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\Documents\fixus-app\data\aaos_database\"/>
    </mc:Choice>
  </mc:AlternateContent>
  <xr:revisionPtr revIDLastSave="0" documentId="13_ncr:1_{29F13218-7C73-44A3-B131-61F04C0F8C4E}" xr6:coauthVersionLast="47" xr6:coauthVersionMax="47" xr10:uidLastSave="{00000000-0000-0000-0000-000000000000}"/>
  <bookViews>
    <workbookView xWindow="2115" yWindow="255" windowWidth="32790" windowHeight="18840" xr2:uid="{00000000-000D-0000-FFFF-FFFF00000000}"/>
  </bookViews>
  <sheets>
    <sheet name="General_SurgeriesWithComorbidit" sheetId="1" r:id="rId1"/>
  </sheets>
  <definedNames>
    <definedName name="_xlnm._FilterDatabase" localSheetId="0" hidden="1">General_SurgeriesWithComorbidit!$K$1:$DK$1520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<sst xmlns="http://schemas.openxmlformats.org/spreadsheetml/2006/main" count="37041" uniqueCount="1501">
  <si>
    <t>Sex</t>
  </si>
  <si>
    <t>ProviderSpecialtyDSC</t>
  </si>
  <si>
    <t>LocationID</t>
  </si>
  <si>
    <t>DepartmentID</t>
  </si>
  <si>
    <t>DepartmentDSC</t>
  </si>
  <si>
    <t>ProviderSpecialtyCD</t>
  </si>
  <si>
    <t>ProviderSpecialtyDSC.1</t>
  </si>
  <si>
    <t>RevenueLocationNM</t>
  </si>
  <si>
    <t>PlaceOfServiceID</t>
  </si>
  <si>
    <t>OriginalFinancialClassDSC</t>
  </si>
  <si>
    <t>TypeCD</t>
  </si>
  <si>
    <t>TypeDSC</t>
  </si>
  <si>
    <t>ProcedureCNT</t>
  </si>
  <si>
    <t>CPT</t>
  </si>
  <si>
    <t>TypeCD.1</t>
  </si>
  <si>
    <t>ShortDSC</t>
  </si>
  <si>
    <t>MediumDSC</t>
  </si>
  <si>
    <t>LongDSC</t>
  </si>
  <si>
    <t>Modifier01CD</t>
  </si>
  <si>
    <t>Modifier02CD</t>
  </si>
  <si>
    <t>Modifier03CD</t>
  </si>
  <si>
    <t>Modifier04CD</t>
  </si>
  <si>
    <t>ICD_DSC_1</t>
  </si>
  <si>
    <t>ICD_1</t>
  </si>
  <si>
    <t>VoidDTS</t>
  </si>
  <si>
    <t>ProcedureID</t>
  </si>
  <si>
    <t>CPT_0</t>
  </si>
  <si>
    <t>CPT_1</t>
  </si>
  <si>
    <t>CPT_2</t>
  </si>
  <si>
    <t>ICD_DSC_2</t>
  </si>
  <si>
    <t>ICD_2</t>
  </si>
  <si>
    <t>ICD_DSC_3</t>
  </si>
  <si>
    <t>ICD_3</t>
  </si>
  <si>
    <t>ICD_DSC_4</t>
  </si>
  <si>
    <t>ICD_4</t>
  </si>
  <si>
    <t>ICD_DSC_5</t>
  </si>
  <si>
    <t>ICD_5</t>
  </si>
  <si>
    <t>ICD_DSC_6</t>
  </si>
  <si>
    <t>ICD_6</t>
  </si>
  <si>
    <t>CaseID</t>
  </si>
  <si>
    <t>RealCPTCD</t>
  </si>
  <si>
    <t>Side</t>
  </si>
  <si>
    <t>TotalLengthMinuteNBR</t>
  </si>
  <si>
    <t>AsOrderedProcedureNM</t>
  </si>
  <si>
    <t>Length of Stay</t>
  </si>
  <si>
    <t>DischargeDispositionDSC</t>
  </si>
  <si>
    <t>Primary Surgeon</t>
  </si>
  <si>
    <t>surgdatediff</t>
  </si>
  <si>
    <t>surgdatediffabs</t>
  </si>
  <si>
    <t>surgcptdiff</t>
  </si>
  <si>
    <t>Acute_MI_ICD10</t>
  </si>
  <si>
    <t>CHF_ICD10</t>
  </si>
  <si>
    <t>Peripheral_vascular_disease_ICD10</t>
  </si>
  <si>
    <t>CVA_ICD10</t>
  </si>
  <si>
    <t>Dementia_ICD10</t>
  </si>
  <si>
    <t>Pulmonary_disease_ICD10</t>
  </si>
  <si>
    <t>Connective_tissue_disorder_ICD10</t>
  </si>
  <si>
    <t>Peptic_ulcer_ICD10</t>
  </si>
  <si>
    <t>Liver_disease_ICD10</t>
  </si>
  <si>
    <t>Diabetes_ICD10</t>
  </si>
  <si>
    <t>Diabetes_complications_ICD10</t>
  </si>
  <si>
    <t>Paraplegia_ICD10</t>
  </si>
  <si>
    <t>Renal_disease_ICD10</t>
  </si>
  <si>
    <t>Cancer_ICD10</t>
  </si>
  <si>
    <t>Metastatic_cancer_ICD10</t>
  </si>
  <si>
    <t>Severe_liver_disease_ICD10</t>
  </si>
  <si>
    <t>HIV_ICD10</t>
  </si>
  <si>
    <t>ALL_ICD10</t>
  </si>
  <si>
    <t>Osteoporosis_ICD10</t>
  </si>
  <si>
    <t>Mental_and_behavioral_disorders_due_to_psychoactive_substance_abuse_ICD10</t>
  </si>
  <si>
    <t>Schizophrenia_schizotypal_delusional_and_other_nonmood_disorders_ICD10</t>
  </si>
  <si>
    <t>Mood_affective_disorders_ICD10</t>
  </si>
  <si>
    <t>Anxiety_dissociative_stressrelated_somatoform_and_other_nonpsychotic_mental_disorders_ICD10</t>
  </si>
  <si>
    <t>PULMONARY_EMBOLISM_ACUTE_ICD10</t>
  </si>
  <si>
    <t>PULMONARY_EMBOLISM_CHRONIC_ICD10</t>
  </si>
  <si>
    <t>ACUTE_DVT_LOWER_EXTREMITY_ICD10</t>
  </si>
  <si>
    <t>CHRONIC_DVT_LOWER_EXTREMITY_ICD10</t>
  </si>
  <si>
    <t>ACUTE_DVT_UPPER_EXTREMITY_ICD10</t>
  </si>
  <si>
    <t>CHRONIC_DVT_UPPER_EXTREMITY_ICD10</t>
  </si>
  <si>
    <t>PHLEBITIS_AND_THROMBOPHLEBITIS_OF_LOWER_EXTREMITY_ICD10</t>
  </si>
  <si>
    <t>PHLEBITIS_AND_THROMBOPHLEBITIS_OF_UPPER_BODY_OR_EXTREMITY_ICD10</t>
  </si>
  <si>
    <t>UNSPECIFIED_PHLEBITIS_AND_THROMBOPHLEBITIS_ICD10</t>
  </si>
  <si>
    <t>HISTORY_OF_DVT_ICD10</t>
  </si>
  <si>
    <t>CCI</t>
  </si>
  <si>
    <t>M</t>
  </si>
  <si>
    <t>Vivek M Shah</t>
  </si>
  <si>
    <t>Orthopedic Surgery</t>
  </si>
  <si>
    <t>BWF PERIOP 6TH FLOOR</t>
  </si>
  <si>
    <t>BWF Faulkner Main Campus</t>
  </si>
  <si>
    <t>Blue Cross Blue Shield</t>
  </si>
  <si>
    <t>Charge</t>
  </si>
  <si>
    <t>TOTAL KNEE REPLACEMENT</t>
  </si>
  <si>
    <t>ARTHRP KNE CONDYLE&amp;PLATU MEDIAL&amp;LAT COMPARTMENTS</t>
  </si>
  <si>
    <t>Arthroplasty, knee, condyle and plateau; medial AND lateral compartments with or without patella resurfacing (total knee replacement)</t>
  </si>
  <si>
    <t>RT</t>
  </si>
  <si>
    <t>Unilateral primary osteoarthritis, right knee</t>
  </si>
  <si>
    <t>M17.11</t>
  </si>
  <si>
    <t>Right</t>
  </si>
  <si>
    <t>ARTHROPLASTY TOTAL KNEE</t>
  </si>
  <si>
    <t>Home or Self Care</t>
  </si>
  <si>
    <t>F</t>
  </si>
  <si>
    <t>MGH PERIOPERATIVE DEPT</t>
  </si>
  <si>
    <t>MGH Main Campus</t>
  </si>
  <si>
    <t>Medicare</t>
  </si>
  <si>
    <t>TOTAL HIP REPLACEMENT</t>
  </si>
  <si>
    <t>ARTHRP ACETBLR/PROX FEM PROSTC AGRFT/ALGRFT</t>
  </si>
  <si>
    <t>Arthroplasty, acetabular and proximal femoral prosthetic replacement (total hip replacement), with or without autograft or allograft</t>
  </si>
  <si>
    <t>LT</t>
  </si>
  <si>
    <t>Unilateral primary osteoarthritis, left hip</t>
  </si>
  <si>
    <t>M16.12</t>
  </si>
  <si>
    <t>ARTHROPLASTY TOTAL HIP</t>
  </si>
  <si>
    <t>Home-Health Care Svc</t>
  </si>
  <si>
    <t>Hany S Bedair</t>
  </si>
  <si>
    <t>N18.31</t>
  </si>
  <si>
    <t>C54.1</t>
  </si>
  <si>
    <t>E11.9</t>
  </si>
  <si>
    <t>Allways Health Partners</t>
  </si>
  <si>
    <t>REVISION OF KNEE JOINT</t>
  </si>
  <si>
    <t>ARTHRP KNEE CONDYLE&amp;PLATEAU MEDIAL/LAT CMPRT</t>
  </si>
  <si>
    <t>Arthroplasty, knee, condyle and plateau; medial OR lateral compartment</t>
  </si>
  <si>
    <t>ARTHROPLASTY UNICONDYLAR KNEE</t>
  </si>
  <si>
    <t>Left</t>
  </si>
  <si>
    <t>Christopher M Melnic</t>
  </si>
  <si>
    <t>John G Esposito</t>
  </si>
  <si>
    <t>ROBOTIC ARTHROPLASTY TOTAL HIP ANTERIOR</t>
  </si>
  <si>
    <t>Left Total Hip Replacement</t>
  </si>
  <si>
    <t>Young-Min Kwon</t>
  </si>
  <si>
    <t>I67.1</t>
  </si>
  <si>
    <t>F41.1</t>
  </si>
  <si>
    <t>I65.23</t>
  </si>
  <si>
    <t>M81.0</t>
  </si>
  <si>
    <t>Commercial</t>
  </si>
  <si>
    <t>Left total hip replacement</t>
  </si>
  <si>
    <t>I50.9</t>
  </si>
  <si>
    <t>F33.42</t>
  </si>
  <si>
    <t>F42.9</t>
  </si>
  <si>
    <t>J45.909</t>
  </si>
  <si>
    <t>F43.10</t>
  </si>
  <si>
    <t>I21.4</t>
  </si>
  <si>
    <t>F22</t>
  </si>
  <si>
    <t>F33.2</t>
  </si>
  <si>
    <t>Wolfgang Fitz</t>
  </si>
  <si>
    <t>RIGHT ARTHROPLASTY PARTIAL KNEE WITH CUSTOM IMPLANT</t>
  </si>
  <si>
    <t>NWH PERIOPERATIVE DEPT</t>
  </si>
  <si>
    <t>NWH Main Campus</t>
  </si>
  <si>
    <t>Unilateral primary osteoarthritis, right hip</t>
  </si>
  <si>
    <t>M16.11</t>
  </si>
  <si>
    <t>RIGHT ARTHROPLASTY TOTAL HIP</t>
  </si>
  <si>
    <t>John E Ready</t>
  </si>
  <si>
    <t>Direct Anterior Approach Total Hip Replacement</t>
  </si>
  <si>
    <t>C50.919</t>
  </si>
  <si>
    <t>Gregory William Brick</t>
  </si>
  <si>
    <t>BWH PERIOP DEPT</t>
  </si>
  <si>
    <t>BWH Main Campus</t>
  </si>
  <si>
    <t>Unilateral primary osteoarthritis, left knee</t>
  </si>
  <si>
    <t>M17.12</t>
  </si>
  <si>
    <t>LT ARTHROPLASTY TOTAL KNEE</t>
  </si>
  <si>
    <t>Harvard Pilgrim</t>
  </si>
  <si>
    <t>Direct Anterior Approach Left Total Hip Replacement</t>
  </si>
  <si>
    <t>GC</t>
  </si>
  <si>
    <t>LT REPLACEMENT TOTAL HIP ANTERIOR</t>
  </si>
  <si>
    <t>Rehab Facility</t>
  </si>
  <si>
    <t>I21.9</t>
  </si>
  <si>
    <t>Antonia F Chen</t>
  </si>
  <si>
    <t>REVISE HIP JOINT REPLACEMENT</t>
  </si>
  <si>
    <t>REVJ TOT HIP ARTHRP BTH W/WO AGRFT/ALGRFT</t>
  </si>
  <si>
    <t>Revision of total hip arthroplasty; both components, with or without autograft or allograft</t>
  </si>
  <si>
    <t>Dislocation of other internal joint prosthesis, initial encounter</t>
  </si>
  <si>
    <t>T84.028A</t>
  </si>
  <si>
    <t>Presence of right artificial hip joint</t>
  </si>
  <si>
    <t>Z96.641</t>
  </si>
  <si>
    <t>REVISION ARTHROPLASTY TOTAL HIP</t>
  </si>
  <si>
    <t>F10.10</t>
  </si>
  <si>
    <t>J44.9</t>
  </si>
  <si>
    <t>F10.20</t>
  </si>
  <si>
    <t>F11.10</t>
  </si>
  <si>
    <t>Joseph F Konopka</t>
  </si>
  <si>
    <t>WDH PERIOPERATIVE DEPT</t>
  </si>
  <si>
    <t>WDH Main Campus</t>
  </si>
  <si>
    <t>AS</t>
  </si>
  <si>
    <t>F41.9</t>
  </si>
  <si>
    <t>C18.9</t>
  </si>
  <si>
    <t>REVISE/REPLACE KNEE JOINT</t>
  </si>
  <si>
    <t>REVJ TOT KNEE ARTHRP FEM&amp;ENTIRE TIBIAL COMPONENT</t>
  </si>
  <si>
    <t>Revision of total knee arthroplasty, with or without allograft; femoral and entire tibial component</t>
  </si>
  <si>
    <t>Mechanical loosening of internal left knee prosthetic joint, initial encounter</t>
  </si>
  <si>
    <t>T84.033A</t>
  </si>
  <si>
    <t>REVISION ARTHROPLASTY TOTAL KNEE with IT BAND RELEASE</t>
  </si>
  <si>
    <t>K27.9</t>
  </si>
  <si>
    <t>F32.A</t>
  </si>
  <si>
    <t>Peter T Masiakos</t>
  </si>
  <si>
    <t>Pediatric Surgery</t>
  </si>
  <si>
    <t>Medicaid</t>
  </si>
  <si>
    <t>REMOVE DRUG IMPLANT DEVICE</t>
  </si>
  <si>
    <t>RMVL NON-BIODEGRADABLE DRUG DLVR IMPLT</t>
  </si>
  <si>
    <t>Removal, non-biodegradable drug delivery implant</t>
  </si>
  <si>
    <t>ACT</t>
  </si>
  <si>
    <t>Precocious puberty</t>
  </si>
  <si>
    <t>E30.1</t>
  </si>
  <si>
    <t>REMOVAL SUBCUTANEOUS HORMONE IMPLANT</t>
  </si>
  <si>
    <t>Skilled Nursing Facility</t>
  </si>
  <si>
    <t>F45.8</t>
  </si>
  <si>
    <t>F32.9</t>
  </si>
  <si>
    <t>F34.1</t>
  </si>
  <si>
    <t>I50.32</t>
  </si>
  <si>
    <t>Adam Olsen</t>
  </si>
  <si>
    <t>DIRECT ANTERIOR ARTHROPLASTY TOTAL HIP-RIGHT</t>
  </si>
  <si>
    <t>ROBOTIC ARTHROPLASTY TOTAL KNEE</t>
  </si>
  <si>
    <t>Cassandra Michelle Kelleher</t>
  </si>
  <si>
    <t>INSERT DRUG IMPLANT DEVICE</t>
  </si>
  <si>
    <t>INSJ NON-BIODEGRADABLE DRUG DLVR IMPLT</t>
  </si>
  <si>
    <t>Insertion, non-biodegradable drug delivery implant</t>
  </si>
  <si>
    <t>INSERTION IMPLANT SUBCUTANEOUS HORMONE LEFT ARM</t>
  </si>
  <si>
    <t>RT REPLACEMENT TOTAL HIP ANTERIOR</t>
  </si>
  <si>
    <t>F39</t>
  </si>
  <si>
    <t>Idiopathic aseptic necrosis of left femur</t>
  </si>
  <si>
    <t>M87.052</t>
  </si>
  <si>
    <t>LEFT DIRECT ANTERIOR APPROACH TOTAL HIP REPLACEMENT</t>
  </si>
  <si>
    <t>N18.9</t>
  </si>
  <si>
    <t>N17.9</t>
  </si>
  <si>
    <t>Nicholas Hernandez</t>
  </si>
  <si>
    <t>ARTHROPLASTY TOTAL KNEE- LEFT</t>
  </si>
  <si>
    <t>Aaron J Seidman</t>
  </si>
  <si>
    <t>LEFT ARTHROPLASTY TOTAL KNEE</t>
  </si>
  <si>
    <t>Andrew A Freiberg</t>
  </si>
  <si>
    <t>Direct anterior right total hip arthroplasty</t>
  </si>
  <si>
    <t>Jeffrey K Lange</t>
  </si>
  <si>
    <t>BWF 7 SOUTH</t>
  </si>
  <si>
    <t>ROBOTIC ARTHROPLASTY TOTAL HIP</t>
  </si>
  <si>
    <t>CDH PERIOP DEPT</t>
  </si>
  <si>
    <t>CDH Main Campus</t>
  </si>
  <si>
    <t>TREAT THIGH FRACTURE</t>
  </si>
  <si>
    <t>TREATMENT, OPEN, FEMORAL FX, PROXIMAL END, NECK, INTERNAL FIXATION/PROSTHETIC REPLACEMENT</t>
  </si>
  <si>
    <t>Open treatment of femoral fracture, proximal end, neck, internal fixation or prosthetic replacement (direct fracture exposure)</t>
  </si>
  <si>
    <t>Displaced fracture of base of neck of right femur, initial encounter for closed fracture</t>
  </si>
  <si>
    <t>S72.041A</t>
  </si>
  <si>
    <t>ARTHROPLASTY UNIPOLAR HIP</t>
  </si>
  <si>
    <t>David L Boardman</t>
  </si>
  <si>
    <t>Abiram Bala</t>
  </si>
  <si>
    <t>F17.200</t>
  </si>
  <si>
    <t>Benjamin M Snyder</t>
  </si>
  <si>
    <t>Unilateral post-traumatic osteoarthritis, left knee</t>
  </si>
  <si>
    <t>M17.32</t>
  </si>
  <si>
    <t>Tufts Health Plan</t>
  </si>
  <si>
    <t>Samuel James Laurencin</t>
  </si>
  <si>
    <t>IQA</t>
  </si>
  <si>
    <t>Osteophyte, right hip</t>
  </si>
  <si>
    <t>M25.751</t>
  </si>
  <si>
    <t>C50.812</t>
  </si>
  <si>
    <t>C50.512</t>
  </si>
  <si>
    <t>BWF PERIOP 1ST FLOOR</t>
  </si>
  <si>
    <t>E11.42</t>
  </si>
  <si>
    <t>E11.49</t>
  </si>
  <si>
    <t>Jonathan M Fallon</t>
  </si>
  <si>
    <t>F17.210</t>
  </si>
  <si>
    <t>Brian D Hoffman</t>
  </si>
  <si>
    <t>Fracture of unspecified part of neck of left femur, initial encounter for closed fracture</t>
  </si>
  <si>
    <t>S72.002A</t>
  </si>
  <si>
    <t>Robert H Harrington</t>
  </si>
  <si>
    <t>F31.9</t>
  </si>
  <si>
    <t>REPLACEMENT TOTAL HIP ANTERIOR</t>
  </si>
  <si>
    <t>LEFT TOTAL HIP REPLACEMENT</t>
  </si>
  <si>
    <t>I80.9</t>
  </si>
  <si>
    <t>F43.9</t>
  </si>
  <si>
    <t>Morbid (severe) obesity due to excess calories</t>
  </si>
  <si>
    <t>E66.01</t>
  </si>
  <si>
    <t>F43.22</t>
  </si>
  <si>
    <t>C80.1</t>
  </si>
  <si>
    <t>J44.1</t>
  </si>
  <si>
    <t>RIGHT ARTHROPLASTY TOTAL KNEE WITH CUSTOM IMPLANT</t>
  </si>
  <si>
    <t>J40</t>
  </si>
  <si>
    <t>Richard Iorio</t>
  </si>
  <si>
    <t>Fracture of unspecified part of neck of right femur, subsequent encounter for closed fracture with malunion</t>
  </si>
  <si>
    <t>S72.001P</t>
  </si>
  <si>
    <t>C73</t>
  </si>
  <si>
    <t>CPTR-ASST DIR MS PX</t>
  </si>
  <si>
    <t>CPTR-ASST SURGICAL NAVIGATION IMAGE-LESS</t>
  </si>
  <si>
    <t>Computer-assisted surgical navigational procedure for musculoskeletal procedures; image-less (List separately in addition to code for primary procedure)</t>
  </si>
  <si>
    <t>ROBOTIC ARTHROPLASTY UNICONDYLAR KNEE</t>
  </si>
  <si>
    <t>Sravya Vajapey</t>
  </si>
  <si>
    <t>CONVERSION, PREVIOUS HIP SURGERY TO TOTAL HIP REPLACEMENT, W/WO AUTOGRAFT/ALLOGRAFT</t>
  </si>
  <si>
    <t>Conversion of previous hip surgery to total hip replacement, with or without autograft or allograft</t>
  </si>
  <si>
    <t>Unilateral post-traumatic osteoarthritis, left hip</t>
  </si>
  <si>
    <t>M16.52</t>
  </si>
  <si>
    <t>Other specified postprocedural states</t>
  </si>
  <si>
    <t>Z98.890</t>
  </si>
  <si>
    <t>Personal history of (healed) traumatic fracture</t>
  </si>
  <si>
    <t>Z87.81</t>
  </si>
  <si>
    <t>LT CONVERSION OPEN REDUCTION INTERNAL FIXATION HIP TO TOTAL ARTHROPLASTY HIP</t>
  </si>
  <si>
    <t>RIGHT DIRECT ANTERIOR APPROACH TOTAL HIP REPLACEMENT</t>
  </si>
  <si>
    <t>Daniel M Estok</t>
  </si>
  <si>
    <t>RIGHT TOTAL HIP ARTHROPLASTY</t>
  </si>
  <si>
    <t>Pathological fracture, pelvis, initial encounter for fracture</t>
  </si>
  <si>
    <t>M84.454A</t>
  </si>
  <si>
    <t>Secondary malignant neoplasm of bone</t>
  </si>
  <si>
    <t>C79.51</t>
  </si>
  <si>
    <t>Malignant neoplasm of unspecified ovary</t>
  </si>
  <si>
    <t>C56.9</t>
  </si>
  <si>
    <t>Right custom Zimmer Biomet triflange total hip reconstruction</t>
  </si>
  <si>
    <t>I82.461</t>
  </si>
  <si>
    <t>M32.9</t>
  </si>
  <si>
    <t>Michael John Weaver</t>
  </si>
  <si>
    <t>Idiopathic aseptic necrosis of right femur</t>
  </si>
  <si>
    <t>M87.051</t>
  </si>
  <si>
    <t>Other unilateral secondary osteoarthritis of hip</t>
  </si>
  <si>
    <t>M16.7</t>
  </si>
  <si>
    <t>ARTHROPLASTY TOTAL HIP POSTERIOR APPROACH</t>
  </si>
  <si>
    <t>I67.83</t>
  </si>
  <si>
    <t>I26.99</t>
  </si>
  <si>
    <t>I82.403</t>
  </si>
  <si>
    <t>G45.9</t>
  </si>
  <si>
    <t>Arthropathic psoriasis, unspecified</t>
  </si>
  <si>
    <t>L40.50</t>
  </si>
  <si>
    <t>Other unilateral secondary osteoarthritis of knee</t>
  </si>
  <si>
    <t>M17.5</t>
  </si>
  <si>
    <t>RIGHT TOTAL KNEE ARTHROPLASTY</t>
  </si>
  <si>
    <t>C67.9</t>
  </si>
  <si>
    <t>C43.9</t>
  </si>
  <si>
    <t>I82.409</t>
  </si>
  <si>
    <t>Osteonecrosis, unspecified</t>
  </si>
  <si>
    <t>M87.9</t>
  </si>
  <si>
    <t>CONVERSION OPEN REDUCTION INTERNAL FIXATION HIP TO TOTAL ARTHROPLASTY HIP</t>
  </si>
  <si>
    <t>K25.9</t>
  </si>
  <si>
    <t>C61</t>
  </si>
  <si>
    <t>BWH CWN MED SURG 8N</t>
  </si>
  <si>
    <t>REMOVAL OF KNEE PROSTHESIS</t>
  </si>
  <si>
    <t>RMVL PROSTH TOT KNEE PROSTH MMA W/WO INSJ SPACER</t>
  </si>
  <si>
    <t>Removal of prosthesis, including total knee prosthesis, methylmethacrylate with or without insertion of spacer, knee</t>
  </si>
  <si>
    <t>Infection and inflammatory reaction due to internal left knee prosthesis, initial encounter</t>
  </si>
  <si>
    <t>T84.54XA</t>
  </si>
  <si>
    <t>REMOVAL PROSTHESIS WITH DEBRIDEMENT AND INSERTION SPACER KNEE</t>
  </si>
  <si>
    <t>F19.10</t>
  </si>
  <si>
    <t>LEFT ARTHROPLASTY TOTAL KNEE WITH CUSTOM IMPLANT</t>
  </si>
  <si>
    <t>ARTHROPLASTY UNICONDYLAR KNEE-LEFT</t>
  </si>
  <si>
    <t>LEFT TOTAL KNEE and</t>
  </si>
  <si>
    <t>Periprosthetic fracture around other internal prosthetic joint, initial encounter</t>
  </si>
  <si>
    <t>M97.8XXA</t>
  </si>
  <si>
    <t>Presence of unspecified artificial knee joint</t>
  </si>
  <si>
    <t>Z96.659</t>
  </si>
  <si>
    <t>Body mass index (BMI) 45.0-49.9, adult</t>
  </si>
  <si>
    <t>Z68.42</t>
  </si>
  <si>
    <t>REVISION LEFT TOTAL KNEE ARTHROPLASTY VERSUS</t>
  </si>
  <si>
    <t>M06.9</t>
  </si>
  <si>
    <t>Other mechanical complication of internal right hip prosthesis, initial encounter</t>
  </si>
  <si>
    <t>T84.090A</t>
  </si>
  <si>
    <t>Right revision total hip replacement</t>
  </si>
  <si>
    <t>Daniel P Doody</t>
  </si>
  <si>
    <t>INSERTION SUPPRELIN IMPLANT SUBCUTANEOUS HORMONE</t>
  </si>
  <si>
    <t>M81.6</t>
  </si>
  <si>
    <t>Broken internal left knee prosthesis, initial encounter</t>
  </si>
  <si>
    <t>T84.013A</t>
  </si>
  <si>
    <t>Presence of left artificial knee joint</t>
  </si>
  <si>
    <t>Z96.652</t>
  </si>
  <si>
    <t>LEFT REVISION ARTHROPLASTY TOTAL KNEE</t>
  </si>
  <si>
    <t>I82.439</t>
  </si>
  <si>
    <t>F31.81</t>
  </si>
  <si>
    <t>F10.11</t>
  </si>
  <si>
    <t>Z95.810</t>
  </si>
  <si>
    <t>I50.22</t>
  </si>
  <si>
    <t>F41.8</t>
  </si>
  <si>
    <t>RT ARTHROPLASTY TOTAL KNEE</t>
  </si>
  <si>
    <t>J45.31</t>
  </si>
  <si>
    <t>BWH MED/SURG 12B</t>
  </si>
  <si>
    <t>Complex left total knee arthroplasty, removal of hardware left knee</t>
  </si>
  <si>
    <t>LEFT ARTHROPLASTY PARTIAL KNEE WITH CUSTOM IMPLANT</t>
  </si>
  <si>
    <t>F01.50</t>
  </si>
  <si>
    <t>F33.41</t>
  </si>
  <si>
    <t>ARTHROPLASTY TOTAL KNEE - 1A</t>
  </si>
  <si>
    <t>F43.12</t>
  </si>
  <si>
    <t>M05.9</t>
  </si>
  <si>
    <t>Robotic Medial Partial Knee MAKO</t>
  </si>
  <si>
    <t>RIGHT ARTHROPLASTY UNICONDYLAR KNEE</t>
  </si>
  <si>
    <t>C49.A2</t>
  </si>
  <si>
    <t>C50.111</t>
  </si>
  <si>
    <t>Z17.0</t>
  </si>
  <si>
    <t>LEFT ARTHROPLASTY TOTAL HIP</t>
  </si>
  <si>
    <t>F41.0</t>
  </si>
  <si>
    <t>J45.901</t>
  </si>
  <si>
    <t>MGH WHITE 6 ORTHO\OMF</t>
  </si>
  <si>
    <t>Broken internal joint prosthesis, other site, initial encounter</t>
  </si>
  <si>
    <t>T84.018A</t>
  </si>
  <si>
    <t>Presence of left artificial hip joint</t>
  </si>
  <si>
    <t>Z96.642</t>
  </si>
  <si>
    <t>Left revision total hip replacement</t>
  </si>
  <si>
    <t>Charles S Carrier</t>
  </si>
  <si>
    <t>F14.10</t>
  </si>
  <si>
    <t>Nicholas Bloom Schraut</t>
  </si>
  <si>
    <t>SLM PHIPPEN 6</t>
  </si>
  <si>
    <t>SLM Salem Campus</t>
  </si>
  <si>
    <t>F19.950</t>
  </si>
  <si>
    <t>C85.80</t>
  </si>
  <si>
    <t>B27.09</t>
  </si>
  <si>
    <t>F11.90</t>
  </si>
  <si>
    <t>I65.29</t>
  </si>
  <si>
    <t>F32.0</t>
  </si>
  <si>
    <t>Left total knee replacement</t>
  </si>
  <si>
    <t>Right Total Knee Replacement</t>
  </si>
  <si>
    <t>CDH EMERGENCY</t>
  </si>
  <si>
    <t>Displaced fracture of base of neck of left femur, initial encounter for closed fracture</t>
  </si>
  <si>
    <t>S72.042A</t>
  </si>
  <si>
    <t>ARTHROPLASTY UNIPOLAR HIP, CEMENTED HEMI</t>
  </si>
  <si>
    <t>F33.9</t>
  </si>
  <si>
    <t>I71.9</t>
  </si>
  <si>
    <t>I71.2</t>
  </si>
  <si>
    <t>I73.9</t>
  </si>
  <si>
    <t>E11.3293</t>
  </si>
  <si>
    <t>Z79.4</t>
  </si>
  <si>
    <t>Unspecified complication of internal orthopedic prosthetic device, implant and graft, initial encounter</t>
  </si>
  <si>
    <t>T84.9XXA</t>
  </si>
  <si>
    <t>C91.10</t>
  </si>
  <si>
    <t>K74.60</t>
  </si>
  <si>
    <t>M35.3</t>
  </si>
  <si>
    <t>Body mass index (BMI)40.0-44.9, adult</t>
  </si>
  <si>
    <t>Z68.41</t>
  </si>
  <si>
    <t>John Michael Siliski</t>
  </si>
  <si>
    <t>Unilateral osteoarthritis resulting from hip dysplasia, left hip</t>
  </si>
  <si>
    <t>M16.32</t>
  </si>
  <si>
    <t>Left total Hip Replacement</t>
  </si>
  <si>
    <t>I71.4</t>
  </si>
  <si>
    <t>I21.21</t>
  </si>
  <si>
    <t>Cornelia Little Griggs</t>
  </si>
  <si>
    <t>INSERTION IMPLANT SUBCUTANEOUS HORMONE</t>
  </si>
  <si>
    <t>SLM PHIPPEN 7</t>
  </si>
  <si>
    <t>Kevin Andrew Raskin</t>
  </si>
  <si>
    <t>MGH ELLISON 6 ORTH\URO</t>
  </si>
  <si>
    <t>RIGHT HIP TOTAL HIP ARTHROPLASTY</t>
  </si>
  <si>
    <t>CDH JOINT CENTER NORTH 4</t>
  </si>
  <si>
    <t>ARTHROPLASTY TOTAL KNEE - 1B</t>
  </si>
  <si>
    <t>J45.40</t>
  </si>
  <si>
    <t>WDH EMERGENCY</t>
  </si>
  <si>
    <t>Pyogenic arthritis, unspecified</t>
  </si>
  <si>
    <t>M00.9</t>
  </si>
  <si>
    <t>REVISION ARTHROPLASTY TOTAL HIP for I+D, liner exchange.  Need second assist</t>
  </si>
  <si>
    <t>Daniel G McBride</t>
  </si>
  <si>
    <t>ARTHROPLASTY TOTAL KNEE  :   Right Knee</t>
  </si>
  <si>
    <t>F31.70</t>
  </si>
  <si>
    <t>J45.20</t>
  </si>
  <si>
    <t>CDH MEDSURG PED WEST 2</t>
  </si>
  <si>
    <t>Other mechanical complication of internal fixation device of left femur, initial encounter</t>
  </si>
  <si>
    <t>T84.195A</t>
  </si>
  <si>
    <t>Presence of other orthopedic joint implants</t>
  </si>
  <si>
    <t>Z96.698</t>
  </si>
  <si>
    <t>ARTHROPLASTY UNIPOLAR HIP with removal of deep implant (7.3 cannulated screws)</t>
  </si>
  <si>
    <t>Peter J Dirksmeier</t>
  </si>
  <si>
    <t>direct anterior left total hip arthroplasty</t>
  </si>
  <si>
    <t>I63.9</t>
  </si>
  <si>
    <t>Other osteonecrosis, right femur</t>
  </si>
  <si>
    <t>M87.851</t>
  </si>
  <si>
    <t>Other specified congenital deformities of hip</t>
  </si>
  <si>
    <t>Q65.89</t>
  </si>
  <si>
    <t>ARTHROPLASTY TOTAL KNEE- RIGHT</t>
  </si>
  <si>
    <t>F40.243</t>
  </si>
  <si>
    <t>RIGHT ARTHROPLASTY TOTAL KNEE</t>
  </si>
  <si>
    <t>C50.912</t>
  </si>
  <si>
    <t>C85.90</t>
  </si>
  <si>
    <t>C82.18</t>
  </si>
  <si>
    <t>J45.50</t>
  </si>
  <si>
    <t>ARTHROPLASTY TOTAL KNEE-RIGHT</t>
  </si>
  <si>
    <t>Valgus deformity, not elsewhere classified, left knee</t>
  </si>
  <si>
    <t>M21.062</t>
  </si>
  <si>
    <t>C50.412</t>
  </si>
  <si>
    <t>F19.20</t>
  </si>
  <si>
    <t>F19.11</t>
  </si>
  <si>
    <t>J43.2</t>
  </si>
  <si>
    <t>I50.30</t>
  </si>
  <si>
    <t>J47.9</t>
  </si>
  <si>
    <t>I67.9</t>
  </si>
  <si>
    <t>C53.9</t>
  </si>
  <si>
    <t>F43.21</t>
  </si>
  <si>
    <t>I82.4Z1</t>
  </si>
  <si>
    <t>RIGHT ARTHROPLASTY TOTAL HIP REPLACEMENT WITH CUSTOM IMPLANT</t>
  </si>
  <si>
    <t>REVJ TOTAL KNEE ARTHRP W/WO ALGRFT 1 COMPONENT</t>
  </si>
  <si>
    <t>Revision of total knee arthroplasty, with or without allograft; one component</t>
  </si>
  <si>
    <t>Presence of right artificial knee joint</t>
  </si>
  <si>
    <t>Z96.651</t>
  </si>
  <si>
    <t>REVISION ARTHROPLASTY TOTAL KNEE - 1A</t>
  </si>
  <si>
    <t>Right Total Hip Replacement</t>
  </si>
  <si>
    <t>Physician Assistant</t>
  </si>
  <si>
    <t>F10.21</t>
  </si>
  <si>
    <t>E11.21</t>
  </si>
  <si>
    <t>E11.22</t>
  </si>
  <si>
    <t>N18.1</t>
  </si>
  <si>
    <t>F33.1</t>
  </si>
  <si>
    <t>Workers Comp / Motor Vehicle</t>
  </si>
  <si>
    <t>F45.0</t>
  </si>
  <si>
    <t>Malignant neoplasm of unspecified part of unspecified bronchus or lung</t>
  </si>
  <si>
    <t>C34.90</t>
  </si>
  <si>
    <t>RIGHT POSTERIOR APPROACH TOTAL HIP REPLACEMENT</t>
  </si>
  <si>
    <t>C34.92</t>
  </si>
  <si>
    <t>E10.9</t>
  </si>
  <si>
    <t>Right total hip replacement</t>
  </si>
  <si>
    <t>Other mechanical complication of internal left knee prosthesis, initial encounter</t>
  </si>
  <si>
    <t>T84.093A</t>
  </si>
  <si>
    <t>REVISION ARTHROPLASTY TOTAL KNEE</t>
  </si>
  <si>
    <t>NSP BUSINESS OFFICE</t>
  </si>
  <si>
    <t>SLM Parent</t>
  </si>
  <si>
    <t>ICR</t>
  </si>
  <si>
    <t>F11.11</t>
  </si>
  <si>
    <t>F32.1</t>
  </si>
  <si>
    <t>REVJ TOT HIP ARTHRP FEM ONLY W/WO ALGRFT</t>
  </si>
  <si>
    <t>Revision of total hip arthroplasty; femoral component only, with or without allograft</t>
  </si>
  <si>
    <t>Infection and inflammatory reaction due to internal right hip prosthesis, initial encounter</t>
  </si>
  <si>
    <t>T84.51XA</t>
  </si>
  <si>
    <t>C79.9</t>
  </si>
  <si>
    <t>Periprosthetic fracture around internal prosthetic right hip joint, initial encounter</t>
  </si>
  <si>
    <t>M97.01XA</t>
  </si>
  <si>
    <t>REVISION RIGHT TOTAL HIP ARTHROPLASTY</t>
  </si>
  <si>
    <t>Eric Yensen Chen</t>
  </si>
  <si>
    <t>Displaced midcervical fracture of right femur, initial encounter for closed fracture</t>
  </si>
  <si>
    <t>S72.031A</t>
  </si>
  <si>
    <t>C34.02</t>
  </si>
  <si>
    <t>J43.9</t>
  </si>
  <si>
    <t>Unilateral post-traumatic osteoarthritis, right knee</t>
  </si>
  <si>
    <t>M17.31</t>
  </si>
  <si>
    <t>ARTHROPLASTY TOTAL KNEE:     Right Knee</t>
  </si>
  <si>
    <t>Z86.718</t>
  </si>
  <si>
    <t>50M</t>
  </si>
  <si>
    <t>Bilateral primary osteoarthritis of hip</t>
  </si>
  <si>
    <t>M16.0</t>
  </si>
  <si>
    <t>Bilateral</t>
  </si>
  <si>
    <t>ARTHROPLASTY TOTAL HIP BILATERAL - 2A</t>
  </si>
  <si>
    <t>ARTHROPLASTY TOTAL HIP CEMENTLESS  :   Left Hip</t>
  </si>
  <si>
    <t>Other mechanical complication of internal left hip prosthesis, initial encounter</t>
  </si>
  <si>
    <t>T84.091A</t>
  </si>
  <si>
    <t>Pain due to internal orthopedic prosthetic devices, implants and grafts, initial encounter</t>
  </si>
  <si>
    <t>T84.84XA</t>
  </si>
  <si>
    <t>ARTHROPLASTY TOTAL HIP - 1A</t>
  </si>
  <si>
    <t>Fracture of unspecified part of neck of right femur, initial encounter for closed fracture</t>
  </si>
  <si>
    <t>S72.001A</t>
  </si>
  <si>
    <t>F31.31</t>
  </si>
  <si>
    <t>ARTHROPLASTY TOTAL HIP - 2B</t>
  </si>
  <si>
    <t>ARTHROPLASTY UNICONDYLAR KNEE   :    Left Knee</t>
  </si>
  <si>
    <t>ARTHROPLASTY TOTAL KNEE BILATERAL</t>
  </si>
  <si>
    <t>J45.30</t>
  </si>
  <si>
    <t>N18.30</t>
  </si>
  <si>
    <t>E11.40</t>
  </si>
  <si>
    <t>Ankylosis, left knee</t>
  </si>
  <si>
    <t>M24.662</t>
  </si>
  <si>
    <t>Open Debridement TKA</t>
  </si>
  <si>
    <t>N18.4</t>
  </si>
  <si>
    <t>Stiffness of left knee, not elsewhere classified</t>
  </si>
  <si>
    <t>M25.662</t>
  </si>
  <si>
    <t>Contact with and (suspected) exposure to covid-19</t>
  </si>
  <si>
    <t>Z20.822</t>
  </si>
  <si>
    <t>ARTHROPLASTY TOTAL KNEE-LEFT</t>
  </si>
  <si>
    <t>C64.9</t>
  </si>
  <si>
    <t>C64.2</t>
  </si>
  <si>
    <t>ARTHROPLASTY TOTAL HIP CEMENTLESS   :    Right Hip</t>
  </si>
  <si>
    <t>ARTHROPLASTY TOTAL HIP - 1B</t>
  </si>
  <si>
    <t>ARTHROPLASTY TOTAL HIP CEMENTLESS  :    Left Hip</t>
  </si>
  <si>
    <t>F33.0</t>
  </si>
  <si>
    <t>Displaced fracture of medial condyle of right tibia, subsequent encounter for closed fracture with malunion</t>
  </si>
  <si>
    <t>S82.131P</t>
  </si>
  <si>
    <t>ARTHROPLASTY TOTAL HIP - 1B, left</t>
  </si>
  <si>
    <t>ARTHROPLASTY TOTAL HIP CEMENTLESS  :   Right Hip</t>
  </si>
  <si>
    <t>Pain in right knee</t>
  </si>
  <si>
    <t>M25.561</t>
  </si>
  <si>
    <t>PARTIAL HIP REPLACEMENT</t>
  </si>
  <si>
    <t>HEMIARTHRP HIP PRTL</t>
  </si>
  <si>
    <t>Hemiarthroplasty, hip, partial (eg, femoral stem prosthesis, bipolar arthroplasty)</t>
  </si>
  <si>
    <t>ARTHROPLASTY BIPOLAR HIP</t>
  </si>
  <si>
    <t>Trochanteric bursitis, right hip</t>
  </si>
  <si>
    <t>M70.61</t>
  </si>
  <si>
    <t>CDH CRITICAL CARE</t>
  </si>
  <si>
    <t>Unilateral osteoarthritis resulting from hip dysplasia, right hip</t>
  </si>
  <si>
    <t>M16.31</t>
  </si>
  <si>
    <t>ARTHROPLASTY TOTAL HIP-RIGHT</t>
  </si>
  <si>
    <t>ARTHROPLASTY TOTAL KNEE LEFT</t>
  </si>
  <si>
    <t>REVISION ARTHROPLASTY TOTAL KNEE,Revision from UKA to TKA.</t>
  </si>
  <si>
    <t>BWH MED SURG 12C</t>
  </si>
  <si>
    <t>EXPLANT LEFT KNEE, IMPLANT OF SPACER</t>
  </si>
  <si>
    <t>I65.21</t>
  </si>
  <si>
    <t>I50.31</t>
  </si>
  <si>
    <t>Elyse Jennifer Brinkmann</t>
  </si>
  <si>
    <t>Infection and inflammatory reaction due to internal right knee prosthesis, initial encounter</t>
  </si>
  <si>
    <t>T84.53XA</t>
  </si>
  <si>
    <t>REMOVAL TOTAL KNEE PROSTHESIS WITH INSERTION SPACER-RIGHT</t>
  </si>
  <si>
    <t>ARTHROPLASTY TOTAL KNEE - 1A, RIGHT</t>
  </si>
  <si>
    <t>Bilateral primary osteoarthritis of knee</t>
  </si>
  <si>
    <t>M17.0</t>
  </si>
  <si>
    <t>ARTHROPLASTY TOTAL KNEE WITH CUSTOM IMPLANT  :  right</t>
  </si>
  <si>
    <t>ARTHROPLASTY TOTAL KNEE, RIGHT</t>
  </si>
  <si>
    <t>I67.89</t>
  </si>
  <si>
    <t>N18.2</t>
  </si>
  <si>
    <t>ARTHROPLASTY TOTAL HIP CEMENTLESS   :   Left Hip</t>
  </si>
  <si>
    <t>ARTHROPLASTY TOTAL HIP CEMENTLESS</t>
  </si>
  <si>
    <t>LEFT TOTAL KNEE REPLACEMENT</t>
  </si>
  <si>
    <t>ARTHROPLASTY TOTAL KNEE WITH CUSTOM IMPLANT</t>
  </si>
  <si>
    <t>N18.6</t>
  </si>
  <si>
    <t>Z99.2</t>
  </si>
  <si>
    <t>N25.81</t>
  </si>
  <si>
    <t>N18.5</t>
  </si>
  <si>
    <t>K25.4</t>
  </si>
  <si>
    <t>I82.401</t>
  </si>
  <si>
    <t>CONVERSION HEMIARTHROPLASTY TO TOTAL ARTHROPLASTY HIP</t>
  </si>
  <si>
    <t>F11.20</t>
  </si>
  <si>
    <t>ARTHROPLASTY TOTAL HIP- RIGHT</t>
  </si>
  <si>
    <t>Mechanical loosening of internal right knee prosthetic joint, initial encounter</t>
  </si>
  <si>
    <t>T84.032A</t>
  </si>
  <si>
    <t>REVISION ARTHROPLASTY TOTAL KNEE-Right</t>
  </si>
  <si>
    <t>Arvind G von Keudell</t>
  </si>
  <si>
    <t>Mechanical loosening of internal right hip prosthetic joint, initial encounter</t>
  </si>
  <si>
    <t>T84.030A</t>
  </si>
  <si>
    <t>F40.240</t>
  </si>
  <si>
    <t>C64.1</t>
  </si>
  <si>
    <t>C76.0</t>
  </si>
  <si>
    <t>BWH CSS ICU SH 6W</t>
  </si>
  <si>
    <t>REVISION RIGHT TOTAL KNEE ARTHROPLASTY</t>
  </si>
  <si>
    <t>ARTHROPLASTY TOTAL KNEE BILATERAL 2-YES</t>
  </si>
  <si>
    <t>F44.4</t>
  </si>
  <si>
    <t>M81.8</t>
  </si>
  <si>
    <t>M06.09</t>
  </si>
  <si>
    <t>K25.3</t>
  </si>
  <si>
    <t>C92.10</t>
  </si>
  <si>
    <t>ARTHROPLASTY TOTAL HIP - 1A - first case</t>
  </si>
  <si>
    <t>C43.59</t>
  </si>
  <si>
    <t>Santiago A Lozano-Calderon</t>
  </si>
  <si>
    <t>0055T</t>
  </si>
  <si>
    <t>ROBOTIC ARTHROPLASTY TOTAL Left KNEE</t>
  </si>
  <si>
    <t>C49.9</t>
  </si>
  <si>
    <t>C43.4</t>
  </si>
  <si>
    <t>Left Total Knee Replacement</t>
  </si>
  <si>
    <t>C50.911</t>
  </si>
  <si>
    <t xml:space="preserve">Right total hip arthroplasty direct anterior approach. </t>
  </si>
  <si>
    <t>ARTHROPLASTY TOTAL KNEE :  Left Knee</t>
  </si>
  <si>
    <t>RIGHT DIRECT ANTERIOR APPROACH TOTAL HIP REPLACMENT</t>
  </si>
  <si>
    <t>C08.0</t>
  </si>
  <si>
    <t>Pain in left knee</t>
  </si>
  <si>
    <t>M25.562</t>
  </si>
  <si>
    <t>NWH 6 EAST</t>
  </si>
  <si>
    <t>Broken internal left hip prosthesis, initial encounter</t>
  </si>
  <si>
    <t>T84.011A</t>
  </si>
  <si>
    <t>C50.811</t>
  </si>
  <si>
    <t>RIGHT REVISION ARTHROPLASTY TOTAL KNEE</t>
  </si>
  <si>
    <t>Long Term Care</t>
  </si>
  <si>
    <t>J45.991</t>
  </si>
  <si>
    <t>I82.402</t>
  </si>
  <si>
    <t>E10.22</t>
  </si>
  <si>
    <t>E10.42</t>
  </si>
  <si>
    <t>E10.29</t>
  </si>
  <si>
    <t>R80.9</t>
  </si>
  <si>
    <t>Other mechanical complication of other internal orthopedic devices, implants and grafts, initial encounter</t>
  </si>
  <si>
    <t>T84.498A</t>
  </si>
  <si>
    <t>LEFT  REVISION ARTHROPLASTY TOTAL KNEE</t>
  </si>
  <si>
    <t>Other cyst of bone, right lower leg</t>
  </si>
  <si>
    <t>M85.661</t>
  </si>
  <si>
    <t>Osteophyte, left hip</t>
  </si>
  <si>
    <t>M25.752</t>
  </si>
  <si>
    <t>F40.00</t>
  </si>
  <si>
    <t>Osteophyte, right knee</t>
  </si>
  <si>
    <t>M25.761</t>
  </si>
  <si>
    <t>Agam A Shah</t>
  </si>
  <si>
    <t>Wear of articular bearing surface of internal prosthetic right hip joint, initial encounter</t>
  </si>
  <si>
    <t>T84.060A</t>
  </si>
  <si>
    <t>RIGHT REVISION ARTHROPLASTY TOTAL HIP</t>
  </si>
  <si>
    <t>Rheumatoid arthritis, unspecified</t>
  </si>
  <si>
    <t>N18.32</t>
  </si>
  <si>
    <t>FLP</t>
  </si>
  <si>
    <t>Sean E Rockett</t>
  </si>
  <si>
    <t>I12.9</t>
  </si>
  <si>
    <t>REVISION ARTHROPLASTY  TOTAL KNEE LINER EXCHANGE</t>
  </si>
  <si>
    <t>F32.5</t>
  </si>
  <si>
    <t>NWH 4 USEN</t>
  </si>
  <si>
    <t>I82.90</t>
  </si>
  <si>
    <t>NWH 6 USEN</t>
  </si>
  <si>
    <t>C34.12</t>
  </si>
  <si>
    <t>LEFT ARTHROPLASTY UNICONDYLAR KNEE</t>
  </si>
  <si>
    <t>C78.00</t>
  </si>
  <si>
    <t>I74.9</t>
  </si>
  <si>
    <t>E11.51</t>
  </si>
  <si>
    <t>E11.319</t>
  </si>
  <si>
    <t>Z95.818</t>
  </si>
  <si>
    <t>I63.512</t>
  </si>
  <si>
    <t>J45.990</t>
  </si>
  <si>
    <t>F43.0</t>
  </si>
  <si>
    <t>International</t>
  </si>
  <si>
    <t>MGP ORTHO ARTHPL YAW3B</t>
  </si>
  <si>
    <t>Instability of internal right knee prosthesis, initial encounter</t>
  </si>
  <si>
    <t>T84.022A</t>
  </si>
  <si>
    <t>RIGHT REVISION ARTHROPLASTY  TOTAL KNEE LINER EXCHANGE</t>
  </si>
  <si>
    <t>Other obesity</t>
  </si>
  <si>
    <t>E66.8</t>
  </si>
  <si>
    <t>Unspecified fall, initial encounter</t>
  </si>
  <si>
    <t>W19.XXXA</t>
  </si>
  <si>
    <t>Contracture, right knee</t>
  </si>
  <si>
    <t>M24.561</t>
  </si>
  <si>
    <t>J42</t>
  </si>
  <si>
    <t>I82.412</t>
  </si>
  <si>
    <t>NWH 3 WEST</t>
  </si>
  <si>
    <t>IRRIGATION AND DEBRIDEMENT Right Hip with Head/Liner Exchange</t>
  </si>
  <si>
    <t>C92.00</t>
  </si>
  <si>
    <t>C82.90</t>
  </si>
  <si>
    <t>TX INTER/PR/SUBTRCHNTRIC FEMORAL FX SCREW IMPLT</t>
  </si>
  <si>
    <t>Treatment of intertrochanteric, pertrochanteric, or subtrochanteric femoral fracture; with plate/screw type implant, with or without cerclage</t>
  </si>
  <si>
    <t>Displaced intertrochanteric fracture of left femur, initial encounter for closed fracture</t>
  </si>
  <si>
    <t>S72.142A</t>
  </si>
  <si>
    <t>INSERTION TROCHANTERIC NAIL FEMUR</t>
  </si>
  <si>
    <t>G30.9</t>
  </si>
  <si>
    <t>F02.80</t>
  </si>
  <si>
    <t>T86.19</t>
  </si>
  <si>
    <t>I50.33</t>
  </si>
  <si>
    <t>E11.3291</t>
  </si>
  <si>
    <t>I65.22</t>
  </si>
  <si>
    <t>C34.11</t>
  </si>
  <si>
    <t>Left Proximal Tibia Explantation with Creation of Cement Spacer</t>
  </si>
  <si>
    <t>F43.20</t>
  </si>
  <si>
    <t>F32.4</t>
  </si>
  <si>
    <t>N19</t>
  </si>
  <si>
    <t>Transsexualism</t>
  </si>
  <si>
    <t>F64.0</t>
  </si>
  <si>
    <t>I69.354</t>
  </si>
  <si>
    <t>I63.411</t>
  </si>
  <si>
    <t>Periprosthetic osteolysis of internal prosthetic right hip joint, initial encounter</t>
  </si>
  <si>
    <t>T84.050A</t>
  </si>
  <si>
    <t>right direct anterior approach total hip replacement</t>
  </si>
  <si>
    <t>Unspecified intracapsular fracture of right femur, initial encounter for closed fracture</t>
  </si>
  <si>
    <t>S72.011A</t>
  </si>
  <si>
    <t>M32.14</t>
  </si>
  <si>
    <t>CONVERSION LEFT TOTAL HIP ARTHROPLASTY</t>
  </si>
  <si>
    <t>C50.219</t>
  </si>
  <si>
    <t>J47.1</t>
  </si>
  <si>
    <t>Other adrenocortical overactivity</t>
  </si>
  <si>
    <t>E27.0</t>
  </si>
  <si>
    <t>C71.9</t>
  </si>
  <si>
    <t>E11.59</t>
  </si>
  <si>
    <t>I15.2</t>
  </si>
  <si>
    <t>C50.411</t>
  </si>
  <si>
    <t>Right total knee replacement</t>
  </si>
  <si>
    <t>Revision Right Total Knee Replacement</t>
  </si>
  <si>
    <t>ARTHROPLASTY TOTAL HIP LEFT</t>
  </si>
  <si>
    <t>F43.23</t>
  </si>
  <si>
    <t>D63.1</t>
  </si>
  <si>
    <t>Instability of internal left knee prosthesis, initial encounter</t>
  </si>
  <si>
    <t>T84.023A</t>
  </si>
  <si>
    <t>E11.29</t>
  </si>
  <si>
    <t>LEFT TOTAL HIP ARTHROPLASTY</t>
  </si>
  <si>
    <t>Kyle Alpaugh</t>
  </si>
  <si>
    <t>OPEN REDUCTION INTERNAL FIXATION FRACTURE FEMUR</t>
  </si>
  <si>
    <t>C90.00</t>
  </si>
  <si>
    <t>REVJ TOT HIP ARTHRP ACTBLR W/WO AGRFT/ALGRFT</t>
  </si>
  <si>
    <t>Revision of total hip arthroplasty; acetabular component only, with or without autograft or allograft</t>
  </si>
  <si>
    <t>ARTHROPLASTY TOTAL HIP ANTERIOR APPROACH</t>
  </si>
  <si>
    <t>I26.93</t>
  </si>
  <si>
    <t>Other Government</t>
  </si>
  <si>
    <t>I21.3</t>
  </si>
  <si>
    <t>WDH 3GSN</t>
  </si>
  <si>
    <t>J45.21</t>
  </si>
  <si>
    <t>ARTHROPLASTY TOTAL RIGHT HIP</t>
  </si>
  <si>
    <t>I50.40</t>
  </si>
  <si>
    <t>ARTHROPLASTY TOTAL KNEE WITH CUSTOM IMPLANT:    Left Knee</t>
  </si>
  <si>
    <t>left direct anterior approach total hip replacement</t>
  </si>
  <si>
    <t>Direct anterior left total hip arthroplasty</t>
  </si>
  <si>
    <t>ARTHROPLASTY TOTAL KNEE BILATERAL - 2B</t>
  </si>
  <si>
    <t>C92.01</t>
  </si>
  <si>
    <t>K28.9</t>
  </si>
  <si>
    <t>B96.81</t>
  </si>
  <si>
    <t>J43.1</t>
  </si>
  <si>
    <t>LEFT ARTHROPLASTY TOTAL KNEE COMPLEX</t>
  </si>
  <si>
    <t>F12.20</t>
  </si>
  <si>
    <t>I63.81</t>
  </si>
  <si>
    <t>F33.40</t>
  </si>
  <si>
    <t>LEFT ARTHROPLASTY TOTAL HIP-COMPLEX</t>
  </si>
  <si>
    <t>Infection and inflammatory reaction due to internal left hip prosthesis, initial encounter</t>
  </si>
  <si>
    <t>T84.52XA</t>
  </si>
  <si>
    <t>Other staphylococcus as the cause of diseases classified elsewhere</t>
  </si>
  <si>
    <t>B95.7</t>
  </si>
  <si>
    <t>REVISION ARTHROPLASTY TOTAL HIP - 3 points</t>
  </si>
  <si>
    <t>Dislocation of internal left hip prosthesis, initial encounter</t>
  </si>
  <si>
    <t>T84.021A</t>
  </si>
  <si>
    <t>F10.239</t>
  </si>
  <si>
    <t>F25.9</t>
  </si>
  <si>
    <t>F20.9</t>
  </si>
  <si>
    <t>C62.90</t>
  </si>
  <si>
    <t>I82.91</t>
  </si>
  <si>
    <t>J45.41</t>
  </si>
  <si>
    <t>ARTHROPLASTY TOTAL HIP CEMENTLESS   :   Right Hip</t>
  </si>
  <si>
    <t>Displaced intertrochanteric fracture of right femur, initial encounter for closed fracture</t>
  </si>
  <si>
    <t>S72.141A</t>
  </si>
  <si>
    <t>Simone Topal</t>
  </si>
  <si>
    <t>Plastic and Reconstructive Surgery</t>
  </si>
  <si>
    <t>Displacement of breast prosthesis and implant, initial encounter</t>
  </si>
  <si>
    <t>T85.42XA</t>
  </si>
  <si>
    <t>REMOVAL MEDICATION IMPLANT</t>
  </si>
  <si>
    <t>Traumatic arthropathy, left knee</t>
  </si>
  <si>
    <t>M12.562</t>
  </si>
  <si>
    <t>Other chondrocalcinosis, left knee</t>
  </si>
  <si>
    <t>M11.262</t>
  </si>
  <si>
    <t>ARTHROPLASTY TOTAL KNEE   :      Left Knee</t>
  </si>
  <si>
    <t>C50.012</t>
  </si>
  <si>
    <t>C50.019</t>
  </si>
  <si>
    <t>Mark C Cullen</t>
  </si>
  <si>
    <t>I63.30</t>
  </si>
  <si>
    <t>I82.4Y2</t>
  </si>
  <si>
    <t>ARTHROPLASTY TOTAL KNEE  ;   Left Knee</t>
  </si>
  <si>
    <t>left total hip arthroplasty- anterior approach</t>
  </si>
  <si>
    <t>Joseph J Kavolus</t>
  </si>
  <si>
    <t>C91.12</t>
  </si>
  <si>
    <t>Other allergy status, other than to drugs and biological substances</t>
  </si>
  <si>
    <t>Z91.09</t>
  </si>
  <si>
    <t>ARTHROPLASTY TOTAL KNEE WITH CUSTOM IMPLANT:   Right knee</t>
  </si>
  <si>
    <t>John Y Kwon</t>
  </si>
  <si>
    <t>Infection and inflammatory reaction due to other internal joint prosthesis, initial encounter</t>
  </si>
  <si>
    <t>T84.59XA</t>
  </si>
  <si>
    <t>Presence of left artificial ankle joint</t>
  </si>
  <si>
    <t>Z96.662</t>
  </si>
  <si>
    <t>LEFT ANTIBIOTIC SPACER</t>
  </si>
  <si>
    <t>F19.14</t>
  </si>
  <si>
    <t>ARTHROPLASTY UNICONDYLAR KNEE MEDIAL</t>
  </si>
  <si>
    <t>Contracture, left knee</t>
  </si>
  <si>
    <t>M24.562</t>
  </si>
  <si>
    <t>Infection and inflammatory reaction due to internal left knee prosthesis, subsequent encounter</t>
  </si>
  <si>
    <t>T84.54XD</t>
  </si>
  <si>
    <t>G30.1</t>
  </si>
  <si>
    <t>U07.1</t>
  </si>
  <si>
    <t>E11.65</t>
  </si>
  <si>
    <t>REVISION ARTHROPLASTY TOTAL HIP - 1B</t>
  </si>
  <si>
    <t>hemi arthroplasty</t>
  </si>
  <si>
    <t>Pain in right hip</t>
  </si>
  <si>
    <t>M25.551</t>
  </si>
  <si>
    <t>WDH 3NTH</t>
  </si>
  <si>
    <t>EXCHANGE PLASTIC INSERT KNEE</t>
  </si>
  <si>
    <t>C22.0</t>
  </si>
  <si>
    <t>C50.819</t>
  </si>
  <si>
    <t>CDH MEDSURG NORTH 3</t>
  </si>
  <si>
    <t>Unspecified intracapsular fracture of left femur, initial encounter for closed fracture</t>
  </si>
  <si>
    <t>S72.012A</t>
  </si>
  <si>
    <t>F10.230</t>
  </si>
  <si>
    <t>I60.9</t>
  </si>
  <si>
    <t>Infective myositis, unspecified right leg</t>
  </si>
  <si>
    <t>M60.003</t>
  </si>
  <si>
    <t>C80.0</t>
  </si>
  <si>
    <t>I65.1</t>
  </si>
  <si>
    <t>Daniel J Quinn</t>
  </si>
  <si>
    <t>LEFT DIRECT ANTERIOR APPROACH TOTAL HIP REPLACMENT</t>
  </si>
  <si>
    <t>RIGHT REMOVAL TOTAL KNEE PROSTHESIS WITH INSERTION SPACER</t>
  </si>
  <si>
    <t>M80.00XD</t>
  </si>
  <si>
    <t>Displaced supracondylar fracture without intracondylar extension of lower end of left femur, subsequent encounter for closed fracture with malunion</t>
  </si>
  <si>
    <t>S72.452P</t>
  </si>
  <si>
    <t>C15.9</t>
  </si>
  <si>
    <t>I50.20</t>
  </si>
  <si>
    <t>Infection and inflammatory reaction due to internal left hip prosthesis, subsequent encounter</t>
  </si>
  <si>
    <t>T84.52XD</t>
  </si>
  <si>
    <t>CONVERSION PREVIOUS SURGERY OF HIP TO TOTAL ARTHROPLASTY HIP</t>
  </si>
  <si>
    <t>Unspecified dislocation of right hip, initial encounter</t>
  </si>
  <si>
    <t>S73.004A</t>
  </si>
  <si>
    <t>Other mechanical complication of other internal joint prosthesis, initial encounter</t>
  </si>
  <si>
    <t>T84.098A</t>
  </si>
  <si>
    <t>C09.9</t>
  </si>
  <si>
    <t>C10.9</t>
  </si>
  <si>
    <t>MGH WHITE 7 GEN SURG</t>
  </si>
  <si>
    <t>Dislocation of internal right hip prosthesis, initial encounter</t>
  </si>
  <si>
    <t>T84.020A</t>
  </si>
  <si>
    <t>Revision Acetabular Component Right Hip</t>
  </si>
  <si>
    <t>C40.21</t>
  </si>
  <si>
    <t>Expired</t>
  </si>
  <si>
    <t>ROBOTIC ARTHROPLASTY Right TOTAL KNEE</t>
  </si>
  <si>
    <t>C34.31</t>
  </si>
  <si>
    <t>C34.91</t>
  </si>
  <si>
    <t>E10.3293</t>
  </si>
  <si>
    <t>F06.31</t>
  </si>
  <si>
    <t>I63.511</t>
  </si>
  <si>
    <t>I63.50</t>
  </si>
  <si>
    <t>E11.3299</t>
  </si>
  <si>
    <t>C51.9</t>
  </si>
  <si>
    <t>Right Revision Total Hip Replacement</t>
  </si>
  <si>
    <t>N25.0</t>
  </si>
  <si>
    <t>Mechanical loosening of internal right knee prosthetic joint, subsequent encounter</t>
  </si>
  <si>
    <t>T84.032D</t>
  </si>
  <si>
    <t>E11.39</t>
  </si>
  <si>
    <t>E11.311</t>
  </si>
  <si>
    <t>Wear of articular bearing surface of internal prosthetic right knee joint, initial encounter</t>
  </si>
  <si>
    <t>T84.062A</t>
  </si>
  <si>
    <t>REVISION ARTHROPLASTY  TOTAL KNEE SINGLE COMPONENT</t>
  </si>
  <si>
    <t>MGH ELLISON19 THOR/VAS</t>
  </si>
  <si>
    <t>C41.2</t>
  </si>
  <si>
    <t>Z95.828</t>
  </si>
  <si>
    <t>I82.220</t>
  </si>
  <si>
    <t>REPLACEMENT TOTAL HIP ANTERIOR-LEFT</t>
  </si>
  <si>
    <t>C85.10</t>
  </si>
  <si>
    <t>C83.30</t>
  </si>
  <si>
    <t>C82.95</t>
  </si>
  <si>
    <t>Mechanical loosening of internal left hip prosthetic joint, initial encounter</t>
  </si>
  <si>
    <t>T84.031A</t>
  </si>
  <si>
    <t>REVISION LEFT TOTAL HIP ARTHROPLASTY</t>
  </si>
  <si>
    <t>BWH ORTHOPEDICS</t>
  </si>
  <si>
    <t>Direct Anterior Approach Right Total Hip Replacement</t>
  </si>
  <si>
    <t>Paroxysmal atrial fibrillation</t>
  </si>
  <si>
    <t>I48.0</t>
  </si>
  <si>
    <t>Other mechanical complication of internal left knee prosthesis, subsequent encounter</t>
  </si>
  <si>
    <t>T84.093D</t>
  </si>
  <si>
    <t>Left Revision Total Knee Replacement</t>
  </si>
  <si>
    <t>Essential (primary) hypertension</t>
  </si>
  <si>
    <t>I10</t>
  </si>
  <si>
    <t>Hyperlipidemia, unspecified</t>
  </si>
  <si>
    <t>E78.5</t>
  </si>
  <si>
    <t>Displaced fracture of posterior wall of right acetabulum, initial encounter for closed fracture</t>
  </si>
  <si>
    <t>S32.421A</t>
  </si>
  <si>
    <t>ARTHROPLASTY SURFACE REPLACEMENT TOTAL HIP</t>
  </si>
  <si>
    <t>REMOVAL SUBCUTANEOUS HORMONE IMPLANT, LEFT UPPER ARM</t>
  </si>
  <si>
    <t>REMOVAL SUBCUTANEOUS HORMONE IMPLANT, RIGHT UPPER EXTREMITY</t>
  </si>
  <si>
    <t>Bone graft failure</t>
  </si>
  <si>
    <t>T86.831</t>
  </si>
  <si>
    <t>Total Left Knee Arthroplasty</t>
  </si>
  <si>
    <t>C40.22</t>
  </si>
  <si>
    <t>C41.9</t>
  </si>
  <si>
    <t>C76.52</t>
  </si>
  <si>
    <t>REVISION TOTAL HIP ARTHROPLASTY ACETABULAR COMPONENT</t>
  </si>
  <si>
    <t>C20</t>
  </si>
  <si>
    <t>C21.0</t>
  </si>
  <si>
    <t>REVISION ARTHROPLASTY TOTAL KNEE WITH HINGED PROSTHESIS</t>
  </si>
  <si>
    <t>F10.121</t>
  </si>
  <si>
    <t>left direct anterior total hip arthroplasty</t>
  </si>
  <si>
    <t>LEFT ANTERIOR DIRECT APPROACH TOTAL HIP REPLACEMENT</t>
  </si>
  <si>
    <t>F17.201</t>
  </si>
  <si>
    <t>C49.0</t>
  </si>
  <si>
    <t>F43.29</t>
  </si>
  <si>
    <t>Z17.1</t>
  </si>
  <si>
    <t>J43.8</t>
  </si>
  <si>
    <t>B18.2</t>
  </si>
  <si>
    <t>I82.4Y9</t>
  </si>
  <si>
    <t>I82.5Y9</t>
  </si>
  <si>
    <t>Valgus deformity, not elsewhere classified, right knee</t>
  </si>
  <si>
    <t>M21.061</t>
  </si>
  <si>
    <t>ARTHROPLASTY TOTAL KNEE, right</t>
  </si>
  <si>
    <t>ARTHROPLASTY TOTAL KNEE WITH CUSTOM IMPLANT  :    Right knee</t>
  </si>
  <si>
    <t>F51.05</t>
  </si>
  <si>
    <t>F40.9</t>
  </si>
  <si>
    <t>ARTHROPLASTY TOTAL HIP CEMENTLESS  :  Left Hip</t>
  </si>
  <si>
    <t>REVISION ARTHROPLASTY TOTAL KNEE-LEFT</t>
  </si>
  <si>
    <t>REVISION RIGHT TOTAL HIP  ARTHROPLASTY</t>
  </si>
  <si>
    <t>Sickle-cell disease without crisis</t>
  </si>
  <si>
    <t>D57.1</t>
  </si>
  <si>
    <t>Benign intracranial hypertension</t>
  </si>
  <si>
    <t>G93.2</t>
  </si>
  <si>
    <t>LEFT REVISION ARTHROPLASTY TOTAL HIP</t>
  </si>
  <si>
    <t>Michael A Kolosky</t>
  </si>
  <si>
    <t>C67.2</t>
  </si>
  <si>
    <t>MGH PHILLIPS 22 GYN/SG</t>
  </si>
  <si>
    <t>REVISION LEFT KNEE ARTHROPLASTY REIMPLANTATION</t>
  </si>
  <si>
    <t>Erik Turner Newman</t>
  </si>
  <si>
    <t>Pathological fracture, left femur, initial encounter for fracture</t>
  </si>
  <si>
    <t>M84.452A</t>
  </si>
  <si>
    <t>I12.0</t>
  </si>
  <si>
    <t>I38</t>
  </si>
  <si>
    <t>Total Knee Replacement Using Microport Implants</t>
  </si>
  <si>
    <t>Acquired absence of left hip joint</t>
  </si>
  <si>
    <t>Z89.622</t>
  </si>
  <si>
    <t>REMOVAL SPACER LEFT HIP</t>
  </si>
  <si>
    <t>I82.531</t>
  </si>
  <si>
    <t>Hemiplegia, unspecified affecting left nondominant side</t>
  </si>
  <si>
    <t>G81.94</t>
  </si>
  <si>
    <t>Chronic instability of knee, left knee</t>
  </si>
  <si>
    <t>M23.52</t>
  </si>
  <si>
    <t>G81.90</t>
  </si>
  <si>
    <t>ARTHROPLASTY TOTAL HIP RIGHT</t>
  </si>
  <si>
    <t>RIGHT TOTAL KNEE REPLACEMENT</t>
  </si>
  <si>
    <t>C53.1</t>
  </si>
  <si>
    <t>N25.89</t>
  </si>
  <si>
    <t>CONVERSION PREVIOUS HIP SURGERY TO TOTAL HIP REPLACEMENT COMPLEX</t>
  </si>
  <si>
    <t>F19.90</t>
  </si>
  <si>
    <t>F11.21</t>
  </si>
  <si>
    <t>C96.6</t>
  </si>
  <si>
    <t>D72.18</t>
  </si>
  <si>
    <t>OPEN REDUCTION INTERNAL FIXATION FRACTURE FEMUR -CLOSED VS,OPEN-?SI SCREWS</t>
  </si>
  <si>
    <t>REMOVAL SUBCUTANEOUS HORMONE IMPLANT, RIGHT UPPER ARM</t>
  </si>
  <si>
    <t>F33.8</t>
  </si>
  <si>
    <t>C84.40</t>
  </si>
  <si>
    <t>REPLACEMENT TOTAL HIP ANTERIOR- LEFT</t>
  </si>
  <si>
    <t>David C Thut</t>
  </si>
  <si>
    <t>I82.502</t>
  </si>
  <si>
    <t>I71.6</t>
  </si>
  <si>
    <t>I71.03</t>
  </si>
  <si>
    <t>Presence of unspecified artificial hip joint</t>
  </si>
  <si>
    <t>Z96.649</t>
  </si>
  <si>
    <t>Flexion deformity, right knee</t>
  </si>
  <si>
    <t>M21.261</t>
  </si>
  <si>
    <t>Right Direct Anterior Approach Total Hip Replacement</t>
  </si>
  <si>
    <t>Syncope and collapse</t>
  </si>
  <si>
    <t>R55</t>
  </si>
  <si>
    <t>Broken internal right hip prosthesis, initial encounter</t>
  </si>
  <si>
    <t>T84.010A</t>
  </si>
  <si>
    <t>REVISION ARTHROPLASTY TOTAL HIP-LEFT</t>
  </si>
  <si>
    <t>Other disorders of patella, left knee</t>
  </si>
  <si>
    <t>M22.8X2</t>
  </si>
  <si>
    <t>R45.851</t>
  </si>
  <si>
    <t>Arnold-Chiari syndrome without spina bifida or hydrocephalus</t>
  </si>
  <si>
    <t>Q07.00</t>
  </si>
  <si>
    <t>Brown-Sequard syndrome</t>
  </si>
  <si>
    <t>G83.81</t>
  </si>
  <si>
    <t>CONVERSION PRIOR PERIACETABULAR  OSTEOTOMY TO RIGHT TOTAL HIP REPLACEMENT POSTERIOR APPROACH</t>
  </si>
  <si>
    <t>DIRECT ANTERIOR APPROACH RIGHT TOTAL HIP REPLACEMENT</t>
  </si>
  <si>
    <t>I62.9</t>
  </si>
  <si>
    <t>LEFT TOTAL KNEE ARTHROPLASTY</t>
  </si>
  <si>
    <t>C54.9</t>
  </si>
  <si>
    <t>F14.11</t>
  </si>
  <si>
    <t>F12.90</t>
  </si>
  <si>
    <t>I27.82</t>
  </si>
  <si>
    <t>F30.10</t>
  </si>
  <si>
    <t>I71.00</t>
  </si>
  <si>
    <t>REVISION LEFT TOTAL HIP REPLACEMENT</t>
  </si>
  <si>
    <t>I&amp;D RIGHT KNEE REMOVAL RIGHT TOTAL KNEE ARTHROPLASTY AND PLACEMENT SPACER RIGHT KNEE</t>
  </si>
  <si>
    <t>F10.99</t>
  </si>
  <si>
    <t>Broken internal right knee prosthesis, initial encounter</t>
  </si>
  <si>
    <t>T84.012A</t>
  </si>
  <si>
    <t>RT REVISION ARTHROPLASTY TOTAL KNEE</t>
  </si>
  <si>
    <t>I82.4Z2</t>
  </si>
  <si>
    <t>REPLACEMENT TOTAL HIP ANTERIOR- RIGHT</t>
  </si>
  <si>
    <t>Periprosthetic fracture around internal prosthetic left knee joint, initial encounter</t>
  </si>
  <si>
    <t>M97.12XA</t>
  </si>
  <si>
    <t>Displaced supracondylar fracture without intracondylar extension of lower end of left femur, subsequent encounter for closed fracture with nonunion</t>
  </si>
  <si>
    <t>S72.452K</t>
  </si>
  <si>
    <t>Varus deformity, not elsewhere classified, left knee</t>
  </si>
  <si>
    <t>M21.162</t>
  </si>
  <si>
    <t>Synovitis and tenosynovitis, unspecified</t>
  </si>
  <si>
    <t>M65.9</t>
  </si>
  <si>
    <t>REVISION LEFT TOTAL KNEE ARTHROPLASTY</t>
  </si>
  <si>
    <t>I67.848</t>
  </si>
  <si>
    <t>E11.43</t>
  </si>
  <si>
    <t>right direct anterior approach total hip replacement.</t>
  </si>
  <si>
    <t>Z95.820</t>
  </si>
  <si>
    <t>ROBOTIC ARTHROPLASTY UNICONDYLAR KNEE VS TOTAL KNEE</t>
  </si>
  <si>
    <t>Assault by shotgun, initial encounter</t>
  </si>
  <si>
    <t>X94.0XXA</t>
  </si>
  <si>
    <t>OPEN REDUCTION INTERNAL FIXATION FRACTURE HIP</t>
  </si>
  <si>
    <t>F48.9</t>
  </si>
  <si>
    <t>F43.25</t>
  </si>
  <si>
    <t>F13.10</t>
  </si>
  <si>
    <t>LEFT ARTHROPLASTY TOTAL HIP REPLACEMENT WITH CUSTOM IMPLANT</t>
  </si>
  <si>
    <t>F32.2</t>
  </si>
  <si>
    <t>F10.29</t>
  </si>
  <si>
    <t>BWH MED SURG 15B</t>
  </si>
  <si>
    <t>OPEN REDUCTION INTERNAL FIXATION FRACTURE HIP    left hip hemiarthroplasty</t>
  </si>
  <si>
    <t>REVISION ARTHROPLASTY TOTAL HIP CONVERSION TO CONSTRAINED LINER</t>
  </si>
  <si>
    <t>Unilateral post-traumatic osteoarthritis, right hip</t>
  </si>
  <si>
    <t>M16.51</t>
  </si>
  <si>
    <t>I71.01</t>
  </si>
  <si>
    <t>left medial partial knee replacement MAKO</t>
  </si>
  <si>
    <t>C55</t>
  </si>
  <si>
    <t>C49.20</t>
  </si>
  <si>
    <t>M06.00</t>
  </si>
  <si>
    <t>C81.10</t>
  </si>
  <si>
    <t>Left total knee arthroplasty</t>
  </si>
  <si>
    <t>I67.0</t>
  </si>
  <si>
    <t>Acquired absence of right knee</t>
  </si>
  <si>
    <t>Z89.521</t>
  </si>
  <si>
    <t>REMOVAL ANTIBIOTIC BEADS TIBIA</t>
  </si>
  <si>
    <t>Displaced intertrochanteric fracture of right femur, subsequent encounter for closed fracture with nonunion</t>
  </si>
  <si>
    <t>S72.141K</t>
  </si>
  <si>
    <t>Other mechanical complication of internal fixation device of right femur, initial encounter</t>
  </si>
  <si>
    <t>T84.194A</t>
  </si>
  <si>
    <t>Charles M Blitzer</t>
  </si>
  <si>
    <t>C91.00</t>
  </si>
  <si>
    <t>Conversion left total hip arthroplasty, direct anterior approach</t>
  </si>
  <si>
    <t>COVID-19</t>
  </si>
  <si>
    <t>C18.8</t>
  </si>
  <si>
    <t>I50.23</t>
  </si>
  <si>
    <t>Periprosthetic fracture around internal prosthetic left hip joint, initial encounter</t>
  </si>
  <si>
    <t>M97.02XA</t>
  </si>
  <si>
    <t>Conversion UKA to TKA</t>
  </si>
  <si>
    <t>F29</t>
  </si>
  <si>
    <t>K25.7</t>
  </si>
  <si>
    <t>ARTHROPLASTY TOTAL KNEE WITH CUSTOM IMPLANT:   right</t>
  </si>
  <si>
    <t>C83.00</t>
  </si>
  <si>
    <t>GW</t>
  </si>
  <si>
    <t>ARTHROPLASTY UNIPOLAR HIP - implant per McBride</t>
  </si>
  <si>
    <t>M80.00XA</t>
  </si>
  <si>
    <t>C25.9</t>
  </si>
  <si>
    <t>C25.0</t>
  </si>
  <si>
    <t>Custodial Care Facility</t>
  </si>
  <si>
    <t>EXPLANT LEFT GMRS W/CREATION OF CEMENT SPACER</t>
  </si>
  <si>
    <t>ICA</t>
  </si>
  <si>
    <t>I&amp;D LEFT KNEE REMOVAL LEFT TOTAL KNEE ARTHROPLASTY AND PLACEMENT SPACER</t>
  </si>
  <si>
    <t>FREE FLAP TRUNK LOWER LEFT EXTREMITY (HIP)</t>
  </si>
  <si>
    <t>Ian L Valerio</t>
  </si>
  <si>
    <t>G89.28</t>
  </si>
  <si>
    <t>CHANGE VACUUM DRESSING ASSISTED CLOSURE</t>
  </si>
  <si>
    <t>Sean A Hickey</t>
  </si>
  <si>
    <t>Certified Nurse Midwife</t>
  </si>
  <si>
    <t>MGH ELLISON13O OB-POST</t>
  </si>
  <si>
    <t>Twin pregnancy, monochorionic/diamniotic, third trimester</t>
  </si>
  <si>
    <t>O30.033</t>
  </si>
  <si>
    <t>Velamentous insertion of umbilical cord, third trimester</t>
  </si>
  <si>
    <t>O43.123</t>
  </si>
  <si>
    <t>Other placental disorders, third trimester</t>
  </si>
  <si>
    <t>O43.893</t>
  </si>
  <si>
    <t>CESAREAN SECTION PRIMARY</t>
  </si>
  <si>
    <t>Mark Allen Clapp</t>
  </si>
  <si>
    <t>Obstetrics and Gynecology</t>
  </si>
  <si>
    <t>BWH CWN POSTPARTUM 10W</t>
  </si>
  <si>
    <t>Encounter for initial prescription of implantable subdermal contraceptive</t>
  </si>
  <si>
    <t>Z30.017</t>
  </si>
  <si>
    <t>CESAREAN SECTION REPEAT</t>
  </si>
  <si>
    <t>Sarah Rae Easter</t>
  </si>
  <si>
    <t>Marilyn M Heng</t>
  </si>
  <si>
    <t>Displaced pilon fracture of right tibia, initial encounter for open fracture type IIIA, IIIB, or IIIC</t>
  </si>
  <si>
    <t>S82.871C</t>
  </si>
  <si>
    <t>FREE FLAP TISSUE TRANSFER</t>
  </si>
  <si>
    <t>Tyler D Caton</t>
  </si>
  <si>
    <t>HEMIARTHROPLASTY HIP</t>
  </si>
  <si>
    <t>Maternal and Fetal Medicine</t>
  </si>
  <si>
    <t>BWH CWN POSTPARTUM 10E</t>
  </si>
  <si>
    <t>Encounter for initial prescription of transdermal patch hormonal contraceptive device</t>
  </si>
  <si>
    <t>Z30.016</t>
  </si>
  <si>
    <t>Stephanie H Guseh</t>
  </si>
  <si>
    <t>Thomas Frederick McElrath</t>
  </si>
  <si>
    <t>FUSION POSTERIOR LUMBAR SPINE THREE OR MORE LEVELS</t>
  </si>
  <si>
    <t>Daniel G Tobert</t>
  </si>
  <si>
    <t>Infection following a procedure, unspecified, initial encounter</t>
  </si>
  <si>
    <t>T81.40XA</t>
  </si>
  <si>
    <t>Fracture of unspecified part of neck of left femur, sequela</t>
  </si>
  <si>
    <t>S72.002S</t>
  </si>
  <si>
    <t>Displacement of internal fixation device of left femur, initial encounter</t>
  </si>
  <si>
    <t>T84.125A</t>
  </si>
  <si>
    <t>RESECTION ARTHROPLASTY</t>
  </si>
  <si>
    <t>Infection following a procedure, other surgical site, initial encounter</t>
  </si>
  <si>
    <t>T81.49XA</t>
  </si>
  <si>
    <t>IRRIGATION AND DEBRIDEMENT OF LEG/ VAC CHANGE</t>
  </si>
  <si>
    <t>Encounter for surveillance of implantable subdermal contraceptive</t>
  </si>
  <si>
    <t>Z30.46</t>
  </si>
  <si>
    <t>Left Hip Joint  Liner Exchange</t>
  </si>
  <si>
    <t>C41.4</t>
  </si>
  <si>
    <t>MGH LUNDER 9 ONCOLOGY</t>
  </si>
  <si>
    <t>Bacteremia</t>
  </si>
  <si>
    <t>R78.81</t>
  </si>
  <si>
    <t>EXPLANT ANTIBIOTIC SPACER LEFT KNEE</t>
  </si>
  <si>
    <t>George S Dyer</t>
  </si>
  <si>
    <t>Aftercare following explantation of shoulder joint prosthesis</t>
  </si>
  <si>
    <t>Z47.31</t>
  </si>
  <si>
    <t>ARTHROPLASTY TOTAL SHOULDER TO REVERSE PROSTHESIS</t>
  </si>
  <si>
    <t>EXPLORATORY LAPAROTOMY</t>
  </si>
  <si>
    <t>Peter Schuyler Hedberg</t>
  </si>
  <si>
    <t>BWH CWN POSTPARTUM 9N</t>
  </si>
  <si>
    <t>EXTERNAL CEPHALIC VERSION FOR BREECH POSITION</t>
  </si>
  <si>
    <t>Julianna Schantz-Dunn</t>
  </si>
  <si>
    <t>IRRIGATION AND DEBRIDEMENT HIP - bilateral THAs with liner exchange</t>
  </si>
  <si>
    <t>Aftercare following explantation of hip joint prosthesis</t>
  </si>
  <si>
    <t>Z47.32</t>
  </si>
  <si>
    <t>BWH CWN POSTPARTUM 9S</t>
  </si>
  <si>
    <t>Carolina Bibbo</t>
  </si>
  <si>
    <t>Infection and inflammatory reaction due to internal fixation device of right humerus, initial encounter</t>
  </si>
  <si>
    <t>T84.610A</t>
  </si>
  <si>
    <t>Other specified bacterial agents as the cause of diseases classified elsewhere</t>
  </si>
  <si>
    <t>B96.89</t>
  </si>
  <si>
    <t>Other specified disorders of synovium, right shoulder</t>
  </si>
  <si>
    <t>M67.811</t>
  </si>
  <si>
    <t>Presence of right artificial shoulder joint</t>
  </si>
  <si>
    <t>Z96.611</t>
  </si>
  <si>
    <t>REMOVAL HARDWARE ARM - Shoulder Arthroplasty</t>
  </si>
  <si>
    <t>Other chronic pain</t>
  </si>
  <si>
    <t>G89.29</t>
  </si>
  <si>
    <t>PATELLECTOMY  :    Right Knee</t>
  </si>
  <si>
    <t>IRRIGATION AND DEBRIDEMENT</t>
  </si>
  <si>
    <t>Todd M O'Brien</t>
  </si>
  <si>
    <t>Presence of left artificial shoulder joint</t>
  </si>
  <si>
    <t>Z96.612</t>
  </si>
  <si>
    <t>REVISION ARTHROPLASTY  SHOULDER, including humeral OR glenoid (23473)</t>
  </si>
  <si>
    <t>K70.30</t>
  </si>
  <si>
    <t>E13.9</t>
  </si>
  <si>
    <t>Z94.0</t>
  </si>
  <si>
    <t>H35.81</t>
  </si>
  <si>
    <t>Encounter for supervision of normal pregnancy, unspecified, unspecified trimester</t>
  </si>
  <si>
    <t>Z34.90</t>
  </si>
  <si>
    <t>Methicillin resistant Staphylococcus aureus infection, unspecified site</t>
  </si>
  <si>
    <t>A49.02</t>
  </si>
  <si>
    <t>Acute cystitis without hematuria</t>
  </si>
  <si>
    <t>N30.00</t>
  </si>
  <si>
    <t>LASER LITHOTRIPSY CYSTOSCOPY URETEROSCOPY, POSSIBLE URETERAL STENT PLACEMENT,  POSSIBLE RETRO VS ANTEGRADE PYELOGRAM</t>
  </si>
  <si>
    <t>Daniel A Wollin</t>
  </si>
  <si>
    <t>Gynecology</t>
  </si>
  <si>
    <t>Complete placenta previa nos or without hemorrhage, third trimester</t>
  </si>
  <si>
    <t>O44.03</t>
  </si>
  <si>
    <t>WCN</t>
  </si>
  <si>
    <t>Displaced fracture of anterior column (iliopubic) of right acetabulum, initial encounter for closed fracture</t>
  </si>
  <si>
    <t>S32.431A</t>
  </si>
  <si>
    <t>Periprosthetic osteolysis of other internal prosthetic joint, initial encounter</t>
  </si>
  <si>
    <t>T84.058A</t>
  </si>
  <si>
    <t>Mechanical loosening of other internal prosthetic joint, initial encounter</t>
  </si>
  <si>
    <t>T84.038A</t>
  </si>
  <si>
    <t>ARTHROSCOPIC INCISION AND DRAINAGE SHOULDER</t>
  </si>
  <si>
    <t>Elizabeth Ann Martin</t>
  </si>
  <si>
    <t>Subacute osteomyelitis, left ankle and foot</t>
  </si>
  <si>
    <t>M86.272</t>
  </si>
  <si>
    <t>LEFT OPEN ANKLE AND SUBTALAR FUSION WITH PT28 TTC</t>
  </si>
  <si>
    <t>I82.509</t>
  </si>
  <si>
    <t>I82.411</t>
  </si>
  <si>
    <t>Displaced subtrochanteric fracture of left femur, initial encounter for closed fracture</t>
  </si>
  <si>
    <t>S72.22XA</t>
  </si>
  <si>
    <t>OPEN REDUCTION INTERNAL FIXATION DISTAL FRACTURE FEMUR</t>
  </si>
  <si>
    <t>F19.982</t>
  </si>
  <si>
    <t>F02.81</t>
  </si>
  <si>
    <t>F15.20</t>
  </si>
  <si>
    <t>REMOVAL TOTAL KNEE PROSTHESIS WITH INSERTION SPACER</t>
  </si>
  <si>
    <t>Randa K Elmallah</t>
  </si>
  <si>
    <t>REMOVAL HARDWARE SHOULDER/POSSIBLE CEMENT SPACER</t>
  </si>
  <si>
    <t>Displaced segmental fracture of shaft of left tibia, initial encounter for open fracture type I or II</t>
  </si>
  <si>
    <t>S82.262B</t>
  </si>
  <si>
    <t>OPEN REDUCTION INTERNAL FIXATION FRACTURE TIBIAL SHAFT</t>
  </si>
  <si>
    <t>Chaitanya S Mudgal</t>
  </si>
  <si>
    <t>Hand Surgery</t>
  </si>
  <si>
    <t>MGH WAL PERIOP</t>
  </si>
  <si>
    <t>MGH Waltham 52 Second Ave.</t>
  </si>
  <si>
    <t>Cutaneous abscess of left upper limb</t>
  </si>
  <si>
    <t>L02.414</t>
  </si>
  <si>
    <t>IRRIGATION AND DEBRIDEMENT- LEFT FOREARM</t>
  </si>
  <si>
    <t>Mary Susan Schilling</t>
  </si>
  <si>
    <t>Laparoscopic tubal ligation CPT code 58661, Nexplanon removal</t>
  </si>
  <si>
    <t>K26.9</t>
  </si>
  <si>
    <t>C06.9</t>
  </si>
  <si>
    <t>C41.1</t>
  </si>
  <si>
    <t>Steven Michael Rivero</t>
  </si>
  <si>
    <t>E11.3591</t>
  </si>
  <si>
    <t>Person injured in collision between other specified motor vehicles (traffic), initial encounter</t>
  </si>
  <si>
    <t>V87.7XXA</t>
  </si>
  <si>
    <t>? OPEN REDUCTION INTERNAL FIXATION FRACTURE PATELLA</t>
  </si>
  <si>
    <t>MGH BLAKE 12 ICU</t>
  </si>
  <si>
    <t>C50.312</t>
  </si>
  <si>
    <t>HEMIARTHROPLASTY HIP RIGHT HIP</t>
  </si>
  <si>
    <t>Hospice/Home</t>
  </si>
  <si>
    <t>LEFT REVISION ARTHROPLASTY  TOTAL KNEE LINER EXCHANGE</t>
  </si>
  <si>
    <t>EXAMINATION UNDER ANESTHESIA | KCL INJECTION | LAMINARIA PLCMT</t>
  </si>
  <si>
    <t>Sarah N Bernstein</t>
  </si>
  <si>
    <t>Unspecified dislocation of left patella, initial encounter</t>
  </si>
  <si>
    <t>S83.005A</t>
  </si>
  <si>
    <t>Acquired absence of right hip joint</t>
  </si>
  <si>
    <t>Z89.621</t>
  </si>
  <si>
    <t>DEBRIDEMENT AND REMOVAL SPACER HIP</t>
  </si>
  <si>
    <t>Displaced midcervical fracture of left femur, initial encounter for closed fracture</t>
  </si>
  <si>
    <t>S72.032A</t>
  </si>
  <si>
    <t>Repeated falls</t>
  </si>
  <si>
    <t>R29.6</t>
  </si>
  <si>
    <t>Fall (on) (from) other stairs and steps, initial encounter</t>
  </si>
  <si>
    <t>W10.8XXA</t>
  </si>
  <si>
    <t>Unspecified place in single-family (private) house as the place of occurrence of the external cause</t>
  </si>
  <si>
    <t>Y92.019</t>
  </si>
  <si>
    <t>Marco L Ferrone</t>
  </si>
  <si>
    <t>REVISION ARTHROPLASTY TOTAL KNEE COMPLEX</t>
  </si>
  <si>
    <t>Kyle R Eberlin</t>
  </si>
  <si>
    <t>ARTHROPLASTY TOTAL HIP PRIMARY COMPLEX</t>
  </si>
  <si>
    <t>Staphylococcal arthritis, right knee</t>
  </si>
  <si>
    <t>M00.061</t>
  </si>
  <si>
    <t>IRRIGATION AND DEBRIDEMENT, LINER EXCHANGE</t>
  </si>
  <si>
    <t>RIGHT HEMIARTHROPLASTY HIP</t>
  </si>
  <si>
    <t>Anthony Min Woo Yi</t>
  </si>
  <si>
    <t>Type 1 diabetes mellitus without complications</t>
  </si>
  <si>
    <t>Chronic kidney disease, unspecified</t>
  </si>
  <si>
    <t>CLOSED REDUCTION PERCUTANEOUS PINNING FRACTURE HIP- LEFT</t>
  </si>
  <si>
    <t>E10.10</t>
  </si>
  <si>
    <t>E11.10</t>
  </si>
  <si>
    <t>REVISION ARTHROPLASTY TOTAL HIP LINER HEAD</t>
  </si>
  <si>
    <t>Katherine D Pocius</t>
  </si>
  <si>
    <t>DILATION AND EVACUATION, NEXPLANON PLACEMENT</t>
  </si>
  <si>
    <t>I82.621</t>
  </si>
  <si>
    <t>Evan A O'Donnell</t>
  </si>
  <si>
    <t>Infection and inflammatory reaction due to other internal joint prosthesis, subsequent encounter</t>
  </si>
  <si>
    <t>T84.59XD</t>
  </si>
  <si>
    <t>REMOVAL HARDWARE SHOULDER, implantation of cement spacer</t>
  </si>
  <si>
    <t>MGH ELLISON 7 SURG\URO</t>
  </si>
  <si>
    <t>I69.398</t>
  </si>
  <si>
    <t>R25.2</t>
  </si>
  <si>
    <t>HEMIARTHROPLASTY VS. TOTAL HIP ARTHROPLASTY</t>
  </si>
  <si>
    <t>C32.9</t>
  </si>
  <si>
    <t>F40.01</t>
  </si>
  <si>
    <t>SLM DAVENPORT 5</t>
  </si>
  <si>
    <t>Disruption of external operation (surgical) wound, not elsewhere classified, initial encounter</t>
  </si>
  <si>
    <t>T81.31XA</t>
  </si>
  <si>
    <t>INCISION AND DRAINAGE, Poly Exchange</t>
  </si>
  <si>
    <t>John Robert Gelinas</t>
  </si>
  <si>
    <t>SLM SGC PERIOP DEPT</t>
  </si>
  <si>
    <t>LAPAROSCOPIC SALPINGECTOMY BILATERAL</t>
  </si>
  <si>
    <t>Unspecified intracapsular fracture of left femur, subsequent encounter for closed fracture with nonunion</t>
  </si>
  <si>
    <t>S72.012K</t>
  </si>
  <si>
    <t>Hemorrhage due to internal orthopedic prosthetic devices, implants and grafts, initial encounter</t>
  </si>
  <si>
    <t>T84.83XA</t>
  </si>
  <si>
    <t>IRRIGATION AND DEBRIDEMENT- Left hip</t>
  </si>
  <si>
    <t>Malignant neoplasm of connective and soft tissue of left lower limb, including hip</t>
  </si>
  <si>
    <t>C49.22</t>
  </si>
  <si>
    <t>TMR Left Extremity</t>
  </si>
  <si>
    <t>Nishant Suneja</t>
  </si>
  <si>
    <t>C85.89</t>
  </si>
  <si>
    <t>REMOVAL FOREIGN BODY - loose left patellar implant</t>
  </si>
  <si>
    <t>I50.42</t>
  </si>
  <si>
    <t>Sara E Rose-Sauld</t>
  </si>
  <si>
    <t>Podiatry</t>
  </si>
  <si>
    <t>MGH PHILLIPS 21 MED</t>
  </si>
  <si>
    <t>Other acute osteomyelitis, right ankle and foot</t>
  </si>
  <si>
    <t>M86.171</t>
  </si>
  <si>
    <t>Right foot debridement, 5th metatarsal head resection, placement of antibiotic beads</t>
  </si>
  <si>
    <t>ARTHROPLASTY TOTAL KNEE REVISION</t>
  </si>
  <si>
    <t>Other osteomyelitis, forearm</t>
  </si>
  <si>
    <t>M86.8X3</t>
  </si>
  <si>
    <t>IRRIGATION AND DEBRIDEMENT- Left hand/wrist</t>
  </si>
  <si>
    <t>I26.02</t>
  </si>
  <si>
    <t>Gleeson N Rebello</t>
  </si>
  <si>
    <t>MGH ELLISON 17 PEDI</t>
  </si>
  <si>
    <t>TREAT HIP DISLOCATION</t>
  </si>
  <si>
    <t>OPTX SPON HIP DISLC RPLCMT FEM HEAD ACTBLM</t>
  </si>
  <si>
    <t>Open treatment of spontaneous hip dislocation (developmental, including congenital or pathological), replacement of femoral head in acetabulum (including tenotomy, etc);</t>
  </si>
  <si>
    <t>APPLICATION CAST SPICA</t>
  </si>
  <si>
    <t>Infection following a procedure, superficial incisional surgical site, initial encounter</t>
  </si>
  <si>
    <t>T81.41XA</t>
  </si>
  <si>
    <t>Knee Explant of Antiobiotic Spacer</t>
  </si>
  <si>
    <t>Partial removal Proximal Tibia / Exchange Spacer</t>
  </si>
  <si>
    <t>Hemi Arthroplasty Hip</t>
  </si>
  <si>
    <t>CEMENTED ARTHROPLASTY TOTAL HIP</t>
  </si>
  <si>
    <t>Alessandra Peccei</t>
  </si>
  <si>
    <t>Carrie Allen Coleman</t>
  </si>
  <si>
    <t>DILATION AND EVACUATION</t>
  </si>
  <si>
    <t>F31.4</t>
  </si>
  <si>
    <t>IRRIGATION AND DEBRIDEMENT I LINER EXCHANGE</t>
  </si>
  <si>
    <t>BIOPSY HIP (OPEN)</t>
  </si>
  <si>
    <t>MGH BLAKE 6 TRANSPLANT</t>
  </si>
  <si>
    <t>Pathological fracture in neoplastic disease, left femur, initial encounter for fracture</t>
  </si>
  <si>
    <t>M84.552A</t>
  </si>
  <si>
    <t>Left Femur Rod</t>
  </si>
  <si>
    <t>C79.31</t>
  </si>
  <si>
    <t>MGH ELLISON 4 SICU</t>
  </si>
  <si>
    <t>Right Hip Irrigation and Debridement, Possible Liner Exchange</t>
  </si>
  <si>
    <t>Fibrosis due to internal orthopedic prosthetic devices, implants and grafts, initial encounter</t>
  </si>
  <si>
    <t>T84.82XA</t>
  </si>
  <si>
    <t>BWH CAR/VAS SH 8E</t>
  </si>
  <si>
    <t>IRRIGATION AND DEBRIDEMENT, LINER EXCHANGE,</t>
  </si>
  <si>
    <t>Other fracture of upper and lower end of left fibula, initial encounter for open fracture type I or II</t>
  </si>
  <si>
    <t>S82.832B</t>
  </si>
  <si>
    <t>BONE GRAFT TIBIA</t>
  </si>
  <si>
    <t>HEMIARTHROPLASTY LEFT HIP</t>
  </si>
  <si>
    <t>Mitchel B Harris</t>
  </si>
  <si>
    <t>Gregory R Waryasz</t>
  </si>
  <si>
    <t>Primary osteoarthritis, right ankle and foot</t>
  </si>
  <si>
    <t>M19.071</t>
  </si>
  <si>
    <t>RIGHT OPEN TIBIOTALAR ARTHRODESIS ANKLE</t>
  </si>
  <si>
    <t>Stephanie N Morris</t>
  </si>
  <si>
    <t>LAPAROSCOPIC HYSTERECTOMY TOTAL WITH BILATERAL SALPINGECTOMY, CYSTOSCOPY</t>
  </si>
  <si>
    <t>C43.71</t>
  </si>
  <si>
    <t>Thuan Vinh Ly</t>
  </si>
  <si>
    <t>Protrusio acetabuli</t>
  </si>
  <si>
    <t>M24.7</t>
  </si>
  <si>
    <t>ARTHROPLASTY TOTAL Right HIP</t>
  </si>
  <si>
    <t>IRRIGATION AND DEBRIDEMENT LOWER EXTREMITY</t>
  </si>
  <si>
    <t>CEMENTED HEMIARTHROPLASTY HIP - Left Hip</t>
  </si>
  <si>
    <t>REVISION ARTHROPLASTY TOTAL HIP ACETABULAR COMPONENT WITH AUTOGRAFT OR ALLOGRAFT</t>
  </si>
  <si>
    <t>NWH 4 WEST</t>
  </si>
  <si>
    <t>Unspecified open wound, right knee, initial encounter</t>
  </si>
  <si>
    <t>S81.001A</t>
  </si>
  <si>
    <t>possible flap</t>
  </si>
  <si>
    <t>Dennis Paul Orgill</t>
  </si>
  <si>
    <t>Disruption of wound, unspecified, initial encounter</t>
  </si>
  <si>
    <t>T81.30XA</t>
  </si>
  <si>
    <t>IRRIGATION AND DEBRIDEMENT LEFT KNEE, LINER EXCHANGE, POSSIBLE REVISION TKA</t>
  </si>
  <si>
    <t>C21.1</t>
  </si>
  <si>
    <t>CLOSED REDUCTION DISLOCATION HIP-LEFT</t>
  </si>
  <si>
    <t>Mark J Geppert</t>
  </si>
  <si>
    <t>HIP HEMI ARTHROPLASTY</t>
  </si>
  <si>
    <t>RT ARTHROPLASTY TOTAL HIP</t>
  </si>
  <si>
    <t>Aftercare following joint replacement surgery</t>
  </si>
  <si>
    <t>Z47.1</t>
  </si>
  <si>
    <t>ARTHROPLASTY TOTAL ELBOW</t>
  </si>
  <si>
    <t>BWH MED SURG 15A</t>
  </si>
  <si>
    <t>Displaced fracture of greater trochanter of right femur, initial encounter for closed fracture</t>
  </si>
  <si>
    <t>S72.111A</t>
  </si>
  <si>
    <t>J41.8</t>
  </si>
  <si>
    <t>IRRIGATION AND DEBRIDEMENT, polyexchange left knee</t>
  </si>
  <si>
    <t>ARTHROSCOPIC LYSIS OF ADHESIONS KNEE</t>
  </si>
  <si>
    <t>Other chronic osteomyelitis, left ankle and foot</t>
  </si>
  <si>
    <t>M86.672</t>
  </si>
  <si>
    <t>Left foot debridement with partial 5th metatarsal resection, possible peroneus brevis transfer</t>
  </si>
  <si>
    <t>Infection and inflammatory reaction due to internal fixation device of left femur, initial encounter</t>
  </si>
  <si>
    <t>T84.621A</t>
  </si>
  <si>
    <t>Methicillin susceptible Staphylococcus aureus infection, unspecified site</t>
  </si>
  <si>
    <t>A49.01</t>
  </si>
  <si>
    <t>Other acute osteomyelitis, left femur</t>
  </si>
  <si>
    <t>M86.152</t>
  </si>
  <si>
    <t>Presence of other bone and tendon implants</t>
  </si>
  <si>
    <t>Z96.7</t>
  </si>
  <si>
    <t>Personal history of other diseases of the musculoskeletal system and connective tissue</t>
  </si>
  <si>
    <t>Z87.39</t>
  </si>
  <si>
    <t>C50.211</t>
  </si>
  <si>
    <t>I82.C11</t>
  </si>
  <si>
    <t>I82.462</t>
  </si>
  <si>
    <t>C50.212</t>
  </si>
  <si>
    <t>BWF 7 NORTH</t>
  </si>
  <si>
    <t>Other chronic osteomyelitis, right shoulder</t>
  </si>
  <si>
    <t>M86.611</t>
  </si>
  <si>
    <t>REMOVAL HARDWARE SHOULDER</t>
  </si>
  <si>
    <t>Infection following a procedure, deep incisional surgical site, initial encounter</t>
  </si>
  <si>
    <t>T81.42XA</t>
  </si>
  <si>
    <t>IRRIGATION AND DEBRIDEMENT BACK/SPINE</t>
  </si>
  <si>
    <t>WeightOz</t>
  </si>
  <si>
    <t>NULL</t>
  </si>
  <si>
    <t>HeightIn</t>
  </si>
  <si>
    <t>PatientRaceDSC</t>
  </si>
  <si>
    <t>White or Caucasian</t>
  </si>
  <si>
    <t>White</t>
  </si>
  <si>
    <t>Declined</t>
  </si>
  <si>
    <t>Unavailable</t>
  </si>
  <si>
    <t>Other</t>
  </si>
  <si>
    <t>Black or African American</t>
  </si>
  <si>
    <t>Asian</t>
  </si>
  <si>
    <t>American Indian or Alaska Native</t>
  </si>
  <si>
    <t>EthnicityDSC</t>
  </si>
  <si>
    <t>American</t>
  </si>
  <si>
    <t>Polish</t>
  </si>
  <si>
    <t>European-Irish</t>
  </si>
  <si>
    <t>Russian</t>
  </si>
  <si>
    <t>European-English</t>
  </si>
  <si>
    <t>Other-Specify</t>
  </si>
  <si>
    <t>Middle Eastern-Iranian</t>
  </si>
  <si>
    <t>Armenian</t>
  </si>
  <si>
    <t>Haitian</t>
  </si>
  <si>
    <t>Portuguese</t>
  </si>
  <si>
    <t>Dominican</t>
  </si>
  <si>
    <t>African American</t>
  </si>
  <si>
    <t>Vietnamese</t>
  </si>
  <si>
    <t>European-Italian</t>
  </si>
  <si>
    <t>Eastern European-Bosnian</t>
  </si>
  <si>
    <t>European-Polish</t>
  </si>
  <si>
    <t>Chinese</t>
  </si>
  <si>
    <t>European-French</t>
  </si>
  <si>
    <t>Honduran</t>
  </si>
  <si>
    <t>Central American</t>
  </si>
  <si>
    <t>French</t>
  </si>
  <si>
    <t>Brazilian</t>
  </si>
  <si>
    <t>Swedish</t>
  </si>
  <si>
    <t>Cuban</t>
  </si>
  <si>
    <t>Guatemalan</t>
  </si>
  <si>
    <t>Hispanic Or Latino</t>
  </si>
  <si>
    <t>European</t>
  </si>
  <si>
    <t>Irish</t>
  </si>
  <si>
    <t>Middle Eastern or North African</t>
  </si>
  <si>
    <t>Italian</t>
  </si>
  <si>
    <t>Asian Indian</t>
  </si>
  <si>
    <t>European-Scottish</t>
  </si>
  <si>
    <t>European-Norwegian</t>
  </si>
  <si>
    <t>Middle Eastern-Egyptian</t>
  </si>
  <si>
    <t>Middle Eastern-Israeli</t>
  </si>
  <si>
    <t>Cape Verdean</t>
  </si>
  <si>
    <t>European-Greek</t>
  </si>
  <si>
    <t>African</t>
  </si>
  <si>
    <t>Puerto Rican</t>
  </si>
  <si>
    <t>Salvadoran</t>
  </si>
  <si>
    <t>South American-Ecuadorian</t>
  </si>
  <si>
    <t>Colombian</t>
  </si>
  <si>
    <t>European-German</t>
  </si>
  <si>
    <t>Cambodian</t>
  </si>
  <si>
    <t>Peruvian</t>
  </si>
  <si>
    <t>Asian-Bangladeshi</t>
  </si>
  <si>
    <t>English</t>
  </si>
  <si>
    <t>Finnish</t>
  </si>
  <si>
    <t>German</t>
  </si>
  <si>
    <t>Caribbean Island-Trinidadian</t>
  </si>
  <si>
    <t>Eastern European-Armenian</t>
  </si>
  <si>
    <t>Eastern European</t>
  </si>
  <si>
    <t>Iranian</t>
  </si>
  <si>
    <t>Filipino</t>
  </si>
  <si>
    <t>Mexican</t>
  </si>
  <si>
    <t>European-Armenian</t>
  </si>
  <si>
    <t>Norwegian</t>
  </si>
  <si>
    <t>Eastern European-Ukranian</t>
  </si>
  <si>
    <t>Canadian</t>
  </si>
  <si>
    <t>Costa Rican</t>
  </si>
  <si>
    <t>European-Ukranian</t>
  </si>
  <si>
    <t>Caribbean Island-Jamaican</t>
  </si>
  <si>
    <t>Assyrian</t>
  </si>
  <si>
    <t>Korean</t>
  </si>
  <si>
    <t>Egyptian</t>
  </si>
  <si>
    <t>Japanese</t>
  </si>
  <si>
    <t>South American-Venezuelan</t>
  </si>
  <si>
    <t>Caribbean Island-Dominica Islander</t>
  </si>
  <si>
    <t>Taiwanese</t>
  </si>
  <si>
    <t>European-Dutch</t>
  </si>
  <si>
    <t>African-Moroccan</t>
  </si>
  <si>
    <t>European-Swiss</t>
  </si>
  <si>
    <t>Saudi</t>
  </si>
  <si>
    <t>Indonesian</t>
  </si>
  <si>
    <t>South American</t>
  </si>
  <si>
    <t>Algerian</t>
  </si>
  <si>
    <t>Palestinian</t>
  </si>
  <si>
    <t>Danish</t>
  </si>
  <si>
    <t>European-Bosnian</t>
  </si>
  <si>
    <t>Eastern European-Polish</t>
  </si>
  <si>
    <t>Lebanese</t>
  </si>
  <si>
    <t>Middle Eastern-Lebanese</t>
  </si>
  <si>
    <t>Scottish</t>
  </si>
  <si>
    <t>EducationLevelDSC</t>
  </si>
  <si>
    <t>Graduated - College</t>
  </si>
  <si>
    <t>Some College</t>
  </si>
  <si>
    <t>Graduated - Post Graduate</t>
  </si>
  <si>
    <t>Graduated - High School</t>
  </si>
  <si>
    <t>Some High School</t>
  </si>
  <si>
    <t>8th Grade or Less</t>
  </si>
  <si>
    <t>Graduated - Grad School</t>
  </si>
  <si>
    <t xml:space="preserve">Some Vocational Program </t>
  </si>
  <si>
    <t>Some Technical Program</t>
  </si>
  <si>
    <t>Obtained GED</t>
  </si>
  <si>
    <t>EthnicGroupDSC</t>
  </si>
  <si>
    <t>Not Hispanic</t>
  </si>
  <si>
    <t>Hispanic</t>
  </si>
  <si>
    <t>Prefer not to say/Decline</t>
  </si>
  <si>
    <t>BirthDTS</t>
  </si>
  <si>
    <t>CurrentDTS</t>
  </si>
  <si>
    <t>BMI</t>
  </si>
  <si>
    <t>Pat_age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</si>
</sst>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4" fontId="0" fillId="0" borderId="0" xfId="0" applyNumberFormat="1"/>
    <xf numFmtId="1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1113"/>
  <sheetViews>
    <sheetView tabSelected="1" topLeftCell="A59" zoomScale="85" zoomScaleNormal="85" workbookViewId="0">
      <selection activeCell="I80" sqref="I80"/>
    </sheetView>
  </sheetViews>
  <sheetFormatPr defaultColWidth="8.85546875" defaultRowHeight="15" x14ac:dyDescent="0.25"/>
  <cols>
    <col min="2" max="2" width="13.28515625" customWidth="1"/>
    <col min="3" max="3" width="10.7109375" bestFit="1" customWidth="1"/>
    <col min="4" max="9" width="9.140625"/>
    <col min="11" max="11" width="5.140625" bestFit="1" customWidth="1"/>
    <col min="12" max="12" width="35.140625" bestFit="1" customWidth="1"/>
    <col min="13" max="13" width="11.85546875" bestFit="1" customWidth="1"/>
    <col min="14" max="14" width="16" bestFit="1" customWidth="1"/>
    <col min="15" max="15" width="33.140625" bestFit="1" customWidth="1"/>
    <col min="16" max="16" width="21.7109375" bestFit="1" customWidth="1"/>
    <col min="17" max="17" width="35.140625" bestFit="1" customWidth="1"/>
    <col min="18" max="18" width="31" bestFit="1" customWidth="1"/>
    <col min="19" max="19" width="18" bestFit="1" customWidth="1"/>
    <col min="20" max="20" width="32.140625" bestFit="1" customWidth="1"/>
    <col min="21" max="21" width="9.42578125" bestFit="1" customWidth="1"/>
    <col min="22" max="22" width="10.85546875" bestFit="1" customWidth="1"/>
    <col min="23" max="23" width="15.7109375" bestFit="1" customWidth="1"/>
    <col min="24" max="24" width="8.140625" bestFit="1" customWidth="1"/>
    <col min="25" max="25" width="10.85546875" bestFit="1" customWidth="1"/>
    <col min="26" max="26" width="37" bestFit="1" customWidth="1"/>
    <col min="27" max="27" width="117.28515625" bestFit="1" customWidth="1"/>
    <col min="28" max="28" width="166.85546875" bestFit="1" customWidth="1"/>
    <col min="29" max="29" width="15.140625" bestFit="1" customWidth="1"/>
    <col min="30" max="32" width="15.7109375" bestFit="1" customWidth="1"/>
    <col min="33" max="33" width="104.85546875" bestFit="1" customWidth="1"/>
    <col min="34" max="34" width="12.42578125" bestFit="1" customWidth="1"/>
    <col min="35" max="35" width="10.42578125" bestFit="1" customWidth="1"/>
    <col min="36" max="36" width="13.42578125" bestFit="1" customWidth="1"/>
    <col min="37" max="37" width="8.42578125" bestFit="1" customWidth="1"/>
    <col min="38" max="38" width="8.140625" bestFit="1" customWidth="1"/>
    <col min="39" max="39" width="8.42578125" bestFit="1" customWidth="1"/>
    <col min="40" max="40" width="145.140625" bestFit="1" customWidth="1"/>
    <col min="41" max="41" width="12.42578125" bestFit="1" customWidth="1"/>
    <col min="42" max="42" width="85.85546875" bestFit="1" customWidth="1"/>
    <col min="43" max="43" width="12.42578125" bestFit="1" customWidth="1"/>
    <col min="44" max="44" width="54.140625" bestFit="1" customWidth="1"/>
    <col min="45" max="45" width="12.28515625" bestFit="1" customWidth="1"/>
    <col min="46" max="46" width="95.140625" bestFit="1" customWidth="1"/>
    <col min="47" max="47" width="10" bestFit="1" customWidth="1"/>
    <col min="48" max="48" width="33.140625" bestFit="1" customWidth="1"/>
    <col min="49" max="49" width="8.140625" bestFit="1" customWidth="1"/>
    <col min="50" max="50" width="12.140625" bestFit="1" customWidth="1"/>
    <col min="51" max="51" width="13.140625" bestFit="1" customWidth="1"/>
    <col min="52" max="52" width="9.42578125" bestFit="1" customWidth="1"/>
    <col min="53" max="53" width="24.42578125" bestFit="1" customWidth="1"/>
    <col min="54" max="54" width="155.7109375" bestFit="1" customWidth="1"/>
    <col min="55" max="55" width="15.140625" bestFit="1" customWidth="1"/>
    <col min="56" max="56" width="26.85546875" bestFit="1" customWidth="1"/>
    <col min="57" max="57" width="29.42578125" bestFit="1" customWidth="1"/>
    <col min="58" max="58" width="13.42578125" bestFit="1" customWidth="1"/>
    <col min="59" max="59" width="16.7109375" bestFit="1" customWidth="1"/>
    <col min="60" max="60" width="12.28515625" bestFit="1" customWidth="1"/>
    <col min="61" max="61" width="12.42578125" bestFit="1" customWidth="1"/>
    <col min="62" max="62" width="10.28515625" bestFit="1" customWidth="1"/>
    <col min="63" max="63" width="12.42578125" bestFit="1" customWidth="1"/>
    <col min="64" max="64" width="9.7109375" bestFit="1" customWidth="1"/>
    <col min="65" max="66" width="12.42578125" bestFit="1" customWidth="1"/>
    <col min="67" max="67" width="9.42578125" bestFit="1" customWidth="1"/>
    <col min="68" max="68" width="10.85546875" bestFit="1" customWidth="1"/>
    <col min="69" max="69" width="9.42578125" bestFit="1" customWidth="1"/>
    <col min="70" max="70" width="9.7109375" bestFit="1" customWidth="1"/>
    <col min="71" max="74" width="9.42578125" bestFit="1" customWidth="1"/>
    <col min="75" max="75" width="8.140625" bestFit="1" customWidth="1"/>
    <col min="76" max="76" width="8.42578125" bestFit="1" customWidth="1"/>
    <col min="77" max="78" width="9.42578125" bestFit="1" customWidth="1"/>
    <col min="79" max="79" width="8.140625" bestFit="1" customWidth="1"/>
    <col min="80" max="80" width="7.7109375" bestFit="1" customWidth="1"/>
    <col min="81" max="81" width="8" bestFit="1" customWidth="1"/>
    <col min="82" max="82" width="18.28515625" style="2" bestFit="1" customWidth="1"/>
    <col min="83" max="83" width="12.85546875" style="2" bestFit="1" customWidth="1"/>
    <col min="84" max="84" width="36.28515625" style="2" bestFit="1" customWidth="1"/>
    <col min="85" max="85" width="13.42578125" style="2" bestFit="1" customWidth="1"/>
    <col min="86" max="86" width="17.42578125" style="2" bestFit="1" customWidth="1"/>
    <col min="87" max="87" width="27.140625" style="2" bestFit="1" customWidth="1"/>
    <col min="88" max="88" width="36.28515625" style="2" bestFit="1" customWidth="1"/>
    <col min="89" max="89" width="20.7109375" style="2" bestFit="1" customWidth="1"/>
    <col min="90" max="90" width="21.7109375" style="2" bestFit="1" customWidth="1"/>
    <col min="91" max="91" width="17" style="2" bestFit="1" customWidth="1"/>
    <col min="92" max="92" width="32.140625" style="2" bestFit="1" customWidth="1"/>
    <col min="93" max="93" width="18.85546875" style="2" bestFit="1" customWidth="1"/>
    <col min="94" max="94" width="22.42578125" style="2" bestFit="1" customWidth="1"/>
    <col min="95" max="95" width="15.140625" style="2" bestFit="1" customWidth="1"/>
    <col min="96" max="96" width="26.42578125" style="2" bestFit="1" customWidth="1"/>
    <col min="97" max="97" width="29.28515625" style="2" bestFit="1" customWidth="1"/>
    <col min="98" max="98" width="12.140625" style="2" bestFit="1" customWidth="1"/>
    <col min="99" max="99" width="12.28515625" style="2" bestFit="1" customWidth="1"/>
    <col min="100" max="100" width="22" style="2" bestFit="1" customWidth="1"/>
    <col min="101" max="101" width="83.42578125" style="2" bestFit="1" customWidth="1"/>
    <col min="102" max="102" width="78.85546875" style="2" bestFit="1" customWidth="1"/>
    <col min="103" max="103" width="35.42578125" style="2" bestFit="1" customWidth="1"/>
    <col min="104" max="104" width="100.85546875" style="2" bestFit="1" customWidth="1"/>
    <col min="105" max="105" width="45.28515625" style="2" bestFit="1" customWidth="1"/>
    <col min="106" max="106" width="47.7109375" style="2" bestFit="1" customWidth="1"/>
    <col min="107" max="107" width="45.85546875" style="2" bestFit="1" customWidth="1"/>
    <col min="108" max="108" width="48.140625" style="2" bestFit="1" customWidth="1"/>
    <col min="109" max="109" width="45.28515625" style="2" bestFit="1" customWidth="1"/>
    <col min="110" max="110" width="47.7109375" style="2" bestFit="1" customWidth="1"/>
    <col min="111" max="111" width="76.7109375" style="2" bestFit="1" customWidth="1"/>
    <col min="112" max="112" width="89" style="2" bestFit="1" customWidth="1"/>
    <col min="113" max="113" width="64.42578125" style="2" bestFit="1" customWidth="1"/>
    <col min="114" max="114" width="28.42578125" style="2" bestFit="1" customWidth="1"/>
    <col min="115" max="115" width="5.28515625" bestFit="1" customWidth="1"/>
  </cols>
  <sheetData>
    <row r="1" spans="1:115" x14ac:dyDescent="0.25">
      <c r="A1" t="s">
        <v>1500</v>
      </c>
      <c r="B1" t="s">
        <v>1498</v>
      </c>
      <c r="C1" t="s">
        <v>1497</v>
      </c>
      <c r="D1" t="s">
        <v>1482</v>
      </c>
      <c r="E1" t="s">
        <v>1493</v>
      </c>
      <c r="F1" t="s">
        <v>1398</v>
      </c>
      <c r="G1" t="s">
        <v>1389</v>
      </c>
      <c r="H1" t="s">
        <v>1388</v>
      </c>
      <c r="I1" t="s">
        <v>1386</v>
      </c>
      <c r="J1" t="s">
        <v>1499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t="s">
        <v>40</v>
      </c>
      <c r="AZ1" t="s">
        <v>41</v>
      </c>
      <c r="BA1" t="s">
        <v>42</v>
      </c>
      <c r="BB1" t="s">
        <v>43</v>
      </c>
      <c r="BC1" t="s">
        <v>44</v>
      </c>
      <c r="BD1" t="s">
        <v>45</v>
      </c>
      <c r="BE1" t="s">
        <v>46</v>
      </c>
      <c r="BF1" t="s">
        <v>47</v>
      </c>
      <c r="BG1" t="s">
        <v>48</v>
      </c>
      <c r="BH1" t="s">
        <v>49</v>
      </c>
      <c r="BI1">
        <v>0</v>
      </c>
      <c r="BJ1">
        <v>1</v>
      </c>
      <c r="BK1">
        <v>2</v>
      </c>
      <c r="BL1">
        <v>3</v>
      </c>
      <c r="BM1">
        <v>4</v>
      </c>
      <c r="BN1">
        <v>5</v>
      </c>
      <c r="BO1">
        <v>6</v>
      </c>
      <c r="BP1">
        <v>7</v>
      </c>
      <c r="BQ1">
        <v>8</v>
      </c>
      <c r="BR1">
        <v>9</v>
      </c>
      <c r="BS1">
        <v>10</v>
      </c>
      <c r="BT1">
        <v>11</v>
      </c>
      <c r="BU1">
        <v>12</v>
      </c>
      <c r="BV1">
        <v>13</v>
      </c>
      <c r="BW1">
        <v>14</v>
      </c>
      <c r="BX1">
        <v>15</v>
      </c>
      <c r="BY1">
        <v>16</v>
      </c>
      <c r="BZ1">
        <v>17</v>
      </c>
      <c r="CA1">
        <v>18</v>
      </c>
      <c r="CB1">
        <v>19</v>
      </c>
      <c r="CC1">
        <v>20</v>
      </c>
      <c r="CD1" s="2" t="s">
        <v>50</v>
      </c>
      <c r="CE1" s="2" t="s">
        <v>51</v>
      </c>
      <c r="CF1" s="2" t="s">
        <v>52</v>
      </c>
      <c r="CG1" s="2" t="s">
        <v>53</v>
      </c>
      <c r="CH1" s="2" t="s">
        <v>54</v>
      </c>
      <c r="CI1" s="2" t="s">
        <v>55</v>
      </c>
      <c r="CJ1" s="2" t="s">
        <v>56</v>
      </c>
      <c r="CK1" s="2" t="s">
        <v>57</v>
      </c>
      <c r="CL1" s="2" t="s">
        <v>58</v>
      </c>
      <c r="CM1" s="2" t="s">
        <v>59</v>
      </c>
      <c r="CN1" s="2" t="s">
        <v>60</v>
      </c>
      <c r="CO1" s="2" t="s">
        <v>61</v>
      </c>
      <c r="CP1" s="2" t="s">
        <v>62</v>
      </c>
      <c r="CQ1" s="2" t="s">
        <v>63</v>
      </c>
      <c r="CR1" s="2" t="s">
        <v>64</v>
      </c>
      <c r="CS1" s="2" t="s">
        <v>65</v>
      </c>
      <c r="CT1" s="2" t="s">
        <v>66</v>
      </c>
      <c r="CU1" s="2" t="s">
        <v>67</v>
      </c>
      <c r="CV1" s="2" t="s">
        <v>68</v>
      </c>
      <c r="CW1" s="2" t="s">
        <v>69</v>
      </c>
      <c r="CX1" s="2" t="s">
        <v>70</v>
      </c>
      <c r="CY1" s="2" t="s">
        <v>71</v>
      </c>
      <c r="CZ1" s="2" t="s">
        <v>72</v>
      </c>
      <c r="DA1" s="2" t="s">
        <v>73</v>
      </c>
      <c r="DB1" s="2" t="s">
        <v>74</v>
      </c>
      <c r="DC1" s="2" t="s">
        <v>75</v>
      </c>
      <c r="DD1" s="2" t="s">
        <v>76</v>
      </c>
      <c r="DE1" s="2" t="s">
        <v>77</v>
      </c>
      <c r="DF1" s="2" t="s">
        <v>78</v>
      </c>
      <c r="DG1" s="2" t="s">
        <v>79</v>
      </c>
      <c r="DH1" s="2" t="s">
        <v>80</v>
      </c>
      <c r="DI1" s="2" t="s">
        <v>81</v>
      </c>
      <c r="DJ1" s="2" t="s">
        <v>82</v>
      </c>
      <c r="DK1" t="s">
        <v>83</v>
      </c>
    </row>
    <row r="2" spans="1:115" x14ac:dyDescent="0.25">
      <c r="A2">
        <f>INT((B2-C2)/365)</f>
        <v>64</v>
      </c>
      <c r="B2" s="2">
        <v>44417</v>
      </c>
      <c r="C2" s="2">
        <v>20910</v>
      </c>
      <c r="D2" t="s">
        <v>1483</v>
      </c>
      <c r="E2" t="s">
        <v>1494</v>
      </c>
      <c r="F2" t="s">
        <v>1399</v>
      </c>
      <c r="G2" t="s">
        <v>1390</v>
      </c>
      <c r="H2">
        <v>65</v>
      </c>
      <c r="I2">
        <v>2800.72</v>
      </c>
      <c r="J2">
        <f>(703*I2/16)/(H2^2)</f>
        <v>29.125830769230767</v>
      </c>
      <c r="K2" t="s">
        <v>84</v>
      </c>
      <c r="L2" t="s">
        <v>86</v>
      </c>
      <c r="M2">
        <v>1004001</v>
      </c>
      <c r="N2">
        <v>10040010172</v>
      </c>
      <c r="O2" t="s">
        <v>87</v>
      </c>
      <c r="P2">
        <v>27</v>
      </c>
      <c r="Q2" t="s">
        <v>86</v>
      </c>
      <c r="R2" t="s">
        <v>88</v>
      </c>
      <c r="S2">
        <v>689</v>
      </c>
      <c r="T2" t="s">
        <v>89</v>
      </c>
      <c r="U2">
        <v>1</v>
      </c>
      <c r="V2" t="s">
        <v>90</v>
      </c>
      <c r="W2">
        <v>1</v>
      </c>
      <c r="X2">
        <v>27447</v>
      </c>
      <c r="Y2" t="s">
        <v>13</v>
      </c>
      <c r="Z2" t="s">
        <v>91</v>
      </c>
      <c r="AA2" t="s">
        <v>92</v>
      </c>
      <c r="AB2" t="s">
        <v>93</v>
      </c>
      <c r="AC2" t="s">
        <v>94</v>
      </c>
      <c r="AG2" t="s">
        <v>95</v>
      </c>
      <c r="AH2" t="s">
        <v>96</v>
      </c>
      <c r="AJ2">
        <v>10793</v>
      </c>
      <c r="AK2">
        <v>27447</v>
      </c>
      <c r="AX2">
        <v>11978833</v>
      </c>
      <c r="AY2">
        <v>27447</v>
      </c>
      <c r="AZ2" t="s">
        <v>97</v>
      </c>
      <c r="BA2">
        <v>75</v>
      </c>
      <c r="BB2" t="s">
        <v>98</v>
      </c>
      <c r="BC2">
        <v>80</v>
      </c>
      <c r="BD2" t="s">
        <v>99</v>
      </c>
      <c r="BE2" t="s">
        <v>85</v>
      </c>
      <c r="BF2">
        <v>0</v>
      </c>
      <c r="BG2">
        <v>0</v>
      </c>
      <c r="BH2" t="b">
        <v>1</v>
      </c>
      <c r="DK2">
        <v>0</v>
      </c>
    </row>
    <row r="3" spans="1:115" x14ac:dyDescent="0.25">
      <c r="A3">
        <f t="shared" ref="A3:A66" si="0">INT((B3-C3)/365)</f>
        <v>63</v>
      </c>
      <c r="B3" s="2">
        <v>44417</v>
      </c>
      <c r="C3" s="2">
        <v>21163</v>
      </c>
      <c r="D3" t="s">
        <v>1483</v>
      </c>
      <c r="E3" t="s">
        <v>1494</v>
      </c>
      <c r="F3" t="s">
        <v>1400</v>
      </c>
      <c r="G3" t="s">
        <v>1391</v>
      </c>
      <c r="H3">
        <v>69.016000000000005</v>
      </c>
      <c r="I3">
        <v>1625.6</v>
      </c>
      <c r="J3">
        <f t="shared" ref="J3:J66" si="1">(703*I3/16)/(H3^2)</f>
        <v>14.995103333982799</v>
      </c>
      <c r="K3" t="s">
        <v>100</v>
      </c>
      <c r="L3" t="s">
        <v>86</v>
      </c>
      <c r="M3">
        <v>1002001</v>
      </c>
      <c r="N3">
        <v>10020011358</v>
      </c>
      <c r="O3" t="s">
        <v>101</v>
      </c>
      <c r="P3">
        <v>27</v>
      </c>
      <c r="Q3" t="s">
        <v>86</v>
      </c>
      <c r="R3" t="s">
        <v>102</v>
      </c>
      <c r="S3">
        <v>2003</v>
      </c>
      <c r="T3" t="s">
        <v>103</v>
      </c>
      <c r="U3">
        <v>1</v>
      </c>
      <c r="V3" t="s">
        <v>90</v>
      </c>
      <c r="W3">
        <v>1</v>
      </c>
      <c r="X3">
        <v>27130</v>
      </c>
      <c r="Y3" t="s">
        <v>13</v>
      </c>
      <c r="Z3" t="s">
        <v>104</v>
      </c>
      <c r="AA3" t="s">
        <v>105</v>
      </c>
      <c r="AB3" t="s">
        <v>106</v>
      </c>
      <c r="AC3">
        <v>82</v>
      </c>
      <c r="AD3" t="s">
        <v>107</v>
      </c>
      <c r="AG3" t="s">
        <v>108</v>
      </c>
      <c r="AH3" t="s">
        <v>109</v>
      </c>
      <c r="AJ3">
        <v>10535</v>
      </c>
      <c r="AK3">
        <v>27130</v>
      </c>
      <c r="AX3">
        <v>12498085</v>
      </c>
      <c r="AY3">
        <v>27130</v>
      </c>
      <c r="AZ3" t="s">
        <v>97</v>
      </c>
      <c r="BA3">
        <v>75</v>
      </c>
      <c r="BB3" t="s">
        <v>110</v>
      </c>
      <c r="BC3">
        <v>33</v>
      </c>
      <c r="BD3" t="s">
        <v>111</v>
      </c>
      <c r="BE3" t="s">
        <v>112</v>
      </c>
      <c r="BF3">
        <v>0</v>
      </c>
      <c r="BG3">
        <v>0</v>
      </c>
      <c r="BH3" t="b">
        <v>1</v>
      </c>
      <c r="BI3" t="s">
        <v>113</v>
      </c>
      <c r="BJ3" t="s">
        <v>114</v>
      </c>
      <c r="BK3" t="s">
        <v>115</v>
      </c>
      <c r="CM3" s="2">
        <v>42016</v>
      </c>
      <c r="CP3" s="2">
        <v>44392</v>
      </c>
      <c r="CQ3" s="2">
        <v>40948</v>
      </c>
      <c r="DK3">
        <v>5</v>
      </c>
    </row>
    <row r="4" spans="1:115" x14ac:dyDescent="0.25">
      <c r="A4">
        <f t="shared" si="0"/>
        <v>62</v>
      </c>
      <c r="B4" s="2">
        <v>44417</v>
      </c>
      <c r="C4" s="2">
        <v>21493</v>
      </c>
      <c r="D4" t="s">
        <v>1484</v>
      </c>
      <c r="E4" t="s">
        <v>1494</v>
      </c>
      <c r="F4" t="s">
        <v>1401</v>
      </c>
      <c r="G4" t="s">
        <v>1391</v>
      </c>
      <c r="H4">
        <v>62.008000000000003</v>
      </c>
      <c r="I4">
        <v>4144</v>
      </c>
      <c r="J4">
        <f t="shared" si="1"/>
        <v>47.354324006219841</v>
      </c>
      <c r="K4" t="s">
        <v>100</v>
      </c>
      <c r="L4" t="s">
        <v>86</v>
      </c>
      <c r="M4">
        <v>1004001</v>
      </c>
      <c r="N4">
        <v>10040010172</v>
      </c>
      <c r="O4" t="s">
        <v>87</v>
      </c>
      <c r="P4">
        <v>27</v>
      </c>
      <c r="Q4" t="s">
        <v>86</v>
      </c>
      <c r="R4" t="s">
        <v>88</v>
      </c>
      <c r="S4">
        <v>689</v>
      </c>
      <c r="T4" t="s">
        <v>116</v>
      </c>
      <c r="U4">
        <v>1</v>
      </c>
      <c r="V4" t="s">
        <v>90</v>
      </c>
      <c r="W4">
        <v>1</v>
      </c>
      <c r="X4">
        <v>27446</v>
      </c>
      <c r="Y4" t="s">
        <v>13</v>
      </c>
      <c r="Z4" t="s">
        <v>117</v>
      </c>
      <c r="AA4" t="s">
        <v>118</v>
      </c>
      <c r="AB4" t="s">
        <v>119</v>
      </c>
      <c r="AC4" t="s">
        <v>94</v>
      </c>
      <c r="AG4" t="s">
        <v>95</v>
      </c>
      <c r="AH4" t="s">
        <v>96</v>
      </c>
      <c r="AJ4">
        <v>10791</v>
      </c>
      <c r="AK4">
        <v>27446</v>
      </c>
      <c r="AX4">
        <v>11676984</v>
      </c>
      <c r="AY4">
        <v>27446</v>
      </c>
      <c r="AZ4" t="s">
        <v>97</v>
      </c>
      <c r="BA4">
        <v>75</v>
      </c>
      <c r="BB4" t="s">
        <v>120</v>
      </c>
      <c r="BC4">
        <v>7</v>
      </c>
      <c r="BD4" t="s">
        <v>99</v>
      </c>
      <c r="BE4" t="s">
        <v>85</v>
      </c>
      <c r="BF4">
        <v>0</v>
      </c>
      <c r="BG4">
        <v>0</v>
      </c>
      <c r="BH4" t="b">
        <v>1</v>
      </c>
      <c r="DK4">
        <v>0</v>
      </c>
    </row>
    <row r="5" spans="1:115" x14ac:dyDescent="0.25">
      <c r="A5">
        <f t="shared" si="0"/>
        <v>70</v>
      </c>
      <c r="B5" s="2">
        <v>44417</v>
      </c>
      <c r="C5" s="2">
        <v>18576</v>
      </c>
      <c r="D5" t="s">
        <v>1485</v>
      </c>
      <c r="E5" t="s">
        <v>1494</v>
      </c>
      <c r="F5" t="s">
        <v>1399</v>
      </c>
      <c r="G5" t="s">
        <v>1390</v>
      </c>
      <c r="H5">
        <v>72</v>
      </c>
      <c r="I5">
        <v>1840</v>
      </c>
      <c r="J5">
        <f t="shared" si="1"/>
        <v>15.595100308641975</v>
      </c>
      <c r="K5" t="s">
        <v>84</v>
      </c>
      <c r="L5" t="s">
        <v>86</v>
      </c>
      <c r="M5">
        <v>1002001</v>
      </c>
      <c r="N5">
        <v>10020011358</v>
      </c>
      <c r="O5" t="s">
        <v>101</v>
      </c>
      <c r="P5">
        <v>27</v>
      </c>
      <c r="Q5" t="s">
        <v>86</v>
      </c>
      <c r="R5" t="s">
        <v>102</v>
      </c>
      <c r="S5">
        <v>2002</v>
      </c>
      <c r="T5" t="s">
        <v>89</v>
      </c>
      <c r="U5">
        <v>1</v>
      </c>
      <c r="V5" t="s">
        <v>90</v>
      </c>
      <c r="W5">
        <v>1</v>
      </c>
      <c r="X5">
        <v>27130</v>
      </c>
      <c r="Y5" t="s">
        <v>13</v>
      </c>
      <c r="Z5" t="s">
        <v>104</v>
      </c>
      <c r="AA5" t="s">
        <v>105</v>
      </c>
      <c r="AB5" t="s">
        <v>106</v>
      </c>
      <c r="AC5">
        <v>82</v>
      </c>
      <c r="AD5" t="s">
        <v>107</v>
      </c>
      <c r="AG5" t="s">
        <v>108</v>
      </c>
      <c r="AH5" t="s">
        <v>109</v>
      </c>
      <c r="AJ5">
        <v>10535</v>
      </c>
      <c r="AK5">
        <v>27130</v>
      </c>
      <c r="AX5">
        <v>12845790</v>
      </c>
      <c r="AY5">
        <v>27130</v>
      </c>
      <c r="AZ5" t="s">
        <v>121</v>
      </c>
      <c r="BA5">
        <v>80</v>
      </c>
      <c r="BB5" t="s">
        <v>110</v>
      </c>
      <c r="BC5">
        <v>30</v>
      </c>
      <c r="BD5" t="s">
        <v>111</v>
      </c>
      <c r="BE5" t="s">
        <v>122</v>
      </c>
      <c r="BF5">
        <v>0</v>
      </c>
      <c r="BG5">
        <v>0</v>
      </c>
      <c r="BH5" t="b">
        <v>1</v>
      </c>
      <c r="DK5">
        <v>0</v>
      </c>
    </row>
    <row r="6" spans="1:115" x14ac:dyDescent="0.25">
      <c r="A6">
        <f t="shared" si="0"/>
        <v>50</v>
      </c>
      <c r="B6" s="2">
        <v>44417</v>
      </c>
      <c r="C6" s="2">
        <v>25864</v>
      </c>
      <c r="D6" t="s">
        <v>1483</v>
      </c>
      <c r="E6" t="s">
        <v>1494</v>
      </c>
      <c r="F6" t="s">
        <v>1399</v>
      </c>
      <c r="G6" t="s">
        <v>1391</v>
      </c>
      <c r="H6">
        <v>64.488</v>
      </c>
      <c r="I6">
        <v>2304</v>
      </c>
      <c r="J6">
        <f t="shared" si="1"/>
        <v>24.342209779571075</v>
      </c>
      <c r="K6" t="s">
        <v>84</v>
      </c>
      <c r="L6" t="s">
        <v>86</v>
      </c>
      <c r="M6">
        <v>1002001</v>
      </c>
      <c r="N6">
        <v>10020011358</v>
      </c>
      <c r="O6" t="s">
        <v>101</v>
      </c>
      <c r="P6">
        <v>27</v>
      </c>
      <c r="Q6" t="s">
        <v>86</v>
      </c>
      <c r="R6" t="s">
        <v>102</v>
      </c>
      <c r="S6">
        <v>2002</v>
      </c>
      <c r="T6" t="s">
        <v>89</v>
      </c>
      <c r="U6">
        <v>1</v>
      </c>
      <c r="V6" t="s">
        <v>90</v>
      </c>
      <c r="W6">
        <v>1</v>
      </c>
      <c r="X6">
        <v>27130</v>
      </c>
      <c r="Y6" t="s">
        <v>13</v>
      </c>
      <c r="Z6" t="s">
        <v>104</v>
      </c>
      <c r="AA6" t="s">
        <v>105</v>
      </c>
      <c r="AB6" t="s">
        <v>106</v>
      </c>
      <c r="AC6" t="s">
        <v>107</v>
      </c>
      <c r="AG6" t="s">
        <v>108</v>
      </c>
      <c r="AH6" t="s">
        <v>109</v>
      </c>
      <c r="AJ6">
        <v>10535</v>
      </c>
      <c r="AK6">
        <v>27130</v>
      </c>
      <c r="AX6">
        <v>12776264</v>
      </c>
      <c r="AY6">
        <v>27130</v>
      </c>
      <c r="AZ6" t="s">
        <v>121</v>
      </c>
      <c r="BA6">
        <v>110</v>
      </c>
      <c r="BB6" t="s">
        <v>124</v>
      </c>
      <c r="BC6">
        <v>31</v>
      </c>
      <c r="BD6" t="s">
        <v>111</v>
      </c>
      <c r="BE6" t="s">
        <v>123</v>
      </c>
      <c r="BF6">
        <v>0</v>
      </c>
      <c r="BG6">
        <v>0</v>
      </c>
      <c r="BH6" t="b">
        <v>1</v>
      </c>
      <c r="DK6">
        <v>0</v>
      </c>
    </row>
    <row r="7" spans="1:115" x14ac:dyDescent="0.25">
      <c r="A7">
        <f t="shared" si="0"/>
        <v>67</v>
      </c>
      <c r="B7" s="2">
        <v>44417</v>
      </c>
      <c r="C7" s="2">
        <v>19680</v>
      </c>
      <c r="D7" t="s">
        <v>1483</v>
      </c>
      <c r="E7" t="s">
        <v>1494</v>
      </c>
      <c r="F7" t="s">
        <v>1399</v>
      </c>
      <c r="G7" t="s">
        <v>1390</v>
      </c>
      <c r="H7">
        <v>70</v>
      </c>
      <c r="I7">
        <v>2123.4699999999998</v>
      </c>
      <c r="J7">
        <f t="shared" si="1"/>
        <v>19.040808801020408</v>
      </c>
      <c r="K7" t="s">
        <v>100</v>
      </c>
      <c r="L7" t="s">
        <v>86</v>
      </c>
      <c r="M7">
        <v>1002001</v>
      </c>
      <c r="N7">
        <v>10020011358</v>
      </c>
      <c r="O7" t="s">
        <v>101</v>
      </c>
      <c r="P7">
        <v>27</v>
      </c>
      <c r="Q7" t="s">
        <v>86</v>
      </c>
      <c r="R7" t="s">
        <v>102</v>
      </c>
      <c r="S7">
        <v>2003</v>
      </c>
      <c r="T7" t="s">
        <v>103</v>
      </c>
      <c r="U7">
        <v>1</v>
      </c>
      <c r="V7" t="s">
        <v>90</v>
      </c>
      <c r="W7">
        <v>1</v>
      </c>
      <c r="X7">
        <v>27130</v>
      </c>
      <c r="Y7" t="s">
        <v>13</v>
      </c>
      <c r="Z7" t="s">
        <v>104</v>
      </c>
      <c r="AA7" t="s">
        <v>105</v>
      </c>
      <c r="AB7" t="s">
        <v>106</v>
      </c>
      <c r="AC7">
        <v>82</v>
      </c>
      <c r="AD7" t="s">
        <v>107</v>
      </c>
      <c r="AG7" t="s">
        <v>108</v>
      </c>
      <c r="AH7" t="s">
        <v>109</v>
      </c>
      <c r="AJ7">
        <v>10535</v>
      </c>
      <c r="AK7">
        <v>27130</v>
      </c>
      <c r="AX7">
        <v>12402473</v>
      </c>
      <c r="AY7">
        <v>27130</v>
      </c>
      <c r="AZ7" t="s">
        <v>121</v>
      </c>
      <c r="BA7">
        <v>60</v>
      </c>
      <c r="BB7" t="s">
        <v>125</v>
      </c>
      <c r="BC7">
        <v>10</v>
      </c>
      <c r="BD7" t="s">
        <v>111</v>
      </c>
      <c r="BE7" t="s">
        <v>126</v>
      </c>
      <c r="BF7">
        <v>0</v>
      </c>
      <c r="BG7">
        <v>0</v>
      </c>
      <c r="BH7" t="b">
        <v>1</v>
      </c>
      <c r="DK7">
        <v>0</v>
      </c>
    </row>
    <row r="8" spans="1:115" x14ac:dyDescent="0.25">
      <c r="A8">
        <f t="shared" si="0"/>
        <v>58</v>
      </c>
      <c r="B8" s="2">
        <v>44417</v>
      </c>
      <c r="C8" s="2">
        <v>23228</v>
      </c>
      <c r="D8" t="s">
        <v>1483</v>
      </c>
      <c r="E8" t="s">
        <v>1494</v>
      </c>
      <c r="F8" t="s">
        <v>1402</v>
      </c>
      <c r="G8" t="s">
        <v>1390</v>
      </c>
      <c r="H8">
        <v>66</v>
      </c>
      <c r="I8">
        <v>2391.5500000000002</v>
      </c>
      <c r="J8">
        <f t="shared" si="1"/>
        <v>24.122756686179983</v>
      </c>
      <c r="K8" t="s">
        <v>84</v>
      </c>
      <c r="L8" t="s">
        <v>86</v>
      </c>
      <c r="M8">
        <v>1002001</v>
      </c>
      <c r="N8">
        <v>10020011358</v>
      </c>
      <c r="O8" t="s">
        <v>101</v>
      </c>
      <c r="P8">
        <v>27</v>
      </c>
      <c r="Q8" t="s">
        <v>86</v>
      </c>
      <c r="R8" t="s">
        <v>102</v>
      </c>
      <c r="S8">
        <v>2002</v>
      </c>
      <c r="T8" t="s">
        <v>103</v>
      </c>
      <c r="U8">
        <v>1</v>
      </c>
      <c r="V8" t="s">
        <v>90</v>
      </c>
      <c r="W8">
        <v>1</v>
      </c>
      <c r="X8">
        <v>27130</v>
      </c>
      <c r="Y8" t="s">
        <v>13</v>
      </c>
      <c r="Z8" t="s">
        <v>104</v>
      </c>
      <c r="AA8" t="s">
        <v>105</v>
      </c>
      <c r="AB8" t="s">
        <v>106</v>
      </c>
      <c r="AC8" t="s">
        <v>107</v>
      </c>
      <c r="AG8" t="s">
        <v>108</v>
      </c>
      <c r="AH8" t="s">
        <v>109</v>
      </c>
      <c r="AJ8">
        <v>10535</v>
      </c>
      <c r="AK8">
        <v>27130</v>
      </c>
      <c r="AX8">
        <v>12846990</v>
      </c>
      <c r="AY8">
        <v>27130</v>
      </c>
      <c r="AZ8" t="s">
        <v>121</v>
      </c>
      <c r="BA8">
        <v>80</v>
      </c>
      <c r="BB8" t="s">
        <v>110</v>
      </c>
      <c r="BC8">
        <v>26</v>
      </c>
      <c r="BD8" t="s">
        <v>111</v>
      </c>
      <c r="BE8" t="s">
        <v>122</v>
      </c>
      <c r="BF8">
        <v>0</v>
      </c>
      <c r="BG8">
        <v>0</v>
      </c>
      <c r="BH8" t="b">
        <v>1</v>
      </c>
      <c r="BI8" t="s">
        <v>127</v>
      </c>
      <c r="BJ8" t="s">
        <v>128</v>
      </c>
      <c r="BK8" t="s">
        <v>129</v>
      </c>
      <c r="BL8" t="s">
        <v>130</v>
      </c>
      <c r="CG8" s="2">
        <v>41927</v>
      </c>
      <c r="CV8" s="2">
        <v>42293</v>
      </c>
      <c r="CZ8" s="2">
        <v>41869</v>
      </c>
      <c r="DK8">
        <v>1</v>
      </c>
    </row>
    <row r="9" spans="1:115" x14ac:dyDescent="0.25">
      <c r="A9">
        <f t="shared" si="0"/>
        <v>16</v>
      </c>
      <c r="B9" s="2">
        <v>44417</v>
      </c>
      <c r="C9" s="2">
        <v>38265</v>
      </c>
      <c r="D9" t="s">
        <v>1486</v>
      </c>
      <c r="E9" t="s">
        <v>1494</v>
      </c>
      <c r="F9" t="s">
        <v>1399</v>
      </c>
      <c r="G9" t="s">
        <v>1391</v>
      </c>
      <c r="H9">
        <v>62.008000000000003</v>
      </c>
      <c r="I9">
        <v>2256</v>
      </c>
      <c r="J9">
        <f t="shared" si="1"/>
        <v>25.77976712307721</v>
      </c>
      <c r="K9" t="s">
        <v>100</v>
      </c>
      <c r="L9" t="s">
        <v>86</v>
      </c>
      <c r="M9">
        <v>1002001</v>
      </c>
      <c r="N9">
        <v>10020011358</v>
      </c>
      <c r="O9" t="s">
        <v>101</v>
      </c>
      <c r="P9">
        <v>27</v>
      </c>
      <c r="Q9" t="s">
        <v>86</v>
      </c>
      <c r="R9" t="s">
        <v>102</v>
      </c>
      <c r="S9">
        <v>2003</v>
      </c>
      <c r="T9" t="s">
        <v>131</v>
      </c>
      <c r="U9">
        <v>1</v>
      </c>
      <c r="V9" t="s">
        <v>90</v>
      </c>
      <c r="W9">
        <v>1</v>
      </c>
      <c r="X9">
        <v>27130</v>
      </c>
      <c r="Y9" t="s">
        <v>13</v>
      </c>
      <c r="Z9" t="s">
        <v>104</v>
      </c>
      <c r="AA9" t="s">
        <v>105</v>
      </c>
      <c r="AB9" t="s">
        <v>106</v>
      </c>
      <c r="AC9">
        <v>82</v>
      </c>
      <c r="AD9" t="s">
        <v>107</v>
      </c>
      <c r="AG9" t="s">
        <v>108</v>
      </c>
      <c r="AH9" t="s">
        <v>109</v>
      </c>
      <c r="AJ9">
        <v>10535</v>
      </c>
      <c r="AK9">
        <v>27130</v>
      </c>
      <c r="AX9">
        <v>12721263</v>
      </c>
      <c r="AY9">
        <v>27130</v>
      </c>
      <c r="AZ9" t="s">
        <v>121</v>
      </c>
      <c r="BA9">
        <v>65</v>
      </c>
      <c r="BB9" t="s">
        <v>132</v>
      </c>
      <c r="BC9">
        <v>11</v>
      </c>
      <c r="BD9" t="s">
        <v>111</v>
      </c>
      <c r="BE9" t="s">
        <v>126</v>
      </c>
      <c r="BF9">
        <v>0</v>
      </c>
      <c r="BG9">
        <v>0</v>
      </c>
      <c r="BH9" t="b">
        <v>1</v>
      </c>
      <c r="BI9" t="s">
        <v>133</v>
      </c>
      <c r="BJ9" t="s">
        <v>134</v>
      </c>
      <c r="BK9" t="s">
        <v>135</v>
      </c>
      <c r="BL9" t="s">
        <v>128</v>
      </c>
      <c r="BM9" t="s">
        <v>135</v>
      </c>
      <c r="BN9" t="s">
        <v>134</v>
      </c>
      <c r="BO9" t="s">
        <v>136</v>
      </c>
      <c r="BP9" t="s">
        <v>137</v>
      </c>
      <c r="BQ9" t="s">
        <v>138</v>
      </c>
      <c r="BR9" t="s">
        <v>139</v>
      </c>
      <c r="BS9" t="s">
        <v>140</v>
      </c>
      <c r="CD9" s="2">
        <v>44050</v>
      </c>
      <c r="CE9" s="2">
        <v>42096</v>
      </c>
      <c r="CI9" s="2">
        <v>42642</v>
      </c>
      <c r="CX9" s="2">
        <v>42579</v>
      </c>
      <c r="CY9" s="2">
        <v>42296</v>
      </c>
      <c r="CZ9" s="2">
        <v>42297</v>
      </c>
      <c r="DK9">
        <v>3</v>
      </c>
    </row>
    <row r="10" spans="1:115" x14ac:dyDescent="0.25">
      <c r="A10">
        <f t="shared" si="0"/>
        <v>51</v>
      </c>
      <c r="B10" s="2">
        <v>44417</v>
      </c>
      <c r="C10" s="2">
        <v>25719</v>
      </c>
      <c r="D10" t="s">
        <v>1486</v>
      </c>
      <c r="E10" t="s">
        <v>1393</v>
      </c>
      <c r="F10" t="s">
        <v>1393</v>
      </c>
      <c r="G10" t="s">
        <v>1390</v>
      </c>
      <c r="H10">
        <v>60</v>
      </c>
      <c r="I10">
        <v>1312</v>
      </c>
      <c r="J10">
        <f t="shared" si="1"/>
        <v>16.012777777777778</v>
      </c>
      <c r="K10" t="s">
        <v>84</v>
      </c>
      <c r="L10" t="s">
        <v>86</v>
      </c>
      <c r="M10">
        <v>1004001</v>
      </c>
      <c r="N10">
        <v>10040010172</v>
      </c>
      <c r="O10" t="s">
        <v>87</v>
      </c>
      <c r="P10">
        <v>27</v>
      </c>
      <c r="Q10" t="s">
        <v>86</v>
      </c>
      <c r="R10" t="s">
        <v>88</v>
      </c>
      <c r="S10">
        <v>689</v>
      </c>
      <c r="T10" t="s">
        <v>103</v>
      </c>
      <c r="U10">
        <v>1</v>
      </c>
      <c r="V10" t="s">
        <v>90</v>
      </c>
      <c r="W10">
        <v>1</v>
      </c>
      <c r="X10">
        <v>27446</v>
      </c>
      <c r="Y10" t="s">
        <v>13</v>
      </c>
      <c r="Z10" t="s">
        <v>117</v>
      </c>
      <c r="AA10" t="s">
        <v>118</v>
      </c>
      <c r="AB10" t="s">
        <v>119</v>
      </c>
      <c r="AC10" t="s">
        <v>94</v>
      </c>
      <c r="AG10" t="s">
        <v>95</v>
      </c>
      <c r="AH10" t="s">
        <v>96</v>
      </c>
      <c r="AI10" s="1">
        <v>44434</v>
      </c>
      <c r="AJ10">
        <v>10791</v>
      </c>
      <c r="AK10">
        <v>27446</v>
      </c>
      <c r="AX10">
        <v>12640966</v>
      </c>
      <c r="AY10">
        <v>27446</v>
      </c>
      <c r="AZ10" t="s">
        <v>97</v>
      </c>
      <c r="BA10">
        <v>80</v>
      </c>
      <c r="BB10" t="s">
        <v>142</v>
      </c>
      <c r="BC10">
        <v>32</v>
      </c>
      <c r="BD10" t="s">
        <v>111</v>
      </c>
      <c r="BE10" t="s">
        <v>141</v>
      </c>
      <c r="BF10">
        <v>0</v>
      </c>
      <c r="BG10">
        <v>0</v>
      </c>
      <c r="BH10" t="b">
        <v>1</v>
      </c>
      <c r="BI10" t="s">
        <v>115</v>
      </c>
      <c r="BJ10" t="s">
        <v>115</v>
      </c>
      <c r="CM10" s="2">
        <v>41275</v>
      </c>
      <c r="DK10">
        <v>1</v>
      </c>
    </row>
    <row r="11" spans="1:115" x14ac:dyDescent="0.25">
      <c r="A11">
        <f t="shared" si="0"/>
        <v>68</v>
      </c>
      <c r="B11" s="2">
        <v>44417</v>
      </c>
      <c r="C11" s="2">
        <v>19561</v>
      </c>
      <c r="D11" t="s">
        <v>1483</v>
      </c>
      <c r="E11" t="s">
        <v>1494</v>
      </c>
      <c r="F11" t="s">
        <v>1403</v>
      </c>
      <c r="G11" t="s">
        <v>1390</v>
      </c>
      <c r="H11">
        <v>59</v>
      </c>
      <c r="I11">
        <v>2663.16</v>
      </c>
      <c r="J11">
        <f t="shared" si="1"/>
        <v>33.614648807813843</v>
      </c>
      <c r="K11" t="s">
        <v>100</v>
      </c>
      <c r="L11" t="s">
        <v>86</v>
      </c>
      <c r="M11">
        <v>1002001</v>
      </c>
      <c r="N11">
        <v>10020011358</v>
      </c>
      <c r="O11" t="s">
        <v>101</v>
      </c>
      <c r="P11">
        <v>27</v>
      </c>
      <c r="Q11" t="s">
        <v>86</v>
      </c>
      <c r="R11" t="s">
        <v>102</v>
      </c>
      <c r="S11">
        <v>2003</v>
      </c>
      <c r="T11" t="s">
        <v>89</v>
      </c>
      <c r="U11">
        <v>1</v>
      </c>
      <c r="V11" t="s">
        <v>90</v>
      </c>
      <c r="W11">
        <v>1</v>
      </c>
      <c r="X11">
        <v>27130</v>
      </c>
      <c r="Y11" t="s">
        <v>13</v>
      </c>
      <c r="Z11" t="s">
        <v>104</v>
      </c>
      <c r="AA11" t="s">
        <v>105</v>
      </c>
      <c r="AB11" t="s">
        <v>106</v>
      </c>
      <c r="AC11" t="s">
        <v>107</v>
      </c>
      <c r="AG11" t="s">
        <v>108</v>
      </c>
      <c r="AH11" t="s">
        <v>109</v>
      </c>
      <c r="AJ11">
        <v>10535</v>
      </c>
      <c r="AK11">
        <v>27130</v>
      </c>
      <c r="AX11">
        <v>13086877</v>
      </c>
      <c r="AY11">
        <v>27130</v>
      </c>
      <c r="AZ11" t="s">
        <v>121</v>
      </c>
      <c r="BA11">
        <v>60</v>
      </c>
      <c r="BB11" t="s">
        <v>132</v>
      </c>
      <c r="BC11">
        <v>8</v>
      </c>
      <c r="BD11" t="s">
        <v>111</v>
      </c>
      <c r="BE11" t="s">
        <v>126</v>
      </c>
      <c r="BF11">
        <v>0</v>
      </c>
      <c r="BG11">
        <v>0</v>
      </c>
      <c r="BH11" t="b">
        <v>1</v>
      </c>
      <c r="DK11">
        <v>0</v>
      </c>
    </row>
    <row r="12" spans="1:115" x14ac:dyDescent="0.25">
      <c r="A12">
        <f t="shared" si="0"/>
        <v>68</v>
      </c>
      <c r="B12" s="2">
        <v>44417</v>
      </c>
      <c r="C12" s="2">
        <v>19561</v>
      </c>
      <c r="D12" t="s">
        <v>1483</v>
      </c>
      <c r="E12" t="s">
        <v>1494</v>
      </c>
      <c r="F12" t="s">
        <v>1404</v>
      </c>
      <c r="G12" t="s">
        <v>1390</v>
      </c>
      <c r="H12">
        <v>66</v>
      </c>
      <c r="I12">
        <v>2660.8</v>
      </c>
      <c r="J12">
        <f t="shared" si="1"/>
        <v>26.83859044995409</v>
      </c>
      <c r="K12" t="s">
        <v>100</v>
      </c>
      <c r="L12" t="s">
        <v>86</v>
      </c>
      <c r="M12">
        <v>1002001</v>
      </c>
      <c r="N12">
        <v>10020011358</v>
      </c>
      <c r="O12" t="s">
        <v>101</v>
      </c>
      <c r="P12">
        <v>27</v>
      </c>
      <c r="Q12" t="s">
        <v>86</v>
      </c>
      <c r="R12" t="s">
        <v>102</v>
      </c>
      <c r="S12">
        <v>2003</v>
      </c>
      <c r="T12" t="s">
        <v>103</v>
      </c>
      <c r="U12">
        <v>1</v>
      </c>
      <c r="V12" t="s">
        <v>90</v>
      </c>
      <c r="W12">
        <v>1</v>
      </c>
      <c r="X12">
        <v>27130</v>
      </c>
      <c r="Y12" t="s">
        <v>13</v>
      </c>
      <c r="Z12" t="s">
        <v>104</v>
      </c>
      <c r="AA12" t="s">
        <v>105</v>
      </c>
      <c r="AB12" t="s">
        <v>106</v>
      </c>
      <c r="AC12" t="s">
        <v>107</v>
      </c>
      <c r="AG12" t="s">
        <v>108</v>
      </c>
      <c r="AH12" t="s">
        <v>109</v>
      </c>
      <c r="AJ12">
        <v>10535</v>
      </c>
      <c r="AK12">
        <v>27130</v>
      </c>
      <c r="AX12">
        <v>12282207</v>
      </c>
      <c r="AY12">
        <v>27130</v>
      </c>
      <c r="AZ12" t="s">
        <v>121</v>
      </c>
      <c r="BA12">
        <v>70</v>
      </c>
      <c r="BB12" t="s">
        <v>110</v>
      </c>
      <c r="BC12">
        <v>31</v>
      </c>
      <c r="BD12" t="s">
        <v>111</v>
      </c>
      <c r="BE12" t="s">
        <v>112</v>
      </c>
      <c r="BF12">
        <v>0</v>
      </c>
      <c r="BG12">
        <v>0</v>
      </c>
      <c r="BH12" t="b">
        <v>1</v>
      </c>
      <c r="DK12">
        <v>0</v>
      </c>
    </row>
    <row r="13" spans="1:115" x14ac:dyDescent="0.25">
      <c r="A13">
        <f t="shared" si="0"/>
        <v>74</v>
      </c>
      <c r="B13" s="2">
        <v>44417</v>
      </c>
      <c r="C13" s="2">
        <v>17260</v>
      </c>
      <c r="D13" t="s">
        <v>1486</v>
      </c>
      <c r="E13" t="s">
        <v>1494</v>
      </c>
      <c r="F13" t="s">
        <v>1399</v>
      </c>
      <c r="G13" t="s">
        <v>1390</v>
      </c>
      <c r="H13">
        <v>60.905999999999999</v>
      </c>
      <c r="I13">
        <v>2704</v>
      </c>
      <c r="J13">
        <f t="shared" si="1"/>
        <v>32.027413971835301</v>
      </c>
      <c r="K13" t="s">
        <v>84</v>
      </c>
      <c r="L13" t="s">
        <v>86</v>
      </c>
      <c r="M13">
        <v>1002001</v>
      </c>
      <c r="N13">
        <v>10020011358</v>
      </c>
      <c r="O13" t="s">
        <v>101</v>
      </c>
      <c r="P13">
        <v>27</v>
      </c>
      <c r="Q13" t="s">
        <v>86</v>
      </c>
      <c r="R13" t="s">
        <v>102</v>
      </c>
      <c r="S13">
        <v>2003</v>
      </c>
      <c r="T13" t="s">
        <v>103</v>
      </c>
      <c r="U13">
        <v>1</v>
      </c>
      <c r="V13" t="s">
        <v>90</v>
      </c>
      <c r="W13">
        <v>1</v>
      </c>
      <c r="X13">
        <v>27130</v>
      </c>
      <c r="Y13" t="s">
        <v>13</v>
      </c>
      <c r="Z13" t="s">
        <v>104</v>
      </c>
      <c r="AA13" t="s">
        <v>105</v>
      </c>
      <c r="AB13" t="s">
        <v>106</v>
      </c>
      <c r="AC13">
        <v>82</v>
      </c>
      <c r="AD13" t="s">
        <v>107</v>
      </c>
      <c r="AG13" t="s">
        <v>108</v>
      </c>
      <c r="AH13" t="s">
        <v>109</v>
      </c>
      <c r="AJ13">
        <v>10535</v>
      </c>
      <c r="AK13">
        <v>27130</v>
      </c>
      <c r="AX13">
        <v>12321421</v>
      </c>
      <c r="AY13">
        <v>27130</v>
      </c>
      <c r="AZ13" t="s">
        <v>121</v>
      </c>
      <c r="BA13">
        <v>70</v>
      </c>
      <c r="BB13" t="s">
        <v>125</v>
      </c>
      <c r="BC13">
        <v>32</v>
      </c>
      <c r="BD13" t="s">
        <v>111</v>
      </c>
      <c r="BE13" t="s">
        <v>126</v>
      </c>
      <c r="BF13">
        <v>0</v>
      </c>
      <c r="BG13">
        <v>0</v>
      </c>
      <c r="BH13" t="b">
        <v>1</v>
      </c>
      <c r="DK13">
        <v>0</v>
      </c>
    </row>
    <row r="14" spans="1:115" x14ac:dyDescent="0.25">
      <c r="A14">
        <f t="shared" si="0"/>
        <v>22</v>
      </c>
      <c r="B14" s="2">
        <v>44417</v>
      </c>
      <c r="C14" s="2">
        <v>36222</v>
      </c>
      <c r="D14" t="s">
        <v>1483</v>
      </c>
      <c r="E14" t="s">
        <v>1494</v>
      </c>
      <c r="F14" t="s">
        <v>1399</v>
      </c>
      <c r="G14" t="s">
        <v>1391</v>
      </c>
      <c r="H14">
        <v>65</v>
      </c>
      <c r="I14">
        <v>4704</v>
      </c>
      <c r="J14">
        <f t="shared" si="1"/>
        <v>48.91881656804734</v>
      </c>
      <c r="K14" t="s">
        <v>84</v>
      </c>
      <c r="L14" t="s">
        <v>86</v>
      </c>
      <c r="M14">
        <v>1001001</v>
      </c>
      <c r="N14">
        <v>10010010036</v>
      </c>
      <c r="O14" t="s">
        <v>143</v>
      </c>
      <c r="P14">
        <v>27</v>
      </c>
      <c r="Q14" t="s">
        <v>86</v>
      </c>
      <c r="R14" t="s">
        <v>144</v>
      </c>
      <c r="S14">
        <v>2058</v>
      </c>
      <c r="T14" t="s">
        <v>89</v>
      </c>
      <c r="U14">
        <v>1</v>
      </c>
      <c r="V14" t="s">
        <v>90</v>
      </c>
      <c r="W14">
        <v>1</v>
      </c>
      <c r="X14">
        <v>27130</v>
      </c>
      <c r="Y14" t="s">
        <v>13</v>
      </c>
      <c r="Z14" t="s">
        <v>104</v>
      </c>
      <c r="AA14" t="s">
        <v>105</v>
      </c>
      <c r="AB14" t="s">
        <v>106</v>
      </c>
      <c r="AC14" t="s">
        <v>94</v>
      </c>
      <c r="AG14" t="s">
        <v>145</v>
      </c>
      <c r="AH14" t="s">
        <v>146</v>
      </c>
      <c r="AJ14">
        <v>10535</v>
      </c>
      <c r="AK14">
        <v>27130</v>
      </c>
      <c r="AX14">
        <v>12281454</v>
      </c>
      <c r="AY14">
        <v>27130</v>
      </c>
      <c r="AZ14" t="s">
        <v>97</v>
      </c>
      <c r="BA14">
        <v>75</v>
      </c>
      <c r="BB14" t="s">
        <v>147</v>
      </c>
      <c r="BC14">
        <v>9</v>
      </c>
      <c r="BD14" t="s">
        <v>99</v>
      </c>
      <c r="BE14" t="s">
        <v>122</v>
      </c>
      <c r="BF14">
        <v>0</v>
      </c>
      <c r="BG14">
        <v>0</v>
      </c>
      <c r="BH14" t="b">
        <v>1</v>
      </c>
      <c r="DK14">
        <v>0</v>
      </c>
    </row>
    <row r="15" spans="1:115" x14ac:dyDescent="0.25">
      <c r="A15">
        <f t="shared" si="0"/>
        <v>57</v>
      </c>
      <c r="B15" s="2">
        <v>44417</v>
      </c>
      <c r="C15" s="2">
        <v>23287</v>
      </c>
      <c r="D15" t="s">
        <v>1394</v>
      </c>
      <c r="E15" t="s">
        <v>1494</v>
      </c>
      <c r="F15" t="s">
        <v>1399</v>
      </c>
      <c r="G15" t="s">
        <v>1390</v>
      </c>
      <c r="H15">
        <v>59.75</v>
      </c>
      <c r="I15">
        <v>3104</v>
      </c>
      <c r="J15">
        <f t="shared" si="1"/>
        <v>38.201572101328757</v>
      </c>
      <c r="K15" t="s">
        <v>100</v>
      </c>
      <c r="L15" t="s">
        <v>86</v>
      </c>
      <c r="M15">
        <v>1004001</v>
      </c>
      <c r="N15">
        <v>10040010172</v>
      </c>
      <c r="O15" t="s">
        <v>87</v>
      </c>
      <c r="P15">
        <v>27</v>
      </c>
      <c r="Q15" t="s">
        <v>86</v>
      </c>
      <c r="R15" t="s">
        <v>88</v>
      </c>
      <c r="S15">
        <v>698</v>
      </c>
      <c r="T15" t="s">
        <v>131</v>
      </c>
      <c r="U15">
        <v>1</v>
      </c>
      <c r="V15" t="s">
        <v>90</v>
      </c>
      <c r="W15">
        <v>1</v>
      </c>
      <c r="X15">
        <v>27130</v>
      </c>
      <c r="Y15" t="s">
        <v>13</v>
      </c>
      <c r="Z15" t="s">
        <v>104</v>
      </c>
      <c r="AA15" t="s">
        <v>105</v>
      </c>
      <c r="AB15" t="s">
        <v>106</v>
      </c>
      <c r="AC15" t="s">
        <v>94</v>
      </c>
      <c r="AG15" t="s">
        <v>145</v>
      </c>
      <c r="AH15" t="s">
        <v>146</v>
      </c>
      <c r="AJ15">
        <v>10535</v>
      </c>
      <c r="AK15">
        <v>27130</v>
      </c>
      <c r="AX15">
        <v>12505047</v>
      </c>
      <c r="AY15">
        <v>27130</v>
      </c>
      <c r="AZ15" t="s">
        <v>97</v>
      </c>
      <c r="BA15">
        <v>90</v>
      </c>
      <c r="BB15" t="s">
        <v>149</v>
      </c>
      <c r="BC15">
        <v>29</v>
      </c>
      <c r="BD15" t="s">
        <v>111</v>
      </c>
      <c r="BE15" t="s">
        <v>148</v>
      </c>
      <c r="BF15">
        <v>0</v>
      </c>
      <c r="BG15">
        <v>0</v>
      </c>
      <c r="BH15" t="b">
        <v>1</v>
      </c>
      <c r="BI15" t="s">
        <v>150</v>
      </c>
      <c r="CQ15" s="2">
        <v>43112</v>
      </c>
      <c r="DK15">
        <v>2</v>
      </c>
    </row>
    <row r="16" spans="1:115" x14ac:dyDescent="0.25">
      <c r="A16">
        <f t="shared" si="0"/>
        <v>43</v>
      </c>
      <c r="B16" s="2">
        <v>44417</v>
      </c>
      <c r="C16" s="2">
        <v>28580</v>
      </c>
      <c r="D16" t="s">
        <v>1483</v>
      </c>
      <c r="E16" t="s">
        <v>1494</v>
      </c>
      <c r="F16" t="s">
        <v>1399</v>
      </c>
      <c r="G16" t="s">
        <v>1390</v>
      </c>
      <c r="H16">
        <v>64.016000000000005</v>
      </c>
      <c r="I16">
        <v>3824</v>
      </c>
      <c r="J16">
        <f t="shared" si="1"/>
        <v>40.99927319157463</v>
      </c>
      <c r="K16" t="s">
        <v>84</v>
      </c>
      <c r="L16" t="s">
        <v>86</v>
      </c>
      <c r="M16">
        <v>1003001</v>
      </c>
      <c r="N16">
        <v>10030010406</v>
      </c>
      <c r="O16" t="s">
        <v>152</v>
      </c>
      <c r="P16">
        <v>27</v>
      </c>
      <c r="Q16" t="s">
        <v>86</v>
      </c>
      <c r="R16" t="s">
        <v>153</v>
      </c>
      <c r="S16">
        <v>690</v>
      </c>
      <c r="T16" t="s">
        <v>103</v>
      </c>
      <c r="U16">
        <v>1</v>
      </c>
      <c r="V16" t="s">
        <v>90</v>
      </c>
      <c r="W16">
        <v>1</v>
      </c>
      <c r="X16">
        <v>27447</v>
      </c>
      <c r="Y16" t="s">
        <v>13</v>
      </c>
      <c r="Z16" t="s">
        <v>91</v>
      </c>
      <c r="AA16" t="s">
        <v>92</v>
      </c>
      <c r="AB16" t="s">
        <v>93</v>
      </c>
      <c r="AC16" t="s">
        <v>107</v>
      </c>
      <c r="AG16" t="s">
        <v>154</v>
      </c>
      <c r="AH16" t="s">
        <v>155</v>
      </c>
      <c r="AJ16">
        <v>10793</v>
      </c>
      <c r="AK16">
        <v>27447</v>
      </c>
      <c r="AX16">
        <v>13206992</v>
      </c>
      <c r="AY16">
        <v>27447</v>
      </c>
      <c r="AZ16" t="s">
        <v>121</v>
      </c>
      <c r="BA16">
        <v>100</v>
      </c>
      <c r="BB16" t="s">
        <v>156</v>
      </c>
      <c r="BC16">
        <v>30</v>
      </c>
      <c r="BD16" t="s">
        <v>111</v>
      </c>
      <c r="BE16" t="s">
        <v>151</v>
      </c>
      <c r="BF16">
        <v>0</v>
      </c>
      <c r="BG16">
        <v>0</v>
      </c>
      <c r="BH16" t="b">
        <v>1</v>
      </c>
      <c r="DK16">
        <v>0</v>
      </c>
    </row>
    <row r="17" spans="1:115" x14ac:dyDescent="0.25">
      <c r="A17">
        <f t="shared" si="0"/>
        <v>57</v>
      </c>
      <c r="B17" s="2">
        <v>44417</v>
      </c>
      <c r="C17" s="2">
        <v>23587</v>
      </c>
      <c r="D17" t="s">
        <v>1394</v>
      </c>
      <c r="E17" t="s">
        <v>1393</v>
      </c>
      <c r="F17" t="s">
        <v>1393</v>
      </c>
      <c r="G17" t="s">
        <v>1390</v>
      </c>
      <c r="H17">
        <v>67.992000000000004</v>
      </c>
      <c r="I17">
        <v>5504</v>
      </c>
      <c r="J17">
        <f t="shared" si="1"/>
        <v>52.311615849935393</v>
      </c>
      <c r="K17" t="s">
        <v>84</v>
      </c>
      <c r="L17" t="s">
        <v>86</v>
      </c>
      <c r="M17">
        <v>1003001</v>
      </c>
      <c r="N17">
        <v>10030010406</v>
      </c>
      <c r="O17" t="s">
        <v>152</v>
      </c>
      <c r="P17">
        <v>27</v>
      </c>
      <c r="Q17" t="s">
        <v>86</v>
      </c>
      <c r="R17" t="s">
        <v>153</v>
      </c>
      <c r="S17">
        <v>690</v>
      </c>
      <c r="T17" t="s">
        <v>157</v>
      </c>
      <c r="U17">
        <v>1</v>
      </c>
      <c r="V17" t="s">
        <v>90</v>
      </c>
      <c r="W17">
        <v>1</v>
      </c>
      <c r="X17">
        <v>27130</v>
      </c>
      <c r="Y17" t="s">
        <v>13</v>
      </c>
      <c r="Z17" t="s">
        <v>104</v>
      </c>
      <c r="AA17" t="s">
        <v>105</v>
      </c>
      <c r="AB17" t="s">
        <v>106</v>
      </c>
      <c r="AC17" t="s">
        <v>107</v>
      </c>
      <c r="AG17" t="s">
        <v>108</v>
      </c>
      <c r="AH17" t="s">
        <v>109</v>
      </c>
      <c r="AJ17">
        <v>10535</v>
      </c>
      <c r="AK17">
        <v>27130</v>
      </c>
      <c r="AX17">
        <v>12467389</v>
      </c>
      <c r="AY17">
        <v>27130</v>
      </c>
      <c r="AZ17" t="s">
        <v>121</v>
      </c>
      <c r="BA17">
        <v>115</v>
      </c>
      <c r="BB17" t="s">
        <v>158</v>
      </c>
      <c r="BC17">
        <v>31</v>
      </c>
      <c r="BD17" t="s">
        <v>99</v>
      </c>
      <c r="BE17" t="s">
        <v>148</v>
      </c>
      <c r="BF17">
        <v>0</v>
      </c>
      <c r="BG17">
        <v>0</v>
      </c>
      <c r="BH17" t="b">
        <v>1</v>
      </c>
      <c r="DK17">
        <v>0</v>
      </c>
    </row>
    <row r="18" spans="1:115" x14ac:dyDescent="0.25">
      <c r="A18">
        <f t="shared" si="0"/>
        <v>79</v>
      </c>
      <c r="B18" s="2">
        <v>44417</v>
      </c>
      <c r="C18" s="2">
        <v>15443</v>
      </c>
      <c r="D18" t="s">
        <v>1486</v>
      </c>
      <c r="E18" t="s">
        <v>1494</v>
      </c>
      <c r="F18" t="s">
        <v>1405</v>
      </c>
      <c r="G18" t="s">
        <v>1391</v>
      </c>
      <c r="H18">
        <v>62</v>
      </c>
      <c r="I18">
        <v>1883.61</v>
      </c>
      <c r="J18">
        <f t="shared" si="1"/>
        <v>21.529946507544221</v>
      </c>
      <c r="K18" t="s">
        <v>84</v>
      </c>
      <c r="L18" t="s">
        <v>86</v>
      </c>
      <c r="M18">
        <v>1003001</v>
      </c>
      <c r="N18">
        <v>10030010406</v>
      </c>
      <c r="O18" t="s">
        <v>152</v>
      </c>
      <c r="P18">
        <v>27</v>
      </c>
      <c r="Q18" t="s">
        <v>86</v>
      </c>
      <c r="R18" t="s">
        <v>153</v>
      </c>
      <c r="S18">
        <v>690</v>
      </c>
      <c r="T18" t="s">
        <v>89</v>
      </c>
      <c r="U18">
        <v>1</v>
      </c>
      <c r="V18" t="s">
        <v>90</v>
      </c>
      <c r="W18">
        <v>1</v>
      </c>
      <c r="X18">
        <v>27130</v>
      </c>
      <c r="Y18" t="s">
        <v>13</v>
      </c>
      <c r="Z18" t="s">
        <v>104</v>
      </c>
      <c r="AA18" t="s">
        <v>105</v>
      </c>
      <c r="AB18" t="s">
        <v>106</v>
      </c>
      <c r="AC18" t="s">
        <v>107</v>
      </c>
      <c r="AD18" t="s">
        <v>159</v>
      </c>
      <c r="AG18" t="s">
        <v>108</v>
      </c>
      <c r="AH18" t="s">
        <v>109</v>
      </c>
      <c r="AJ18">
        <v>10535</v>
      </c>
      <c r="AK18">
        <v>27130</v>
      </c>
      <c r="AX18">
        <v>12801261</v>
      </c>
      <c r="AY18">
        <v>27130</v>
      </c>
      <c r="AZ18" t="s">
        <v>121</v>
      </c>
      <c r="BA18">
        <v>85</v>
      </c>
      <c r="BB18" t="s">
        <v>160</v>
      </c>
      <c r="BC18">
        <v>48</v>
      </c>
      <c r="BD18" t="s">
        <v>111</v>
      </c>
      <c r="BE18" t="s">
        <v>151</v>
      </c>
      <c r="BF18">
        <v>0</v>
      </c>
      <c r="BG18">
        <v>0</v>
      </c>
      <c r="BH18" t="b">
        <v>1</v>
      </c>
      <c r="DK18">
        <v>0</v>
      </c>
    </row>
    <row r="19" spans="1:115" x14ac:dyDescent="0.25">
      <c r="A19">
        <f t="shared" si="0"/>
        <v>74</v>
      </c>
      <c r="B19" s="2">
        <v>44417</v>
      </c>
      <c r="C19" s="2">
        <v>17184</v>
      </c>
      <c r="D19" t="s">
        <v>1483</v>
      </c>
      <c r="E19" t="s">
        <v>1494</v>
      </c>
      <c r="F19" t="s">
        <v>1406</v>
      </c>
      <c r="G19" t="s">
        <v>1390</v>
      </c>
      <c r="H19">
        <v>64.5</v>
      </c>
      <c r="I19">
        <v>3136</v>
      </c>
      <c r="J19">
        <f t="shared" si="1"/>
        <v>33.120124992488435</v>
      </c>
      <c r="K19" t="s">
        <v>100</v>
      </c>
      <c r="L19" t="s">
        <v>86</v>
      </c>
      <c r="M19">
        <v>1003001</v>
      </c>
      <c r="N19">
        <v>10030010406</v>
      </c>
      <c r="O19" t="s">
        <v>152</v>
      </c>
      <c r="P19">
        <v>27</v>
      </c>
      <c r="Q19" t="s">
        <v>86</v>
      </c>
      <c r="R19" t="s">
        <v>153</v>
      </c>
      <c r="S19">
        <v>690</v>
      </c>
      <c r="T19" t="s">
        <v>103</v>
      </c>
      <c r="U19">
        <v>1</v>
      </c>
      <c r="V19" t="s">
        <v>90</v>
      </c>
      <c r="W19">
        <v>1</v>
      </c>
      <c r="X19">
        <v>27130</v>
      </c>
      <c r="Y19" t="s">
        <v>13</v>
      </c>
      <c r="Z19" t="s">
        <v>104</v>
      </c>
      <c r="AA19" t="s">
        <v>105</v>
      </c>
      <c r="AB19" t="s">
        <v>106</v>
      </c>
      <c r="AC19" t="s">
        <v>107</v>
      </c>
      <c r="AD19" t="s">
        <v>159</v>
      </c>
      <c r="AG19" t="s">
        <v>108</v>
      </c>
      <c r="AH19" t="s">
        <v>109</v>
      </c>
      <c r="AJ19">
        <v>10535</v>
      </c>
      <c r="AK19">
        <v>27130</v>
      </c>
      <c r="AX19">
        <v>12492604</v>
      </c>
      <c r="AY19">
        <v>27130</v>
      </c>
      <c r="AZ19" t="s">
        <v>121</v>
      </c>
      <c r="BA19">
        <v>85</v>
      </c>
      <c r="BB19" t="s">
        <v>160</v>
      </c>
      <c r="BC19">
        <v>77</v>
      </c>
      <c r="BD19" t="s">
        <v>161</v>
      </c>
      <c r="BE19" t="s">
        <v>151</v>
      </c>
      <c r="BF19">
        <v>0</v>
      </c>
      <c r="BG19">
        <v>0</v>
      </c>
      <c r="BH19" t="b">
        <v>1</v>
      </c>
      <c r="BI19" t="s">
        <v>115</v>
      </c>
      <c r="BJ19" t="s">
        <v>162</v>
      </c>
      <c r="BK19" t="s">
        <v>115</v>
      </c>
      <c r="CD19" s="2">
        <v>42644</v>
      </c>
      <c r="CM19" s="2">
        <v>40297</v>
      </c>
      <c r="DK19">
        <v>2</v>
      </c>
    </row>
    <row r="20" spans="1:115" x14ac:dyDescent="0.25">
      <c r="A20">
        <f t="shared" si="0"/>
        <v>56</v>
      </c>
      <c r="B20" s="2">
        <v>44417</v>
      </c>
      <c r="C20" s="2">
        <v>23894</v>
      </c>
      <c r="D20" t="s">
        <v>1486</v>
      </c>
      <c r="E20" t="s">
        <v>1494</v>
      </c>
      <c r="F20" t="s">
        <v>1407</v>
      </c>
      <c r="G20" t="s">
        <v>1392</v>
      </c>
      <c r="H20">
        <v>72</v>
      </c>
      <c r="I20">
        <v>3200</v>
      </c>
      <c r="J20">
        <f t="shared" si="1"/>
        <v>27.121913580246915</v>
      </c>
      <c r="K20" t="s">
        <v>100</v>
      </c>
      <c r="L20" t="s">
        <v>86</v>
      </c>
      <c r="M20">
        <v>1003001</v>
      </c>
      <c r="N20">
        <v>10030010406</v>
      </c>
      <c r="O20" t="s">
        <v>152</v>
      </c>
      <c r="P20">
        <v>27</v>
      </c>
      <c r="Q20" t="s">
        <v>86</v>
      </c>
      <c r="R20" t="s">
        <v>153</v>
      </c>
      <c r="S20">
        <v>690</v>
      </c>
      <c r="T20" t="s">
        <v>103</v>
      </c>
      <c r="U20">
        <v>1</v>
      </c>
      <c r="V20" t="s">
        <v>90</v>
      </c>
      <c r="W20">
        <v>1</v>
      </c>
      <c r="X20">
        <v>27134</v>
      </c>
      <c r="Y20" t="s">
        <v>13</v>
      </c>
      <c r="Z20" t="s">
        <v>164</v>
      </c>
      <c r="AA20" t="s">
        <v>165</v>
      </c>
      <c r="AB20" t="s">
        <v>166</v>
      </c>
      <c r="AC20">
        <v>52</v>
      </c>
      <c r="AD20" t="s">
        <v>94</v>
      </c>
      <c r="AE20" t="s">
        <v>159</v>
      </c>
      <c r="AG20" t="s">
        <v>167</v>
      </c>
      <c r="AH20" t="s">
        <v>168</v>
      </c>
      <c r="AJ20">
        <v>10539</v>
      </c>
      <c r="AK20">
        <v>27134</v>
      </c>
      <c r="AN20" t="s">
        <v>169</v>
      </c>
      <c r="AO20" t="s">
        <v>170</v>
      </c>
      <c r="AX20">
        <v>12481459</v>
      </c>
      <c r="AY20">
        <v>27134</v>
      </c>
      <c r="AZ20" t="s">
        <v>97</v>
      </c>
      <c r="BA20">
        <v>150</v>
      </c>
      <c r="BB20" t="s">
        <v>171</v>
      </c>
      <c r="BC20">
        <v>98</v>
      </c>
      <c r="BD20" t="s">
        <v>111</v>
      </c>
      <c r="BE20" t="s">
        <v>163</v>
      </c>
      <c r="BF20">
        <v>0</v>
      </c>
      <c r="BG20">
        <v>0</v>
      </c>
      <c r="BH20" t="b">
        <v>1</v>
      </c>
      <c r="BI20" t="s">
        <v>172</v>
      </c>
      <c r="BJ20" t="s">
        <v>173</v>
      </c>
      <c r="BK20" t="s">
        <v>133</v>
      </c>
      <c r="BL20" t="s">
        <v>174</v>
      </c>
      <c r="BM20" t="s">
        <v>175</v>
      </c>
      <c r="CE20" s="2">
        <v>42577</v>
      </c>
      <c r="CI20" s="2">
        <v>43144</v>
      </c>
      <c r="CW20" s="2">
        <v>42205</v>
      </c>
      <c r="DK20">
        <v>2</v>
      </c>
    </row>
    <row r="21" spans="1:115" x14ac:dyDescent="0.25">
      <c r="A21">
        <f t="shared" si="0"/>
        <v>38</v>
      </c>
      <c r="B21" s="2">
        <v>44417</v>
      </c>
      <c r="C21" s="2">
        <v>30375</v>
      </c>
      <c r="D21" t="s">
        <v>1486</v>
      </c>
      <c r="E21" t="s">
        <v>1494</v>
      </c>
      <c r="F21" t="s">
        <v>1408</v>
      </c>
      <c r="G21" t="s">
        <v>1391</v>
      </c>
      <c r="H21">
        <v>59.02</v>
      </c>
      <c r="I21">
        <v>2304</v>
      </c>
      <c r="J21">
        <f t="shared" si="1"/>
        <v>29.061592363511966</v>
      </c>
      <c r="K21" t="s">
        <v>100</v>
      </c>
      <c r="L21" t="s">
        <v>86</v>
      </c>
      <c r="M21">
        <v>1019001</v>
      </c>
      <c r="N21">
        <v>10190010055</v>
      </c>
      <c r="O21" t="s">
        <v>177</v>
      </c>
      <c r="P21">
        <v>27</v>
      </c>
      <c r="Q21" t="s">
        <v>86</v>
      </c>
      <c r="R21" t="s">
        <v>178</v>
      </c>
      <c r="S21">
        <v>9061</v>
      </c>
      <c r="T21" t="s">
        <v>131</v>
      </c>
      <c r="U21">
        <v>1</v>
      </c>
      <c r="V21" t="s">
        <v>90</v>
      </c>
      <c r="W21">
        <v>1</v>
      </c>
      <c r="X21">
        <v>27447</v>
      </c>
      <c r="Y21" t="s">
        <v>13</v>
      </c>
      <c r="Z21" t="s">
        <v>91</v>
      </c>
      <c r="AA21" t="s">
        <v>92</v>
      </c>
      <c r="AB21" t="s">
        <v>93</v>
      </c>
      <c r="AC21" t="s">
        <v>179</v>
      </c>
      <c r="AG21" t="s">
        <v>95</v>
      </c>
      <c r="AH21" t="s">
        <v>96</v>
      </c>
      <c r="AJ21">
        <v>10793</v>
      </c>
      <c r="AK21">
        <v>20985</v>
      </c>
      <c r="AL21">
        <v>27447</v>
      </c>
      <c r="AX21">
        <v>13116086</v>
      </c>
      <c r="AY21">
        <v>27447</v>
      </c>
      <c r="AZ21" t="s">
        <v>97</v>
      </c>
      <c r="BA21">
        <v>120</v>
      </c>
      <c r="BB21" t="s">
        <v>98</v>
      </c>
      <c r="BC21">
        <v>31</v>
      </c>
      <c r="BD21" t="s">
        <v>99</v>
      </c>
      <c r="BE21" t="s">
        <v>176</v>
      </c>
      <c r="BF21">
        <v>0</v>
      </c>
      <c r="BG21">
        <v>0</v>
      </c>
      <c r="BH21" t="b">
        <v>1</v>
      </c>
      <c r="BI21" t="s">
        <v>172</v>
      </c>
      <c r="BJ21" t="s">
        <v>180</v>
      </c>
      <c r="BK21" t="s">
        <v>136</v>
      </c>
      <c r="BL21" t="s">
        <v>181</v>
      </c>
      <c r="CI21" s="2">
        <v>43305</v>
      </c>
      <c r="CQ21" s="2">
        <v>44216</v>
      </c>
      <c r="CW21" s="2">
        <v>43305</v>
      </c>
      <c r="CZ21" s="2">
        <v>43305</v>
      </c>
      <c r="DK21">
        <v>3</v>
      </c>
    </row>
    <row r="22" spans="1:115" x14ac:dyDescent="0.25">
      <c r="A22">
        <f t="shared" si="0"/>
        <v>31</v>
      </c>
      <c r="B22" s="2">
        <v>44417</v>
      </c>
      <c r="C22" s="2">
        <v>32758</v>
      </c>
      <c r="D22" t="s">
        <v>1483</v>
      </c>
      <c r="E22" t="s">
        <v>1494</v>
      </c>
      <c r="F22" t="s">
        <v>1399</v>
      </c>
      <c r="G22" t="s">
        <v>1390</v>
      </c>
      <c r="H22">
        <v>70</v>
      </c>
      <c r="I22">
        <v>2544</v>
      </c>
      <c r="J22">
        <f t="shared" si="1"/>
        <v>22.811632653061224</v>
      </c>
      <c r="K22" t="s">
        <v>100</v>
      </c>
      <c r="L22" t="s">
        <v>86</v>
      </c>
      <c r="M22">
        <v>1003001</v>
      </c>
      <c r="N22">
        <v>10030010406</v>
      </c>
      <c r="O22" t="s">
        <v>152</v>
      </c>
      <c r="P22">
        <v>27</v>
      </c>
      <c r="Q22" t="s">
        <v>86</v>
      </c>
      <c r="R22" t="s">
        <v>153</v>
      </c>
      <c r="S22">
        <v>690</v>
      </c>
      <c r="T22" t="s">
        <v>89</v>
      </c>
      <c r="U22">
        <v>1</v>
      </c>
      <c r="V22" t="s">
        <v>90</v>
      </c>
      <c r="W22">
        <v>1</v>
      </c>
      <c r="X22">
        <v>27487</v>
      </c>
      <c r="Y22" t="s">
        <v>13</v>
      </c>
      <c r="Z22" t="s">
        <v>182</v>
      </c>
      <c r="AA22" t="s">
        <v>183</v>
      </c>
      <c r="AB22" t="s">
        <v>184</v>
      </c>
      <c r="AC22" t="s">
        <v>107</v>
      </c>
      <c r="AD22" t="s">
        <v>159</v>
      </c>
      <c r="AG22" t="s">
        <v>185</v>
      </c>
      <c r="AH22" t="s">
        <v>186</v>
      </c>
      <c r="AJ22">
        <v>10825</v>
      </c>
      <c r="AK22">
        <v>27487</v>
      </c>
      <c r="AX22">
        <v>12809366</v>
      </c>
      <c r="AY22">
        <v>27487</v>
      </c>
      <c r="AZ22" t="s">
        <v>121</v>
      </c>
      <c r="BA22">
        <v>170</v>
      </c>
      <c r="BB22" t="s">
        <v>187</v>
      </c>
      <c r="BC22">
        <v>102</v>
      </c>
      <c r="BD22" t="s">
        <v>111</v>
      </c>
      <c r="BE22" t="s">
        <v>163</v>
      </c>
      <c r="BF22">
        <v>0</v>
      </c>
      <c r="BG22">
        <v>0</v>
      </c>
      <c r="BH22" t="b">
        <v>1</v>
      </c>
      <c r="BI22" t="s">
        <v>188</v>
      </c>
      <c r="CK22" s="2">
        <v>39651</v>
      </c>
      <c r="DK22">
        <v>1</v>
      </c>
    </row>
    <row r="23" spans="1:115" x14ac:dyDescent="0.25">
      <c r="A23">
        <f t="shared" si="0"/>
        <v>84</v>
      </c>
      <c r="B23" s="2">
        <v>44417</v>
      </c>
      <c r="C23" s="2">
        <v>13723</v>
      </c>
      <c r="D23" t="s">
        <v>1394</v>
      </c>
      <c r="E23" t="s">
        <v>1494</v>
      </c>
      <c r="F23" t="s">
        <v>1392</v>
      </c>
      <c r="G23" t="s">
        <v>1391</v>
      </c>
      <c r="H23">
        <v>69</v>
      </c>
      <c r="I23">
        <v>2320</v>
      </c>
      <c r="J23">
        <f t="shared" si="1"/>
        <v>21.410417979416088</v>
      </c>
      <c r="K23" t="s">
        <v>100</v>
      </c>
      <c r="L23" t="s">
        <v>86</v>
      </c>
      <c r="M23">
        <v>1002001</v>
      </c>
      <c r="N23">
        <v>10020011358</v>
      </c>
      <c r="O23" t="s">
        <v>101</v>
      </c>
      <c r="P23">
        <v>27</v>
      </c>
      <c r="Q23" t="s">
        <v>86</v>
      </c>
      <c r="R23" t="s">
        <v>102</v>
      </c>
      <c r="S23">
        <v>2003</v>
      </c>
      <c r="T23" t="s">
        <v>157</v>
      </c>
      <c r="U23">
        <v>1</v>
      </c>
      <c r="V23" t="s">
        <v>90</v>
      </c>
      <c r="W23">
        <v>1</v>
      </c>
      <c r="X23">
        <v>27130</v>
      </c>
      <c r="Y23" t="s">
        <v>13</v>
      </c>
      <c r="Z23" t="s">
        <v>104</v>
      </c>
      <c r="AA23" t="s">
        <v>105</v>
      </c>
      <c r="AB23" t="s">
        <v>106</v>
      </c>
      <c r="AC23">
        <v>82</v>
      </c>
      <c r="AD23" t="s">
        <v>107</v>
      </c>
      <c r="AG23" t="s">
        <v>108</v>
      </c>
      <c r="AH23" t="s">
        <v>109</v>
      </c>
      <c r="AJ23">
        <v>10535</v>
      </c>
      <c r="AK23">
        <v>27130</v>
      </c>
      <c r="AX23">
        <v>11917111</v>
      </c>
      <c r="AY23">
        <v>27130</v>
      </c>
      <c r="AZ23" t="s">
        <v>121</v>
      </c>
      <c r="BA23">
        <v>65</v>
      </c>
      <c r="BB23" t="s">
        <v>125</v>
      </c>
      <c r="BC23">
        <v>10</v>
      </c>
      <c r="BD23" t="s">
        <v>111</v>
      </c>
      <c r="BE23" t="s">
        <v>126</v>
      </c>
      <c r="BF23">
        <v>0</v>
      </c>
      <c r="BG23">
        <v>0</v>
      </c>
      <c r="BH23" t="b">
        <v>1</v>
      </c>
      <c r="BI23" t="s">
        <v>180</v>
      </c>
      <c r="BJ23" t="s">
        <v>189</v>
      </c>
      <c r="BK23" t="s">
        <v>114</v>
      </c>
      <c r="CQ23" s="2">
        <v>40983</v>
      </c>
      <c r="CY23" s="2">
        <v>43504</v>
      </c>
      <c r="CZ23" s="2">
        <v>43746</v>
      </c>
      <c r="DK23">
        <v>2</v>
      </c>
    </row>
    <row r="24" spans="1:115" x14ac:dyDescent="0.25">
      <c r="A24">
        <f t="shared" si="0"/>
        <v>59</v>
      </c>
      <c r="B24" s="2">
        <v>44417</v>
      </c>
      <c r="C24" s="2">
        <v>22778</v>
      </c>
      <c r="D24" t="s">
        <v>1483</v>
      </c>
      <c r="E24" t="s">
        <v>1494</v>
      </c>
      <c r="F24" t="s">
        <v>1399</v>
      </c>
      <c r="G24" t="s">
        <v>1390</v>
      </c>
      <c r="H24">
        <v>61.457000000000001</v>
      </c>
      <c r="I24">
        <v>2716.07</v>
      </c>
      <c r="J24">
        <f t="shared" si="1"/>
        <v>31.596107877152171</v>
      </c>
      <c r="K24" t="s">
        <v>100</v>
      </c>
      <c r="L24" t="s">
        <v>191</v>
      </c>
      <c r="M24">
        <v>1002001</v>
      </c>
      <c r="N24">
        <v>10020011358</v>
      </c>
      <c r="O24" t="s">
        <v>101</v>
      </c>
      <c r="P24">
        <v>121</v>
      </c>
      <c r="Q24" t="s">
        <v>191</v>
      </c>
      <c r="R24" t="s">
        <v>102</v>
      </c>
      <c r="S24">
        <v>2003</v>
      </c>
      <c r="T24" t="s">
        <v>192</v>
      </c>
      <c r="U24">
        <v>1</v>
      </c>
      <c r="V24" t="s">
        <v>90</v>
      </c>
      <c r="W24">
        <v>1</v>
      </c>
      <c r="X24">
        <v>11982</v>
      </c>
      <c r="Y24" t="s">
        <v>13</v>
      </c>
      <c r="Z24" t="s">
        <v>193</v>
      </c>
      <c r="AA24" t="s">
        <v>194</v>
      </c>
      <c r="AB24" t="s">
        <v>195</v>
      </c>
      <c r="AC24" t="s">
        <v>196</v>
      </c>
      <c r="AG24" t="s">
        <v>197</v>
      </c>
      <c r="AH24" t="s">
        <v>198</v>
      </c>
      <c r="AJ24">
        <v>8139</v>
      </c>
      <c r="AK24">
        <v>11982</v>
      </c>
      <c r="AX24">
        <v>12555555</v>
      </c>
      <c r="AY24">
        <v>11982</v>
      </c>
      <c r="BA24">
        <v>10</v>
      </c>
      <c r="BB24" t="s">
        <v>199</v>
      </c>
      <c r="BC24">
        <v>4</v>
      </c>
      <c r="BD24" t="s">
        <v>99</v>
      </c>
      <c r="BE24" t="s">
        <v>190</v>
      </c>
      <c r="BF24">
        <v>0</v>
      </c>
      <c r="BG24">
        <v>0</v>
      </c>
      <c r="BH24" t="b">
        <v>1</v>
      </c>
      <c r="BI24" t="s">
        <v>136</v>
      </c>
      <c r="CI24" s="2">
        <v>41631</v>
      </c>
      <c r="DK24">
        <v>1</v>
      </c>
    </row>
    <row r="25" spans="1:115" x14ac:dyDescent="0.25">
      <c r="A25">
        <f t="shared" si="0"/>
        <v>31</v>
      </c>
      <c r="B25" s="2">
        <v>44417</v>
      </c>
      <c r="C25" s="2">
        <v>32929</v>
      </c>
      <c r="D25" t="s">
        <v>1487</v>
      </c>
      <c r="E25" t="s">
        <v>1495</v>
      </c>
      <c r="F25" t="s">
        <v>1409</v>
      </c>
      <c r="G25" t="s">
        <v>1393</v>
      </c>
      <c r="H25">
        <v>70</v>
      </c>
      <c r="I25">
        <v>2064</v>
      </c>
      <c r="J25">
        <f t="shared" si="1"/>
        <v>18.507551020408162</v>
      </c>
      <c r="K25" t="s">
        <v>100</v>
      </c>
      <c r="L25" t="s">
        <v>86</v>
      </c>
      <c r="M25">
        <v>1019001</v>
      </c>
      <c r="N25">
        <v>10190010055</v>
      </c>
      <c r="O25" t="s">
        <v>177</v>
      </c>
      <c r="P25">
        <v>27</v>
      </c>
      <c r="Q25" t="s">
        <v>86</v>
      </c>
      <c r="R25" t="s">
        <v>178</v>
      </c>
      <c r="S25">
        <v>9061</v>
      </c>
      <c r="T25" t="s">
        <v>103</v>
      </c>
      <c r="U25">
        <v>1</v>
      </c>
      <c r="V25" t="s">
        <v>90</v>
      </c>
      <c r="W25">
        <v>1</v>
      </c>
      <c r="X25">
        <v>27130</v>
      </c>
      <c r="Y25" t="s">
        <v>13</v>
      </c>
      <c r="Z25" t="s">
        <v>104</v>
      </c>
      <c r="AA25" t="s">
        <v>105</v>
      </c>
      <c r="AB25" t="s">
        <v>106</v>
      </c>
      <c r="AC25" t="s">
        <v>107</v>
      </c>
      <c r="AG25" t="s">
        <v>108</v>
      </c>
      <c r="AH25" t="s">
        <v>109</v>
      </c>
      <c r="AJ25">
        <v>10535</v>
      </c>
      <c r="AK25">
        <v>27130</v>
      </c>
      <c r="AX25">
        <v>12049347</v>
      </c>
      <c r="AY25">
        <v>27130</v>
      </c>
      <c r="AZ25" t="s">
        <v>121</v>
      </c>
      <c r="BA25">
        <v>105</v>
      </c>
      <c r="BB25" t="s">
        <v>110</v>
      </c>
      <c r="BC25">
        <v>100</v>
      </c>
      <c r="BD25" t="s">
        <v>200</v>
      </c>
      <c r="BE25" t="s">
        <v>176</v>
      </c>
      <c r="BF25">
        <v>0</v>
      </c>
      <c r="BG25">
        <v>0</v>
      </c>
      <c r="BH25" t="b">
        <v>1</v>
      </c>
      <c r="BI25" t="s">
        <v>130</v>
      </c>
      <c r="BJ25" t="s">
        <v>150</v>
      </c>
      <c r="BK25" t="s">
        <v>201</v>
      </c>
      <c r="BL25" t="s">
        <v>202</v>
      </c>
      <c r="BM25" t="s">
        <v>203</v>
      </c>
      <c r="BN25" t="s">
        <v>204</v>
      </c>
      <c r="CE25" s="2">
        <v>43803</v>
      </c>
      <c r="CQ25" s="2">
        <v>41968</v>
      </c>
      <c r="CV25" s="2">
        <v>39713</v>
      </c>
      <c r="CY25" s="2">
        <v>41929</v>
      </c>
      <c r="CZ25" s="2">
        <v>40420</v>
      </c>
      <c r="DK25">
        <v>3</v>
      </c>
    </row>
    <row r="26" spans="1:115" x14ac:dyDescent="0.25">
      <c r="A26">
        <f t="shared" si="0"/>
        <v>58</v>
      </c>
      <c r="B26" s="2">
        <v>44417</v>
      </c>
      <c r="C26" s="2">
        <v>23229</v>
      </c>
      <c r="D26" t="s">
        <v>1483</v>
      </c>
      <c r="E26" t="s">
        <v>1494</v>
      </c>
      <c r="F26" t="s">
        <v>1399</v>
      </c>
      <c r="G26" t="s">
        <v>1391</v>
      </c>
      <c r="H26">
        <v>67</v>
      </c>
      <c r="I26">
        <v>2912</v>
      </c>
      <c r="J26">
        <f t="shared" si="1"/>
        <v>28.502116284250391</v>
      </c>
      <c r="K26" t="s">
        <v>100</v>
      </c>
      <c r="L26" t="s">
        <v>86</v>
      </c>
      <c r="M26">
        <v>1004001</v>
      </c>
      <c r="N26">
        <v>10040010172</v>
      </c>
      <c r="O26" t="s">
        <v>87</v>
      </c>
      <c r="P26">
        <v>27</v>
      </c>
      <c r="Q26" t="s">
        <v>86</v>
      </c>
      <c r="R26" t="s">
        <v>88</v>
      </c>
      <c r="S26">
        <v>689</v>
      </c>
      <c r="T26" t="s">
        <v>89</v>
      </c>
      <c r="U26">
        <v>1</v>
      </c>
      <c r="V26" t="s">
        <v>90</v>
      </c>
      <c r="W26">
        <v>1</v>
      </c>
      <c r="X26">
        <v>27130</v>
      </c>
      <c r="Y26" t="s">
        <v>13</v>
      </c>
      <c r="Z26" t="s">
        <v>104</v>
      </c>
      <c r="AA26" t="s">
        <v>105</v>
      </c>
      <c r="AB26" t="s">
        <v>106</v>
      </c>
      <c r="AC26" t="s">
        <v>94</v>
      </c>
      <c r="AD26" t="s">
        <v>159</v>
      </c>
      <c r="AG26" t="s">
        <v>145</v>
      </c>
      <c r="AH26" t="s">
        <v>146</v>
      </c>
      <c r="AJ26">
        <v>10535</v>
      </c>
      <c r="AK26">
        <v>27130</v>
      </c>
      <c r="AX26">
        <v>12244728</v>
      </c>
      <c r="AY26">
        <v>27130</v>
      </c>
      <c r="AZ26" t="s">
        <v>97</v>
      </c>
      <c r="BA26">
        <v>100</v>
      </c>
      <c r="BB26" t="s">
        <v>206</v>
      </c>
      <c r="BC26">
        <v>11</v>
      </c>
      <c r="BD26" t="s">
        <v>99</v>
      </c>
      <c r="BE26" t="s">
        <v>205</v>
      </c>
      <c r="BF26">
        <v>0</v>
      </c>
      <c r="BG26">
        <v>0</v>
      </c>
      <c r="BH26" t="b">
        <v>1</v>
      </c>
      <c r="DK26">
        <v>0</v>
      </c>
    </row>
    <row r="27" spans="1:115" x14ac:dyDescent="0.25">
      <c r="A27">
        <f t="shared" si="0"/>
        <v>28</v>
      </c>
      <c r="B27" s="2">
        <v>44417</v>
      </c>
      <c r="C27" s="2">
        <v>34111</v>
      </c>
      <c r="D27" t="s">
        <v>1483</v>
      </c>
      <c r="E27" t="s">
        <v>1494</v>
      </c>
      <c r="F27" t="s">
        <v>1392</v>
      </c>
      <c r="G27" t="s">
        <v>1391</v>
      </c>
      <c r="H27">
        <v>62</v>
      </c>
      <c r="I27">
        <v>2128</v>
      </c>
      <c r="J27">
        <f t="shared" si="1"/>
        <v>24.323361082206034</v>
      </c>
      <c r="K27" t="s">
        <v>100</v>
      </c>
      <c r="L27" t="s">
        <v>86</v>
      </c>
      <c r="M27">
        <v>1004001</v>
      </c>
      <c r="N27">
        <v>10040010172</v>
      </c>
      <c r="O27" t="s">
        <v>87</v>
      </c>
      <c r="P27">
        <v>27</v>
      </c>
      <c r="Q27" t="s">
        <v>86</v>
      </c>
      <c r="R27" t="s">
        <v>88</v>
      </c>
      <c r="S27">
        <v>689</v>
      </c>
      <c r="T27" t="s">
        <v>131</v>
      </c>
      <c r="U27">
        <v>1</v>
      </c>
      <c r="V27" t="s">
        <v>90</v>
      </c>
      <c r="W27">
        <v>1</v>
      </c>
      <c r="X27">
        <v>27447</v>
      </c>
      <c r="Y27" t="s">
        <v>13</v>
      </c>
      <c r="Z27" t="s">
        <v>91</v>
      </c>
      <c r="AA27" t="s">
        <v>92</v>
      </c>
      <c r="AB27" t="s">
        <v>93</v>
      </c>
      <c r="AC27" t="s">
        <v>94</v>
      </c>
      <c r="AD27" t="s">
        <v>159</v>
      </c>
      <c r="AG27" t="s">
        <v>95</v>
      </c>
      <c r="AH27" t="s">
        <v>96</v>
      </c>
      <c r="AJ27">
        <v>10793</v>
      </c>
      <c r="AK27">
        <v>27447</v>
      </c>
      <c r="AL27">
        <v>20985</v>
      </c>
      <c r="AX27">
        <v>12985531</v>
      </c>
      <c r="AY27">
        <v>27447</v>
      </c>
      <c r="AZ27" t="s">
        <v>97</v>
      </c>
      <c r="BA27">
        <v>110</v>
      </c>
      <c r="BB27" t="s">
        <v>207</v>
      </c>
      <c r="BC27">
        <v>9</v>
      </c>
      <c r="BD27" t="s">
        <v>99</v>
      </c>
      <c r="BE27" t="s">
        <v>163</v>
      </c>
      <c r="BF27">
        <v>0</v>
      </c>
      <c r="BG27">
        <v>0</v>
      </c>
      <c r="BH27" t="b">
        <v>1</v>
      </c>
      <c r="DK27">
        <v>0</v>
      </c>
    </row>
    <row r="28" spans="1:115" x14ac:dyDescent="0.25">
      <c r="A28">
        <f t="shared" si="0"/>
        <v>37</v>
      </c>
      <c r="B28" s="2">
        <v>44417</v>
      </c>
      <c r="C28" s="2">
        <v>30571</v>
      </c>
      <c r="E28" t="s">
        <v>1494</v>
      </c>
      <c r="H28">
        <v>67</v>
      </c>
      <c r="I28">
        <v>2736</v>
      </c>
      <c r="J28">
        <f t="shared" si="1"/>
        <v>26.779460904433058</v>
      </c>
      <c r="K28" t="s">
        <v>100</v>
      </c>
      <c r="L28" t="s">
        <v>191</v>
      </c>
      <c r="M28">
        <v>1002001</v>
      </c>
      <c r="N28">
        <v>10020011358</v>
      </c>
      <c r="O28" t="s">
        <v>101</v>
      </c>
      <c r="P28">
        <v>121</v>
      </c>
      <c r="Q28" t="s">
        <v>191</v>
      </c>
      <c r="R28" t="s">
        <v>102</v>
      </c>
      <c r="S28">
        <v>2003</v>
      </c>
      <c r="T28" t="s">
        <v>192</v>
      </c>
      <c r="U28">
        <v>1</v>
      </c>
      <c r="V28" t="s">
        <v>90</v>
      </c>
      <c r="W28">
        <v>1</v>
      </c>
      <c r="X28">
        <v>11981</v>
      </c>
      <c r="Y28" t="s">
        <v>13</v>
      </c>
      <c r="Z28" t="s">
        <v>209</v>
      </c>
      <c r="AA28" t="s">
        <v>210</v>
      </c>
      <c r="AB28" t="s">
        <v>211</v>
      </c>
      <c r="AC28" t="s">
        <v>159</v>
      </c>
      <c r="AD28" t="s">
        <v>196</v>
      </c>
      <c r="AG28" t="s">
        <v>197</v>
      </c>
      <c r="AH28" t="s">
        <v>198</v>
      </c>
      <c r="AJ28">
        <v>8137</v>
      </c>
      <c r="AK28">
        <v>11981</v>
      </c>
      <c r="AX28">
        <v>12751984</v>
      </c>
      <c r="AY28">
        <v>11981</v>
      </c>
      <c r="AZ28" t="s">
        <v>121</v>
      </c>
      <c r="BA28">
        <v>10</v>
      </c>
      <c r="BB28" t="s">
        <v>212</v>
      </c>
      <c r="BC28">
        <v>4</v>
      </c>
      <c r="BD28" t="s">
        <v>99</v>
      </c>
      <c r="BE28" t="s">
        <v>208</v>
      </c>
      <c r="BF28">
        <v>0</v>
      </c>
      <c r="BG28">
        <v>0</v>
      </c>
      <c r="BH28" t="b">
        <v>1</v>
      </c>
      <c r="DK28">
        <v>0</v>
      </c>
    </row>
    <row r="29" spans="1:115" x14ac:dyDescent="0.25">
      <c r="A29">
        <f t="shared" si="0"/>
        <v>73</v>
      </c>
      <c r="B29" s="2">
        <v>44417</v>
      </c>
      <c r="C29" s="2">
        <v>17528</v>
      </c>
      <c r="D29" t="s">
        <v>1483</v>
      </c>
      <c r="E29" t="s">
        <v>1494</v>
      </c>
      <c r="F29" t="s">
        <v>1399</v>
      </c>
      <c r="G29" t="s">
        <v>1390</v>
      </c>
      <c r="H29">
        <v>74.2</v>
      </c>
      <c r="I29">
        <v>4480</v>
      </c>
      <c r="J29">
        <f t="shared" si="1"/>
        <v>35.752428418857754</v>
      </c>
      <c r="K29" t="s">
        <v>100</v>
      </c>
      <c r="L29" t="s">
        <v>86</v>
      </c>
      <c r="M29">
        <v>1004001</v>
      </c>
      <c r="N29">
        <v>10040010172</v>
      </c>
      <c r="O29" t="s">
        <v>87</v>
      </c>
      <c r="P29">
        <v>27</v>
      </c>
      <c r="Q29" t="s">
        <v>86</v>
      </c>
      <c r="R29" t="s">
        <v>88</v>
      </c>
      <c r="S29">
        <v>698</v>
      </c>
      <c r="T29" t="s">
        <v>103</v>
      </c>
      <c r="U29">
        <v>1</v>
      </c>
      <c r="V29" t="s">
        <v>90</v>
      </c>
      <c r="W29">
        <v>1</v>
      </c>
      <c r="X29">
        <v>27130</v>
      </c>
      <c r="Y29" t="s">
        <v>13</v>
      </c>
      <c r="Z29" t="s">
        <v>104</v>
      </c>
      <c r="AA29" t="s">
        <v>105</v>
      </c>
      <c r="AB29" t="s">
        <v>106</v>
      </c>
      <c r="AC29" t="s">
        <v>94</v>
      </c>
      <c r="AG29" t="s">
        <v>145</v>
      </c>
      <c r="AH29" t="s">
        <v>146</v>
      </c>
      <c r="AJ29">
        <v>10535</v>
      </c>
      <c r="AK29">
        <v>27130</v>
      </c>
      <c r="AX29">
        <v>13044204</v>
      </c>
      <c r="AY29">
        <v>27130</v>
      </c>
      <c r="AZ29" t="s">
        <v>97</v>
      </c>
      <c r="BA29">
        <v>100</v>
      </c>
      <c r="BB29" t="s">
        <v>213</v>
      </c>
      <c r="BC29">
        <v>48</v>
      </c>
      <c r="BD29" t="s">
        <v>111</v>
      </c>
      <c r="BE29" t="s">
        <v>151</v>
      </c>
      <c r="BF29">
        <v>0</v>
      </c>
      <c r="BG29">
        <v>0</v>
      </c>
      <c r="BH29" t="b">
        <v>1</v>
      </c>
      <c r="BI29" t="s">
        <v>130</v>
      </c>
      <c r="BJ29" t="s">
        <v>214</v>
      </c>
      <c r="CV29" s="2">
        <v>38736</v>
      </c>
      <c r="CY29" s="2">
        <v>43258</v>
      </c>
      <c r="DK29">
        <v>0</v>
      </c>
    </row>
    <row r="30" spans="1:115" x14ac:dyDescent="0.25">
      <c r="A30">
        <f t="shared" si="0"/>
        <v>72</v>
      </c>
      <c r="B30" s="2">
        <v>44417</v>
      </c>
      <c r="C30" s="2">
        <v>17968</v>
      </c>
      <c r="D30" t="s">
        <v>1483</v>
      </c>
      <c r="E30" t="s">
        <v>1494</v>
      </c>
      <c r="F30" t="s">
        <v>1404</v>
      </c>
      <c r="G30" t="s">
        <v>1390</v>
      </c>
      <c r="H30">
        <v>62.52</v>
      </c>
      <c r="I30" t="s">
        <v>1387</v>
      </c>
      <c r="K30" t="s">
        <v>84</v>
      </c>
      <c r="L30" t="s">
        <v>86</v>
      </c>
      <c r="M30">
        <v>1003001</v>
      </c>
      <c r="N30">
        <v>10030010406</v>
      </c>
      <c r="O30" t="s">
        <v>152</v>
      </c>
      <c r="P30">
        <v>27</v>
      </c>
      <c r="Q30" t="s">
        <v>86</v>
      </c>
      <c r="R30" t="s">
        <v>153</v>
      </c>
      <c r="S30">
        <v>690</v>
      </c>
      <c r="T30" t="s">
        <v>192</v>
      </c>
      <c r="U30">
        <v>1</v>
      </c>
      <c r="V30" t="s">
        <v>90</v>
      </c>
      <c r="W30">
        <v>1</v>
      </c>
      <c r="X30">
        <v>27130</v>
      </c>
      <c r="Y30" t="s">
        <v>13</v>
      </c>
      <c r="Z30" t="s">
        <v>104</v>
      </c>
      <c r="AA30" t="s">
        <v>105</v>
      </c>
      <c r="AB30" t="s">
        <v>106</v>
      </c>
      <c r="AC30" t="s">
        <v>107</v>
      </c>
      <c r="AD30" t="s">
        <v>159</v>
      </c>
      <c r="AG30" t="s">
        <v>215</v>
      </c>
      <c r="AH30" t="s">
        <v>216</v>
      </c>
      <c r="AJ30">
        <v>10535</v>
      </c>
      <c r="AK30">
        <v>27130</v>
      </c>
      <c r="AX30">
        <v>12702491</v>
      </c>
      <c r="AY30">
        <v>27130</v>
      </c>
      <c r="AZ30" t="s">
        <v>121</v>
      </c>
      <c r="BA30">
        <v>115</v>
      </c>
      <c r="BB30" t="s">
        <v>217</v>
      </c>
      <c r="BC30">
        <v>55</v>
      </c>
      <c r="BD30" t="s">
        <v>111</v>
      </c>
      <c r="BE30" t="s">
        <v>148</v>
      </c>
      <c r="BF30">
        <v>0</v>
      </c>
      <c r="BG30">
        <v>0</v>
      </c>
      <c r="BH30" t="b">
        <v>1</v>
      </c>
      <c r="BI30" t="s">
        <v>218</v>
      </c>
      <c r="BJ30" t="s">
        <v>172</v>
      </c>
      <c r="BK30" t="s">
        <v>180</v>
      </c>
      <c r="BL30" t="s">
        <v>115</v>
      </c>
      <c r="BM30" t="s">
        <v>219</v>
      </c>
      <c r="BN30" t="s">
        <v>218</v>
      </c>
      <c r="CM30" s="2">
        <v>42502</v>
      </c>
      <c r="CP30" s="2">
        <v>41873</v>
      </c>
      <c r="CW30" s="2">
        <v>42145</v>
      </c>
      <c r="CZ30" s="2">
        <v>42416</v>
      </c>
      <c r="DK30">
        <v>3</v>
      </c>
    </row>
    <row r="31" spans="1:115" x14ac:dyDescent="0.25">
      <c r="A31">
        <f t="shared" si="0"/>
        <v>79</v>
      </c>
      <c r="B31" s="2">
        <v>44417</v>
      </c>
      <c r="C31" s="2">
        <v>15354</v>
      </c>
      <c r="D31" t="s">
        <v>1483</v>
      </c>
      <c r="E31" t="s">
        <v>1494</v>
      </c>
      <c r="F31" t="s">
        <v>1399</v>
      </c>
      <c r="G31" t="s">
        <v>1390</v>
      </c>
      <c r="H31">
        <v>64.488</v>
      </c>
      <c r="I31">
        <v>3488</v>
      </c>
      <c r="J31">
        <f t="shared" si="1"/>
        <v>36.851400916295106</v>
      </c>
      <c r="K31" t="s">
        <v>100</v>
      </c>
      <c r="L31" t="s">
        <v>86</v>
      </c>
      <c r="M31">
        <v>1003001</v>
      </c>
      <c r="N31">
        <v>10030010406</v>
      </c>
      <c r="O31" t="s">
        <v>152</v>
      </c>
      <c r="P31">
        <v>27</v>
      </c>
      <c r="Q31" t="s">
        <v>86</v>
      </c>
      <c r="R31" t="s">
        <v>153</v>
      </c>
      <c r="S31">
        <v>690</v>
      </c>
      <c r="T31" t="s">
        <v>103</v>
      </c>
      <c r="U31">
        <v>1</v>
      </c>
      <c r="V31" t="s">
        <v>90</v>
      </c>
      <c r="W31">
        <v>1</v>
      </c>
      <c r="X31">
        <v>27447</v>
      </c>
      <c r="Y31" t="s">
        <v>13</v>
      </c>
      <c r="Z31" t="s">
        <v>91</v>
      </c>
      <c r="AA31" t="s">
        <v>92</v>
      </c>
      <c r="AB31" t="s">
        <v>93</v>
      </c>
      <c r="AC31" t="s">
        <v>107</v>
      </c>
      <c r="AD31" t="s">
        <v>159</v>
      </c>
      <c r="AG31" t="s">
        <v>154</v>
      </c>
      <c r="AH31" t="s">
        <v>155</v>
      </c>
      <c r="AJ31">
        <v>10793</v>
      </c>
      <c r="AK31">
        <v>27447</v>
      </c>
      <c r="AX31">
        <v>12456479</v>
      </c>
      <c r="AY31">
        <v>27447</v>
      </c>
      <c r="AZ31" t="s">
        <v>121</v>
      </c>
      <c r="BA31">
        <v>140</v>
      </c>
      <c r="BB31" t="s">
        <v>221</v>
      </c>
      <c r="BC31">
        <v>27</v>
      </c>
      <c r="BD31" t="s">
        <v>111</v>
      </c>
      <c r="BE31" t="s">
        <v>220</v>
      </c>
      <c r="BF31">
        <v>0</v>
      </c>
      <c r="BG31">
        <v>0</v>
      </c>
      <c r="BH31" t="b">
        <v>1</v>
      </c>
      <c r="DK31">
        <v>0</v>
      </c>
    </row>
    <row r="32" spans="1:115" x14ac:dyDescent="0.25">
      <c r="A32">
        <f t="shared" si="0"/>
        <v>76</v>
      </c>
      <c r="B32" s="2">
        <v>44417</v>
      </c>
      <c r="C32" s="2">
        <v>16482</v>
      </c>
      <c r="D32" t="s">
        <v>1486</v>
      </c>
      <c r="E32" t="s">
        <v>1494</v>
      </c>
      <c r="F32" t="s">
        <v>1399</v>
      </c>
      <c r="G32" t="s">
        <v>1390</v>
      </c>
      <c r="H32">
        <v>67.007999999999996</v>
      </c>
      <c r="I32">
        <v>3918.9</v>
      </c>
      <c r="J32">
        <f t="shared" si="1"/>
        <v>38.348308511691641</v>
      </c>
      <c r="K32" t="s">
        <v>100</v>
      </c>
      <c r="L32" t="s">
        <v>86</v>
      </c>
      <c r="M32">
        <v>1001001</v>
      </c>
      <c r="N32">
        <v>10010010036</v>
      </c>
      <c r="O32" t="s">
        <v>143</v>
      </c>
      <c r="P32">
        <v>27</v>
      </c>
      <c r="Q32" t="s">
        <v>86</v>
      </c>
      <c r="R32" t="s">
        <v>144</v>
      </c>
      <c r="S32">
        <v>2058</v>
      </c>
      <c r="T32" t="s">
        <v>89</v>
      </c>
      <c r="U32">
        <v>1</v>
      </c>
      <c r="V32" t="s">
        <v>90</v>
      </c>
      <c r="W32">
        <v>1</v>
      </c>
      <c r="X32">
        <v>27447</v>
      </c>
      <c r="Y32" t="s">
        <v>13</v>
      </c>
      <c r="Z32" t="s">
        <v>91</v>
      </c>
      <c r="AA32" t="s">
        <v>92</v>
      </c>
      <c r="AB32" t="s">
        <v>93</v>
      </c>
      <c r="AC32">
        <v>82</v>
      </c>
      <c r="AD32" t="s">
        <v>107</v>
      </c>
      <c r="AG32" t="s">
        <v>154</v>
      </c>
      <c r="AH32" t="s">
        <v>155</v>
      </c>
      <c r="AJ32">
        <v>10793</v>
      </c>
      <c r="AK32">
        <v>27447</v>
      </c>
      <c r="AX32">
        <v>12244923</v>
      </c>
      <c r="AY32">
        <v>27447</v>
      </c>
      <c r="AZ32" t="s">
        <v>121</v>
      </c>
      <c r="BA32">
        <v>70</v>
      </c>
      <c r="BB32" t="s">
        <v>223</v>
      </c>
      <c r="BC32">
        <v>10</v>
      </c>
      <c r="BD32" t="s">
        <v>99</v>
      </c>
      <c r="BE32" t="s">
        <v>224</v>
      </c>
      <c r="BF32">
        <v>0</v>
      </c>
      <c r="BG32">
        <v>0</v>
      </c>
      <c r="BH32" t="b">
        <v>1</v>
      </c>
      <c r="DK32">
        <v>0</v>
      </c>
    </row>
    <row r="33" spans="1:115" x14ac:dyDescent="0.25">
      <c r="A33">
        <f t="shared" si="0"/>
        <v>30</v>
      </c>
      <c r="B33" s="2">
        <v>44417</v>
      </c>
      <c r="C33" s="2">
        <v>33228</v>
      </c>
      <c r="D33" t="s">
        <v>1393</v>
      </c>
      <c r="E33" t="s">
        <v>1495</v>
      </c>
      <c r="F33" t="s">
        <v>1393</v>
      </c>
      <c r="G33" t="s">
        <v>1394</v>
      </c>
      <c r="H33">
        <v>70</v>
      </c>
      <c r="I33">
        <v>3840</v>
      </c>
      <c r="J33">
        <f t="shared" si="1"/>
        <v>34.432653061224492</v>
      </c>
      <c r="K33" t="s">
        <v>84</v>
      </c>
      <c r="L33" t="s">
        <v>86</v>
      </c>
      <c r="M33">
        <v>1001001</v>
      </c>
      <c r="N33">
        <v>10010010036</v>
      </c>
      <c r="O33" t="s">
        <v>143</v>
      </c>
      <c r="P33">
        <v>27</v>
      </c>
      <c r="Q33" t="s">
        <v>86</v>
      </c>
      <c r="R33" t="s">
        <v>144</v>
      </c>
      <c r="S33">
        <v>2058</v>
      </c>
      <c r="T33" t="s">
        <v>89</v>
      </c>
      <c r="U33">
        <v>1</v>
      </c>
      <c r="V33" t="s">
        <v>90</v>
      </c>
      <c r="W33">
        <v>1</v>
      </c>
      <c r="X33">
        <v>27447</v>
      </c>
      <c r="Y33" t="s">
        <v>13</v>
      </c>
      <c r="Z33" t="s">
        <v>91</v>
      </c>
      <c r="AA33" t="s">
        <v>92</v>
      </c>
      <c r="AB33" t="s">
        <v>93</v>
      </c>
      <c r="AC33">
        <v>82</v>
      </c>
      <c r="AG33" t="s">
        <v>154</v>
      </c>
      <c r="AH33" t="s">
        <v>155</v>
      </c>
      <c r="AJ33">
        <v>10793</v>
      </c>
      <c r="AK33">
        <v>27447</v>
      </c>
      <c r="AX33">
        <v>12353287</v>
      </c>
      <c r="AY33">
        <v>27447</v>
      </c>
      <c r="AZ33" t="s">
        <v>121</v>
      </c>
      <c r="BA33">
        <v>70</v>
      </c>
      <c r="BB33" t="s">
        <v>223</v>
      </c>
      <c r="BC33">
        <v>9</v>
      </c>
      <c r="BD33" t="s">
        <v>99</v>
      </c>
      <c r="BE33" t="s">
        <v>112</v>
      </c>
      <c r="BF33">
        <v>0</v>
      </c>
      <c r="BG33">
        <v>0</v>
      </c>
      <c r="BH33" t="b">
        <v>1</v>
      </c>
      <c r="DK33">
        <v>0</v>
      </c>
    </row>
    <row r="34" spans="1:115" x14ac:dyDescent="0.25">
      <c r="A34">
        <f t="shared" si="0"/>
        <v>58</v>
      </c>
      <c r="B34" s="2">
        <v>44417</v>
      </c>
      <c r="C34" s="2">
        <v>23234</v>
      </c>
      <c r="D34" t="s">
        <v>1483</v>
      </c>
      <c r="E34" t="s">
        <v>1494</v>
      </c>
      <c r="F34" t="s">
        <v>1399</v>
      </c>
      <c r="G34" t="s">
        <v>1390</v>
      </c>
      <c r="H34">
        <v>68</v>
      </c>
      <c r="I34">
        <v>2524.8000000000002</v>
      </c>
      <c r="J34">
        <f t="shared" si="1"/>
        <v>23.990787197231835</v>
      </c>
      <c r="K34" t="s">
        <v>84</v>
      </c>
      <c r="L34" t="s">
        <v>86</v>
      </c>
      <c r="M34">
        <v>1004001</v>
      </c>
      <c r="N34">
        <v>10040010172</v>
      </c>
      <c r="O34" t="s">
        <v>87</v>
      </c>
      <c r="P34">
        <v>27</v>
      </c>
      <c r="Q34" t="s">
        <v>86</v>
      </c>
      <c r="R34" t="s">
        <v>88</v>
      </c>
      <c r="S34">
        <v>698</v>
      </c>
      <c r="T34" t="s">
        <v>131</v>
      </c>
      <c r="U34">
        <v>1</v>
      </c>
      <c r="V34" t="s">
        <v>90</v>
      </c>
      <c r="W34">
        <v>1</v>
      </c>
      <c r="X34">
        <v>27130</v>
      </c>
      <c r="Y34" t="s">
        <v>13</v>
      </c>
      <c r="Z34" t="s">
        <v>104</v>
      </c>
      <c r="AA34" t="s">
        <v>105</v>
      </c>
      <c r="AB34" t="s">
        <v>106</v>
      </c>
      <c r="AC34" t="s">
        <v>94</v>
      </c>
      <c r="AD34" t="s">
        <v>159</v>
      </c>
      <c r="AG34" t="s">
        <v>145</v>
      </c>
      <c r="AH34" t="s">
        <v>146</v>
      </c>
      <c r="AJ34">
        <v>10535</v>
      </c>
      <c r="AK34">
        <v>27130</v>
      </c>
      <c r="AX34">
        <v>12848820</v>
      </c>
      <c r="AY34">
        <v>27130</v>
      </c>
      <c r="AZ34" t="s">
        <v>97</v>
      </c>
      <c r="BA34">
        <v>115</v>
      </c>
      <c r="BB34" t="s">
        <v>225</v>
      </c>
      <c r="BC34">
        <v>26</v>
      </c>
      <c r="BD34" t="s">
        <v>111</v>
      </c>
      <c r="BE34" t="s">
        <v>205</v>
      </c>
      <c r="BF34">
        <v>0</v>
      </c>
      <c r="BG34">
        <v>0</v>
      </c>
      <c r="BH34" t="b">
        <v>1</v>
      </c>
      <c r="DK34">
        <v>0</v>
      </c>
    </row>
    <row r="35" spans="1:115" x14ac:dyDescent="0.25">
      <c r="A35">
        <f t="shared" si="0"/>
        <v>68</v>
      </c>
      <c r="B35" s="2">
        <v>44417</v>
      </c>
      <c r="C35" s="2">
        <v>19263</v>
      </c>
      <c r="D35" t="s">
        <v>1483</v>
      </c>
      <c r="E35" t="s">
        <v>1494</v>
      </c>
      <c r="F35" t="s">
        <v>1399</v>
      </c>
      <c r="G35" t="s">
        <v>1390</v>
      </c>
      <c r="H35">
        <v>68</v>
      </c>
      <c r="I35">
        <v>2779.56</v>
      </c>
      <c r="J35">
        <f t="shared" si="1"/>
        <v>26.411530601211073</v>
      </c>
      <c r="K35" t="s">
        <v>84</v>
      </c>
      <c r="L35" t="s">
        <v>86</v>
      </c>
      <c r="M35">
        <v>1004001</v>
      </c>
      <c r="N35">
        <v>10040010172</v>
      </c>
      <c r="O35" t="s">
        <v>87</v>
      </c>
      <c r="P35">
        <v>27</v>
      </c>
      <c r="Q35" t="s">
        <v>86</v>
      </c>
      <c r="R35" t="s">
        <v>88</v>
      </c>
      <c r="S35">
        <v>698</v>
      </c>
      <c r="T35" t="s">
        <v>131</v>
      </c>
      <c r="U35">
        <v>1</v>
      </c>
      <c r="V35" t="s">
        <v>90</v>
      </c>
      <c r="W35">
        <v>1</v>
      </c>
      <c r="X35">
        <v>27130</v>
      </c>
      <c r="Y35" t="s">
        <v>13</v>
      </c>
      <c r="Z35" t="s">
        <v>104</v>
      </c>
      <c r="AA35" t="s">
        <v>105</v>
      </c>
      <c r="AB35" t="s">
        <v>106</v>
      </c>
      <c r="AC35" t="s">
        <v>94</v>
      </c>
      <c r="AD35" t="s">
        <v>159</v>
      </c>
      <c r="AG35" t="s">
        <v>145</v>
      </c>
      <c r="AH35" t="s">
        <v>146</v>
      </c>
      <c r="AJ35">
        <v>10535</v>
      </c>
      <c r="AK35">
        <v>27130</v>
      </c>
      <c r="AX35">
        <v>12848868</v>
      </c>
      <c r="AY35">
        <v>27130</v>
      </c>
      <c r="AZ35" t="s">
        <v>97</v>
      </c>
      <c r="BA35">
        <v>115</v>
      </c>
      <c r="BB35" t="s">
        <v>225</v>
      </c>
      <c r="BC35">
        <v>26</v>
      </c>
      <c r="BD35" t="s">
        <v>111</v>
      </c>
      <c r="BE35" t="s">
        <v>205</v>
      </c>
      <c r="BF35">
        <v>0</v>
      </c>
      <c r="BG35">
        <v>0</v>
      </c>
      <c r="BH35" t="b">
        <v>1</v>
      </c>
      <c r="BI35" t="s">
        <v>115</v>
      </c>
      <c r="CM35" s="2">
        <v>41418</v>
      </c>
      <c r="DK35">
        <v>1</v>
      </c>
    </row>
    <row r="36" spans="1:115" x14ac:dyDescent="0.25">
      <c r="A36">
        <f t="shared" si="0"/>
        <v>55</v>
      </c>
      <c r="B36" s="2">
        <v>44417</v>
      </c>
      <c r="C36" s="2">
        <v>24036</v>
      </c>
      <c r="D36" t="s">
        <v>1486</v>
      </c>
      <c r="E36" t="s">
        <v>1494</v>
      </c>
      <c r="F36" t="s">
        <v>1399</v>
      </c>
      <c r="G36" t="s">
        <v>1390</v>
      </c>
      <c r="H36">
        <v>75</v>
      </c>
      <c r="I36">
        <v>2400</v>
      </c>
      <c r="J36">
        <f t="shared" si="1"/>
        <v>18.746666666666666</v>
      </c>
      <c r="K36" t="s">
        <v>84</v>
      </c>
      <c r="L36" t="s">
        <v>86</v>
      </c>
      <c r="M36">
        <v>1004001</v>
      </c>
      <c r="N36">
        <v>10040010056</v>
      </c>
      <c r="O36" t="s">
        <v>227</v>
      </c>
      <c r="P36">
        <v>27</v>
      </c>
      <c r="Q36" t="s">
        <v>86</v>
      </c>
      <c r="R36" t="s">
        <v>88</v>
      </c>
      <c r="S36">
        <v>698</v>
      </c>
      <c r="T36" t="s">
        <v>103</v>
      </c>
      <c r="U36">
        <v>1</v>
      </c>
      <c r="V36" t="s">
        <v>90</v>
      </c>
      <c r="W36">
        <v>1</v>
      </c>
      <c r="X36">
        <v>27130</v>
      </c>
      <c r="Y36" t="s">
        <v>13</v>
      </c>
      <c r="Z36" t="s">
        <v>104</v>
      </c>
      <c r="AA36" t="s">
        <v>105</v>
      </c>
      <c r="AB36" t="s">
        <v>106</v>
      </c>
      <c r="AC36" t="s">
        <v>94</v>
      </c>
      <c r="AD36" t="s">
        <v>159</v>
      </c>
      <c r="AG36" t="s">
        <v>145</v>
      </c>
      <c r="AH36" t="s">
        <v>146</v>
      </c>
      <c r="AJ36">
        <v>10535</v>
      </c>
      <c r="AK36">
        <v>27130</v>
      </c>
      <c r="AL36">
        <v>20985</v>
      </c>
      <c r="AX36">
        <v>12550012</v>
      </c>
      <c r="AY36">
        <v>27130</v>
      </c>
      <c r="AZ36" t="s">
        <v>97</v>
      </c>
      <c r="BA36">
        <v>120</v>
      </c>
      <c r="BB36" t="s">
        <v>228</v>
      </c>
      <c r="BC36">
        <v>79</v>
      </c>
      <c r="BD36" t="s">
        <v>161</v>
      </c>
      <c r="BE36" t="s">
        <v>226</v>
      </c>
      <c r="BF36">
        <v>0</v>
      </c>
      <c r="BG36">
        <v>0</v>
      </c>
      <c r="BH36" t="b">
        <v>1</v>
      </c>
      <c r="DK36">
        <v>0</v>
      </c>
    </row>
    <row r="37" spans="1:115" x14ac:dyDescent="0.25">
      <c r="A37">
        <f t="shared" si="0"/>
        <v>78</v>
      </c>
      <c r="B37" s="2">
        <v>44417</v>
      </c>
      <c r="C37" s="2">
        <v>15791</v>
      </c>
      <c r="D37" t="s">
        <v>1486</v>
      </c>
      <c r="E37" t="s">
        <v>1495</v>
      </c>
      <c r="F37" t="s">
        <v>1409</v>
      </c>
      <c r="G37" t="s">
        <v>1394</v>
      </c>
      <c r="H37">
        <v>70.08</v>
      </c>
      <c r="I37">
        <v>1968</v>
      </c>
      <c r="J37">
        <f t="shared" si="1"/>
        <v>17.606468341464939</v>
      </c>
      <c r="K37" t="s">
        <v>84</v>
      </c>
      <c r="L37" t="s">
        <v>86</v>
      </c>
      <c r="M37">
        <v>1015001</v>
      </c>
      <c r="N37">
        <v>10150010060</v>
      </c>
      <c r="O37" t="s">
        <v>229</v>
      </c>
      <c r="P37">
        <v>27</v>
      </c>
      <c r="Q37" t="s">
        <v>86</v>
      </c>
      <c r="R37" t="s">
        <v>230</v>
      </c>
      <c r="S37">
        <v>2696</v>
      </c>
      <c r="T37" t="s">
        <v>103</v>
      </c>
      <c r="U37">
        <v>1</v>
      </c>
      <c r="V37" t="s">
        <v>90</v>
      </c>
      <c r="W37">
        <v>1</v>
      </c>
      <c r="X37">
        <v>27236</v>
      </c>
      <c r="Y37" t="s">
        <v>13</v>
      </c>
      <c r="Z37" t="s">
        <v>231</v>
      </c>
      <c r="AA37" t="s">
        <v>232</v>
      </c>
      <c r="AB37" t="s">
        <v>233</v>
      </c>
      <c r="AC37" t="s">
        <v>179</v>
      </c>
      <c r="AD37" t="s">
        <v>94</v>
      </c>
      <c r="AG37" t="s">
        <v>234</v>
      </c>
      <c r="AH37" t="s">
        <v>235</v>
      </c>
      <c r="AJ37">
        <v>10611</v>
      </c>
      <c r="AK37">
        <v>27125</v>
      </c>
      <c r="AL37">
        <v>27236</v>
      </c>
      <c r="AX37">
        <v>12697208</v>
      </c>
      <c r="AY37">
        <v>27236</v>
      </c>
      <c r="AZ37" t="s">
        <v>97</v>
      </c>
      <c r="BA37">
        <v>90</v>
      </c>
      <c r="BB37" t="s">
        <v>236</v>
      </c>
      <c r="BC37">
        <v>168</v>
      </c>
      <c r="BD37" t="s">
        <v>200</v>
      </c>
      <c r="BE37" t="s">
        <v>237</v>
      </c>
      <c r="BF37">
        <v>0</v>
      </c>
      <c r="BG37">
        <v>0</v>
      </c>
      <c r="BH37" t="b">
        <v>1</v>
      </c>
      <c r="DK37">
        <v>0</v>
      </c>
    </row>
    <row r="38" spans="1:115" x14ac:dyDescent="0.25">
      <c r="A38">
        <f t="shared" si="0"/>
        <v>79</v>
      </c>
      <c r="B38" s="2">
        <v>44417</v>
      </c>
      <c r="C38" s="2">
        <v>15502</v>
      </c>
      <c r="D38" t="s">
        <v>1484</v>
      </c>
      <c r="E38" t="s">
        <v>1494</v>
      </c>
      <c r="F38" t="s">
        <v>1392</v>
      </c>
      <c r="G38" t="s">
        <v>1390</v>
      </c>
      <c r="H38">
        <v>69</v>
      </c>
      <c r="I38">
        <v>3616</v>
      </c>
      <c r="J38">
        <f t="shared" si="1"/>
        <v>33.370720436883005</v>
      </c>
      <c r="K38" t="s">
        <v>100</v>
      </c>
      <c r="L38" t="s">
        <v>86</v>
      </c>
      <c r="M38">
        <v>1003001</v>
      </c>
      <c r="N38">
        <v>10030010406</v>
      </c>
      <c r="O38" t="s">
        <v>152</v>
      </c>
      <c r="P38">
        <v>27</v>
      </c>
      <c r="Q38" t="s">
        <v>86</v>
      </c>
      <c r="R38" t="s">
        <v>153</v>
      </c>
      <c r="S38">
        <v>690</v>
      </c>
      <c r="T38" t="s">
        <v>192</v>
      </c>
      <c r="U38">
        <v>1</v>
      </c>
      <c r="V38" t="s">
        <v>90</v>
      </c>
      <c r="W38">
        <v>1</v>
      </c>
      <c r="X38">
        <v>27447</v>
      </c>
      <c r="Y38" t="s">
        <v>13</v>
      </c>
      <c r="Z38" t="s">
        <v>91</v>
      </c>
      <c r="AA38" t="s">
        <v>92</v>
      </c>
      <c r="AB38" t="s">
        <v>93</v>
      </c>
      <c r="AC38">
        <v>82</v>
      </c>
      <c r="AD38" t="s">
        <v>107</v>
      </c>
      <c r="AG38" t="s">
        <v>154</v>
      </c>
      <c r="AH38" t="s">
        <v>155</v>
      </c>
      <c r="AJ38">
        <v>10793</v>
      </c>
      <c r="AK38">
        <v>27447</v>
      </c>
      <c r="AX38">
        <v>11060768</v>
      </c>
      <c r="AY38">
        <v>27447</v>
      </c>
      <c r="AZ38" t="s">
        <v>121</v>
      </c>
      <c r="BA38">
        <v>100</v>
      </c>
      <c r="BB38" t="s">
        <v>156</v>
      </c>
      <c r="BC38">
        <v>28</v>
      </c>
      <c r="BD38" t="s">
        <v>111</v>
      </c>
      <c r="BE38" t="s">
        <v>151</v>
      </c>
      <c r="BF38">
        <v>0</v>
      </c>
      <c r="BG38">
        <v>0</v>
      </c>
      <c r="BH38" t="b">
        <v>1</v>
      </c>
      <c r="BI38" t="s">
        <v>239</v>
      </c>
      <c r="BJ38" t="s">
        <v>189</v>
      </c>
      <c r="BK38" t="s">
        <v>180</v>
      </c>
      <c r="BL38" t="s">
        <v>136</v>
      </c>
      <c r="BM38" t="s">
        <v>115</v>
      </c>
      <c r="CI38" s="2">
        <v>43608</v>
      </c>
      <c r="CM38" s="2">
        <v>43608</v>
      </c>
      <c r="CW38" s="2">
        <v>43608</v>
      </c>
      <c r="CY38" s="2">
        <v>43608</v>
      </c>
      <c r="CZ38" s="2">
        <v>43608</v>
      </c>
      <c r="DK38">
        <v>2</v>
      </c>
    </row>
    <row r="39" spans="1:115" x14ac:dyDescent="0.25">
      <c r="A39">
        <f t="shared" si="0"/>
        <v>16</v>
      </c>
      <c r="B39" s="2">
        <v>44417</v>
      </c>
      <c r="C39" s="2">
        <v>38305</v>
      </c>
      <c r="D39" t="s">
        <v>1488</v>
      </c>
      <c r="E39" t="s">
        <v>1494</v>
      </c>
      <c r="F39" t="s">
        <v>1410</v>
      </c>
      <c r="G39" t="s">
        <v>1391</v>
      </c>
      <c r="H39">
        <v>60.512</v>
      </c>
      <c r="I39">
        <v>2000</v>
      </c>
      <c r="J39">
        <f t="shared" si="1"/>
        <v>23.998401984713698</v>
      </c>
      <c r="K39" t="s">
        <v>84</v>
      </c>
      <c r="L39" t="s">
        <v>86</v>
      </c>
      <c r="M39">
        <v>1015001</v>
      </c>
      <c r="N39">
        <v>10150010060</v>
      </c>
      <c r="O39" t="s">
        <v>229</v>
      </c>
      <c r="P39">
        <v>27</v>
      </c>
      <c r="Q39" t="s">
        <v>86</v>
      </c>
      <c r="R39" t="s">
        <v>230</v>
      </c>
      <c r="S39">
        <v>2695</v>
      </c>
      <c r="T39" t="s">
        <v>103</v>
      </c>
      <c r="U39">
        <v>1</v>
      </c>
      <c r="V39" t="s">
        <v>90</v>
      </c>
      <c r="W39">
        <v>1</v>
      </c>
      <c r="X39">
        <v>27447</v>
      </c>
      <c r="Y39" t="s">
        <v>13</v>
      </c>
      <c r="Z39" t="s">
        <v>91</v>
      </c>
      <c r="AA39" t="s">
        <v>92</v>
      </c>
      <c r="AB39" t="s">
        <v>93</v>
      </c>
      <c r="AC39" t="s">
        <v>107</v>
      </c>
      <c r="AG39" t="s">
        <v>241</v>
      </c>
      <c r="AH39" t="s">
        <v>242</v>
      </c>
      <c r="AJ39">
        <v>10793</v>
      </c>
      <c r="AK39">
        <v>27447</v>
      </c>
      <c r="AX39">
        <v>12715506</v>
      </c>
      <c r="AY39">
        <v>27447</v>
      </c>
      <c r="AZ39" t="s">
        <v>121</v>
      </c>
      <c r="BA39">
        <v>130</v>
      </c>
      <c r="BB39" t="s">
        <v>98</v>
      </c>
      <c r="BC39">
        <v>32</v>
      </c>
      <c r="BD39" t="s">
        <v>111</v>
      </c>
      <c r="BE39" t="s">
        <v>240</v>
      </c>
      <c r="BF39">
        <v>0</v>
      </c>
      <c r="BG39">
        <v>0</v>
      </c>
      <c r="BH39" t="b">
        <v>1</v>
      </c>
      <c r="DK39">
        <v>0</v>
      </c>
    </row>
    <row r="40" spans="1:115" x14ac:dyDescent="0.25">
      <c r="A40">
        <f t="shared" si="0"/>
        <v>16</v>
      </c>
      <c r="B40" s="2">
        <v>44417</v>
      </c>
      <c r="C40" s="2">
        <v>38305</v>
      </c>
      <c r="D40" t="s">
        <v>1488</v>
      </c>
      <c r="E40" t="s">
        <v>1494</v>
      </c>
      <c r="F40" t="s">
        <v>1411</v>
      </c>
      <c r="G40" t="s">
        <v>1391</v>
      </c>
      <c r="H40">
        <v>67.992000000000004</v>
      </c>
      <c r="I40">
        <v>3824</v>
      </c>
      <c r="J40">
        <f t="shared" si="1"/>
        <v>36.344407523646971</v>
      </c>
      <c r="K40" t="s">
        <v>100</v>
      </c>
      <c r="L40" t="s">
        <v>86</v>
      </c>
      <c r="M40">
        <v>1001001</v>
      </c>
      <c r="N40">
        <v>10010010036</v>
      </c>
      <c r="O40" t="s">
        <v>143</v>
      </c>
      <c r="P40">
        <v>27</v>
      </c>
      <c r="Q40" t="s">
        <v>86</v>
      </c>
      <c r="R40" t="s">
        <v>144</v>
      </c>
      <c r="S40">
        <v>2058</v>
      </c>
      <c r="T40" t="s">
        <v>243</v>
      </c>
      <c r="U40">
        <v>1</v>
      </c>
      <c r="V40" t="s">
        <v>90</v>
      </c>
      <c r="W40">
        <v>1</v>
      </c>
      <c r="X40">
        <v>27447</v>
      </c>
      <c r="Y40" t="s">
        <v>13</v>
      </c>
      <c r="Z40" t="s">
        <v>91</v>
      </c>
      <c r="AA40" t="s">
        <v>92</v>
      </c>
      <c r="AB40" t="s">
        <v>93</v>
      </c>
      <c r="AC40">
        <v>82</v>
      </c>
      <c r="AD40" t="s">
        <v>107</v>
      </c>
      <c r="AG40" t="s">
        <v>154</v>
      </c>
      <c r="AH40" t="s">
        <v>155</v>
      </c>
      <c r="AJ40">
        <v>10793</v>
      </c>
      <c r="AK40">
        <v>27447</v>
      </c>
      <c r="AX40">
        <v>12350829</v>
      </c>
      <c r="AY40">
        <v>27447</v>
      </c>
      <c r="AZ40" t="s">
        <v>121</v>
      </c>
      <c r="BA40">
        <v>70</v>
      </c>
      <c r="BB40" t="s">
        <v>223</v>
      </c>
      <c r="BC40">
        <v>9</v>
      </c>
      <c r="BD40" t="s">
        <v>99</v>
      </c>
      <c r="BE40" t="s">
        <v>112</v>
      </c>
      <c r="BF40">
        <v>0</v>
      </c>
      <c r="BG40">
        <v>0</v>
      </c>
      <c r="BH40" t="b">
        <v>1</v>
      </c>
      <c r="DK40">
        <v>0</v>
      </c>
    </row>
    <row r="41" spans="1:115" x14ac:dyDescent="0.25">
      <c r="A41">
        <f t="shared" si="0"/>
        <v>75</v>
      </c>
      <c r="B41" s="2">
        <v>44417</v>
      </c>
      <c r="C41" s="2">
        <v>16829</v>
      </c>
      <c r="D41" t="s">
        <v>1483</v>
      </c>
      <c r="E41" t="s">
        <v>1393</v>
      </c>
      <c r="F41" t="s">
        <v>1393</v>
      </c>
      <c r="G41" t="s">
        <v>1390</v>
      </c>
      <c r="H41">
        <v>64</v>
      </c>
      <c r="I41">
        <v>2054.4</v>
      </c>
      <c r="J41">
        <f t="shared" si="1"/>
        <v>22.037402343749999</v>
      </c>
      <c r="K41" t="s">
        <v>100</v>
      </c>
      <c r="L41" t="s">
        <v>86</v>
      </c>
      <c r="M41">
        <v>1001001</v>
      </c>
      <c r="N41">
        <v>10010010036</v>
      </c>
      <c r="O41" t="s">
        <v>143</v>
      </c>
      <c r="P41">
        <v>27</v>
      </c>
      <c r="Q41" t="s">
        <v>86</v>
      </c>
      <c r="R41" t="s">
        <v>144</v>
      </c>
      <c r="S41">
        <v>2057</v>
      </c>
      <c r="T41" t="s">
        <v>89</v>
      </c>
      <c r="U41">
        <v>1</v>
      </c>
      <c r="V41" t="s">
        <v>90</v>
      </c>
      <c r="W41">
        <v>1</v>
      </c>
      <c r="X41">
        <v>27130</v>
      </c>
      <c r="Y41" t="s">
        <v>13</v>
      </c>
      <c r="Z41" t="s">
        <v>104</v>
      </c>
      <c r="AA41" t="s">
        <v>105</v>
      </c>
      <c r="AB41" t="s">
        <v>106</v>
      </c>
      <c r="AC41">
        <v>82</v>
      </c>
      <c r="AD41" t="s">
        <v>94</v>
      </c>
      <c r="AG41" t="s">
        <v>145</v>
      </c>
      <c r="AH41" t="s">
        <v>146</v>
      </c>
      <c r="AJ41">
        <v>10535</v>
      </c>
      <c r="AK41">
        <v>27130</v>
      </c>
      <c r="AX41">
        <v>12307613</v>
      </c>
      <c r="AY41">
        <v>27130</v>
      </c>
      <c r="AZ41" t="s">
        <v>97</v>
      </c>
      <c r="BA41">
        <v>75</v>
      </c>
      <c r="BB41" t="s">
        <v>147</v>
      </c>
      <c r="BC41">
        <v>30</v>
      </c>
      <c r="BD41" t="s">
        <v>111</v>
      </c>
      <c r="BE41" t="s">
        <v>122</v>
      </c>
      <c r="BF41">
        <v>0</v>
      </c>
      <c r="BG41">
        <v>0</v>
      </c>
      <c r="BH41" t="b">
        <v>1</v>
      </c>
      <c r="DK41">
        <v>0</v>
      </c>
    </row>
    <row r="42" spans="1:115" x14ac:dyDescent="0.25">
      <c r="A42">
        <f t="shared" si="0"/>
        <v>72</v>
      </c>
      <c r="B42" s="2">
        <v>44417</v>
      </c>
      <c r="C42" s="2">
        <v>17877</v>
      </c>
      <c r="D42" t="s">
        <v>1483</v>
      </c>
      <c r="E42" t="s">
        <v>1494</v>
      </c>
      <c r="F42" t="s">
        <v>1410</v>
      </c>
      <c r="G42" t="s">
        <v>1395</v>
      </c>
      <c r="H42">
        <v>64.763999999999996</v>
      </c>
      <c r="I42">
        <v>2880</v>
      </c>
      <c r="J42">
        <f t="shared" si="1"/>
        <v>30.168971301420594</v>
      </c>
      <c r="K42" t="s">
        <v>84</v>
      </c>
      <c r="L42" t="s">
        <v>86</v>
      </c>
      <c r="M42">
        <v>1001001</v>
      </c>
      <c r="N42">
        <v>10010010036</v>
      </c>
      <c r="O42" t="s">
        <v>143</v>
      </c>
      <c r="P42">
        <v>27</v>
      </c>
      <c r="Q42" t="s">
        <v>86</v>
      </c>
      <c r="R42" t="s">
        <v>144</v>
      </c>
      <c r="S42">
        <v>2058</v>
      </c>
      <c r="T42" t="s">
        <v>116</v>
      </c>
      <c r="U42">
        <v>1</v>
      </c>
      <c r="V42" t="s">
        <v>90</v>
      </c>
      <c r="W42">
        <v>1</v>
      </c>
      <c r="X42">
        <v>27130</v>
      </c>
      <c r="Y42" t="s">
        <v>13</v>
      </c>
      <c r="Z42" t="s">
        <v>104</v>
      </c>
      <c r="AA42" t="s">
        <v>105</v>
      </c>
      <c r="AB42" t="s">
        <v>106</v>
      </c>
      <c r="AC42">
        <v>82</v>
      </c>
      <c r="AD42" t="s">
        <v>94</v>
      </c>
      <c r="AE42" t="s">
        <v>245</v>
      </c>
      <c r="AG42" t="s">
        <v>145</v>
      </c>
      <c r="AH42" t="s">
        <v>146</v>
      </c>
      <c r="AJ42">
        <v>10535</v>
      </c>
      <c r="AK42">
        <v>27130</v>
      </c>
      <c r="AN42" t="s">
        <v>246</v>
      </c>
      <c r="AO42" t="s">
        <v>247</v>
      </c>
      <c r="AX42">
        <v>12776097</v>
      </c>
      <c r="AY42">
        <v>27130</v>
      </c>
      <c r="AZ42" t="s">
        <v>97</v>
      </c>
      <c r="BA42">
        <v>75</v>
      </c>
      <c r="BB42" t="s">
        <v>147</v>
      </c>
      <c r="BC42">
        <v>11</v>
      </c>
      <c r="BD42" t="s">
        <v>99</v>
      </c>
      <c r="BE42" t="s">
        <v>112</v>
      </c>
      <c r="BF42">
        <v>0</v>
      </c>
      <c r="BG42">
        <v>0</v>
      </c>
      <c r="BH42" t="b">
        <v>1</v>
      </c>
      <c r="DK42">
        <v>0</v>
      </c>
    </row>
    <row r="43" spans="1:115" x14ac:dyDescent="0.25">
      <c r="A43">
        <f t="shared" si="0"/>
        <v>67</v>
      </c>
      <c r="B43" s="2">
        <v>44417</v>
      </c>
      <c r="C43" s="2">
        <v>19799</v>
      </c>
      <c r="D43" t="s">
        <v>1488</v>
      </c>
      <c r="E43" t="s">
        <v>1494</v>
      </c>
      <c r="F43" t="s">
        <v>1393</v>
      </c>
      <c r="G43" t="s">
        <v>1390</v>
      </c>
      <c r="H43">
        <v>67</v>
      </c>
      <c r="I43">
        <v>2880</v>
      </c>
      <c r="J43">
        <f t="shared" si="1"/>
        <v>28.188906215192695</v>
      </c>
      <c r="K43" t="s">
        <v>100</v>
      </c>
      <c r="L43" t="s">
        <v>86</v>
      </c>
      <c r="M43">
        <v>1001001</v>
      </c>
      <c r="N43">
        <v>10010010036</v>
      </c>
      <c r="O43" t="s">
        <v>143</v>
      </c>
      <c r="P43">
        <v>27</v>
      </c>
      <c r="Q43" t="s">
        <v>86</v>
      </c>
      <c r="R43" t="s">
        <v>144</v>
      </c>
      <c r="S43">
        <v>2058</v>
      </c>
      <c r="T43" t="s">
        <v>103</v>
      </c>
      <c r="U43">
        <v>1</v>
      </c>
      <c r="V43" t="s">
        <v>90</v>
      </c>
      <c r="W43">
        <v>1</v>
      </c>
      <c r="X43">
        <v>27130</v>
      </c>
      <c r="Y43" t="s">
        <v>13</v>
      </c>
      <c r="Z43" t="s">
        <v>104</v>
      </c>
      <c r="AA43" t="s">
        <v>105</v>
      </c>
      <c r="AB43" t="s">
        <v>106</v>
      </c>
      <c r="AC43" t="s">
        <v>94</v>
      </c>
      <c r="AG43" t="s">
        <v>145</v>
      </c>
      <c r="AH43" t="s">
        <v>146</v>
      </c>
      <c r="AJ43">
        <v>10535</v>
      </c>
      <c r="AK43">
        <v>27130</v>
      </c>
      <c r="AX43">
        <v>12816633</v>
      </c>
      <c r="AY43">
        <v>27130</v>
      </c>
      <c r="AZ43" t="s">
        <v>97</v>
      </c>
      <c r="BA43">
        <v>70</v>
      </c>
      <c r="BB43" t="s">
        <v>147</v>
      </c>
      <c r="BC43">
        <v>31</v>
      </c>
      <c r="BD43" t="s">
        <v>111</v>
      </c>
      <c r="BE43" t="s">
        <v>112</v>
      </c>
      <c r="BF43">
        <v>0</v>
      </c>
      <c r="BG43">
        <v>0</v>
      </c>
      <c r="BH43" t="b">
        <v>1</v>
      </c>
      <c r="BI43" t="s">
        <v>150</v>
      </c>
      <c r="BJ43" t="s">
        <v>248</v>
      </c>
      <c r="BK43" t="s">
        <v>249</v>
      </c>
      <c r="BL43" t="s">
        <v>248</v>
      </c>
      <c r="CQ43" s="2">
        <v>42934</v>
      </c>
      <c r="DK43">
        <v>2</v>
      </c>
    </row>
    <row r="44" spans="1:115" x14ac:dyDescent="0.25">
      <c r="A44">
        <f t="shared" si="0"/>
        <v>73</v>
      </c>
      <c r="B44" s="2">
        <v>44417</v>
      </c>
      <c r="C44" s="2">
        <v>17508</v>
      </c>
      <c r="D44" t="s">
        <v>1486</v>
      </c>
      <c r="E44" t="s">
        <v>1494</v>
      </c>
      <c r="F44" t="s">
        <v>1393</v>
      </c>
      <c r="G44" t="s">
        <v>1390</v>
      </c>
      <c r="H44">
        <v>64.173000000000002</v>
      </c>
      <c r="I44">
        <v>2480</v>
      </c>
      <c r="J44">
        <f t="shared" si="1"/>
        <v>26.459542962154472</v>
      </c>
      <c r="K44" t="s">
        <v>100</v>
      </c>
      <c r="L44" t="s">
        <v>86</v>
      </c>
      <c r="M44">
        <v>1004001</v>
      </c>
      <c r="N44">
        <v>10040010092</v>
      </c>
      <c r="O44" t="s">
        <v>250</v>
      </c>
      <c r="P44">
        <v>27</v>
      </c>
      <c r="Q44" t="s">
        <v>86</v>
      </c>
      <c r="R44" t="s">
        <v>88</v>
      </c>
      <c r="S44">
        <v>689</v>
      </c>
      <c r="T44" t="s">
        <v>131</v>
      </c>
      <c r="U44">
        <v>1</v>
      </c>
      <c r="V44" t="s">
        <v>90</v>
      </c>
      <c r="W44">
        <v>1</v>
      </c>
      <c r="X44">
        <v>27447</v>
      </c>
      <c r="Y44" t="s">
        <v>13</v>
      </c>
      <c r="Z44" t="s">
        <v>91</v>
      </c>
      <c r="AA44" t="s">
        <v>92</v>
      </c>
      <c r="AB44" t="s">
        <v>93</v>
      </c>
      <c r="AC44" t="s">
        <v>94</v>
      </c>
      <c r="AG44" t="s">
        <v>95</v>
      </c>
      <c r="AH44" t="s">
        <v>96</v>
      </c>
      <c r="AJ44">
        <v>10793</v>
      </c>
      <c r="AK44">
        <v>27447</v>
      </c>
      <c r="AL44">
        <v>20985</v>
      </c>
      <c r="AX44">
        <v>12343756</v>
      </c>
      <c r="AY44">
        <v>27447</v>
      </c>
      <c r="AZ44" t="s">
        <v>97</v>
      </c>
      <c r="BA44">
        <v>105</v>
      </c>
      <c r="BB44" t="s">
        <v>207</v>
      </c>
      <c r="BC44">
        <v>124</v>
      </c>
      <c r="BD44" t="s">
        <v>99</v>
      </c>
      <c r="BE44" t="s">
        <v>163</v>
      </c>
      <c r="BF44">
        <v>0</v>
      </c>
      <c r="BG44">
        <v>0</v>
      </c>
      <c r="BH44" t="b">
        <v>1</v>
      </c>
      <c r="BI44" t="s">
        <v>115</v>
      </c>
      <c r="BJ44" t="s">
        <v>251</v>
      </c>
      <c r="BK44" t="s">
        <v>115</v>
      </c>
      <c r="BL44" t="s">
        <v>115</v>
      </c>
      <c r="BM44" t="s">
        <v>251</v>
      </c>
      <c r="BN44" t="s">
        <v>252</v>
      </c>
      <c r="BO44" t="s">
        <v>252</v>
      </c>
      <c r="CM44" s="2">
        <v>41348</v>
      </c>
      <c r="CN44" s="2">
        <v>36438</v>
      </c>
      <c r="DK44">
        <v>3</v>
      </c>
    </row>
    <row r="45" spans="1:115" x14ac:dyDescent="0.25">
      <c r="A45">
        <f t="shared" si="0"/>
        <v>68</v>
      </c>
      <c r="B45" s="2">
        <v>44417</v>
      </c>
      <c r="C45" s="2">
        <v>19462</v>
      </c>
      <c r="D45" t="s">
        <v>1483</v>
      </c>
      <c r="E45" t="s">
        <v>1494</v>
      </c>
      <c r="F45" t="s">
        <v>1412</v>
      </c>
      <c r="G45" t="s">
        <v>1391</v>
      </c>
      <c r="H45">
        <v>60</v>
      </c>
      <c r="I45">
        <v>2624</v>
      </c>
      <c r="J45">
        <f t="shared" si="1"/>
        <v>32.025555555555556</v>
      </c>
      <c r="K45" t="s">
        <v>100</v>
      </c>
      <c r="L45" t="s">
        <v>86</v>
      </c>
      <c r="M45">
        <v>1015001</v>
      </c>
      <c r="N45">
        <v>10150010060</v>
      </c>
      <c r="O45" t="s">
        <v>229</v>
      </c>
      <c r="P45">
        <v>27</v>
      </c>
      <c r="Q45" t="s">
        <v>86</v>
      </c>
      <c r="R45" t="s">
        <v>230</v>
      </c>
      <c r="S45">
        <v>2696</v>
      </c>
      <c r="T45" t="s">
        <v>131</v>
      </c>
      <c r="U45">
        <v>1</v>
      </c>
      <c r="V45" t="s">
        <v>90</v>
      </c>
      <c r="W45">
        <v>1</v>
      </c>
      <c r="X45">
        <v>27236</v>
      </c>
      <c r="Y45" t="s">
        <v>13</v>
      </c>
      <c r="Z45" t="s">
        <v>231</v>
      </c>
      <c r="AA45" t="s">
        <v>232</v>
      </c>
      <c r="AB45" t="s">
        <v>233</v>
      </c>
      <c r="AC45" t="s">
        <v>94</v>
      </c>
      <c r="AG45" t="s">
        <v>234</v>
      </c>
      <c r="AH45" t="s">
        <v>235</v>
      </c>
      <c r="AJ45">
        <v>10611</v>
      </c>
      <c r="AK45">
        <v>27236</v>
      </c>
      <c r="AX45">
        <v>13058843</v>
      </c>
      <c r="AY45">
        <v>27236</v>
      </c>
      <c r="AZ45" t="s">
        <v>97</v>
      </c>
      <c r="BA45">
        <v>40</v>
      </c>
      <c r="BB45" t="s">
        <v>236</v>
      </c>
      <c r="BC45">
        <v>133</v>
      </c>
      <c r="BD45" t="s">
        <v>111</v>
      </c>
      <c r="BE45" t="s">
        <v>253</v>
      </c>
      <c r="BF45">
        <v>0</v>
      </c>
      <c r="BG45">
        <v>0</v>
      </c>
      <c r="BH45" t="b">
        <v>1</v>
      </c>
      <c r="BI45" t="s">
        <v>254</v>
      </c>
      <c r="BJ45" t="s">
        <v>139</v>
      </c>
      <c r="CW45" s="2">
        <v>43682</v>
      </c>
      <c r="CX45" s="2">
        <v>44342</v>
      </c>
      <c r="DK45">
        <v>0</v>
      </c>
    </row>
    <row r="46" spans="1:115" x14ac:dyDescent="0.25">
      <c r="A46">
        <f t="shared" si="0"/>
        <v>68</v>
      </c>
      <c r="B46" s="2">
        <v>44417</v>
      </c>
      <c r="C46" s="2">
        <v>19462</v>
      </c>
      <c r="D46" t="s">
        <v>1483</v>
      </c>
      <c r="E46" t="s">
        <v>1494</v>
      </c>
      <c r="F46" t="s">
        <v>1393</v>
      </c>
      <c r="G46" t="s">
        <v>1391</v>
      </c>
      <c r="H46">
        <v>63.189</v>
      </c>
      <c r="I46">
        <v>2648</v>
      </c>
      <c r="J46">
        <f t="shared" si="1"/>
        <v>29.138712480984957</v>
      </c>
      <c r="K46" t="s">
        <v>100</v>
      </c>
      <c r="L46" t="s">
        <v>86</v>
      </c>
      <c r="M46">
        <v>1015001</v>
      </c>
      <c r="N46">
        <v>10150010060</v>
      </c>
      <c r="O46" t="s">
        <v>229</v>
      </c>
      <c r="P46">
        <v>27</v>
      </c>
      <c r="Q46" t="s">
        <v>86</v>
      </c>
      <c r="R46" t="s">
        <v>230</v>
      </c>
      <c r="S46">
        <v>2696</v>
      </c>
      <c r="T46" t="s">
        <v>131</v>
      </c>
      <c r="U46">
        <v>1</v>
      </c>
      <c r="V46" t="s">
        <v>90</v>
      </c>
      <c r="W46">
        <v>1</v>
      </c>
      <c r="X46">
        <v>27236</v>
      </c>
      <c r="Y46" t="s">
        <v>13</v>
      </c>
      <c r="Z46" t="s">
        <v>231</v>
      </c>
      <c r="AA46" t="s">
        <v>232</v>
      </c>
      <c r="AB46" t="s">
        <v>233</v>
      </c>
      <c r="AC46" t="s">
        <v>107</v>
      </c>
      <c r="AG46" t="s">
        <v>256</v>
      </c>
      <c r="AH46" t="s">
        <v>257</v>
      </c>
      <c r="AJ46">
        <v>10611</v>
      </c>
      <c r="AK46">
        <v>27236</v>
      </c>
      <c r="AX46">
        <v>13317105</v>
      </c>
      <c r="AY46">
        <v>27236</v>
      </c>
      <c r="AZ46" t="s">
        <v>121</v>
      </c>
      <c r="BA46">
        <v>80</v>
      </c>
      <c r="BB46" t="s">
        <v>236</v>
      </c>
      <c r="BC46">
        <v>100</v>
      </c>
      <c r="BD46" t="s">
        <v>200</v>
      </c>
      <c r="BE46" t="s">
        <v>255</v>
      </c>
      <c r="BF46">
        <v>0</v>
      </c>
      <c r="BG46">
        <v>0</v>
      </c>
      <c r="BH46" t="b">
        <v>1</v>
      </c>
      <c r="BI46" t="s">
        <v>115</v>
      </c>
      <c r="BJ46" t="s">
        <v>204</v>
      </c>
      <c r="BK46" t="s">
        <v>133</v>
      </c>
      <c r="CE46" s="2">
        <v>43511</v>
      </c>
      <c r="CM46" s="2">
        <v>43507</v>
      </c>
      <c r="DK46">
        <v>2</v>
      </c>
    </row>
    <row r="47" spans="1:115" x14ac:dyDescent="0.25">
      <c r="A47">
        <f t="shared" si="0"/>
        <v>78</v>
      </c>
      <c r="B47" s="2">
        <v>44417</v>
      </c>
      <c r="C47" s="2">
        <v>15675</v>
      </c>
      <c r="D47" t="s">
        <v>1483</v>
      </c>
      <c r="E47" t="s">
        <v>1494</v>
      </c>
      <c r="F47" t="s">
        <v>1399</v>
      </c>
      <c r="G47" t="s">
        <v>1390</v>
      </c>
      <c r="H47">
        <v>63</v>
      </c>
      <c r="I47">
        <v>2800</v>
      </c>
      <c r="J47">
        <f t="shared" si="1"/>
        <v>30.996472663139329</v>
      </c>
      <c r="K47" t="s">
        <v>100</v>
      </c>
      <c r="L47" t="s">
        <v>86</v>
      </c>
      <c r="M47">
        <v>1019001</v>
      </c>
      <c r="N47">
        <v>10190010055</v>
      </c>
      <c r="O47" t="s">
        <v>177</v>
      </c>
      <c r="P47">
        <v>27</v>
      </c>
      <c r="Q47" t="s">
        <v>86</v>
      </c>
      <c r="R47" t="s">
        <v>178</v>
      </c>
      <c r="S47">
        <v>9061</v>
      </c>
      <c r="T47" t="s">
        <v>131</v>
      </c>
      <c r="U47">
        <v>1</v>
      </c>
      <c r="V47" t="s">
        <v>90</v>
      </c>
      <c r="W47">
        <v>1</v>
      </c>
      <c r="X47">
        <v>27447</v>
      </c>
      <c r="Y47" t="s">
        <v>13</v>
      </c>
      <c r="Z47" t="s">
        <v>91</v>
      </c>
      <c r="AA47" t="s">
        <v>92</v>
      </c>
      <c r="AB47" t="s">
        <v>93</v>
      </c>
      <c r="AG47" t="s">
        <v>95</v>
      </c>
      <c r="AH47" t="s">
        <v>96</v>
      </c>
      <c r="AI47" s="1">
        <v>44432</v>
      </c>
      <c r="AJ47">
        <v>10793</v>
      </c>
      <c r="AK47">
        <v>27447</v>
      </c>
      <c r="AX47">
        <v>12554437</v>
      </c>
      <c r="AY47">
        <v>27447</v>
      </c>
      <c r="AZ47" t="s">
        <v>97</v>
      </c>
      <c r="BA47">
        <v>65</v>
      </c>
      <c r="BB47" t="s">
        <v>98</v>
      </c>
      <c r="BC47">
        <v>77</v>
      </c>
      <c r="BD47" t="s">
        <v>111</v>
      </c>
      <c r="BE47" t="s">
        <v>258</v>
      </c>
      <c r="BF47">
        <v>0</v>
      </c>
      <c r="BG47">
        <v>0</v>
      </c>
      <c r="BH47" t="b">
        <v>1</v>
      </c>
      <c r="BI47" t="s">
        <v>259</v>
      </c>
      <c r="CY47" s="2">
        <v>39737</v>
      </c>
      <c r="DK47">
        <v>0</v>
      </c>
    </row>
    <row r="48" spans="1:115" x14ac:dyDescent="0.25">
      <c r="A48">
        <f t="shared" si="0"/>
        <v>58</v>
      </c>
      <c r="B48" s="2">
        <v>44417</v>
      </c>
      <c r="C48" s="2">
        <v>22941</v>
      </c>
      <c r="D48" t="s">
        <v>1394</v>
      </c>
      <c r="E48" t="s">
        <v>1494</v>
      </c>
      <c r="F48" t="s">
        <v>1401</v>
      </c>
      <c r="G48" t="s">
        <v>1390</v>
      </c>
      <c r="H48">
        <v>60.984000000000002</v>
      </c>
      <c r="I48">
        <v>2560</v>
      </c>
      <c r="J48">
        <f t="shared" si="1"/>
        <v>30.244296996828211</v>
      </c>
      <c r="K48" t="s">
        <v>84</v>
      </c>
      <c r="L48" t="s">
        <v>86</v>
      </c>
      <c r="M48">
        <v>1004001</v>
      </c>
      <c r="N48">
        <v>10040010172</v>
      </c>
      <c r="O48" t="s">
        <v>87</v>
      </c>
      <c r="P48">
        <v>27</v>
      </c>
      <c r="Q48" t="s">
        <v>86</v>
      </c>
      <c r="R48" t="s">
        <v>88</v>
      </c>
      <c r="S48">
        <v>689</v>
      </c>
      <c r="T48" t="s">
        <v>243</v>
      </c>
      <c r="U48">
        <v>1</v>
      </c>
      <c r="V48" t="s">
        <v>90</v>
      </c>
      <c r="W48">
        <v>1</v>
      </c>
      <c r="X48">
        <v>27130</v>
      </c>
      <c r="Y48" t="s">
        <v>13</v>
      </c>
      <c r="Z48" t="s">
        <v>104</v>
      </c>
      <c r="AA48" t="s">
        <v>105</v>
      </c>
      <c r="AB48" t="s">
        <v>106</v>
      </c>
      <c r="AC48" t="s">
        <v>94</v>
      </c>
      <c r="AD48" t="s">
        <v>159</v>
      </c>
      <c r="AG48" t="s">
        <v>145</v>
      </c>
      <c r="AH48" t="s">
        <v>146</v>
      </c>
      <c r="AJ48">
        <v>10535</v>
      </c>
      <c r="AK48">
        <v>27130</v>
      </c>
      <c r="AX48">
        <v>12678065</v>
      </c>
      <c r="AY48">
        <v>27130</v>
      </c>
      <c r="AZ48" t="s">
        <v>97</v>
      </c>
      <c r="BA48">
        <v>40</v>
      </c>
      <c r="BB48" t="s">
        <v>260</v>
      </c>
      <c r="BC48">
        <v>10</v>
      </c>
      <c r="BD48" t="s">
        <v>99</v>
      </c>
      <c r="BE48" t="s">
        <v>85</v>
      </c>
      <c r="BF48">
        <v>0</v>
      </c>
      <c r="BG48">
        <v>0</v>
      </c>
      <c r="BH48" t="b">
        <v>1</v>
      </c>
      <c r="DK48">
        <v>0</v>
      </c>
    </row>
    <row r="49" spans="1:115" x14ac:dyDescent="0.25">
      <c r="A49">
        <f t="shared" si="0"/>
        <v>68</v>
      </c>
      <c r="B49" s="2">
        <v>44417</v>
      </c>
      <c r="C49" s="2">
        <v>19376</v>
      </c>
      <c r="D49" t="s">
        <v>1486</v>
      </c>
      <c r="E49" t="s">
        <v>1494</v>
      </c>
      <c r="F49" t="s">
        <v>1412</v>
      </c>
      <c r="G49" t="s">
        <v>1390</v>
      </c>
      <c r="H49">
        <v>64</v>
      </c>
      <c r="I49">
        <v>1936</v>
      </c>
      <c r="J49">
        <f t="shared" si="1"/>
        <v>20.767333984375</v>
      </c>
      <c r="K49" t="s">
        <v>100</v>
      </c>
      <c r="L49" t="s">
        <v>86</v>
      </c>
      <c r="M49">
        <v>1002001</v>
      </c>
      <c r="N49">
        <v>10020011358</v>
      </c>
      <c r="O49" t="s">
        <v>101</v>
      </c>
      <c r="P49">
        <v>27</v>
      </c>
      <c r="Q49" t="s">
        <v>86</v>
      </c>
      <c r="R49" t="s">
        <v>102</v>
      </c>
      <c r="S49">
        <v>2003</v>
      </c>
      <c r="T49" t="s">
        <v>116</v>
      </c>
      <c r="U49">
        <v>1</v>
      </c>
      <c r="V49" t="s">
        <v>90</v>
      </c>
      <c r="W49">
        <v>1</v>
      </c>
      <c r="X49">
        <v>27130</v>
      </c>
      <c r="Y49" t="s">
        <v>13</v>
      </c>
      <c r="Z49" t="s">
        <v>104</v>
      </c>
      <c r="AA49" t="s">
        <v>105</v>
      </c>
      <c r="AB49" t="s">
        <v>106</v>
      </c>
      <c r="AC49" t="s">
        <v>107</v>
      </c>
      <c r="AG49" t="s">
        <v>108</v>
      </c>
      <c r="AH49" t="s">
        <v>109</v>
      </c>
      <c r="AJ49">
        <v>10535</v>
      </c>
      <c r="AK49">
        <v>27130</v>
      </c>
      <c r="AX49">
        <v>12243787</v>
      </c>
      <c r="AY49">
        <v>27130</v>
      </c>
      <c r="AZ49" t="s">
        <v>121</v>
      </c>
      <c r="BA49">
        <v>70</v>
      </c>
      <c r="BB49" t="s">
        <v>261</v>
      </c>
      <c r="BC49">
        <v>32</v>
      </c>
      <c r="BD49" t="s">
        <v>111</v>
      </c>
      <c r="BE49" t="s">
        <v>126</v>
      </c>
      <c r="BF49">
        <v>0</v>
      </c>
      <c r="BG49">
        <v>0</v>
      </c>
      <c r="BH49" t="b">
        <v>1</v>
      </c>
      <c r="BI49" t="s">
        <v>150</v>
      </c>
      <c r="BJ49" t="s">
        <v>262</v>
      </c>
      <c r="BK49" t="s">
        <v>263</v>
      </c>
      <c r="CQ49" s="2">
        <v>40485</v>
      </c>
      <c r="CZ49" s="2">
        <v>40067</v>
      </c>
      <c r="DI49" s="2">
        <v>41011</v>
      </c>
      <c r="DK49">
        <v>2</v>
      </c>
    </row>
    <row r="50" spans="1:115" x14ac:dyDescent="0.25">
      <c r="A50">
        <f t="shared" si="0"/>
        <v>90</v>
      </c>
      <c r="B50" s="2">
        <v>44417</v>
      </c>
      <c r="C50" s="2">
        <v>11505</v>
      </c>
      <c r="D50" t="s">
        <v>1394</v>
      </c>
      <c r="E50" t="s">
        <v>1494</v>
      </c>
      <c r="F50" t="s">
        <v>1393</v>
      </c>
      <c r="G50" t="s">
        <v>1390</v>
      </c>
      <c r="H50">
        <v>67</v>
      </c>
      <c r="I50">
        <v>2384</v>
      </c>
      <c r="J50">
        <f t="shared" si="1"/>
        <v>23.334150144798397</v>
      </c>
      <c r="K50" t="s">
        <v>100</v>
      </c>
      <c r="L50" t="s">
        <v>86</v>
      </c>
      <c r="M50">
        <v>1019001</v>
      </c>
      <c r="N50">
        <v>10190010055</v>
      </c>
      <c r="O50" t="s">
        <v>177</v>
      </c>
      <c r="P50">
        <v>27</v>
      </c>
      <c r="Q50" t="s">
        <v>86</v>
      </c>
      <c r="R50" t="s">
        <v>178</v>
      </c>
      <c r="S50">
        <v>9061</v>
      </c>
      <c r="T50" t="s">
        <v>89</v>
      </c>
      <c r="U50">
        <v>1</v>
      </c>
      <c r="V50" t="s">
        <v>90</v>
      </c>
      <c r="W50">
        <v>1</v>
      </c>
      <c r="X50">
        <v>27447</v>
      </c>
      <c r="Y50" t="s">
        <v>13</v>
      </c>
      <c r="Z50" t="s">
        <v>91</v>
      </c>
      <c r="AA50" t="s">
        <v>92</v>
      </c>
      <c r="AB50" t="s">
        <v>93</v>
      </c>
      <c r="AC50" t="s">
        <v>94</v>
      </c>
      <c r="AG50" t="s">
        <v>95</v>
      </c>
      <c r="AH50" t="s">
        <v>96</v>
      </c>
      <c r="AJ50">
        <v>10793</v>
      </c>
      <c r="AK50">
        <v>27447</v>
      </c>
      <c r="AX50">
        <v>12346354</v>
      </c>
      <c r="AY50">
        <v>27447</v>
      </c>
      <c r="AZ50" t="s">
        <v>97</v>
      </c>
      <c r="BA50">
        <v>65</v>
      </c>
      <c r="BB50" t="s">
        <v>98</v>
      </c>
      <c r="BC50">
        <v>31</v>
      </c>
      <c r="BD50" t="s">
        <v>99</v>
      </c>
      <c r="BE50" t="s">
        <v>258</v>
      </c>
      <c r="BF50">
        <v>0</v>
      </c>
      <c r="BG50">
        <v>0</v>
      </c>
      <c r="BH50" t="b">
        <v>1</v>
      </c>
      <c r="DK50">
        <v>0</v>
      </c>
    </row>
    <row r="51" spans="1:115" x14ac:dyDescent="0.25">
      <c r="A51">
        <f t="shared" si="0"/>
        <v>71</v>
      </c>
      <c r="B51" s="2">
        <v>44417</v>
      </c>
      <c r="C51" s="2">
        <v>18421</v>
      </c>
      <c r="D51" t="s">
        <v>1394</v>
      </c>
      <c r="E51" t="s">
        <v>1393</v>
      </c>
      <c r="F51" t="s">
        <v>1393</v>
      </c>
      <c r="G51" t="s">
        <v>1391</v>
      </c>
      <c r="H51">
        <v>72</v>
      </c>
      <c r="I51">
        <v>2080</v>
      </c>
      <c r="J51">
        <f t="shared" si="1"/>
        <v>17.629243827160494</v>
      </c>
      <c r="K51" t="s">
        <v>84</v>
      </c>
      <c r="L51" t="s">
        <v>86</v>
      </c>
      <c r="M51">
        <v>1019001</v>
      </c>
      <c r="N51">
        <v>10190010055</v>
      </c>
      <c r="O51" t="s">
        <v>177</v>
      </c>
      <c r="P51">
        <v>27</v>
      </c>
      <c r="Q51" t="s">
        <v>86</v>
      </c>
      <c r="R51" t="s">
        <v>178</v>
      </c>
      <c r="S51">
        <v>9061</v>
      </c>
      <c r="T51" t="s">
        <v>131</v>
      </c>
      <c r="U51">
        <v>1</v>
      </c>
      <c r="V51" t="s">
        <v>90</v>
      </c>
      <c r="W51">
        <v>1</v>
      </c>
      <c r="X51">
        <v>27447</v>
      </c>
      <c r="Y51" t="s">
        <v>13</v>
      </c>
      <c r="Z51" t="s">
        <v>91</v>
      </c>
      <c r="AA51" t="s">
        <v>92</v>
      </c>
      <c r="AB51" t="s">
        <v>93</v>
      </c>
      <c r="AC51">
        <v>22</v>
      </c>
      <c r="AD51" t="s">
        <v>107</v>
      </c>
      <c r="AG51" t="s">
        <v>154</v>
      </c>
      <c r="AH51" t="s">
        <v>155</v>
      </c>
      <c r="AJ51">
        <v>10793</v>
      </c>
      <c r="AK51">
        <v>27447</v>
      </c>
      <c r="AN51" t="s">
        <v>264</v>
      </c>
      <c r="AO51" t="s">
        <v>265</v>
      </c>
      <c r="AX51">
        <v>12078322</v>
      </c>
      <c r="AY51">
        <v>27447</v>
      </c>
      <c r="AZ51" t="s">
        <v>121</v>
      </c>
      <c r="BA51">
        <v>65</v>
      </c>
      <c r="BB51" t="s">
        <v>98</v>
      </c>
      <c r="BC51">
        <v>27</v>
      </c>
      <c r="BD51" t="s">
        <v>99</v>
      </c>
      <c r="BE51" t="s">
        <v>258</v>
      </c>
      <c r="BF51">
        <v>0</v>
      </c>
      <c r="BG51">
        <v>0</v>
      </c>
      <c r="BH51" t="b">
        <v>1</v>
      </c>
      <c r="BI51" t="s">
        <v>115</v>
      </c>
      <c r="CM51" s="2">
        <v>43914</v>
      </c>
      <c r="DK51">
        <v>1</v>
      </c>
    </row>
    <row r="52" spans="1:115" x14ac:dyDescent="0.25">
      <c r="A52">
        <f t="shared" si="0"/>
        <v>79</v>
      </c>
      <c r="B52" s="2">
        <v>44417</v>
      </c>
      <c r="C52" s="2">
        <v>15545</v>
      </c>
      <c r="D52" t="s">
        <v>1486</v>
      </c>
      <c r="E52" t="s">
        <v>1494</v>
      </c>
      <c r="F52" t="s">
        <v>1399</v>
      </c>
      <c r="G52" t="s">
        <v>1391</v>
      </c>
      <c r="H52">
        <v>65.983999999999995</v>
      </c>
      <c r="I52">
        <v>2080</v>
      </c>
      <c r="J52">
        <f t="shared" si="1"/>
        <v>20.990433062689981</v>
      </c>
      <c r="K52" t="s">
        <v>84</v>
      </c>
      <c r="L52" t="s">
        <v>86</v>
      </c>
      <c r="M52">
        <v>1004001</v>
      </c>
      <c r="N52">
        <v>10040010056</v>
      </c>
      <c r="O52" t="s">
        <v>227</v>
      </c>
      <c r="P52">
        <v>27</v>
      </c>
      <c r="Q52" t="s">
        <v>86</v>
      </c>
      <c r="R52" t="s">
        <v>88</v>
      </c>
      <c r="S52">
        <v>689</v>
      </c>
      <c r="T52" t="s">
        <v>103</v>
      </c>
      <c r="U52">
        <v>1</v>
      </c>
      <c r="V52" t="s">
        <v>90</v>
      </c>
      <c r="W52">
        <v>1</v>
      </c>
      <c r="X52">
        <v>27447</v>
      </c>
      <c r="Y52" t="s">
        <v>13</v>
      </c>
      <c r="Z52" t="s">
        <v>91</v>
      </c>
      <c r="AA52" t="s">
        <v>92</v>
      </c>
      <c r="AB52" t="s">
        <v>93</v>
      </c>
      <c r="AC52">
        <v>82</v>
      </c>
      <c r="AD52" t="s">
        <v>94</v>
      </c>
      <c r="AG52" t="s">
        <v>95</v>
      </c>
      <c r="AH52" t="s">
        <v>96</v>
      </c>
      <c r="AJ52">
        <v>10793</v>
      </c>
      <c r="AK52">
        <v>27447</v>
      </c>
      <c r="AL52">
        <v>20985</v>
      </c>
      <c r="AX52">
        <v>12960268</v>
      </c>
      <c r="AY52">
        <v>27447</v>
      </c>
      <c r="AZ52" t="s">
        <v>97</v>
      </c>
      <c r="BA52">
        <v>110</v>
      </c>
      <c r="BB52" t="s">
        <v>207</v>
      </c>
      <c r="BC52">
        <v>51</v>
      </c>
      <c r="BD52" t="s">
        <v>111</v>
      </c>
      <c r="BE52" t="s">
        <v>163</v>
      </c>
      <c r="BF52">
        <v>0</v>
      </c>
      <c r="BG52">
        <v>0</v>
      </c>
      <c r="BH52" t="b">
        <v>1</v>
      </c>
      <c r="DK52">
        <v>0</v>
      </c>
    </row>
    <row r="53" spans="1:115" x14ac:dyDescent="0.25">
      <c r="A53">
        <f t="shared" si="0"/>
        <v>18</v>
      </c>
      <c r="B53" s="2">
        <v>44417</v>
      </c>
      <c r="C53" s="2">
        <v>37670</v>
      </c>
      <c r="D53" t="s">
        <v>1487</v>
      </c>
      <c r="E53" t="s">
        <v>1495</v>
      </c>
      <c r="F53" t="s">
        <v>1399</v>
      </c>
      <c r="G53" t="s">
        <v>1390</v>
      </c>
      <c r="H53">
        <v>59</v>
      </c>
      <c r="I53">
        <v>2592</v>
      </c>
      <c r="J53">
        <f t="shared" si="1"/>
        <v>32.716460787130138</v>
      </c>
      <c r="K53" t="s">
        <v>84</v>
      </c>
      <c r="L53" t="s">
        <v>86</v>
      </c>
      <c r="M53">
        <v>1019001</v>
      </c>
      <c r="N53">
        <v>10190010055</v>
      </c>
      <c r="O53" t="s">
        <v>177</v>
      </c>
      <c r="P53">
        <v>27</v>
      </c>
      <c r="Q53" t="s">
        <v>86</v>
      </c>
      <c r="R53" t="s">
        <v>178</v>
      </c>
      <c r="S53">
        <v>9061</v>
      </c>
      <c r="T53" t="s">
        <v>131</v>
      </c>
      <c r="U53">
        <v>1</v>
      </c>
      <c r="V53" t="s">
        <v>90</v>
      </c>
      <c r="W53">
        <v>1</v>
      </c>
      <c r="X53">
        <v>27447</v>
      </c>
      <c r="Y53" t="s">
        <v>13</v>
      </c>
      <c r="Z53" t="s">
        <v>91</v>
      </c>
      <c r="AA53" t="s">
        <v>92</v>
      </c>
      <c r="AB53" t="s">
        <v>93</v>
      </c>
      <c r="AC53" t="s">
        <v>94</v>
      </c>
      <c r="AG53" t="s">
        <v>95</v>
      </c>
      <c r="AH53" t="s">
        <v>96</v>
      </c>
      <c r="AJ53">
        <v>10793</v>
      </c>
      <c r="AK53">
        <v>27447</v>
      </c>
      <c r="AL53">
        <v>20985</v>
      </c>
      <c r="AX53">
        <v>12250792</v>
      </c>
      <c r="AY53">
        <v>27447</v>
      </c>
      <c r="AZ53" t="s">
        <v>97</v>
      </c>
      <c r="BA53">
        <v>115</v>
      </c>
      <c r="BB53" t="s">
        <v>98</v>
      </c>
      <c r="BC53">
        <v>125</v>
      </c>
      <c r="BD53" t="s">
        <v>200</v>
      </c>
      <c r="BE53" t="s">
        <v>176</v>
      </c>
      <c r="BF53">
        <v>0</v>
      </c>
      <c r="BG53">
        <v>0</v>
      </c>
      <c r="BH53" t="b">
        <v>1</v>
      </c>
      <c r="BI53" t="s">
        <v>266</v>
      </c>
      <c r="BJ53" t="s">
        <v>136</v>
      </c>
      <c r="BK53" t="s">
        <v>173</v>
      </c>
      <c r="BL53" t="s">
        <v>267</v>
      </c>
      <c r="BM53" t="s">
        <v>267</v>
      </c>
      <c r="BN53" t="s">
        <v>189</v>
      </c>
      <c r="CI53" s="2">
        <v>43833</v>
      </c>
      <c r="CQ53" s="2">
        <v>41761</v>
      </c>
      <c r="CR53" s="2">
        <v>41761</v>
      </c>
      <c r="CY53" s="2">
        <v>41761</v>
      </c>
      <c r="CZ53" s="2">
        <v>43833</v>
      </c>
      <c r="DK53">
        <v>6</v>
      </c>
    </row>
    <row r="54" spans="1:115" x14ac:dyDescent="0.25">
      <c r="A54">
        <f t="shared" si="0"/>
        <v>64</v>
      </c>
      <c r="B54" s="2">
        <v>44417</v>
      </c>
      <c r="C54" s="2">
        <v>20859</v>
      </c>
      <c r="D54" t="s">
        <v>1394</v>
      </c>
      <c r="E54" t="s">
        <v>1494</v>
      </c>
      <c r="F54" t="s">
        <v>1399</v>
      </c>
      <c r="G54" t="s">
        <v>1390</v>
      </c>
      <c r="H54">
        <v>56</v>
      </c>
      <c r="I54">
        <v>3040</v>
      </c>
      <c r="J54">
        <f t="shared" si="1"/>
        <v>42.592474489795919</v>
      </c>
      <c r="K54" t="s">
        <v>84</v>
      </c>
      <c r="L54" t="s">
        <v>86</v>
      </c>
      <c r="M54">
        <v>1019001</v>
      </c>
      <c r="N54">
        <v>10190010055</v>
      </c>
      <c r="O54" t="s">
        <v>177</v>
      </c>
      <c r="P54">
        <v>27</v>
      </c>
      <c r="Q54" t="s">
        <v>86</v>
      </c>
      <c r="R54" t="s">
        <v>178</v>
      </c>
      <c r="S54">
        <v>9061</v>
      </c>
      <c r="T54" t="s">
        <v>131</v>
      </c>
      <c r="U54">
        <v>1</v>
      </c>
      <c r="V54" t="s">
        <v>90</v>
      </c>
      <c r="W54">
        <v>1</v>
      </c>
      <c r="X54">
        <v>27447</v>
      </c>
      <c r="Y54" t="s">
        <v>13</v>
      </c>
      <c r="Z54" t="s">
        <v>91</v>
      </c>
      <c r="AA54" t="s">
        <v>92</v>
      </c>
      <c r="AB54" t="s">
        <v>93</v>
      </c>
      <c r="AC54" t="s">
        <v>179</v>
      </c>
      <c r="AD54" t="s">
        <v>94</v>
      </c>
      <c r="AG54" t="s">
        <v>95</v>
      </c>
      <c r="AH54" t="s">
        <v>96</v>
      </c>
      <c r="AJ54">
        <v>10793</v>
      </c>
      <c r="AK54">
        <v>27447</v>
      </c>
      <c r="AX54">
        <v>12220637</v>
      </c>
      <c r="AY54">
        <v>27447</v>
      </c>
      <c r="AZ54" t="s">
        <v>97</v>
      </c>
      <c r="BA54">
        <v>70</v>
      </c>
      <c r="BB54" t="s">
        <v>98</v>
      </c>
      <c r="BC54">
        <v>32</v>
      </c>
      <c r="BD54" t="s">
        <v>111</v>
      </c>
      <c r="BE54" t="s">
        <v>258</v>
      </c>
      <c r="BF54">
        <v>0</v>
      </c>
      <c r="BG54">
        <v>0</v>
      </c>
      <c r="BH54" t="b">
        <v>1</v>
      </c>
      <c r="BI54" t="s">
        <v>173</v>
      </c>
      <c r="BJ54" t="s">
        <v>268</v>
      </c>
      <c r="BK54" t="s">
        <v>204</v>
      </c>
      <c r="CE54" s="2">
        <v>43901</v>
      </c>
      <c r="CI54" s="2">
        <v>42292</v>
      </c>
      <c r="DK54">
        <v>2</v>
      </c>
    </row>
    <row r="55" spans="1:115" x14ac:dyDescent="0.25">
      <c r="A55">
        <f t="shared" si="0"/>
        <v>71</v>
      </c>
      <c r="B55" s="2">
        <v>44417</v>
      </c>
      <c r="C55" s="2">
        <v>18192</v>
      </c>
      <c r="D55" t="s">
        <v>1485</v>
      </c>
      <c r="E55" t="s">
        <v>1494</v>
      </c>
      <c r="F55" t="s">
        <v>1403</v>
      </c>
      <c r="G55" t="s">
        <v>1390</v>
      </c>
      <c r="H55">
        <v>68</v>
      </c>
      <c r="I55">
        <v>2928</v>
      </c>
      <c r="J55">
        <f t="shared" si="1"/>
        <v>27.822015570934255</v>
      </c>
      <c r="K55" t="s">
        <v>100</v>
      </c>
      <c r="L55" t="s">
        <v>86</v>
      </c>
      <c r="M55">
        <v>1004001</v>
      </c>
      <c r="N55">
        <v>10040010172</v>
      </c>
      <c r="O55" t="s">
        <v>87</v>
      </c>
      <c r="P55">
        <v>27</v>
      </c>
      <c r="Q55" t="s">
        <v>86</v>
      </c>
      <c r="R55" t="s">
        <v>88</v>
      </c>
      <c r="S55">
        <v>689</v>
      </c>
      <c r="T55" t="s">
        <v>103</v>
      </c>
      <c r="U55">
        <v>1</v>
      </c>
      <c r="V55" t="s">
        <v>90</v>
      </c>
      <c r="W55">
        <v>1</v>
      </c>
      <c r="X55">
        <v>27447</v>
      </c>
      <c r="Y55" t="s">
        <v>13</v>
      </c>
      <c r="Z55" t="s">
        <v>91</v>
      </c>
      <c r="AA55" t="s">
        <v>92</v>
      </c>
      <c r="AB55" t="s">
        <v>93</v>
      </c>
      <c r="AC55" t="s">
        <v>94</v>
      </c>
      <c r="AG55" t="s">
        <v>95</v>
      </c>
      <c r="AH55" t="s">
        <v>96</v>
      </c>
      <c r="AJ55">
        <v>10793</v>
      </c>
      <c r="AK55">
        <v>27447</v>
      </c>
      <c r="AX55">
        <v>12306702</v>
      </c>
      <c r="AY55">
        <v>27447</v>
      </c>
      <c r="AZ55" t="s">
        <v>97</v>
      </c>
      <c r="BA55">
        <v>90</v>
      </c>
      <c r="BB55" t="s">
        <v>269</v>
      </c>
      <c r="BC55">
        <v>12</v>
      </c>
      <c r="BD55" t="s">
        <v>99</v>
      </c>
      <c r="BE55" t="s">
        <v>141</v>
      </c>
      <c r="BF55">
        <v>0</v>
      </c>
      <c r="BG55">
        <v>0</v>
      </c>
      <c r="BH55" t="b">
        <v>1</v>
      </c>
      <c r="DK55">
        <v>0</v>
      </c>
    </row>
    <row r="56" spans="1:115" x14ac:dyDescent="0.25">
      <c r="A56">
        <f t="shared" si="0"/>
        <v>69</v>
      </c>
      <c r="B56" s="2">
        <v>44417</v>
      </c>
      <c r="C56" s="2">
        <v>19053</v>
      </c>
      <c r="D56" t="s">
        <v>1483</v>
      </c>
      <c r="E56" t="s">
        <v>1494</v>
      </c>
      <c r="F56" t="s">
        <v>1399</v>
      </c>
      <c r="G56" t="s">
        <v>1390</v>
      </c>
      <c r="H56">
        <v>72</v>
      </c>
      <c r="I56">
        <v>3760</v>
      </c>
      <c r="J56">
        <f t="shared" si="1"/>
        <v>31.868248456790123</v>
      </c>
      <c r="K56" t="s">
        <v>84</v>
      </c>
      <c r="L56" t="s">
        <v>86</v>
      </c>
      <c r="M56">
        <v>1001001</v>
      </c>
      <c r="N56">
        <v>10010010036</v>
      </c>
      <c r="O56" t="s">
        <v>143</v>
      </c>
      <c r="P56">
        <v>27</v>
      </c>
      <c r="Q56" t="s">
        <v>86</v>
      </c>
      <c r="R56" t="s">
        <v>144</v>
      </c>
      <c r="S56">
        <v>2058</v>
      </c>
      <c r="T56" t="s">
        <v>89</v>
      </c>
      <c r="U56">
        <v>1</v>
      </c>
      <c r="V56" t="s">
        <v>90</v>
      </c>
      <c r="W56">
        <v>1</v>
      </c>
      <c r="X56">
        <v>27130</v>
      </c>
      <c r="Y56" t="s">
        <v>13</v>
      </c>
      <c r="Z56" t="s">
        <v>104</v>
      </c>
      <c r="AA56" t="s">
        <v>105</v>
      </c>
      <c r="AB56" t="s">
        <v>106</v>
      </c>
      <c r="AC56">
        <v>82</v>
      </c>
      <c r="AD56" t="s">
        <v>94</v>
      </c>
      <c r="AG56" t="s">
        <v>145</v>
      </c>
      <c r="AH56" t="s">
        <v>146</v>
      </c>
      <c r="AJ56">
        <v>10535</v>
      </c>
      <c r="AK56">
        <v>27130</v>
      </c>
      <c r="AX56">
        <v>12362536</v>
      </c>
      <c r="AY56">
        <v>27130</v>
      </c>
      <c r="AZ56" t="s">
        <v>97</v>
      </c>
      <c r="BA56">
        <v>70</v>
      </c>
      <c r="BB56" t="s">
        <v>147</v>
      </c>
      <c r="BC56">
        <v>35</v>
      </c>
      <c r="BD56" t="s">
        <v>111</v>
      </c>
      <c r="BE56" t="s">
        <v>122</v>
      </c>
      <c r="BF56">
        <v>0</v>
      </c>
      <c r="BG56">
        <v>0</v>
      </c>
      <c r="BH56" t="b">
        <v>1</v>
      </c>
      <c r="BI56" t="s">
        <v>270</v>
      </c>
      <c r="BJ56" t="s">
        <v>202</v>
      </c>
      <c r="CI56" s="2">
        <v>43579</v>
      </c>
      <c r="CY56" s="2">
        <v>43579</v>
      </c>
      <c r="DK56">
        <v>1</v>
      </c>
    </row>
    <row r="57" spans="1:115" x14ac:dyDescent="0.25">
      <c r="A57">
        <f t="shared" si="0"/>
        <v>64</v>
      </c>
      <c r="B57" s="2">
        <v>44417</v>
      </c>
      <c r="C57" s="2">
        <v>21018</v>
      </c>
      <c r="D57" t="s">
        <v>1486</v>
      </c>
      <c r="E57" t="s">
        <v>1495</v>
      </c>
      <c r="F57" t="s">
        <v>1409</v>
      </c>
      <c r="G57" t="s">
        <v>1395</v>
      </c>
      <c r="H57">
        <v>64</v>
      </c>
      <c r="I57">
        <v>2888.91</v>
      </c>
      <c r="J57">
        <f t="shared" si="1"/>
        <v>30.989131622314453</v>
      </c>
      <c r="K57" t="s">
        <v>100</v>
      </c>
      <c r="L57" t="s">
        <v>86</v>
      </c>
      <c r="M57">
        <v>1003001</v>
      </c>
      <c r="N57">
        <v>10030010406</v>
      </c>
      <c r="O57" t="s">
        <v>152</v>
      </c>
      <c r="P57">
        <v>27</v>
      </c>
      <c r="Q57" t="s">
        <v>86</v>
      </c>
      <c r="R57" t="s">
        <v>153</v>
      </c>
      <c r="S57">
        <v>690</v>
      </c>
      <c r="T57" t="s">
        <v>103</v>
      </c>
      <c r="U57">
        <v>1</v>
      </c>
      <c r="V57" t="s">
        <v>90</v>
      </c>
      <c r="W57">
        <v>1</v>
      </c>
      <c r="X57">
        <v>27130</v>
      </c>
      <c r="Y57" t="s">
        <v>13</v>
      </c>
      <c r="Z57" t="s">
        <v>104</v>
      </c>
      <c r="AA57" t="s">
        <v>105</v>
      </c>
      <c r="AB57" t="s">
        <v>106</v>
      </c>
      <c r="AC57" t="s">
        <v>94</v>
      </c>
      <c r="AD57" t="s">
        <v>159</v>
      </c>
      <c r="AG57" t="s">
        <v>272</v>
      </c>
      <c r="AH57" t="s">
        <v>273</v>
      </c>
      <c r="AJ57">
        <v>10535</v>
      </c>
      <c r="AK57">
        <v>27130</v>
      </c>
      <c r="AN57" t="s">
        <v>145</v>
      </c>
      <c r="AO57" t="s">
        <v>146</v>
      </c>
      <c r="AX57">
        <v>12585502</v>
      </c>
      <c r="AY57">
        <v>27130</v>
      </c>
      <c r="AZ57" t="s">
        <v>97</v>
      </c>
      <c r="BA57">
        <v>100</v>
      </c>
      <c r="BB57" t="s">
        <v>110</v>
      </c>
      <c r="BC57">
        <v>82</v>
      </c>
      <c r="BD57" t="s">
        <v>161</v>
      </c>
      <c r="BE57" t="s">
        <v>271</v>
      </c>
      <c r="BF57">
        <v>0</v>
      </c>
      <c r="BG57">
        <v>0</v>
      </c>
      <c r="BH57" t="b">
        <v>1</v>
      </c>
      <c r="BI57" t="s">
        <v>274</v>
      </c>
      <c r="CQ57" s="2">
        <v>40179</v>
      </c>
      <c r="DK57">
        <v>2</v>
      </c>
    </row>
    <row r="58" spans="1:115" x14ac:dyDescent="0.25">
      <c r="A58">
        <f t="shared" si="0"/>
        <v>61</v>
      </c>
      <c r="B58" s="2">
        <v>44417</v>
      </c>
      <c r="C58" s="2">
        <v>21971</v>
      </c>
      <c r="D58" t="s">
        <v>1485</v>
      </c>
      <c r="E58" t="s">
        <v>1494</v>
      </c>
      <c r="F58" t="s">
        <v>1401</v>
      </c>
      <c r="G58" t="s">
        <v>1391</v>
      </c>
      <c r="H58">
        <v>65</v>
      </c>
      <c r="I58">
        <v>2656</v>
      </c>
      <c r="J58">
        <f t="shared" si="1"/>
        <v>27.620828402366865</v>
      </c>
      <c r="K58" t="s">
        <v>84</v>
      </c>
      <c r="L58" t="s">
        <v>86</v>
      </c>
      <c r="M58">
        <v>1004001</v>
      </c>
      <c r="N58">
        <v>10040010172</v>
      </c>
      <c r="O58" t="s">
        <v>87</v>
      </c>
      <c r="P58">
        <v>27</v>
      </c>
      <c r="Q58" t="s">
        <v>86</v>
      </c>
      <c r="R58" t="s">
        <v>88</v>
      </c>
      <c r="S58">
        <v>689</v>
      </c>
      <c r="T58" t="s">
        <v>131</v>
      </c>
      <c r="U58">
        <v>1</v>
      </c>
      <c r="V58" t="s">
        <v>90</v>
      </c>
      <c r="W58">
        <v>1</v>
      </c>
      <c r="X58">
        <v>27130</v>
      </c>
      <c r="Y58" t="s">
        <v>13</v>
      </c>
      <c r="Z58" t="s">
        <v>104</v>
      </c>
      <c r="AA58" t="s">
        <v>105</v>
      </c>
      <c r="AB58" t="s">
        <v>106</v>
      </c>
      <c r="AC58" t="s">
        <v>94</v>
      </c>
      <c r="AG58" t="s">
        <v>145</v>
      </c>
      <c r="AH58" t="s">
        <v>146</v>
      </c>
      <c r="AJ58">
        <v>10535</v>
      </c>
      <c r="AK58">
        <v>27130</v>
      </c>
      <c r="AX58">
        <v>12009302</v>
      </c>
      <c r="AY58">
        <v>27130</v>
      </c>
      <c r="AZ58" t="s">
        <v>97</v>
      </c>
      <c r="BA58">
        <v>85</v>
      </c>
      <c r="BB58" t="s">
        <v>260</v>
      </c>
      <c r="BC58">
        <v>8</v>
      </c>
      <c r="BD58" t="s">
        <v>99</v>
      </c>
      <c r="BE58" t="s">
        <v>85</v>
      </c>
      <c r="BF58">
        <v>0</v>
      </c>
      <c r="BG58">
        <v>0</v>
      </c>
      <c r="BH58" t="b">
        <v>1</v>
      </c>
      <c r="DK58">
        <v>0</v>
      </c>
    </row>
    <row r="59" spans="1:115" x14ac:dyDescent="0.25">
      <c r="A59">
        <f t="shared" si="0"/>
        <v>36</v>
      </c>
      <c r="B59" s="2">
        <v>44417</v>
      </c>
      <c r="C59" s="2">
        <v>31122</v>
      </c>
      <c r="D59" t="s">
        <v>1487</v>
      </c>
      <c r="E59" t="s">
        <v>1494</v>
      </c>
      <c r="F59" t="s">
        <v>1413</v>
      </c>
      <c r="G59" t="s">
        <v>1390</v>
      </c>
      <c r="H59">
        <v>70</v>
      </c>
      <c r="I59">
        <v>2080</v>
      </c>
      <c r="J59">
        <f t="shared" si="1"/>
        <v>18.651020408163266</v>
      </c>
      <c r="K59" t="s">
        <v>84</v>
      </c>
      <c r="L59" t="s">
        <v>86</v>
      </c>
      <c r="M59">
        <v>1004001</v>
      </c>
      <c r="N59">
        <v>10040010172</v>
      </c>
      <c r="O59" t="s">
        <v>87</v>
      </c>
      <c r="P59">
        <v>27</v>
      </c>
      <c r="Q59" t="s">
        <v>86</v>
      </c>
      <c r="R59" t="s">
        <v>88</v>
      </c>
      <c r="S59">
        <v>689</v>
      </c>
      <c r="T59" t="s">
        <v>157</v>
      </c>
      <c r="U59">
        <v>1</v>
      </c>
      <c r="V59" t="s">
        <v>90</v>
      </c>
      <c r="W59">
        <v>1</v>
      </c>
      <c r="X59">
        <v>20985</v>
      </c>
      <c r="Y59" t="s">
        <v>13</v>
      </c>
      <c r="Z59" t="s">
        <v>275</v>
      </c>
      <c r="AA59" t="s">
        <v>276</v>
      </c>
      <c r="AB59" t="s">
        <v>277</v>
      </c>
      <c r="AG59" t="s">
        <v>154</v>
      </c>
      <c r="AH59" t="s">
        <v>155</v>
      </c>
      <c r="AJ59">
        <v>64222</v>
      </c>
      <c r="AK59">
        <v>27446</v>
      </c>
      <c r="AL59">
        <v>20985</v>
      </c>
      <c r="AX59">
        <v>12979986</v>
      </c>
      <c r="AY59">
        <v>20985</v>
      </c>
      <c r="AZ59" t="s">
        <v>121</v>
      </c>
      <c r="BA59">
        <v>105</v>
      </c>
      <c r="BB59" t="s">
        <v>278</v>
      </c>
      <c r="BC59">
        <v>48</v>
      </c>
      <c r="BD59" t="s">
        <v>111</v>
      </c>
      <c r="BE59" t="s">
        <v>163</v>
      </c>
      <c r="BF59">
        <v>0</v>
      </c>
      <c r="BG59">
        <v>0</v>
      </c>
      <c r="BH59" t="b">
        <v>1</v>
      </c>
      <c r="DK59">
        <v>0</v>
      </c>
    </row>
    <row r="60" spans="1:115" x14ac:dyDescent="0.25">
      <c r="A60">
        <f t="shared" si="0"/>
        <v>64</v>
      </c>
      <c r="B60" s="2">
        <v>44417</v>
      </c>
      <c r="C60" s="2">
        <v>20825</v>
      </c>
      <c r="D60" t="s">
        <v>1483</v>
      </c>
      <c r="E60" t="s">
        <v>1494</v>
      </c>
      <c r="F60" t="s">
        <v>1414</v>
      </c>
      <c r="G60" t="s">
        <v>1390</v>
      </c>
      <c r="H60">
        <v>69</v>
      </c>
      <c r="I60">
        <v>4240</v>
      </c>
      <c r="J60">
        <f t="shared" si="1"/>
        <v>39.129384583070781</v>
      </c>
      <c r="K60" t="s">
        <v>84</v>
      </c>
      <c r="L60" t="s">
        <v>86</v>
      </c>
      <c r="M60">
        <v>1003001</v>
      </c>
      <c r="N60">
        <v>10030010406</v>
      </c>
      <c r="O60" t="s">
        <v>152</v>
      </c>
      <c r="P60">
        <v>27</v>
      </c>
      <c r="Q60" t="s">
        <v>86</v>
      </c>
      <c r="R60" t="s">
        <v>153</v>
      </c>
      <c r="S60">
        <v>690</v>
      </c>
      <c r="T60" t="s">
        <v>131</v>
      </c>
      <c r="U60">
        <v>1</v>
      </c>
      <c r="V60" t="s">
        <v>90</v>
      </c>
      <c r="W60">
        <v>1</v>
      </c>
      <c r="X60">
        <v>27130</v>
      </c>
      <c r="Y60" t="s">
        <v>13</v>
      </c>
      <c r="Z60" t="s">
        <v>104</v>
      </c>
      <c r="AA60" t="s">
        <v>105</v>
      </c>
      <c r="AB60" t="s">
        <v>106</v>
      </c>
      <c r="AC60">
        <v>82</v>
      </c>
      <c r="AD60" t="s">
        <v>107</v>
      </c>
      <c r="AG60" t="s">
        <v>108</v>
      </c>
      <c r="AH60" t="s">
        <v>109</v>
      </c>
      <c r="AJ60">
        <v>10535</v>
      </c>
      <c r="AK60">
        <v>27130</v>
      </c>
      <c r="AX60">
        <v>12466137</v>
      </c>
      <c r="AY60">
        <v>27130</v>
      </c>
      <c r="AZ60" t="s">
        <v>121</v>
      </c>
      <c r="BA60">
        <v>105</v>
      </c>
      <c r="BB60" t="s">
        <v>160</v>
      </c>
      <c r="BC60">
        <v>78</v>
      </c>
      <c r="BD60" t="s">
        <v>111</v>
      </c>
      <c r="BE60" t="s">
        <v>151</v>
      </c>
      <c r="BF60">
        <v>0</v>
      </c>
      <c r="BG60">
        <v>0</v>
      </c>
      <c r="BH60" t="b">
        <v>1</v>
      </c>
      <c r="DK60">
        <v>0</v>
      </c>
    </row>
    <row r="61" spans="1:115" x14ac:dyDescent="0.25">
      <c r="A61">
        <f t="shared" si="0"/>
        <v>58</v>
      </c>
      <c r="B61" s="2">
        <v>44417</v>
      </c>
      <c r="C61" s="2">
        <v>22997</v>
      </c>
      <c r="D61" t="s">
        <v>1483</v>
      </c>
      <c r="E61" t="s">
        <v>1494</v>
      </c>
      <c r="F61" t="s">
        <v>1399</v>
      </c>
      <c r="G61" t="s">
        <v>1390</v>
      </c>
      <c r="H61">
        <v>61</v>
      </c>
      <c r="I61">
        <v>1936</v>
      </c>
      <c r="J61">
        <f t="shared" si="1"/>
        <v>22.86025262026337</v>
      </c>
      <c r="K61" t="s">
        <v>84</v>
      </c>
      <c r="L61" t="s">
        <v>86</v>
      </c>
      <c r="M61">
        <v>1003001</v>
      </c>
      <c r="N61">
        <v>10030010406</v>
      </c>
      <c r="O61" t="s">
        <v>152</v>
      </c>
      <c r="P61">
        <v>27</v>
      </c>
      <c r="Q61" t="s">
        <v>86</v>
      </c>
      <c r="R61" t="s">
        <v>153</v>
      </c>
      <c r="S61">
        <v>690</v>
      </c>
      <c r="T61" t="s">
        <v>89</v>
      </c>
      <c r="U61">
        <v>1</v>
      </c>
      <c r="V61" t="s">
        <v>90</v>
      </c>
      <c r="W61">
        <v>1</v>
      </c>
      <c r="X61">
        <v>27132</v>
      </c>
      <c r="Y61" t="s">
        <v>13</v>
      </c>
      <c r="Z61" t="s">
        <v>104</v>
      </c>
      <c r="AA61" t="s">
        <v>280</v>
      </c>
      <c r="AB61" t="s">
        <v>281</v>
      </c>
      <c r="AC61" t="s">
        <v>107</v>
      </c>
      <c r="AG61" t="s">
        <v>282</v>
      </c>
      <c r="AH61" t="s">
        <v>283</v>
      </c>
      <c r="AJ61">
        <v>10537</v>
      </c>
      <c r="AK61">
        <v>27132</v>
      </c>
      <c r="AN61" t="s">
        <v>284</v>
      </c>
      <c r="AO61" t="s">
        <v>285</v>
      </c>
      <c r="AP61" t="s">
        <v>286</v>
      </c>
      <c r="AQ61" t="s">
        <v>287</v>
      </c>
      <c r="AX61">
        <v>12717625</v>
      </c>
      <c r="AY61">
        <v>27132</v>
      </c>
      <c r="AZ61" t="s">
        <v>121</v>
      </c>
      <c r="BA61">
        <v>115</v>
      </c>
      <c r="BB61" t="s">
        <v>288</v>
      </c>
      <c r="BC61">
        <v>55</v>
      </c>
      <c r="BD61" t="s">
        <v>111</v>
      </c>
      <c r="BE61" t="s">
        <v>151</v>
      </c>
      <c r="BF61">
        <v>0</v>
      </c>
      <c r="BG61">
        <v>0</v>
      </c>
      <c r="BH61" t="b">
        <v>1</v>
      </c>
      <c r="DK61">
        <v>0</v>
      </c>
    </row>
    <row r="62" spans="1:115" x14ac:dyDescent="0.25">
      <c r="A62">
        <f t="shared" si="0"/>
        <v>52</v>
      </c>
      <c r="B62" s="2">
        <v>44417</v>
      </c>
      <c r="C62" s="2">
        <v>25292</v>
      </c>
      <c r="D62" t="s">
        <v>1483</v>
      </c>
      <c r="E62" t="s">
        <v>1494</v>
      </c>
      <c r="F62" t="s">
        <v>1399</v>
      </c>
      <c r="G62" t="s">
        <v>1390</v>
      </c>
      <c r="H62">
        <v>60</v>
      </c>
      <c r="I62">
        <v>1840</v>
      </c>
      <c r="J62">
        <f t="shared" si="1"/>
        <v>22.456944444444446</v>
      </c>
      <c r="K62" t="s">
        <v>84</v>
      </c>
      <c r="L62" t="s">
        <v>86</v>
      </c>
      <c r="M62">
        <v>1003001</v>
      </c>
      <c r="N62">
        <v>10030010406</v>
      </c>
      <c r="O62" t="s">
        <v>152</v>
      </c>
      <c r="P62">
        <v>27</v>
      </c>
      <c r="Q62" t="s">
        <v>86</v>
      </c>
      <c r="R62" t="s">
        <v>153</v>
      </c>
      <c r="S62">
        <v>690</v>
      </c>
      <c r="T62" t="s">
        <v>243</v>
      </c>
      <c r="U62">
        <v>1</v>
      </c>
      <c r="V62" t="s">
        <v>90</v>
      </c>
      <c r="W62">
        <v>1</v>
      </c>
      <c r="X62">
        <v>27130</v>
      </c>
      <c r="Y62" t="s">
        <v>13</v>
      </c>
      <c r="Z62" t="s">
        <v>104</v>
      </c>
      <c r="AA62" t="s">
        <v>105</v>
      </c>
      <c r="AB62" t="s">
        <v>106</v>
      </c>
      <c r="AC62">
        <v>82</v>
      </c>
      <c r="AD62" t="s">
        <v>94</v>
      </c>
      <c r="AG62" t="s">
        <v>145</v>
      </c>
      <c r="AH62" t="s">
        <v>146</v>
      </c>
      <c r="AJ62">
        <v>10535</v>
      </c>
      <c r="AK62">
        <v>27130</v>
      </c>
      <c r="AX62">
        <v>12666442</v>
      </c>
      <c r="AY62">
        <v>27130</v>
      </c>
      <c r="AZ62" t="s">
        <v>97</v>
      </c>
      <c r="BA62">
        <v>105</v>
      </c>
      <c r="BB62" t="s">
        <v>289</v>
      </c>
      <c r="BC62">
        <v>31</v>
      </c>
      <c r="BD62" t="s">
        <v>99</v>
      </c>
      <c r="BE62" t="s">
        <v>148</v>
      </c>
      <c r="BF62">
        <v>0</v>
      </c>
      <c r="BG62">
        <v>0</v>
      </c>
      <c r="BH62" t="b">
        <v>1</v>
      </c>
      <c r="DK62">
        <v>0</v>
      </c>
    </row>
    <row r="63" spans="1:115" x14ac:dyDescent="0.25">
      <c r="A63">
        <f t="shared" si="0"/>
        <v>57</v>
      </c>
      <c r="B63" s="2">
        <v>44417</v>
      </c>
      <c r="C63" s="2">
        <v>23423</v>
      </c>
      <c r="D63" t="s">
        <v>1485</v>
      </c>
      <c r="E63" t="s">
        <v>1494</v>
      </c>
      <c r="F63" t="s">
        <v>1399</v>
      </c>
      <c r="G63" t="s">
        <v>1390</v>
      </c>
      <c r="H63">
        <v>68</v>
      </c>
      <c r="I63">
        <v>3376</v>
      </c>
      <c r="J63">
        <f t="shared" si="1"/>
        <v>32.078935986159166</v>
      </c>
      <c r="K63" t="s">
        <v>100</v>
      </c>
      <c r="L63" t="s">
        <v>86</v>
      </c>
      <c r="M63">
        <v>1003001</v>
      </c>
      <c r="N63">
        <v>10030010406</v>
      </c>
      <c r="O63" t="s">
        <v>152</v>
      </c>
      <c r="P63">
        <v>27</v>
      </c>
      <c r="Q63" t="s">
        <v>86</v>
      </c>
      <c r="R63" t="s">
        <v>153</v>
      </c>
      <c r="S63">
        <v>678</v>
      </c>
      <c r="T63" t="s">
        <v>103</v>
      </c>
      <c r="U63">
        <v>1</v>
      </c>
      <c r="V63" t="s">
        <v>90</v>
      </c>
      <c r="W63">
        <v>1</v>
      </c>
      <c r="X63">
        <v>27130</v>
      </c>
      <c r="Y63" t="s">
        <v>13</v>
      </c>
      <c r="Z63" t="s">
        <v>104</v>
      </c>
      <c r="AA63" t="s">
        <v>105</v>
      </c>
      <c r="AB63" t="s">
        <v>106</v>
      </c>
      <c r="AC63" t="s">
        <v>94</v>
      </c>
      <c r="AG63" t="s">
        <v>145</v>
      </c>
      <c r="AH63" t="s">
        <v>146</v>
      </c>
      <c r="AJ63">
        <v>10535</v>
      </c>
      <c r="AK63">
        <v>27130</v>
      </c>
      <c r="AX63">
        <v>12726915</v>
      </c>
      <c r="AY63">
        <v>27130</v>
      </c>
      <c r="AZ63" t="s">
        <v>97</v>
      </c>
      <c r="BA63">
        <v>90</v>
      </c>
      <c r="BB63" t="s">
        <v>291</v>
      </c>
      <c r="BC63">
        <v>106</v>
      </c>
      <c r="BD63" t="s">
        <v>111</v>
      </c>
      <c r="BE63" t="s">
        <v>290</v>
      </c>
      <c r="BF63">
        <v>0</v>
      </c>
      <c r="BG63">
        <v>0</v>
      </c>
      <c r="BH63" t="b">
        <v>1</v>
      </c>
      <c r="DK63">
        <v>0</v>
      </c>
    </row>
    <row r="64" spans="1:115" x14ac:dyDescent="0.25">
      <c r="A64">
        <f t="shared" si="0"/>
        <v>71</v>
      </c>
      <c r="B64" s="2">
        <v>44417</v>
      </c>
      <c r="C64" s="2">
        <v>18421</v>
      </c>
      <c r="D64" t="s">
        <v>1392</v>
      </c>
      <c r="E64" t="s">
        <v>1494</v>
      </c>
      <c r="F64" t="s">
        <v>1408</v>
      </c>
      <c r="G64" t="s">
        <v>1390</v>
      </c>
      <c r="H64">
        <v>69</v>
      </c>
      <c r="I64">
        <v>2880</v>
      </c>
      <c r="J64">
        <f t="shared" si="1"/>
        <v>26.578449905482042</v>
      </c>
      <c r="K64" t="s">
        <v>100</v>
      </c>
      <c r="L64" t="s">
        <v>86</v>
      </c>
      <c r="M64">
        <v>1003001</v>
      </c>
      <c r="N64">
        <v>10030010406</v>
      </c>
      <c r="O64" t="s">
        <v>152</v>
      </c>
      <c r="P64">
        <v>27</v>
      </c>
      <c r="Q64" t="s">
        <v>86</v>
      </c>
      <c r="R64" t="s">
        <v>153</v>
      </c>
      <c r="S64">
        <v>690</v>
      </c>
      <c r="T64" t="s">
        <v>103</v>
      </c>
      <c r="U64">
        <v>1</v>
      </c>
      <c r="V64" t="s">
        <v>90</v>
      </c>
      <c r="W64">
        <v>1</v>
      </c>
      <c r="X64">
        <v>27130</v>
      </c>
      <c r="Y64" t="s">
        <v>13</v>
      </c>
      <c r="Z64" t="s">
        <v>104</v>
      </c>
      <c r="AA64" t="s">
        <v>105</v>
      </c>
      <c r="AB64" t="s">
        <v>106</v>
      </c>
      <c r="AC64">
        <v>22</v>
      </c>
      <c r="AD64" t="s">
        <v>94</v>
      </c>
      <c r="AG64" t="s">
        <v>292</v>
      </c>
      <c r="AH64" t="s">
        <v>293</v>
      </c>
      <c r="AJ64">
        <v>10535</v>
      </c>
      <c r="AK64">
        <v>27130</v>
      </c>
      <c r="AN64" t="s">
        <v>294</v>
      </c>
      <c r="AO64" t="s">
        <v>295</v>
      </c>
      <c r="AP64" t="s">
        <v>296</v>
      </c>
      <c r="AQ64" t="s">
        <v>297</v>
      </c>
      <c r="AX64">
        <v>12826684</v>
      </c>
      <c r="AY64">
        <v>27130</v>
      </c>
      <c r="AZ64" t="s">
        <v>97</v>
      </c>
      <c r="BA64">
        <v>145</v>
      </c>
      <c r="BB64" t="s">
        <v>298</v>
      </c>
      <c r="BC64">
        <v>102</v>
      </c>
      <c r="BD64" t="s">
        <v>161</v>
      </c>
      <c r="BE64" t="s">
        <v>148</v>
      </c>
      <c r="BF64">
        <v>0</v>
      </c>
      <c r="BG64">
        <v>0</v>
      </c>
      <c r="BH64" t="b">
        <v>1</v>
      </c>
      <c r="BI64" t="s">
        <v>299</v>
      </c>
      <c r="BJ64" t="s">
        <v>299</v>
      </c>
      <c r="BK64" t="s">
        <v>299</v>
      </c>
      <c r="BL64" t="s">
        <v>114</v>
      </c>
      <c r="CQ64" s="2">
        <v>44313</v>
      </c>
      <c r="DC64" s="2">
        <v>44313</v>
      </c>
      <c r="DG64" s="2">
        <v>44313</v>
      </c>
      <c r="DH64" s="2">
        <v>44313</v>
      </c>
      <c r="DK64">
        <v>2</v>
      </c>
    </row>
    <row r="65" spans="1:115" x14ac:dyDescent="0.25">
      <c r="A65">
        <f t="shared" si="0"/>
        <v>28</v>
      </c>
      <c r="B65" s="2">
        <v>44417</v>
      </c>
      <c r="C65" s="2">
        <v>33941</v>
      </c>
      <c r="D65" t="s">
        <v>1487</v>
      </c>
      <c r="E65" t="s">
        <v>1494</v>
      </c>
      <c r="F65" t="s">
        <v>1410</v>
      </c>
      <c r="G65" t="s">
        <v>1395</v>
      </c>
      <c r="H65">
        <v>66</v>
      </c>
      <c r="I65">
        <v>2720</v>
      </c>
      <c r="J65">
        <f t="shared" si="1"/>
        <v>27.435720844811755</v>
      </c>
      <c r="K65" t="s">
        <v>100</v>
      </c>
      <c r="L65" t="s">
        <v>86</v>
      </c>
      <c r="M65">
        <v>1004001</v>
      </c>
      <c r="N65">
        <v>10040010172</v>
      </c>
      <c r="O65" t="s">
        <v>87</v>
      </c>
      <c r="P65">
        <v>27</v>
      </c>
      <c r="Q65" t="s">
        <v>86</v>
      </c>
      <c r="R65" t="s">
        <v>88</v>
      </c>
      <c r="S65">
        <v>689</v>
      </c>
      <c r="T65" t="s">
        <v>103</v>
      </c>
      <c r="U65">
        <v>1</v>
      </c>
      <c r="V65" t="s">
        <v>90</v>
      </c>
      <c r="W65">
        <v>1</v>
      </c>
      <c r="X65">
        <v>27446</v>
      </c>
      <c r="Y65" t="s">
        <v>13</v>
      </c>
      <c r="Z65" t="s">
        <v>117</v>
      </c>
      <c r="AA65" t="s">
        <v>118</v>
      </c>
      <c r="AB65" t="s">
        <v>119</v>
      </c>
      <c r="AC65" t="s">
        <v>107</v>
      </c>
      <c r="AD65" t="s">
        <v>159</v>
      </c>
      <c r="AG65" t="s">
        <v>154</v>
      </c>
      <c r="AH65" t="s">
        <v>155</v>
      </c>
      <c r="AJ65">
        <v>10791</v>
      </c>
      <c r="AK65">
        <v>27446</v>
      </c>
      <c r="AX65">
        <v>11908017</v>
      </c>
      <c r="AY65">
        <v>27446</v>
      </c>
      <c r="AZ65" t="s">
        <v>121</v>
      </c>
      <c r="BA65">
        <v>75</v>
      </c>
      <c r="BB65" t="s">
        <v>120</v>
      </c>
      <c r="BC65">
        <v>50</v>
      </c>
      <c r="BD65" t="s">
        <v>111</v>
      </c>
      <c r="BE65" t="s">
        <v>85</v>
      </c>
      <c r="BF65">
        <v>0</v>
      </c>
      <c r="BG65">
        <v>0</v>
      </c>
      <c r="BH65" t="b">
        <v>1</v>
      </c>
      <c r="BI65" t="s">
        <v>300</v>
      </c>
      <c r="BJ65" t="s">
        <v>180</v>
      </c>
      <c r="BK65" t="s">
        <v>130</v>
      </c>
      <c r="CJ65" s="2">
        <v>42430</v>
      </c>
      <c r="CV65" s="2">
        <v>38546</v>
      </c>
      <c r="CZ65" s="2">
        <v>39610</v>
      </c>
      <c r="DK65">
        <v>1</v>
      </c>
    </row>
    <row r="66" spans="1:115" x14ac:dyDescent="0.25">
      <c r="A66">
        <f t="shared" si="0"/>
        <v>72</v>
      </c>
      <c r="B66" s="2">
        <v>44417</v>
      </c>
      <c r="C66" s="2">
        <v>17834</v>
      </c>
      <c r="D66" t="s">
        <v>1483</v>
      </c>
      <c r="E66" t="s">
        <v>1393</v>
      </c>
      <c r="F66" t="s">
        <v>1393</v>
      </c>
      <c r="G66" t="s">
        <v>1390</v>
      </c>
      <c r="H66">
        <v>74</v>
      </c>
      <c r="I66">
        <v>2854.4</v>
      </c>
      <c r="J66">
        <f t="shared" si="1"/>
        <v>22.902702702702701</v>
      </c>
      <c r="K66" t="s">
        <v>100</v>
      </c>
      <c r="L66" t="s">
        <v>86</v>
      </c>
      <c r="M66">
        <v>1003001</v>
      </c>
      <c r="N66">
        <v>10030010406</v>
      </c>
      <c r="O66" t="s">
        <v>152</v>
      </c>
      <c r="P66">
        <v>27</v>
      </c>
      <c r="Q66" t="s">
        <v>86</v>
      </c>
      <c r="R66" t="s">
        <v>153</v>
      </c>
      <c r="S66">
        <v>678</v>
      </c>
      <c r="T66" t="s">
        <v>89</v>
      </c>
      <c r="U66">
        <v>1</v>
      </c>
      <c r="V66" t="s">
        <v>90</v>
      </c>
      <c r="W66">
        <v>1</v>
      </c>
      <c r="X66">
        <v>27130</v>
      </c>
      <c r="Y66" t="s">
        <v>13</v>
      </c>
      <c r="Z66" t="s">
        <v>104</v>
      </c>
      <c r="AA66" t="s">
        <v>105</v>
      </c>
      <c r="AB66" t="s">
        <v>106</v>
      </c>
      <c r="AC66" t="s">
        <v>94</v>
      </c>
      <c r="AD66" t="s">
        <v>159</v>
      </c>
      <c r="AG66" t="s">
        <v>302</v>
      </c>
      <c r="AH66" t="s">
        <v>303</v>
      </c>
      <c r="AJ66">
        <v>10535</v>
      </c>
      <c r="AK66">
        <v>27130</v>
      </c>
      <c r="AN66" t="s">
        <v>304</v>
      </c>
      <c r="AO66" t="s">
        <v>305</v>
      </c>
      <c r="AX66">
        <v>11557400</v>
      </c>
      <c r="AY66">
        <v>27130</v>
      </c>
      <c r="AZ66" t="s">
        <v>97</v>
      </c>
      <c r="BA66">
        <v>135</v>
      </c>
      <c r="BB66" t="s">
        <v>306</v>
      </c>
      <c r="BC66">
        <v>59</v>
      </c>
      <c r="BD66" t="s">
        <v>99</v>
      </c>
      <c r="BE66" t="s">
        <v>301</v>
      </c>
      <c r="BF66">
        <v>0</v>
      </c>
      <c r="BG66">
        <v>0</v>
      </c>
      <c r="BH66" t="b">
        <v>1</v>
      </c>
      <c r="BI66" t="s">
        <v>189</v>
      </c>
      <c r="BJ66" t="s">
        <v>128</v>
      </c>
      <c r="BK66" t="s">
        <v>307</v>
      </c>
      <c r="BL66" t="s">
        <v>308</v>
      </c>
      <c r="BM66" t="s">
        <v>309</v>
      </c>
      <c r="BN66" t="s">
        <v>309</v>
      </c>
      <c r="BO66" t="s">
        <v>309</v>
      </c>
      <c r="BP66" t="s">
        <v>189</v>
      </c>
      <c r="CG66" s="2">
        <v>43189</v>
      </c>
      <c r="CY66" s="2">
        <v>43120</v>
      </c>
      <c r="CZ66" s="2">
        <v>43132</v>
      </c>
      <c r="DA66" s="2">
        <v>43189</v>
      </c>
      <c r="DC66" s="2">
        <v>43189</v>
      </c>
      <c r="DG66" s="2">
        <v>43189</v>
      </c>
      <c r="DH66" s="2">
        <v>43189</v>
      </c>
      <c r="DK66">
        <v>1</v>
      </c>
    </row>
    <row r="67" spans="1:115" x14ac:dyDescent="0.25">
      <c r="A67">
        <f t="shared" ref="A67:A130" si="2">INT((B67-C67)/365)</f>
        <v>58</v>
      </c>
      <c r="B67" s="2">
        <v>44417</v>
      </c>
      <c r="C67" s="2">
        <v>22944</v>
      </c>
      <c r="D67" t="s">
        <v>1483</v>
      </c>
      <c r="E67" t="s">
        <v>1494</v>
      </c>
      <c r="F67" t="s">
        <v>1399</v>
      </c>
      <c r="G67" t="s">
        <v>1390</v>
      </c>
      <c r="H67">
        <v>46.457000000000001</v>
      </c>
      <c r="I67">
        <v>3520</v>
      </c>
      <c r="J67">
        <f t="shared" ref="J67:J130" si="3">(703*I67/16)/(H67^2)</f>
        <v>71.659815054413031</v>
      </c>
      <c r="K67" t="s">
        <v>84</v>
      </c>
      <c r="L67" t="s">
        <v>86</v>
      </c>
      <c r="M67">
        <v>1003001</v>
      </c>
      <c r="N67">
        <v>10030010406</v>
      </c>
      <c r="O67" t="s">
        <v>152</v>
      </c>
      <c r="P67">
        <v>27</v>
      </c>
      <c r="Q67" t="s">
        <v>86</v>
      </c>
      <c r="R67" t="s">
        <v>153</v>
      </c>
      <c r="S67">
        <v>690</v>
      </c>
      <c r="T67" t="s">
        <v>131</v>
      </c>
      <c r="U67">
        <v>1</v>
      </c>
      <c r="V67" t="s">
        <v>90</v>
      </c>
      <c r="W67">
        <v>1</v>
      </c>
      <c r="X67">
        <v>27130</v>
      </c>
      <c r="Y67" t="s">
        <v>13</v>
      </c>
      <c r="Z67" t="s">
        <v>104</v>
      </c>
      <c r="AA67" t="s">
        <v>105</v>
      </c>
      <c r="AB67" t="s">
        <v>106</v>
      </c>
      <c r="AC67">
        <v>82</v>
      </c>
      <c r="AD67" t="s">
        <v>107</v>
      </c>
      <c r="AG67" t="s">
        <v>108</v>
      </c>
      <c r="AH67" t="s">
        <v>109</v>
      </c>
      <c r="AJ67">
        <v>10535</v>
      </c>
      <c r="AK67">
        <v>27130</v>
      </c>
      <c r="AX67">
        <v>12273607</v>
      </c>
      <c r="AY67">
        <v>27130</v>
      </c>
      <c r="AZ67" t="s">
        <v>121</v>
      </c>
      <c r="BA67">
        <v>85</v>
      </c>
      <c r="BB67" t="s">
        <v>160</v>
      </c>
      <c r="BC67">
        <v>27</v>
      </c>
      <c r="BD67" t="s">
        <v>99</v>
      </c>
      <c r="BE67" t="s">
        <v>151</v>
      </c>
      <c r="BF67">
        <v>0</v>
      </c>
      <c r="BG67">
        <v>0</v>
      </c>
      <c r="BH67" t="b">
        <v>1</v>
      </c>
      <c r="BI67" t="s">
        <v>310</v>
      </c>
      <c r="CG67" s="2">
        <v>42736</v>
      </c>
      <c r="DK67">
        <v>1</v>
      </c>
    </row>
    <row r="68" spans="1:115" x14ac:dyDescent="0.25">
      <c r="A68">
        <f t="shared" si="2"/>
        <v>61</v>
      </c>
      <c r="B68" s="2">
        <v>44417</v>
      </c>
      <c r="C68" s="2">
        <v>21970</v>
      </c>
      <c r="D68" t="s">
        <v>1393</v>
      </c>
      <c r="E68" t="s">
        <v>1393</v>
      </c>
      <c r="F68" t="s">
        <v>1399</v>
      </c>
      <c r="G68" t="s">
        <v>1391</v>
      </c>
      <c r="H68">
        <v>67</v>
      </c>
      <c r="I68">
        <v>4160</v>
      </c>
      <c r="J68">
        <f t="shared" si="3"/>
        <v>40.717308977500558</v>
      </c>
      <c r="K68" t="s">
        <v>84</v>
      </c>
      <c r="L68" t="s">
        <v>86</v>
      </c>
      <c r="M68">
        <v>1003001</v>
      </c>
      <c r="N68">
        <v>10030010406</v>
      </c>
      <c r="O68" t="s">
        <v>152</v>
      </c>
      <c r="P68">
        <v>27</v>
      </c>
      <c r="Q68" t="s">
        <v>86</v>
      </c>
      <c r="R68" t="s">
        <v>153</v>
      </c>
      <c r="S68">
        <v>678</v>
      </c>
      <c r="T68" t="s">
        <v>103</v>
      </c>
      <c r="U68">
        <v>1</v>
      </c>
      <c r="V68" t="s">
        <v>90</v>
      </c>
      <c r="W68">
        <v>1</v>
      </c>
      <c r="X68">
        <v>27447</v>
      </c>
      <c r="Y68" t="s">
        <v>13</v>
      </c>
      <c r="Z68" t="s">
        <v>91</v>
      </c>
      <c r="AA68" t="s">
        <v>92</v>
      </c>
      <c r="AB68" t="s">
        <v>93</v>
      </c>
      <c r="AC68" t="s">
        <v>94</v>
      </c>
      <c r="AG68" t="s">
        <v>311</v>
      </c>
      <c r="AH68" t="s">
        <v>312</v>
      </c>
      <c r="AJ68">
        <v>10793</v>
      </c>
      <c r="AK68">
        <v>27447</v>
      </c>
      <c r="AN68" t="s">
        <v>313</v>
      </c>
      <c r="AO68" t="s">
        <v>314</v>
      </c>
      <c r="AX68">
        <v>11353081</v>
      </c>
      <c r="AY68">
        <v>27447</v>
      </c>
      <c r="AZ68" t="s">
        <v>97</v>
      </c>
      <c r="BA68">
        <v>85</v>
      </c>
      <c r="BB68" t="s">
        <v>315</v>
      </c>
      <c r="BC68">
        <v>55</v>
      </c>
      <c r="BD68" t="s">
        <v>111</v>
      </c>
      <c r="BE68" t="s">
        <v>290</v>
      </c>
      <c r="BF68">
        <v>0</v>
      </c>
      <c r="BG68">
        <v>0</v>
      </c>
      <c r="BH68" t="b">
        <v>1</v>
      </c>
      <c r="DK68">
        <v>0</v>
      </c>
    </row>
    <row r="69" spans="1:115" x14ac:dyDescent="0.25">
      <c r="A69">
        <f t="shared" si="2"/>
        <v>61</v>
      </c>
      <c r="B69" s="2">
        <v>44417</v>
      </c>
      <c r="C69" s="2">
        <v>21970</v>
      </c>
      <c r="D69" t="s">
        <v>1393</v>
      </c>
      <c r="E69" t="s">
        <v>1393</v>
      </c>
      <c r="F69" t="s">
        <v>1393</v>
      </c>
      <c r="G69" t="s">
        <v>1391</v>
      </c>
      <c r="H69">
        <v>59.055</v>
      </c>
      <c r="I69">
        <v>3152</v>
      </c>
      <c r="J69">
        <f t="shared" si="3"/>
        <v>39.710760425105086</v>
      </c>
      <c r="K69" t="s">
        <v>84</v>
      </c>
      <c r="L69" t="s">
        <v>86</v>
      </c>
      <c r="M69">
        <v>1003001</v>
      </c>
      <c r="N69">
        <v>10030010406</v>
      </c>
      <c r="O69" t="s">
        <v>152</v>
      </c>
      <c r="P69">
        <v>27</v>
      </c>
      <c r="Q69" t="s">
        <v>86</v>
      </c>
      <c r="R69" t="s">
        <v>153</v>
      </c>
      <c r="S69">
        <v>678</v>
      </c>
      <c r="T69" t="s">
        <v>103</v>
      </c>
      <c r="U69">
        <v>1</v>
      </c>
      <c r="V69" t="s">
        <v>90</v>
      </c>
      <c r="W69">
        <v>1</v>
      </c>
      <c r="X69">
        <v>27130</v>
      </c>
      <c r="Y69" t="s">
        <v>13</v>
      </c>
      <c r="Z69" t="s">
        <v>104</v>
      </c>
      <c r="AA69" t="s">
        <v>105</v>
      </c>
      <c r="AB69" t="s">
        <v>106</v>
      </c>
      <c r="AC69" t="s">
        <v>94</v>
      </c>
      <c r="AD69" t="s">
        <v>159</v>
      </c>
      <c r="AG69" t="s">
        <v>145</v>
      </c>
      <c r="AH69" t="s">
        <v>146</v>
      </c>
      <c r="AJ69">
        <v>10535</v>
      </c>
      <c r="AK69">
        <v>27130</v>
      </c>
      <c r="AX69">
        <v>12420116</v>
      </c>
      <c r="AY69">
        <v>27130</v>
      </c>
      <c r="AZ69" t="s">
        <v>97</v>
      </c>
      <c r="BA69">
        <v>90</v>
      </c>
      <c r="BB69" t="s">
        <v>110</v>
      </c>
      <c r="BC69">
        <v>33</v>
      </c>
      <c r="BD69" t="s">
        <v>111</v>
      </c>
      <c r="BE69" t="s">
        <v>271</v>
      </c>
      <c r="BF69">
        <v>0</v>
      </c>
      <c r="BG69">
        <v>0</v>
      </c>
      <c r="BH69" t="b">
        <v>1</v>
      </c>
      <c r="BI69" t="s">
        <v>316</v>
      </c>
      <c r="CQ69" s="2">
        <v>44383</v>
      </c>
      <c r="DK69">
        <v>2</v>
      </c>
    </row>
    <row r="70" spans="1:115" x14ac:dyDescent="0.25">
      <c r="A70">
        <f t="shared" si="2"/>
        <v>73</v>
      </c>
      <c r="B70" s="2">
        <v>44417</v>
      </c>
      <c r="C70" s="2">
        <v>17667</v>
      </c>
      <c r="D70" t="s">
        <v>1392</v>
      </c>
      <c r="E70" t="s">
        <v>1494</v>
      </c>
      <c r="F70" t="s">
        <v>1393</v>
      </c>
      <c r="G70" t="s">
        <v>1390</v>
      </c>
      <c r="H70">
        <v>60</v>
      </c>
      <c r="I70">
        <v>2080</v>
      </c>
      <c r="J70">
        <f t="shared" si="3"/>
        <v>25.386111111111113</v>
      </c>
      <c r="K70" t="s">
        <v>100</v>
      </c>
      <c r="L70" t="s">
        <v>86</v>
      </c>
      <c r="M70">
        <v>1003001</v>
      </c>
      <c r="N70">
        <v>10030010406</v>
      </c>
      <c r="O70" t="s">
        <v>152</v>
      </c>
      <c r="P70">
        <v>27</v>
      </c>
      <c r="Q70" t="s">
        <v>86</v>
      </c>
      <c r="R70" t="s">
        <v>153</v>
      </c>
      <c r="S70">
        <v>690</v>
      </c>
      <c r="T70" t="s">
        <v>103</v>
      </c>
      <c r="U70">
        <v>1</v>
      </c>
      <c r="V70" t="s">
        <v>90</v>
      </c>
      <c r="W70">
        <v>1</v>
      </c>
      <c r="X70">
        <v>27130</v>
      </c>
      <c r="Y70" t="s">
        <v>13</v>
      </c>
      <c r="Z70" t="s">
        <v>104</v>
      </c>
      <c r="AA70" t="s">
        <v>105</v>
      </c>
      <c r="AB70" t="s">
        <v>106</v>
      </c>
      <c r="AC70" t="s">
        <v>94</v>
      </c>
      <c r="AD70" t="s">
        <v>159</v>
      </c>
      <c r="AG70" t="s">
        <v>145</v>
      </c>
      <c r="AH70" t="s">
        <v>146</v>
      </c>
      <c r="AJ70">
        <v>10535</v>
      </c>
      <c r="AK70">
        <v>27130</v>
      </c>
      <c r="AX70">
        <v>12656139</v>
      </c>
      <c r="AY70">
        <v>27130</v>
      </c>
      <c r="AZ70" t="s">
        <v>97</v>
      </c>
      <c r="BA70">
        <v>110</v>
      </c>
      <c r="BB70" t="s">
        <v>110</v>
      </c>
      <c r="BC70">
        <v>32</v>
      </c>
      <c r="BD70" t="s">
        <v>111</v>
      </c>
      <c r="BE70" t="s">
        <v>163</v>
      </c>
      <c r="BF70">
        <v>0</v>
      </c>
      <c r="BG70">
        <v>0</v>
      </c>
      <c r="BH70" t="b">
        <v>1</v>
      </c>
      <c r="DK70">
        <v>0</v>
      </c>
    </row>
    <row r="71" spans="1:115" x14ac:dyDescent="0.25">
      <c r="A71">
        <f t="shared" si="2"/>
        <v>68</v>
      </c>
      <c r="B71" s="2">
        <v>44417</v>
      </c>
      <c r="C71" s="2">
        <v>19326</v>
      </c>
      <c r="D71" t="s">
        <v>1486</v>
      </c>
      <c r="E71" t="s">
        <v>1494</v>
      </c>
      <c r="F71" t="s">
        <v>1415</v>
      </c>
      <c r="G71" t="s">
        <v>1396</v>
      </c>
      <c r="H71">
        <v>72</v>
      </c>
      <c r="I71">
        <v>2396.8000000000002</v>
      </c>
      <c r="J71">
        <f t="shared" si="3"/>
        <v>20.314313271604941</v>
      </c>
      <c r="K71" t="s">
        <v>100</v>
      </c>
      <c r="L71" t="s">
        <v>86</v>
      </c>
      <c r="M71">
        <v>1003001</v>
      </c>
      <c r="N71">
        <v>10030010406</v>
      </c>
      <c r="O71" t="s">
        <v>152</v>
      </c>
      <c r="P71">
        <v>27</v>
      </c>
      <c r="Q71" t="s">
        <v>86</v>
      </c>
      <c r="R71" t="s">
        <v>153</v>
      </c>
      <c r="S71">
        <v>690</v>
      </c>
      <c r="T71" t="s">
        <v>103</v>
      </c>
      <c r="U71">
        <v>1</v>
      </c>
      <c r="V71" t="s">
        <v>90</v>
      </c>
      <c r="W71">
        <v>1</v>
      </c>
      <c r="X71">
        <v>27130</v>
      </c>
      <c r="Y71" t="s">
        <v>13</v>
      </c>
      <c r="Z71" t="s">
        <v>104</v>
      </c>
      <c r="AA71" t="s">
        <v>105</v>
      </c>
      <c r="AB71" t="s">
        <v>106</v>
      </c>
      <c r="AC71">
        <v>82</v>
      </c>
      <c r="AD71" t="s">
        <v>94</v>
      </c>
      <c r="AG71" t="s">
        <v>145</v>
      </c>
      <c r="AH71" t="s">
        <v>146</v>
      </c>
      <c r="AJ71">
        <v>10535</v>
      </c>
      <c r="AK71">
        <v>27130</v>
      </c>
      <c r="AX71">
        <v>12905038</v>
      </c>
      <c r="AY71">
        <v>27130</v>
      </c>
      <c r="AZ71" t="s">
        <v>97</v>
      </c>
      <c r="BA71">
        <v>110</v>
      </c>
      <c r="BB71" t="s">
        <v>213</v>
      </c>
      <c r="BC71">
        <v>53</v>
      </c>
      <c r="BD71" t="s">
        <v>111</v>
      </c>
      <c r="BE71" t="s">
        <v>151</v>
      </c>
      <c r="BF71">
        <v>0</v>
      </c>
      <c r="BG71">
        <v>0</v>
      </c>
      <c r="BH71" t="b">
        <v>1</v>
      </c>
      <c r="BI71" t="s">
        <v>180</v>
      </c>
      <c r="BJ71" t="s">
        <v>135</v>
      </c>
      <c r="BK71" t="s">
        <v>310</v>
      </c>
      <c r="CG71" s="2">
        <v>41248</v>
      </c>
      <c r="CZ71" s="2">
        <v>41248</v>
      </c>
      <c r="DK71">
        <v>1</v>
      </c>
    </row>
    <row r="72" spans="1:115" x14ac:dyDescent="0.25">
      <c r="A72">
        <f t="shared" si="2"/>
        <v>33</v>
      </c>
      <c r="B72" s="2">
        <v>44417</v>
      </c>
      <c r="C72" s="2">
        <v>32211</v>
      </c>
      <c r="D72" t="s">
        <v>1483</v>
      </c>
      <c r="E72" t="s">
        <v>1494</v>
      </c>
      <c r="F72" t="s">
        <v>1407</v>
      </c>
      <c r="G72" t="s">
        <v>1395</v>
      </c>
      <c r="H72">
        <v>67</v>
      </c>
      <c r="I72">
        <v>4025.6</v>
      </c>
      <c r="J72">
        <f t="shared" si="3"/>
        <v>39.401826687458225</v>
      </c>
      <c r="K72" t="s">
        <v>100</v>
      </c>
      <c r="L72" t="s">
        <v>86</v>
      </c>
      <c r="M72">
        <v>1004001</v>
      </c>
      <c r="N72">
        <v>10040010056</v>
      </c>
      <c r="O72" t="s">
        <v>227</v>
      </c>
      <c r="P72">
        <v>27</v>
      </c>
      <c r="Q72" t="s">
        <v>86</v>
      </c>
      <c r="R72" t="s">
        <v>88</v>
      </c>
      <c r="S72">
        <v>689</v>
      </c>
      <c r="T72" t="s">
        <v>103</v>
      </c>
      <c r="U72">
        <v>1</v>
      </c>
      <c r="V72" t="s">
        <v>90</v>
      </c>
      <c r="W72">
        <v>1</v>
      </c>
      <c r="X72">
        <v>27130</v>
      </c>
      <c r="Y72" t="s">
        <v>13</v>
      </c>
      <c r="Z72" t="s">
        <v>104</v>
      </c>
      <c r="AA72" t="s">
        <v>105</v>
      </c>
      <c r="AB72" t="s">
        <v>106</v>
      </c>
      <c r="AC72" t="s">
        <v>94</v>
      </c>
      <c r="AD72" t="s">
        <v>159</v>
      </c>
      <c r="AG72" t="s">
        <v>95</v>
      </c>
      <c r="AH72" t="s">
        <v>96</v>
      </c>
      <c r="AJ72">
        <v>10535</v>
      </c>
      <c r="AK72">
        <v>27130</v>
      </c>
      <c r="AL72">
        <v>20985</v>
      </c>
      <c r="AX72">
        <v>12549008</v>
      </c>
      <c r="AY72">
        <v>27130</v>
      </c>
      <c r="AZ72" t="s">
        <v>97</v>
      </c>
      <c r="BA72">
        <v>120</v>
      </c>
      <c r="BB72" t="s">
        <v>228</v>
      </c>
      <c r="BC72">
        <v>49</v>
      </c>
      <c r="BD72" t="s">
        <v>99</v>
      </c>
      <c r="BE72" t="s">
        <v>226</v>
      </c>
      <c r="BF72">
        <v>0</v>
      </c>
      <c r="BG72">
        <v>0</v>
      </c>
      <c r="BH72" t="b">
        <v>1</v>
      </c>
      <c r="DK72">
        <v>0</v>
      </c>
    </row>
    <row r="73" spans="1:115" x14ac:dyDescent="0.25">
      <c r="A73">
        <f t="shared" si="2"/>
        <v>32</v>
      </c>
      <c r="B73" s="2">
        <v>44417</v>
      </c>
      <c r="C73" s="2">
        <v>32633</v>
      </c>
      <c r="D73" t="s">
        <v>1483</v>
      </c>
      <c r="E73" t="s">
        <v>1495</v>
      </c>
      <c r="F73" t="s">
        <v>1409</v>
      </c>
      <c r="G73" t="s">
        <v>1394</v>
      </c>
      <c r="H73">
        <v>68</v>
      </c>
      <c r="I73">
        <v>3088</v>
      </c>
      <c r="J73">
        <f t="shared" si="3"/>
        <v>29.34234429065744</v>
      </c>
      <c r="K73" t="s">
        <v>100</v>
      </c>
      <c r="L73" t="s">
        <v>86</v>
      </c>
      <c r="M73">
        <v>1004001</v>
      </c>
      <c r="N73">
        <v>10040010056</v>
      </c>
      <c r="O73" t="s">
        <v>227</v>
      </c>
      <c r="P73">
        <v>27</v>
      </c>
      <c r="Q73" t="s">
        <v>86</v>
      </c>
      <c r="R73" t="s">
        <v>88</v>
      </c>
      <c r="S73">
        <v>689</v>
      </c>
      <c r="T73" t="s">
        <v>243</v>
      </c>
      <c r="U73">
        <v>1</v>
      </c>
      <c r="V73" t="s">
        <v>90</v>
      </c>
      <c r="W73">
        <v>1</v>
      </c>
      <c r="X73">
        <v>27130</v>
      </c>
      <c r="Y73" t="s">
        <v>13</v>
      </c>
      <c r="Z73" t="s">
        <v>104</v>
      </c>
      <c r="AA73" t="s">
        <v>105</v>
      </c>
      <c r="AB73" t="s">
        <v>106</v>
      </c>
      <c r="AC73" t="s">
        <v>94</v>
      </c>
      <c r="AD73" t="s">
        <v>159</v>
      </c>
      <c r="AG73" t="s">
        <v>145</v>
      </c>
      <c r="AH73" t="s">
        <v>146</v>
      </c>
      <c r="AJ73">
        <v>10535</v>
      </c>
      <c r="AK73">
        <v>27130</v>
      </c>
      <c r="AL73">
        <v>20985</v>
      </c>
      <c r="AX73">
        <v>12272618</v>
      </c>
      <c r="AY73">
        <v>27130</v>
      </c>
      <c r="AZ73" t="s">
        <v>97</v>
      </c>
      <c r="BA73">
        <v>125</v>
      </c>
      <c r="BB73" t="s">
        <v>228</v>
      </c>
      <c r="BC73">
        <v>30</v>
      </c>
      <c r="BD73" t="s">
        <v>111</v>
      </c>
      <c r="BE73" t="s">
        <v>226</v>
      </c>
      <c r="BF73">
        <v>0</v>
      </c>
      <c r="BG73">
        <v>0</v>
      </c>
      <c r="BH73" t="b">
        <v>1</v>
      </c>
      <c r="DK73">
        <v>0</v>
      </c>
    </row>
    <row r="74" spans="1:115" x14ac:dyDescent="0.25">
      <c r="A74">
        <f t="shared" si="2"/>
        <v>60</v>
      </c>
      <c r="B74" s="2">
        <v>44417</v>
      </c>
      <c r="C74" s="2">
        <v>22240</v>
      </c>
      <c r="D74" t="s">
        <v>1486</v>
      </c>
      <c r="E74" t="s">
        <v>1494</v>
      </c>
      <c r="F74" t="s">
        <v>1416</v>
      </c>
      <c r="G74" t="s">
        <v>1391</v>
      </c>
      <c r="H74">
        <v>60.905999999999999</v>
      </c>
      <c r="I74">
        <v>1720</v>
      </c>
      <c r="J74">
        <f t="shared" si="3"/>
        <v>20.372467467291688</v>
      </c>
      <c r="K74" t="s">
        <v>100</v>
      </c>
      <c r="L74" t="s">
        <v>86</v>
      </c>
      <c r="M74">
        <v>1004001</v>
      </c>
      <c r="N74">
        <v>10040010172</v>
      </c>
      <c r="O74" t="s">
        <v>87</v>
      </c>
      <c r="P74">
        <v>27</v>
      </c>
      <c r="Q74" t="s">
        <v>86</v>
      </c>
      <c r="R74" t="s">
        <v>88</v>
      </c>
      <c r="S74">
        <v>698</v>
      </c>
      <c r="T74" t="s">
        <v>116</v>
      </c>
      <c r="U74">
        <v>1</v>
      </c>
      <c r="V74" t="s">
        <v>90</v>
      </c>
      <c r="W74">
        <v>1</v>
      </c>
      <c r="X74">
        <v>27447</v>
      </c>
      <c r="Y74" t="s">
        <v>13</v>
      </c>
      <c r="Z74" t="s">
        <v>91</v>
      </c>
      <c r="AA74" t="s">
        <v>92</v>
      </c>
      <c r="AB74" t="s">
        <v>93</v>
      </c>
      <c r="AC74" t="s">
        <v>107</v>
      </c>
      <c r="AG74" t="s">
        <v>154</v>
      </c>
      <c r="AH74" t="s">
        <v>155</v>
      </c>
      <c r="AJ74">
        <v>10793</v>
      </c>
      <c r="AK74">
        <v>27447</v>
      </c>
      <c r="AX74">
        <v>12241805</v>
      </c>
      <c r="AY74">
        <v>27447</v>
      </c>
      <c r="AZ74" t="s">
        <v>121</v>
      </c>
      <c r="BA74">
        <v>120</v>
      </c>
      <c r="BB74" t="s">
        <v>223</v>
      </c>
      <c r="BC74">
        <v>24</v>
      </c>
      <c r="BD74" t="s">
        <v>111</v>
      </c>
      <c r="BE74" t="s">
        <v>148</v>
      </c>
      <c r="BF74">
        <v>0</v>
      </c>
      <c r="BG74">
        <v>0</v>
      </c>
      <c r="BH74" t="b">
        <v>1</v>
      </c>
      <c r="DK74">
        <v>0</v>
      </c>
    </row>
    <row r="75" spans="1:115" x14ac:dyDescent="0.25">
      <c r="A75">
        <f t="shared" si="2"/>
        <v>60</v>
      </c>
      <c r="B75" s="2">
        <v>44417</v>
      </c>
      <c r="C75" s="2">
        <v>22240</v>
      </c>
      <c r="D75" t="s">
        <v>1486</v>
      </c>
      <c r="E75" t="s">
        <v>1494</v>
      </c>
      <c r="F75" t="s">
        <v>1412</v>
      </c>
      <c r="G75" t="s">
        <v>1391</v>
      </c>
      <c r="H75">
        <v>66</v>
      </c>
      <c r="I75">
        <v>1894.4</v>
      </c>
      <c r="J75">
        <f t="shared" si="3"/>
        <v>19.108172635445364</v>
      </c>
      <c r="K75" t="s">
        <v>84</v>
      </c>
      <c r="L75" t="s">
        <v>86</v>
      </c>
      <c r="M75">
        <v>1003001</v>
      </c>
      <c r="N75">
        <v>10030010406</v>
      </c>
      <c r="O75" t="s">
        <v>152</v>
      </c>
      <c r="P75">
        <v>27</v>
      </c>
      <c r="Q75" t="s">
        <v>86</v>
      </c>
      <c r="R75" t="s">
        <v>153</v>
      </c>
      <c r="S75">
        <v>678</v>
      </c>
      <c r="T75" t="s">
        <v>103</v>
      </c>
      <c r="U75">
        <v>1</v>
      </c>
      <c r="V75" t="s">
        <v>90</v>
      </c>
      <c r="W75">
        <v>1</v>
      </c>
      <c r="X75">
        <v>27130</v>
      </c>
      <c r="Y75" t="s">
        <v>13</v>
      </c>
      <c r="Z75" t="s">
        <v>104</v>
      </c>
      <c r="AA75" t="s">
        <v>105</v>
      </c>
      <c r="AB75" t="s">
        <v>106</v>
      </c>
      <c r="AC75" t="s">
        <v>107</v>
      </c>
      <c r="AD75" t="s">
        <v>159</v>
      </c>
      <c r="AG75" t="s">
        <v>108</v>
      </c>
      <c r="AH75" t="s">
        <v>109</v>
      </c>
      <c r="AJ75">
        <v>10535</v>
      </c>
      <c r="AK75">
        <v>27130</v>
      </c>
      <c r="AX75">
        <v>12717598</v>
      </c>
      <c r="AY75">
        <v>27130</v>
      </c>
      <c r="AZ75" t="s">
        <v>121</v>
      </c>
      <c r="BA75">
        <v>105</v>
      </c>
      <c r="BB75" t="s">
        <v>160</v>
      </c>
      <c r="BC75">
        <v>99</v>
      </c>
      <c r="BD75" t="s">
        <v>99</v>
      </c>
      <c r="BE75" t="s">
        <v>151</v>
      </c>
      <c r="BF75">
        <v>0</v>
      </c>
      <c r="BG75">
        <v>0</v>
      </c>
      <c r="BH75" t="b">
        <v>1</v>
      </c>
      <c r="BI75" t="s">
        <v>317</v>
      </c>
      <c r="BJ75" t="s">
        <v>318</v>
      </c>
      <c r="BK75" t="s">
        <v>318</v>
      </c>
      <c r="BL75" t="s">
        <v>318</v>
      </c>
      <c r="BM75" t="s">
        <v>308</v>
      </c>
      <c r="BN75" t="s">
        <v>218</v>
      </c>
      <c r="CP75" s="2">
        <v>42935</v>
      </c>
      <c r="CQ75" s="2">
        <v>38393</v>
      </c>
      <c r="DA75" s="2">
        <v>42828</v>
      </c>
      <c r="DC75" s="2">
        <v>38393</v>
      </c>
      <c r="DG75" s="2">
        <v>38393</v>
      </c>
      <c r="DH75" s="2">
        <v>38393</v>
      </c>
      <c r="DK75">
        <v>4</v>
      </c>
    </row>
    <row r="76" spans="1:115" x14ac:dyDescent="0.25">
      <c r="A76">
        <f t="shared" si="2"/>
        <v>28</v>
      </c>
      <c r="B76" s="2">
        <v>44417</v>
      </c>
      <c r="C76" s="2">
        <v>33901</v>
      </c>
      <c r="D76" t="s">
        <v>1484</v>
      </c>
      <c r="E76" t="s">
        <v>1495</v>
      </c>
      <c r="F76" t="s">
        <v>1417</v>
      </c>
      <c r="G76" t="s">
        <v>1395</v>
      </c>
      <c r="H76">
        <v>74</v>
      </c>
      <c r="I76">
        <v>2896</v>
      </c>
      <c r="J76">
        <f t="shared" si="3"/>
        <v>23.236486486486488</v>
      </c>
      <c r="K76" t="s">
        <v>100</v>
      </c>
      <c r="L76" t="s">
        <v>86</v>
      </c>
      <c r="M76">
        <v>1004001</v>
      </c>
      <c r="N76">
        <v>10040010172</v>
      </c>
      <c r="O76" t="s">
        <v>87</v>
      </c>
      <c r="P76">
        <v>27</v>
      </c>
      <c r="Q76" t="s">
        <v>86</v>
      </c>
      <c r="R76" t="s">
        <v>88</v>
      </c>
      <c r="S76">
        <v>689</v>
      </c>
      <c r="T76" t="s">
        <v>103</v>
      </c>
      <c r="U76">
        <v>1</v>
      </c>
      <c r="V76" t="s">
        <v>90</v>
      </c>
      <c r="W76">
        <v>1</v>
      </c>
      <c r="X76">
        <v>27447</v>
      </c>
      <c r="Y76" t="s">
        <v>13</v>
      </c>
      <c r="Z76" t="s">
        <v>91</v>
      </c>
      <c r="AA76" t="s">
        <v>92</v>
      </c>
      <c r="AB76" t="s">
        <v>93</v>
      </c>
      <c r="AC76" t="s">
        <v>107</v>
      </c>
      <c r="AG76" t="s">
        <v>154</v>
      </c>
      <c r="AH76" t="s">
        <v>155</v>
      </c>
      <c r="AJ76">
        <v>10793</v>
      </c>
      <c r="AK76">
        <v>27447</v>
      </c>
      <c r="AX76">
        <v>12953939</v>
      </c>
      <c r="AY76">
        <v>27447</v>
      </c>
      <c r="AZ76" t="s">
        <v>121</v>
      </c>
      <c r="BA76">
        <v>90</v>
      </c>
      <c r="BB76" t="s">
        <v>156</v>
      </c>
      <c r="BC76">
        <v>29</v>
      </c>
      <c r="BD76" t="s">
        <v>111</v>
      </c>
      <c r="BE76" t="s">
        <v>151</v>
      </c>
      <c r="BF76">
        <v>0</v>
      </c>
      <c r="BG76">
        <v>0</v>
      </c>
      <c r="BH76" t="b">
        <v>1</v>
      </c>
      <c r="BI76" t="s">
        <v>115</v>
      </c>
      <c r="CM76" s="2">
        <v>40886</v>
      </c>
      <c r="DK76">
        <v>1</v>
      </c>
    </row>
    <row r="77" spans="1:115" x14ac:dyDescent="0.25">
      <c r="A77">
        <f t="shared" si="2"/>
        <v>28</v>
      </c>
      <c r="B77" s="2">
        <v>44417</v>
      </c>
      <c r="C77" s="2">
        <v>33901</v>
      </c>
      <c r="D77" t="s">
        <v>1484</v>
      </c>
      <c r="E77" t="s">
        <v>1495</v>
      </c>
      <c r="F77" t="s">
        <v>1418</v>
      </c>
      <c r="G77" t="s">
        <v>1395</v>
      </c>
      <c r="H77">
        <v>62.9</v>
      </c>
      <c r="I77">
        <v>2192</v>
      </c>
      <c r="J77">
        <f t="shared" si="3"/>
        <v>24.343028149256522</v>
      </c>
      <c r="K77" t="s">
        <v>100</v>
      </c>
      <c r="L77" t="s">
        <v>86</v>
      </c>
      <c r="M77">
        <v>1002001</v>
      </c>
      <c r="N77">
        <v>10020011358</v>
      </c>
      <c r="O77" t="s">
        <v>101</v>
      </c>
      <c r="P77">
        <v>27</v>
      </c>
      <c r="Q77" t="s">
        <v>86</v>
      </c>
      <c r="R77" t="s">
        <v>102</v>
      </c>
      <c r="S77">
        <v>2003</v>
      </c>
      <c r="T77" t="s">
        <v>192</v>
      </c>
      <c r="U77">
        <v>1</v>
      </c>
      <c r="V77" t="s">
        <v>90</v>
      </c>
      <c r="W77">
        <v>1</v>
      </c>
      <c r="X77">
        <v>27447</v>
      </c>
      <c r="Y77" t="s">
        <v>13</v>
      </c>
      <c r="Z77" t="s">
        <v>91</v>
      </c>
      <c r="AA77" t="s">
        <v>92</v>
      </c>
      <c r="AB77" t="s">
        <v>93</v>
      </c>
      <c r="AC77" t="s">
        <v>107</v>
      </c>
      <c r="AG77" t="s">
        <v>154</v>
      </c>
      <c r="AH77" t="s">
        <v>155</v>
      </c>
      <c r="AJ77">
        <v>10793</v>
      </c>
      <c r="AK77">
        <v>27447</v>
      </c>
      <c r="AX77">
        <v>12895447</v>
      </c>
      <c r="AY77">
        <v>27447</v>
      </c>
      <c r="AZ77" t="s">
        <v>121</v>
      </c>
      <c r="BA77">
        <v>75</v>
      </c>
      <c r="BB77" t="s">
        <v>98</v>
      </c>
      <c r="BC77">
        <v>31</v>
      </c>
      <c r="BD77" t="s">
        <v>111</v>
      </c>
      <c r="BE77" t="s">
        <v>112</v>
      </c>
      <c r="BF77">
        <v>0</v>
      </c>
      <c r="BG77">
        <v>0</v>
      </c>
      <c r="BH77" t="b">
        <v>1</v>
      </c>
      <c r="BI77" t="s">
        <v>115</v>
      </c>
      <c r="CM77" s="2">
        <v>43245</v>
      </c>
      <c r="DK77">
        <v>1</v>
      </c>
    </row>
    <row r="78" spans="1:115" x14ac:dyDescent="0.25">
      <c r="A78">
        <f t="shared" si="2"/>
        <v>69</v>
      </c>
      <c r="B78" s="2">
        <v>44417</v>
      </c>
      <c r="C78" s="2">
        <v>18893</v>
      </c>
      <c r="D78" t="s">
        <v>1485</v>
      </c>
      <c r="E78" t="s">
        <v>1494</v>
      </c>
      <c r="F78" t="s">
        <v>1399</v>
      </c>
      <c r="G78" t="s">
        <v>1390</v>
      </c>
      <c r="H78">
        <v>65</v>
      </c>
      <c r="I78">
        <v>1862.45</v>
      </c>
      <c r="J78">
        <f t="shared" si="3"/>
        <v>19.368377958579885</v>
      </c>
      <c r="K78" t="s">
        <v>100</v>
      </c>
      <c r="L78" t="s">
        <v>86</v>
      </c>
      <c r="M78">
        <v>1002001</v>
      </c>
      <c r="N78">
        <v>10020011358</v>
      </c>
      <c r="O78" t="s">
        <v>101</v>
      </c>
      <c r="P78">
        <v>27</v>
      </c>
      <c r="Q78" t="s">
        <v>86</v>
      </c>
      <c r="R78" t="s">
        <v>102</v>
      </c>
      <c r="S78">
        <v>2002</v>
      </c>
      <c r="T78" t="s">
        <v>103</v>
      </c>
      <c r="U78">
        <v>1</v>
      </c>
      <c r="V78" t="s">
        <v>90</v>
      </c>
      <c r="W78">
        <v>1</v>
      </c>
      <c r="X78">
        <v>27132</v>
      </c>
      <c r="Y78" t="s">
        <v>13</v>
      </c>
      <c r="Z78" t="s">
        <v>104</v>
      </c>
      <c r="AA78" t="s">
        <v>280</v>
      </c>
      <c r="AB78" t="s">
        <v>281</v>
      </c>
      <c r="AC78">
        <v>82</v>
      </c>
      <c r="AD78" t="s">
        <v>107</v>
      </c>
      <c r="AG78" t="s">
        <v>282</v>
      </c>
      <c r="AH78" t="s">
        <v>283</v>
      </c>
      <c r="AI78" s="1">
        <v>44419</v>
      </c>
      <c r="AJ78">
        <v>10537</v>
      </c>
      <c r="AK78">
        <v>27132</v>
      </c>
      <c r="AN78" t="s">
        <v>319</v>
      </c>
      <c r="AO78" t="s">
        <v>320</v>
      </c>
      <c r="AX78">
        <v>12009430</v>
      </c>
      <c r="AY78">
        <v>27132</v>
      </c>
      <c r="AZ78" t="s">
        <v>121</v>
      </c>
      <c r="BA78">
        <v>165</v>
      </c>
      <c r="BB78" t="s">
        <v>321</v>
      </c>
      <c r="BC78">
        <v>53</v>
      </c>
      <c r="BD78" t="s">
        <v>111</v>
      </c>
      <c r="BE78" t="s">
        <v>123</v>
      </c>
      <c r="BF78">
        <v>0</v>
      </c>
      <c r="BG78">
        <v>0</v>
      </c>
      <c r="BH78" t="b">
        <v>1</v>
      </c>
      <c r="BI78" t="s">
        <v>322</v>
      </c>
      <c r="BJ78" t="s">
        <v>180</v>
      </c>
      <c r="BK78" t="s">
        <v>130</v>
      </c>
      <c r="CK78" s="2">
        <v>41228</v>
      </c>
      <c r="CV78" s="2">
        <v>43640</v>
      </c>
      <c r="CZ78" s="2">
        <v>42012</v>
      </c>
      <c r="DK78">
        <v>1</v>
      </c>
    </row>
    <row r="79" spans="1:115" x14ac:dyDescent="0.25">
      <c r="A79">
        <f t="shared" si="2"/>
        <v>47</v>
      </c>
      <c r="B79" s="2">
        <v>44417</v>
      </c>
      <c r="C79" s="2">
        <v>26996</v>
      </c>
      <c r="D79" t="s">
        <v>1392</v>
      </c>
      <c r="E79" t="s">
        <v>1494</v>
      </c>
      <c r="F79" t="s">
        <v>1399</v>
      </c>
      <c r="G79" t="s">
        <v>1390</v>
      </c>
      <c r="H79">
        <v>67</v>
      </c>
      <c r="I79">
        <v>1875.2</v>
      </c>
      <c r="J79">
        <f t="shared" si="3"/>
        <v>18.35411004678102</v>
      </c>
      <c r="K79" t="s">
        <v>84</v>
      </c>
      <c r="L79" t="s">
        <v>86</v>
      </c>
      <c r="M79">
        <v>1004001</v>
      </c>
      <c r="N79">
        <v>10040010172</v>
      </c>
      <c r="O79" t="s">
        <v>87</v>
      </c>
      <c r="P79">
        <v>27</v>
      </c>
      <c r="Q79" t="s">
        <v>86</v>
      </c>
      <c r="R79" t="s">
        <v>88</v>
      </c>
      <c r="S79">
        <v>689</v>
      </c>
      <c r="T79" t="s">
        <v>103</v>
      </c>
      <c r="U79">
        <v>1</v>
      </c>
      <c r="V79" t="s">
        <v>90</v>
      </c>
      <c r="W79">
        <v>1</v>
      </c>
      <c r="X79">
        <v>27130</v>
      </c>
      <c r="Y79" t="s">
        <v>13</v>
      </c>
      <c r="Z79" t="s">
        <v>104</v>
      </c>
      <c r="AA79" t="s">
        <v>105</v>
      </c>
      <c r="AB79" t="s">
        <v>106</v>
      </c>
      <c r="AC79" t="s">
        <v>94</v>
      </c>
      <c r="AG79" t="s">
        <v>145</v>
      </c>
      <c r="AH79" t="s">
        <v>146</v>
      </c>
      <c r="AJ79">
        <v>10535</v>
      </c>
      <c r="AK79">
        <v>27130</v>
      </c>
      <c r="AX79">
        <v>12293670</v>
      </c>
      <c r="AY79">
        <v>27130</v>
      </c>
      <c r="AZ79" t="s">
        <v>97</v>
      </c>
      <c r="BA79">
        <v>40</v>
      </c>
      <c r="BB79" t="s">
        <v>260</v>
      </c>
      <c r="BC79">
        <v>9</v>
      </c>
      <c r="BD79" t="s">
        <v>99</v>
      </c>
      <c r="BE79" t="s">
        <v>85</v>
      </c>
      <c r="BF79">
        <v>0</v>
      </c>
      <c r="BG79">
        <v>0</v>
      </c>
      <c r="BH79" t="b">
        <v>1</v>
      </c>
      <c r="BI79" t="s">
        <v>323</v>
      </c>
      <c r="CQ79" s="2">
        <v>43642</v>
      </c>
      <c r="DK79">
        <v>2</v>
      </c>
    </row>
    <row r="80" spans="1:115" x14ac:dyDescent="0.25">
      <c r="A80">
        <f t="shared" si="2"/>
        <v>65</v>
      </c>
      <c r="B80" s="2">
        <v>44417</v>
      </c>
      <c r="C80" s="2">
        <v>20685</v>
      </c>
      <c r="D80" t="s">
        <v>1486</v>
      </c>
      <c r="E80" t="s">
        <v>1393</v>
      </c>
      <c r="F80" t="s">
        <v>1393</v>
      </c>
      <c r="G80" t="s">
        <v>1390</v>
      </c>
      <c r="H80">
        <v>66</v>
      </c>
      <c r="I80" t="s">
        <v>1387</v>
      </c>
      <c r="K80" t="s">
        <v>84</v>
      </c>
      <c r="L80" t="s">
        <v>86</v>
      </c>
      <c r="M80">
        <v>1003001</v>
      </c>
      <c r="N80">
        <v>10030010001</v>
      </c>
      <c r="O80" t="s">
        <v>324</v>
      </c>
      <c r="P80">
        <v>27</v>
      </c>
      <c r="Q80" t="s">
        <v>86</v>
      </c>
      <c r="R80" t="s">
        <v>153</v>
      </c>
      <c r="S80">
        <v>690</v>
      </c>
      <c r="T80" t="s">
        <v>131</v>
      </c>
      <c r="U80">
        <v>1</v>
      </c>
      <c r="V80" t="s">
        <v>90</v>
      </c>
      <c r="W80">
        <v>1</v>
      </c>
      <c r="X80">
        <v>27488</v>
      </c>
      <c r="Y80" t="s">
        <v>13</v>
      </c>
      <c r="Z80" t="s">
        <v>325</v>
      </c>
      <c r="AA80" t="s">
        <v>326</v>
      </c>
      <c r="AB80" t="s">
        <v>327</v>
      </c>
      <c r="AC80">
        <v>78</v>
      </c>
      <c r="AD80" t="s">
        <v>107</v>
      </c>
      <c r="AE80" t="s">
        <v>159</v>
      </c>
      <c r="AG80" t="s">
        <v>328</v>
      </c>
      <c r="AH80" t="s">
        <v>329</v>
      </c>
      <c r="AJ80">
        <v>10827</v>
      </c>
      <c r="AK80">
        <v>27488</v>
      </c>
      <c r="AX80">
        <v>12982183</v>
      </c>
      <c r="AY80">
        <v>27488</v>
      </c>
      <c r="AZ80" t="s">
        <v>121</v>
      </c>
      <c r="BA80">
        <v>385</v>
      </c>
      <c r="BB80" t="s">
        <v>330</v>
      </c>
      <c r="BC80">
        <v>394</v>
      </c>
      <c r="BD80" t="s">
        <v>111</v>
      </c>
      <c r="BE80" t="s">
        <v>163</v>
      </c>
      <c r="BF80">
        <v>0</v>
      </c>
      <c r="BG80">
        <v>0</v>
      </c>
      <c r="BH80" t="b">
        <v>1</v>
      </c>
      <c r="BI80" t="s">
        <v>331</v>
      </c>
      <c r="CW80" s="2">
        <v>43361</v>
      </c>
      <c r="DK80">
        <v>0</v>
      </c>
    </row>
    <row r="81" spans="1:115" x14ac:dyDescent="0.25">
      <c r="A81">
        <f t="shared" si="2"/>
        <v>37</v>
      </c>
      <c r="B81" s="2">
        <v>44417</v>
      </c>
      <c r="C81" s="2">
        <v>30764</v>
      </c>
      <c r="D81" t="s">
        <v>1485</v>
      </c>
      <c r="E81" t="s">
        <v>1494</v>
      </c>
      <c r="F81" t="s">
        <v>1409</v>
      </c>
      <c r="G81" t="s">
        <v>1391</v>
      </c>
      <c r="H81">
        <v>64</v>
      </c>
      <c r="I81">
        <v>3641.6</v>
      </c>
      <c r="J81">
        <f t="shared" si="3"/>
        <v>39.063183593749997</v>
      </c>
      <c r="K81" t="s">
        <v>100</v>
      </c>
      <c r="L81" t="s">
        <v>86</v>
      </c>
      <c r="M81">
        <v>1001001</v>
      </c>
      <c r="N81">
        <v>10010010036</v>
      </c>
      <c r="O81" t="s">
        <v>143</v>
      </c>
      <c r="P81">
        <v>27</v>
      </c>
      <c r="Q81" t="s">
        <v>86</v>
      </c>
      <c r="R81" t="s">
        <v>144</v>
      </c>
      <c r="S81">
        <v>2057</v>
      </c>
      <c r="T81" t="s">
        <v>243</v>
      </c>
      <c r="U81">
        <v>1</v>
      </c>
      <c r="V81" t="s">
        <v>90</v>
      </c>
      <c r="W81">
        <v>1</v>
      </c>
      <c r="X81">
        <v>27447</v>
      </c>
      <c r="Y81" t="s">
        <v>13</v>
      </c>
      <c r="Z81" t="s">
        <v>91</v>
      </c>
      <c r="AA81" t="s">
        <v>92</v>
      </c>
      <c r="AB81" t="s">
        <v>93</v>
      </c>
      <c r="AC81" t="s">
        <v>107</v>
      </c>
      <c r="AG81" t="s">
        <v>154</v>
      </c>
      <c r="AH81" t="s">
        <v>155</v>
      </c>
      <c r="AJ81">
        <v>10793</v>
      </c>
      <c r="AK81">
        <v>27447</v>
      </c>
      <c r="AX81">
        <v>12599669</v>
      </c>
      <c r="AY81">
        <v>27447</v>
      </c>
      <c r="AZ81" t="s">
        <v>121</v>
      </c>
      <c r="BA81">
        <v>75</v>
      </c>
      <c r="BB81" t="s">
        <v>223</v>
      </c>
      <c r="BC81">
        <v>30</v>
      </c>
      <c r="BD81" t="s">
        <v>111</v>
      </c>
      <c r="BE81" t="s">
        <v>122</v>
      </c>
      <c r="BF81">
        <v>0</v>
      </c>
      <c r="BG81">
        <v>0</v>
      </c>
      <c r="BH81" t="b">
        <v>1</v>
      </c>
      <c r="BI81" t="s">
        <v>239</v>
      </c>
      <c r="CW81" s="2">
        <v>35551</v>
      </c>
      <c r="DK81">
        <v>0</v>
      </c>
    </row>
    <row r="82" spans="1:115" x14ac:dyDescent="0.25">
      <c r="A82">
        <f t="shared" si="2"/>
        <v>37</v>
      </c>
      <c r="B82" s="2">
        <v>44417</v>
      </c>
      <c r="C82" s="2">
        <v>30764</v>
      </c>
      <c r="D82" t="s">
        <v>1485</v>
      </c>
      <c r="E82" t="s">
        <v>1494</v>
      </c>
      <c r="F82" t="s">
        <v>1417</v>
      </c>
      <c r="G82" t="s">
        <v>1391</v>
      </c>
      <c r="H82">
        <v>62</v>
      </c>
      <c r="I82">
        <v>1888</v>
      </c>
      <c r="J82">
        <f t="shared" si="3"/>
        <v>21.580124869927158</v>
      </c>
      <c r="K82" t="s">
        <v>100</v>
      </c>
      <c r="L82" t="s">
        <v>86</v>
      </c>
      <c r="M82">
        <v>1004001</v>
      </c>
      <c r="N82">
        <v>10040010172</v>
      </c>
      <c r="O82" t="s">
        <v>87</v>
      </c>
      <c r="P82">
        <v>27</v>
      </c>
      <c r="Q82" t="s">
        <v>86</v>
      </c>
      <c r="R82" t="s">
        <v>88</v>
      </c>
      <c r="S82">
        <v>689</v>
      </c>
      <c r="T82" t="s">
        <v>103</v>
      </c>
      <c r="U82">
        <v>1</v>
      </c>
      <c r="V82" t="s">
        <v>90</v>
      </c>
      <c r="W82">
        <v>1</v>
      </c>
      <c r="X82">
        <v>27447</v>
      </c>
      <c r="Y82" t="s">
        <v>13</v>
      </c>
      <c r="Z82" t="s">
        <v>91</v>
      </c>
      <c r="AA82" t="s">
        <v>92</v>
      </c>
      <c r="AB82" t="s">
        <v>93</v>
      </c>
      <c r="AC82">
        <v>82</v>
      </c>
      <c r="AD82" t="s">
        <v>107</v>
      </c>
      <c r="AG82" t="s">
        <v>154</v>
      </c>
      <c r="AH82" t="s">
        <v>155</v>
      </c>
      <c r="AJ82">
        <v>10793</v>
      </c>
      <c r="AK82">
        <v>27447</v>
      </c>
      <c r="AX82">
        <v>12309798</v>
      </c>
      <c r="AY82">
        <v>27447</v>
      </c>
      <c r="AZ82" t="s">
        <v>121</v>
      </c>
      <c r="BA82">
        <v>75</v>
      </c>
      <c r="BB82" t="s">
        <v>98</v>
      </c>
      <c r="BC82">
        <v>11</v>
      </c>
      <c r="BD82" t="s">
        <v>99</v>
      </c>
      <c r="BE82" t="s">
        <v>85</v>
      </c>
      <c r="BF82">
        <v>0</v>
      </c>
      <c r="BG82">
        <v>0</v>
      </c>
      <c r="BH82" t="b">
        <v>1</v>
      </c>
      <c r="BI82" t="s">
        <v>130</v>
      </c>
      <c r="CV82" s="2">
        <v>37567</v>
      </c>
      <c r="DK82">
        <v>0</v>
      </c>
    </row>
    <row r="83" spans="1:115" x14ac:dyDescent="0.25">
      <c r="A83">
        <f t="shared" si="2"/>
        <v>67</v>
      </c>
      <c r="B83" s="2">
        <v>44417</v>
      </c>
      <c r="C83" s="2">
        <v>19879</v>
      </c>
      <c r="D83" t="s">
        <v>1483</v>
      </c>
      <c r="E83" t="s">
        <v>1494</v>
      </c>
      <c r="F83" t="s">
        <v>1399</v>
      </c>
      <c r="G83" t="s">
        <v>1390</v>
      </c>
      <c r="H83">
        <v>67</v>
      </c>
      <c r="I83">
        <v>2912</v>
      </c>
      <c r="J83">
        <f t="shared" si="3"/>
        <v>28.502116284250391</v>
      </c>
      <c r="K83" t="s">
        <v>84</v>
      </c>
      <c r="L83" t="s">
        <v>86</v>
      </c>
      <c r="M83">
        <v>1004001</v>
      </c>
      <c r="N83">
        <v>10040010172</v>
      </c>
      <c r="O83" t="s">
        <v>87</v>
      </c>
      <c r="P83">
        <v>27</v>
      </c>
      <c r="Q83" t="s">
        <v>86</v>
      </c>
      <c r="R83" t="s">
        <v>88</v>
      </c>
      <c r="S83">
        <v>689</v>
      </c>
      <c r="T83" t="s">
        <v>243</v>
      </c>
      <c r="U83">
        <v>1</v>
      </c>
      <c r="V83" t="s">
        <v>90</v>
      </c>
      <c r="W83">
        <v>1</v>
      </c>
      <c r="X83">
        <v>27447</v>
      </c>
      <c r="Y83" t="s">
        <v>13</v>
      </c>
      <c r="Z83" t="s">
        <v>91</v>
      </c>
      <c r="AA83" t="s">
        <v>92</v>
      </c>
      <c r="AB83" t="s">
        <v>93</v>
      </c>
      <c r="AC83" t="s">
        <v>107</v>
      </c>
      <c r="AG83" t="s">
        <v>154</v>
      </c>
      <c r="AH83" t="s">
        <v>155</v>
      </c>
      <c r="AJ83">
        <v>10793</v>
      </c>
      <c r="AK83">
        <v>27447</v>
      </c>
      <c r="AX83">
        <v>12853034</v>
      </c>
      <c r="AY83">
        <v>27447</v>
      </c>
      <c r="AZ83" t="s">
        <v>121</v>
      </c>
      <c r="BA83">
        <v>90</v>
      </c>
      <c r="BB83" t="s">
        <v>332</v>
      </c>
      <c r="BC83">
        <v>9</v>
      </c>
      <c r="BD83" t="s">
        <v>111</v>
      </c>
      <c r="BE83" t="s">
        <v>141</v>
      </c>
      <c r="BF83">
        <v>0</v>
      </c>
      <c r="BG83">
        <v>0</v>
      </c>
      <c r="BH83" t="b">
        <v>1</v>
      </c>
      <c r="DK83">
        <v>0</v>
      </c>
    </row>
    <row r="84" spans="1:115" x14ac:dyDescent="0.25">
      <c r="A84">
        <f t="shared" si="2"/>
        <v>73</v>
      </c>
      <c r="B84" s="2">
        <v>44417</v>
      </c>
      <c r="C84" s="2">
        <v>17440</v>
      </c>
      <c r="D84" t="s">
        <v>1392</v>
      </c>
      <c r="E84" t="s">
        <v>1494</v>
      </c>
      <c r="F84" t="s">
        <v>1399</v>
      </c>
      <c r="G84" t="s">
        <v>1390</v>
      </c>
      <c r="H84">
        <v>70</v>
      </c>
      <c r="I84">
        <v>4579.2</v>
      </c>
      <c r="J84">
        <f t="shared" si="3"/>
        <v>41.060938775510202</v>
      </c>
      <c r="K84" t="s">
        <v>84</v>
      </c>
      <c r="L84" t="s">
        <v>86</v>
      </c>
      <c r="M84">
        <v>1004001</v>
      </c>
      <c r="N84">
        <v>10040010172</v>
      </c>
      <c r="O84" t="s">
        <v>87</v>
      </c>
      <c r="P84">
        <v>27</v>
      </c>
      <c r="Q84" t="s">
        <v>86</v>
      </c>
      <c r="R84" t="s">
        <v>88</v>
      </c>
      <c r="S84">
        <v>689</v>
      </c>
      <c r="T84" t="s">
        <v>89</v>
      </c>
      <c r="U84">
        <v>1</v>
      </c>
      <c r="V84" t="s">
        <v>90</v>
      </c>
      <c r="W84">
        <v>1</v>
      </c>
      <c r="X84">
        <v>27446</v>
      </c>
      <c r="Y84" t="s">
        <v>13</v>
      </c>
      <c r="Z84" t="s">
        <v>117</v>
      </c>
      <c r="AA84" t="s">
        <v>118</v>
      </c>
      <c r="AB84" t="s">
        <v>119</v>
      </c>
      <c r="AC84" t="s">
        <v>107</v>
      </c>
      <c r="AD84" t="s">
        <v>159</v>
      </c>
      <c r="AG84" t="s">
        <v>154</v>
      </c>
      <c r="AH84" t="s">
        <v>155</v>
      </c>
      <c r="AJ84">
        <v>10791</v>
      </c>
      <c r="AK84">
        <v>27446</v>
      </c>
      <c r="AX84">
        <v>11992295</v>
      </c>
      <c r="AY84">
        <v>27446</v>
      </c>
      <c r="AZ84" t="s">
        <v>121</v>
      </c>
      <c r="BA84">
        <v>90</v>
      </c>
      <c r="BB84" t="s">
        <v>333</v>
      </c>
      <c r="BC84">
        <v>7</v>
      </c>
      <c r="BD84" t="s">
        <v>99</v>
      </c>
      <c r="BE84" t="s">
        <v>205</v>
      </c>
      <c r="BF84">
        <v>0</v>
      </c>
      <c r="BG84">
        <v>0</v>
      </c>
      <c r="BH84" t="b">
        <v>1</v>
      </c>
      <c r="BI84" t="s">
        <v>135</v>
      </c>
      <c r="CZ84" s="2">
        <v>35720</v>
      </c>
      <c r="DK84">
        <v>0</v>
      </c>
    </row>
    <row r="85" spans="1:115" x14ac:dyDescent="0.25">
      <c r="A85">
        <f t="shared" si="2"/>
        <v>75</v>
      </c>
      <c r="B85" s="2">
        <v>44417</v>
      </c>
      <c r="C85" s="2">
        <v>16686</v>
      </c>
      <c r="D85" t="s">
        <v>1484</v>
      </c>
      <c r="E85" t="s">
        <v>1494</v>
      </c>
      <c r="F85" t="s">
        <v>1419</v>
      </c>
      <c r="G85" t="s">
        <v>1391</v>
      </c>
      <c r="H85">
        <v>64</v>
      </c>
      <c r="I85">
        <v>3392</v>
      </c>
      <c r="J85">
        <f t="shared" si="3"/>
        <v>36.3857421875</v>
      </c>
      <c r="K85" t="s">
        <v>100</v>
      </c>
      <c r="L85" t="s">
        <v>86</v>
      </c>
      <c r="M85">
        <v>1004001</v>
      </c>
      <c r="N85">
        <v>10040010172</v>
      </c>
      <c r="O85" t="s">
        <v>87</v>
      </c>
      <c r="P85">
        <v>27</v>
      </c>
      <c r="Q85" t="s">
        <v>86</v>
      </c>
      <c r="R85" t="s">
        <v>88</v>
      </c>
      <c r="S85">
        <v>698</v>
      </c>
      <c r="T85" t="s">
        <v>192</v>
      </c>
      <c r="U85">
        <v>1</v>
      </c>
      <c r="V85" t="s">
        <v>90</v>
      </c>
      <c r="W85">
        <v>1</v>
      </c>
      <c r="X85">
        <v>27447</v>
      </c>
      <c r="Y85" t="s">
        <v>13</v>
      </c>
      <c r="Z85" t="s">
        <v>91</v>
      </c>
      <c r="AA85" t="s">
        <v>92</v>
      </c>
      <c r="AB85" t="s">
        <v>93</v>
      </c>
      <c r="AC85" t="s">
        <v>107</v>
      </c>
      <c r="AG85" t="s">
        <v>154</v>
      </c>
      <c r="AH85" t="s">
        <v>155</v>
      </c>
      <c r="AJ85">
        <v>10793</v>
      </c>
      <c r="AK85">
        <v>27447</v>
      </c>
      <c r="AX85">
        <v>12548539</v>
      </c>
      <c r="AY85">
        <v>27447</v>
      </c>
      <c r="AZ85" t="s">
        <v>121</v>
      </c>
      <c r="BA85">
        <v>80</v>
      </c>
      <c r="BB85" t="s">
        <v>334</v>
      </c>
      <c r="BC85">
        <v>76</v>
      </c>
      <c r="BD85" t="s">
        <v>111</v>
      </c>
      <c r="BE85" t="s">
        <v>151</v>
      </c>
      <c r="BF85">
        <v>0</v>
      </c>
      <c r="BG85">
        <v>0</v>
      </c>
      <c r="BH85" t="b">
        <v>1</v>
      </c>
      <c r="DK85">
        <v>0</v>
      </c>
    </row>
    <row r="86" spans="1:115" x14ac:dyDescent="0.25">
      <c r="A86">
        <f t="shared" si="2"/>
        <v>77</v>
      </c>
      <c r="B86" s="2">
        <v>44417</v>
      </c>
      <c r="C86" s="2">
        <v>15948</v>
      </c>
      <c r="D86" t="s">
        <v>1484</v>
      </c>
      <c r="E86" t="s">
        <v>1494</v>
      </c>
      <c r="F86" t="s">
        <v>1399</v>
      </c>
      <c r="G86" t="s">
        <v>1390</v>
      </c>
      <c r="H86">
        <v>61</v>
      </c>
      <c r="I86">
        <v>3096</v>
      </c>
      <c r="J86">
        <f t="shared" si="3"/>
        <v>36.557511421660841</v>
      </c>
      <c r="K86" t="s">
        <v>100</v>
      </c>
      <c r="L86" t="s">
        <v>86</v>
      </c>
      <c r="M86">
        <v>1003001</v>
      </c>
      <c r="N86">
        <v>10030010406</v>
      </c>
      <c r="O86" t="s">
        <v>152</v>
      </c>
      <c r="P86">
        <v>27</v>
      </c>
      <c r="Q86" t="s">
        <v>86</v>
      </c>
      <c r="R86" t="s">
        <v>153</v>
      </c>
      <c r="S86">
        <v>690</v>
      </c>
      <c r="T86" t="s">
        <v>243</v>
      </c>
      <c r="U86">
        <v>1</v>
      </c>
      <c r="V86" t="s">
        <v>90</v>
      </c>
      <c r="W86">
        <v>1</v>
      </c>
      <c r="X86">
        <v>27487</v>
      </c>
      <c r="Y86" t="s">
        <v>13</v>
      </c>
      <c r="Z86" t="s">
        <v>182</v>
      </c>
      <c r="AA86" t="s">
        <v>183</v>
      </c>
      <c r="AB86" t="s">
        <v>184</v>
      </c>
      <c r="AC86">
        <v>82</v>
      </c>
      <c r="AD86">
        <v>79</v>
      </c>
      <c r="AE86" t="s">
        <v>107</v>
      </c>
      <c r="AG86" t="s">
        <v>185</v>
      </c>
      <c r="AH86" t="s">
        <v>186</v>
      </c>
      <c r="AJ86">
        <v>10825</v>
      </c>
      <c r="AK86">
        <v>27487</v>
      </c>
      <c r="AN86" t="s">
        <v>335</v>
      </c>
      <c r="AO86" t="s">
        <v>336</v>
      </c>
      <c r="AP86" t="s">
        <v>264</v>
      </c>
      <c r="AQ86" t="s">
        <v>265</v>
      </c>
      <c r="AR86" t="s">
        <v>337</v>
      </c>
      <c r="AS86" t="s">
        <v>338</v>
      </c>
      <c r="AT86" t="s">
        <v>339</v>
      </c>
      <c r="AU86" t="s">
        <v>340</v>
      </c>
      <c r="AX86">
        <v>13154583</v>
      </c>
      <c r="AY86">
        <v>27487</v>
      </c>
      <c r="AZ86" t="s">
        <v>121</v>
      </c>
      <c r="BA86">
        <v>190</v>
      </c>
      <c r="BB86" t="s">
        <v>341</v>
      </c>
      <c r="BC86">
        <v>253</v>
      </c>
      <c r="BD86" t="s">
        <v>161</v>
      </c>
      <c r="BE86" t="s">
        <v>290</v>
      </c>
      <c r="BF86">
        <v>0</v>
      </c>
      <c r="BG86">
        <v>0</v>
      </c>
      <c r="BH86" t="b">
        <v>1</v>
      </c>
      <c r="BI86" t="s">
        <v>342</v>
      </c>
      <c r="CJ86" s="2">
        <v>40708</v>
      </c>
      <c r="DK86">
        <v>1</v>
      </c>
    </row>
    <row r="87" spans="1:115" x14ac:dyDescent="0.25">
      <c r="A87">
        <f t="shared" si="2"/>
        <v>67</v>
      </c>
      <c r="B87" s="2">
        <v>44417</v>
      </c>
      <c r="C87" s="2">
        <v>19900</v>
      </c>
      <c r="D87" t="s">
        <v>1489</v>
      </c>
      <c r="E87" t="s">
        <v>1494</v>
      </c>
      <c r="F87" t="s">
        <v>1404</v>
      </c>
      <c r="G87" t="s">
        <v>1390</v>
      </c>
      <c r="H87">
        <v>66</v>
      </c>
      <c r="I87">
        <v>3040</v>
      </c>
      <c r="J87">
        <f t="shared" si="3"/>
        <v>30.663452708907254</v>
      </c>
      <c r="K87" t="s">
        <v>100</v>
      </c>
      <c r="L87" t="s">
        <v>86</v>
      </c>
      <c r="M87">
        <v>1004001</v>
      </c>
      <c r="N87">
        <v>10040010172</v>
      </c>
      <c r="O87" t="s">
        <v>87</v>
      </c>
      <c r="P87">
        <v>27</v>
      </c>
      <c r="Q87" t="s">
        <v>86</v>
      </c>
      <c r="R87" t="s">
        <v>88</v>
      </c>
      <c r="S87">
        <v>689</v>
      </c>
      <c r="T87" t="s">
        <v>243</v>
      </c>
      <c r="U87">
        <v>1</v>
      </c>
      <c r="V87" t="s">
        <v>90</v>
      </c>
      <c r="W87">
        <v>1</v>
      </c>
      <c r="X87">
        <v>27447</v>
      </c>
      <c r="Y87" t="s">
        <v>13</v>
      </c>
      <c r="Z87" t="s">
        <v>91</v>
      </c>
      <c r="AA87" t="s">
        <v>92</v>
      </c>
      <c r="AB87" t="s">
        <v>93</v>
      </c>
      <c r="AC87">
        <v>82</v>
      </c>
      <c r="AD87" t="s">
        <v>107</v>
      </c>
      <c r="AG87" t="s">
        <v>154</v>
      </c>
      <c r="AH87" t="s">
        <v>155</v>
      </c>
      <c r="AJ87">
        <v>10793</v>
      </c>
      <c r="AK87">
        <v>27447</v>
      </c>
      <c r="AX87">
        <v>12685646</v>
      </c>
      <c r="AY87">
        <v>27447</v>
      </c>
      <c r="AZ87" t="s">
        <v>121</v>
      </c>
      <c r="BA87">
        <v>90</v>
      </c>
      <c r="BB87" t="s">
        <v>332</v>
      </c>
      <c r="BC87">
        <v>33</v>
      </c>
      <c r="BD87" t="s">
        <v>111</v>
      </c>
      <c r="BE87" t="s">
        <v>141</v>
      </c>
      <c r="BF87">
        <v>0</v>
      </c>
      <c r="BG87">
        <v>0</v>
      </c>
      <c r="BH87" t="b">
        <v>1</v>
      </c>
      <c r="DK87">
        <v>0</v>
      </c>
    </row>
    <row r="88" spans="1:115" x14ac:dyDescent="0.25">
      <c r="A88">
        <f t="shared" si="2"/>
        <v>66</v>
      </c>
      <c r="B88" s="2">
        <v>44417</v>
      </c>
      <c r="C88" s="2">
        <v>20033</v>
      </c>
      <c r="D88" t="s">
        <v>1483</v>
      </c>
      <c r="E88" t="s">
        <v>1494</v>
      </c>
      <c r="F88" t="s">
        <v>1399</v>
      </c>
      <c r="G88" t="s">
        <v>1390</v>
      </c>
      <c r="H88">
        <v>64</v>
      </c>
      <c r="I88">
        <v>2528</v>
      </c>
      <c r="J88">
        <f t="shared" si="3"/>
        <v>27.11767578125</v>
      </c>
      <c r="K88" t="s">
        <v>84</v>
      </c>
      <c r="L88" t="s">
        <v>86</v>
      </c>
      <c r="M88">
        <v>1019001</v>
      </c>
      <c r="N88">
        <v>10190010055</v>
      </c>
      <c r="O88" t="s">
        <v>177</v>
      </c>
      <c r="P88">
        <v>27</v>
      </c>
      <c r="Q88" t="s">
        <v>86</v>
      </c>
      <c r="R88" t="s">
        <v>178</v>
      </c>
      <c r="S88">
        <v>9061</v>
      </c>
      <c r="T88" t="s">
        <v>131</v>
      </c>
      <c r="U88">
        <v>1</v>
      </c>
      <c r="V88" t="s">
        <v>90</v>
      </c>
      <c r="W88">
        <v>1</v>
      </c>
      <c r="X88">
        <v>27447</v>
      </c>
      <c r="Y88" t="s">
        <v>13</v>
      </c>
      <c r="Z88" t="s">
        <v>91</v>
      </c>
      <c r="AA88" t="s">
        <v>92</v>
      </c>
      <c r="AB88" t="s">
        <v>93</v>
      </c>
      <c r="AC88" t="s">
        <v>179</v>
      </c>
      <c r="AD88" t="s">
        <v>107</v>
      </c>
      <c r="AG88" t="s">
        <v>154</v>
      </c>
      <c r="AH88" t="s">
        <v>155</v>
      </c>
      <c r="AJ88">
        <v>10793</v>
      </c>
      <c r="AK88">
        <v>20985</v>
      </c>
      <c r="AL88">
        <v>27447</v>
      </c>
      <c r="AX88">
        <v>12846999</v>
      </c>
      <c r="AY88">
        <v>27447</v>
      </c>
      <c r="AZ88" t="s">
        <v>121</v>
      </c>
      <c r="BA88">
        <v>115</v>
      </c>
      <c r="BB88" t="s">
        <v>98</v>
      </c>
      <c r="BC88">
        <v>29</v>
      </c>
      <c r="BD88" t="s">
        <v>111</v>
      </c>
      <c r="BE88" t="s">
        <v>176</v>
      </c>
      <c r="BF88">
        <v>0</v>
      </c>
      <c r="BG88">
        <v>0</v>
      </c>
      <c r="BH88" t="b">
        <v>1</v>
      </c>
      <c r="DK88">
        <v>0</v>
      </c>
    </row>
    <row r="89" spans="1:115" x14ac:dyDescent="0.25">
      <c r="A89">
        <f t="shared" si="2"/>
        <v>68</v>
      </c>
      <c r="B89" s="2">
        <v>44417</v>
      </c>
      <c r="C89" s="2">
        <v>19594</v>
      </c>
      <c r="D89" t="s">
        <v>1484</v>
      </c>
      <c r="E89" t="s">
        <v>1494</v>
      </c>
      <c r="F89" t="s">
        <v>1401</v>
      </c>
      <c r="G89" t="s">
        <v>1391</v>
      </c>
      <c r="H89">
        <v>64</v>
      </c>
      <c r="I89">
        <v>2672</v>
      </c>
      <c r="J89">
        <f t="shared" si="3"/>
        <v>28.662353515625</v>
      </c>
      <c r="K89" t="s">
        <v>84</v>
      </c>
      <c r="L89" t="s">
        <v>86</v>
      </c>
      <c r="M89">
        <v>1002001</v>
      </c>
      <c r="N89">
        <v>10020011358</v>
      </c>
      <c r="O89" t="s">
        <v>101</v>
      </c>
      <c r="P89">
        <v>27</v>
      </c>
      <c r="Q89" t="s">
        <v>86</v>
      </c>
      <c r="R89" t="s">
        <v>102</v>
      </c>
      <c r="S89">
        <v>2003</v>
      </c>
      <c r="T89" t="s">
        <v>103</v>
      </c>
      <c r="U89">
        <v>1</v>
      </c>
      <c r="V89" t="s">
        <v>90</v>
      </c>
      <c r="W89">
        <v>1</v>
      </c>
      <c r="X89">
        <v>27134</v>
      </c>
      <c r="Y89" t="s">
        <v>13</v>
      </c>
      <c r="Z89" t="s">
        <v>164</v>
      </c>
      <c r="AA89" t="s">
        <v>165</v>
      </c>
      <c r="AB89" t="s">
        <v>166</v>
      </c>
      <c r="AC89">
        <v>82</v>
      </c>
      <c r="AD89" t="s">
        <v>94</v>
      </c>
      <c r="AG89" t="s">
        <v>343</v>
      </c>
      <c r="AH89" t="s">
        <v>344</v>
      </c>
      <c r="AJ89">
        <v>10539</v>
      </c>
      <c r="AK89">
        <v>27134</v>
      </c>
      <c r="AN89" t="s">
        <v>169</v>
      </c>
      <c r="AO89" t="s">
        <v>170</v>
      </c>
      <c r="AX89">
        <v>13141371</v>
      </c>
      <c r="AY89">
        <v>27134</v>
      </c>
      <c r="AZ89" t="s">
        <v>97</v>
      </c>
      <c r="BA89">
        <v>90</v>
      </c>
      <c r="BB89" t="s">
        <v>345</v>
      </c>
      <c r="BC89">
        <v>28</v>
      </c>
      <c r="BD89" t="s">
        <v>111</v>
      </c>
      <c r="BE89" t="s">
        <v>126</v>
      </c>
      <c r="BF89">
        <v>0</v>
      </c>
      <c r="BG89">
        <v>0</v>
      </c>
      <c r="BH89" t="b">
        <v>1</v>
      </c>
      <c r="DK89">
        <v>0</v>
      </c>
    </row>
    <row r="90" spans="1:115" x14ac:dyDescent="0.25">
      <c r="A90">
        <f t="shared" si="2"/>
        <v>68</v>
      </c>
      <c r="B90" s="2">
        <v>44417</v>
      </c>
      <c r="C90" s="2">
        <v>19594</v>
      </c>
      <c r="D90" t="s">
        <v>1484</v>
      </c>
      <c r="E90" t="s">
        <v>1494</v>
      </c>
      <c r="F90" t="s">
        <v>1399</v>
      </c>
      <c r="G90" t="s">
        <v>1391</v>
      </c>
      <c r="H90">
        <v>71</v>
      </c>
      <c r="I90">
        <v>2688</v>
      </c>
      <c r="J90">
        <f t="shared" si="3"/>
        <v>23.428684784764929</v>
      </c>
      <c r="K90" t="s">
        <v>100</v>
      </c>
      <c r="L90" t="s">
        <v>191</v>
      </c>
      <c r="M90">
        <v>1002001</v>
      </c>
      <c r="N90">
        <v>10020011358</v>
      </c>
      <c r="O90" t="s">
        <v>101</v>
      </c>
      <c r="P90">
        <v>121</v>
      </c>
      <c r="Q90" t="s">
        <v>191</v>
      </c>
      <c r="R90" t="s">
        <v>102</v>
      </c>
      <c r="S90">
        <v>2003</v>
      </c>
      <c r="T90" t="s">
        <v>192</v>
      </c>
      <c r="U90">
        <v>1</v>
      </c>
      <c r="V90" t="s">
        <v>90</v>
      </c>
      <c r="W90">
        <v>1</v>
      </c>
      <c r="X90">
        <v>11981</v>
      </c>
      <c r="Y90" t="s">
        <v>13</v>
      </c>
      <c r="Z90" t="s">
        <v>209</v>
      </c>
      <c r="AA90" t="s">
        <v>210</v>
      </c>
      <c r="AB90" t="s">
        <v>211</v>
      </c>
      <c r="AC90" t="s">
        <v>159</v>
      </c>
      <c r="AD90" t="s">
        <v>196</v>
      </c>
      <c r="AG90" t="s">
        <v>197</v>
      </c>
      <c r="AH90" t="s">
        <v>198</v>
      </c>
      <c r="AJ90">
        <v>8137</v>
      </c>
      <c r="AK90">
        <v>11981</v>
      </c>
      <c r="AX90">
        <v>12623142</v>
      </c>
      <c r="AY90">
        <v>11981</v>
      </c>
      <c r="BA90">
        <v>10</v>
      </c>
      <c r="BB90" t="s">
        <v>347</v>
      </c>
      <c r="BC90">
        <v>4</v>
      </c>
      <c r="BD90" t="s">
        <v>99</v>
      </c>
      <c r="BE90" t="s">
        <v>346</v>
      </c>
      <c r="BF90">
        <v>0</v>
      </c>
      <c r="BG90">
        <v>0</v>
      </c>
      <c r="BH90" t="b">
        <v>1</v>
      </c>
      <c r="DK90">
        <v>0</v>
      </c>
    </row>
    <row r="91" spans="1:115" x14ac:dyDescent="0.25">
      <c r="A91">
        <f t="shared" si="2"/>
        <v>71</v>
      </c>
      <c r="B91" s="2">
        <v>44417</v>
      </c>
      <c r="C91" s="2">
        <v>18502</v>
      </c>
      <c r="D91" t="s">
        <v>1486</v>
      </c>
      <c r="E91" t="s">
        <v>1494</v>
      </c>
      <c r="F91" t="s">
        <v>1399</v>
      </c>
      <c r="G91" t="s">
        <v>1390</v>
      </c>
      <c r="H91">
        <v>30.75</v>
      </c>
      <c r="I91">
        <v>4694.3999999999996</v>
      </c>
      <c r="J91">
        <f t="shared" si="3"/>
        <v>218.1349196906603</v>
      </c>
      <c r="K91" t="s">
        <v>100</v>
      </c>
      <c r="L91" t="s">
        <v>86</v>
      </c>
      <c r="M91">
        <v>1004001</v>
      </c>
      <c r="N91">
        <v>10040010172</v>
      </c>
      <c r="O91" t="s">
        <v>87</v>
      </c>
      <c r="P91">
        <v>27</v>
      </c>
      <c r="Q91" t="s">
        <v>86</v>
      </c>
      <c r="R91" t="s">
        <v>88</v>
      </c>
      <c r="S91">
        <v>689</v>
      </c>
      <c r="T91" t="s">
        <v>243</v>
      </c>
      <c r="U91">
        <v>1</v>
      </c>
      <c r="V91" t="s">
        <v>90</v>
      </c>
      <c r="W91">
        <v>1</v>
      </c>
      <c r="X91">
        <v>27447</v>
      </c>
      <c r="Y91" t="s">
        <v>13</v>
      </c>
      <c r="Z91" t="s">
        <v>91</v>
      </c>
      <c r="AA91" t="s">
        <v>92</v>
      </c>
      <c r="AB91" t="s">
        <v>93</v>
      </c>
      <c r="AC91">
        <v>82</v>
      </c>
      <c r="AD91" t="s">
        <v>94</v>
      </c>
      <c r="AG91" t="s">
        <v>95</v>
      </c>
      <c r="AH91" t="s">
        <v>96</v>
      </c>
      <c r="AJ91">
        <v>10793</v>
      </c>
      <c r="AK91">
        <v>27447</v>
      </c>
      <c r="AL91">
        <v>20985</v>
      </c>
      <c r="AX91">
        <v>12343579</v>
      </c>
      <c r="AY91">
        <v>27447</v>
      </c>
      <c r="AZ91" t="s">
        <v>97</v>
      </c>
      <c r="BA91">
        <v>110</v>
      </c>
      <c r="BB91" t="s">
        <v>207</v>
      </c>
      <c r="BC91">
        <v>56</v>
      </c>
      <c r="BD91" t="s">
        <v>111</v>
      </c>
      <c r="BE91" t="s">
        <v>163</v>
      </c>
      <c r="BF91">
        <v>0</v>
      </c>
      <c r="BG91">
        <v>0</v>
      </c>
      <c r="BH91" t="b">
        <v>1</v>
      </c>
      <c r="BI91" t="s">
        <v>348</v>
      </c>
      <c r="CV91" s="2">
        <v>43721</v>
      </c>
      <c r="DK91">
        <v>0</v>
      </c>
    </row>
    <row r="92" spans="1:115" x14ac:dyDescent="0.25">
      <c r="A92">
        <f t="shared" si="2"/>
        <v>70</v>
      </c>
      <c r="B92" s="2">
        <v>44417</v>
      </c>
      <c r="C92" s="2">
        <v>18539</v>
      </c>
      <c r="D92" t="s">
        <v>1483</v>
      </c>
      <c r="E92" t="s">
        <v>1494</v>
      </c>
      <c r="F92" t="s">
        <v>1399</v>
      </c>
      <c r="G92" t="s">
        <v>1391</v>
      </c>
      <c r="H92">
        <v>33</v>
      </c>
      <c r="I92">
        <v>4961.6000000000004</v>
      </c>
      <c r="J92">
        <f t="shared" si="3"/>
        <v>200.18393021120295</v>
      </c>
      <c r="K92" t="s">
        <v>100</v>
      </c>
      <c r="L92" t="s">
        <v>86</v>
      </c>
      <c r="M92">
        <v>1019001</v>
      </c>
      <c r="N92">
        <v>10190010055</v>
      </c>
      <c r="O92" t="s">
        <v>177</v>
      </c>
      <c r="P92">
        <v>27</v>
      </c>
      <c r="Q92" t="s">
        <v>86</v>
      </c>
      <c r="R92" t="s">
        <v>178</v>
      </c>
      <c r="S92">
        <v>9061</v>
      </c>
      <c r="T92" t="s">
        <v>103</v>
      </c>
      <c r="U92">
        <v>1</v>
      </c>
      <c r="V92" t="s">
        <v>90</v>
      </c>
      <c r="W92">
        <v>1</v>
      </c>
      <c r="X92">
        <v>27447</v>
      </c>
      <c r="Y92" t="s">
        <v>13</v>
      </c>
      <c r="Z92" t="s">
        <v>91</v>
      </c>
      <c r="AA92" t="s">
        <v>92</v>
      </c>
      <c r="AB92" t="s">
        <v>93</v>
      </c>
      <c r="AC92" t="s">
        <v>107</v>
      </c>
      <c r="AG92" t="s">
        <v>154</v>
      </c>
      <c r="AH92" t="s">
        <v>155</v>
      </c>
      <c r="AJ92">
        <v>10793</v>
      </c>
      <c r="AK92">
        <v>27447</v>
      </c>
      <c r="AL92">
        <v>20985</v>
      </c>
      <c r="AX92">
        <v>12728648</v>
      </c>
      <c r="AY92">
        <v>27447</v>
      </c>
      <c r="AZ92" t="s">
        <v>121</v>
      </c>
      <c r="BA92">
        <v>110</v>
      </c>
      <c r="BB92" t="s">
        <v>98</v>
      </c>
      <c r="BC92">
        <v>33</v>
      </c>
      <c r="BD92" t="s">
        <v>111</v>
      </c>
      <c r="BE92" t="s">
        <v>176</v>
      </c>
      <c r="BF92">
        <v>0</v>
      </c>
      <c r="BG92">
        <v>0</v>
      </c>
      <c r="BH92" t="b">
        <v>1</v>
      </c>
      <c r="BI92" t="s">
        <v>202</v>
      </c>
      <c r="BJ92" t="s">
        <v>136</v>
      </c>
      <c r="BK92" t="s">
        <v>180</v>
      </c>
      <c r="BL92" t="s">
        <v>189</v>
      </c>
      <c r="BM92" t="s">
        <v>180</v>
      </c>
      <c r="BN92" t="s">
        <v>189</v>
      </c>
      <c r="CI92" s="2">
        <v>40386</v>
      </c>
      <c r="CY92" s="2">
        <v>34920</v>
      </c>
      <c r="CZ92" s="2">
        <v>42638</v>
      </c>
      <c r="DK92">
        <v>1</v>
      </c>
    </row>
    <row r="93" spans="1:115" x14ac:dyDescent="0.25">
      <c r="A93">
        <f t="shared" si="2"/>
        <v>70</v>
      </c>
      <c r="B93" s="2">
        <v>44417</v>
      </c>
      <c r="C93" s="2">
        <v>18539</v>
      </c>
      <c r="D93" t="s">
        <v>1483</v>
      </c>
      <c r="E93" t="s">
        <v>1494</v>
      </c>
      <c r="F93" t="s">
        <v>1392</v>
      </c>
      <c r="G93" t="s">
        <v>1391</v>
      </c>
      <c r="H93">
        <v>70</v>
      </c>
      <c r="I93">
        <v>2832</v>
      </c>
      <c r="J93">
        <f t="shared" si="3"/>
        <v>25.394081632653062</v>
      </c>
      <c r="K93" t="s">
        <v>100</v>
      </c>
      <c r="L93" t="s">
        <v>86</v>
      </c>
      <c r="M93">
        <v>1003001</v>
      </c>
      <c r="N93">
        <v>10030010406</v>
      </c>
      <c r="O93" t="s">
        <v>152</v>
      </c>
      <c r="P93">
        <v>27</v>
      </c>
      <c r="Q93" t="s">
        <v>86</v>
      </c>
      <c r="R93" t="s">
        <v>153</v>
      </c>
      <c r="S93">
        <v>690</v>
      </c>
      <c r="T93" t="s">
        <v>131</v>
      </c>
      <c r="U93">
        <v>1</v>
      </c>
      <c r="V93" t="s">
        <v>90</v>
      </c>
      <c r="W93">
        <v>1</v>
      </c>
      <c r="X93">
        <v>27487</v>
      </c>
      <c r="Y93" t="s">
        <v>13</v>
      </c>
      <c r="Z93" t="s">
        <v>182</v>
      </c>
      <c r="AA93" t="s">
        <v>183</v>
      </c>
      <c r="AB93" t="s">
        <v>184</v>
      </c>
      <c r="AC93" t="s">
        <v>107</v>
      </c>
      <c r="AD93" t="s">
        <v>159</v>
      </c>
      <c r="AG93" t="s">
        <v>349</v>
      </c>
      <c r="AH93" t="s">
        <v>350</v>
      </c>
      <c r="AJ93">
        <v>10825</v>
      </c>
      <c r="AK93">
        <v>27487</v>
      </c>
      <c r="AN93" t="s">
        <v>351</v>
      </c>
      <c r="AO93" t="s">
        <v>352</v>
      </c>
      <c r="AX93">
        <v>12729411</v>
      </c>
      <c r="AY93">
        <v>27487</v>
      </c>
      <c r="AZ93" t="s">
        <v>121</v>
      </c>
      <c r="BA93">
        <v>175</v>
      </c>
      <c r="BB93" t="s">
        <v>353</v>
      </c>
      <c r="BC93">
        <v>76</v>
      </c>
      <c r="BD93" t="s">
        <v>111</v>
      </c>
      <c r="BE93" t="s">
        <v>148</v>
      </c>
      <c r="BF93">
        <v>0</v>
      </c>
      <c r="BG93">
        <v>0</v>
      </c>
      <c r="BH93" t="b">
        <v>1</v>
      </c>
      <c r="BI93" t="s">
        <v>354</v>
      </c>
      <c r="BJ93" t="s">
        <v>354</v>
      </c>
      <c r="BK93" t="s">
        <v>354</v>
      </c>
      <c r="DC93" s="2">
        <v>42318</v>
      </c>
      <c r="DG93" s="2">
        <v>42318</v>
      </c>
      <c r="DH93" s="2">
        <v>42318</v>
      </c>
      <c r="DK93">
        <v>0</v>
      </c>
    </row>
    <row r="94" spans="1:115" x14ac:dyDescent="0.25">
      <c r="A94">
        <f t="shared" si="2"/>
        <v>27</v>
      </c>
      <c r="B94" s="2">
        <v>44417</v>
      </c>
      <c r="C94" s="2">
        <v>34332</v>
      </c>
      <c r="D94" t="s">
        <v>1486</v>
      </c>
      <c r="E94" t="s">
        <v>1494</v>
      </c>
      <c r="F94" t="s">
        <v>1399</v>
      </c>
      <c r="G94" t="s">
        <v>1390</v>
      </c>
      <c r="H94">
        <v>65</v>
      </c>
      <c r="I94">
        <v>2736</v>
      </c>
      <c r="J94">
        <f t="shared" si="3"/>
        <v>28.452781065088757</v>
      </c>
      <c r="K94" t="s">
        <v>84</v>
      </c>
      <c r="L94" t="s">
        <v>86</v>
      </c>
      <c r="M94">
        <v>1019001</v>
      </c>
      <c r="N94">
        <v>10190010055</v>
      </c>
      <c r="O94" t="s">
        <v>177</v>
      </c>
      <c r="P94">
        <v>27</v>
      </c>
      <c r="Q94" t="s">
        <v>86</v>
      </c>
      <c r="R94" t="s">
        <v>178</v>
      </c>
      <c r="S94">
        <v>9061</v>
      </c>
      <c r="T94" t="s">
        <v>157</v>
      </c>
      <c r="U94">
        <v>1</v>
      </c>
      <c r="V94" t="s">
        <v>90</v>
      </c>
      <c r="W94">
        <v>1</v>
      </c>
      <c r="X94">
        <v>27447</v>
      </c>
      <c r="Y94" t="s">
        <v>13</v>
      </c>
      <c r="Z94" t="s">
        <v>91</v>
      </c>
      <c r="AA94" t="s">
        <v>92</v>
      </c>
      <c r="AB94" t="s">
        <v>93</v>
      </c>
      <c r="AC94" t="s">
        <v>179</v>
      </c>
      <c r="AD94" t="s">
        <v>107</v>
      </c>
      <c r="AG94" t="s">
        <v>154</v>
      </c>
      <c r="AH94" t="s">
        <v>155</v>
      </c>
      <c r="AJ94">
        <v>10793</v>
      </c>
      <c r="AK94">
        <v>20985</v>
      </c>
      <c r="AL94">
        <v>27447</v>
      </c>
      <c r="AX94">
        <v>12416094</v>
      </c>
      <c r="AY94">
        <v>27447</v>
      </c>
      <c r="AZ94" t="s">
        <v>121</v>
      </c>
      <c r="BA94">
        <v>110</v>
      </c>
      <c r="BB94" t="s">
        <v>98</v>
      </c>
      <c r="BC94">
        <v>53</v>
      </c>
      <c r="BD94" t="s">
        <v>99</v>
      </c>
      <c r="BE94" t="s">
        <v>176</v>
      </c>
      <c r="BF94">
        <v>0</v>
      </c>
      <c r="BG94">
        <v>0</v>
      </c>
      <c r="BH94" t="b">
        <v>1</v>
      </c>
      <c r="DK94">
        <v>0</v>
      </c>
    </row>
    <row r="95" spans="1:115" x14ac:dyDescent="0.25">
      <c r="A95">
        <f t="shared" si="2"/>
        <v>67</v>
      </c>
      <c r="B95" s="2">
        <v>44417</v>
      </c>
      <c r="C95" s="2">
        <v>19870</v>
      </c>
      <c r="D95" t="s">
        <v>1483</v>
      </c>
      <c r="E95" t="s">
        <v>1494</v>
      </c>
      <c r="F95" t="s">
        <v>1399</v>
      </c>
      <c r="G95" t="s">
        <v>1390</v>
      </c>
      <c r="H95">
        <v>65</v>
      </c>
      <c r="I95">
        <v>2928</v>
      </c>
      <c r="J95">
        <f t="shared" si="3"/>
        <v>30.449467455621303</v>
      </c>
      <c r="K95" t="s">
        <v>100</v>
      </c>
      <c r="L95" t="s">
        <v>86</v>
      </c>
      <c r="M95">
        <v>1003001</v>
      </c>
      <c r="N95">
        <v>10030010406</v>
      </c>
      <c r="O95" t="s">
        <v>152</v>
      </c>
      <c r="P95">
        <v>27</v>
      </c>
      <c r="Q95" t="s">
        <v>86</v>
      </c>
      <c r="R95" t="s">
        <v>153</v>
      </c>
      <c r="S95">
        <v>678</v>
      </c>
      <c r="T95" t="s">
        <v>116</v>
      </c>
      <c r="U95">
        <v>1</v>
      </c>
      <c r="V95" t="s">
        <v>90</v>
      </c>
      <c r="W95">
        <v>1</v>
      </c>
      <c r="X95">
        <v>27447</v>
      </c>
      <c r="Y95" t="s">
        <v>13</v>
      </c>
      <c r="Z95" t="s">
        <v>91</v>
      </c>
      <c r="AA95" t="s">
        <v>92</v>
      </c>
      <c r="AB95" t="s">
        <v>93</v>
      </c>
      <c r="AC95" t="s">
        <v>94</v>
      </c>
      <c r="AD95" t="s">
        <v>159</v>
      </c>
      <c r="AG95" t="s">
        <v>95</v>
      </c>
      <c r="AH95" t="s">
        <v>96</v>
      </c>
      <c r="AJ95">
        <v>10793</v>
      </c>
      <c r="AK95">
        <v>27447</v>
      </c>
      <c r="AX95">
        <v>12903010</v>
      </c>
      <c r="AY95">
        <v>27447</v>
      </c>
      <c r="AZ95" t="s">
        <v>97</v>
      </c>
      <c r="BA95">
        <v>120</v>
      </c>
      <c r="BB95" t="s">
        <v>98</v>
      </c>
      <c r="BC95">
        <v>105</v>
      </c>
      <c r="BD95" t="s">
        <v>111</v>
      </c>
      <c r="BE95" t="s">
        <v>163</v>
      </c>
      <c r="BF95">
        <v>0</v>
      </c>
      <c r="BG95">
        <v>0</v>
      </c>
      <c r="BH95" t="b">
        <v>1</v>
      </c>
      <c r="BI95" t="s">
        <v>136</v>
      </c>
      <c r="BJ95" t="s">
        <v>202</v>
      </c>
      <c r="BK95" t="s">
        <v>355</v>
      </c>
      <c r="BL95" t="s">
        <v>130</v>
      </c>
      <c r="BM95" t="s">
        <v>356</v>
      </c>
      <c r="CI95" s="2">
        <v>39702</v>
      </c>
      <c r="CV95" s="2">
        <v>41236</v>
      </c>
      <c r="CW95" s="2">
        <v>43629</v>
      </c>
      <c r="CY95" s="2">
        <v>39297</v>
      </c>
      <c r="DK95">
        <v>1</v>
      </c>
    </row>
    <row r="96" spans="1:115" x14ac:dyDescent="0.25">
      <c r="A96">
        <f t="shared" si="2"/>
        <v>54</v>
      </c>
      <c r="B96" s="2">
        <v>44417</v>
      </c>
      <c r="C96" s="2">
        <v>24670</v>
      </c>
      <c r="D96" t="s">
        <v>1483</v>
      </c>
      <c r="E96" t="s">
        <v>1393</v>
      </c>
      <c r="F96" t="s">
        <v>1393</v>
      </c>
      <c r="G96" t="s">
        <v>1390</v>
      </c>
      <c r="H96">
        <v>64</v>
      </c>
      <c r="I96">
        <v>1760</v>
      </c>
      <c r="J96">
        <f t="shared" si="3"/>
        <v>18.87939453125</v>
      </c>
      <c r="K96" t="s">
        <v>84</v>
      </c>
      <c r="L96" t="s">
        <v>86</v>
      </c>
      <c r="M96">
        <v>1019001</v>
      </c>
      <c r="N96">
        <v>10190010055</v>
      </c>
      <c r="O96" t="s">
        <v>177</v>
      </c>
      <c r="P96">
        <v>27</v>
      </c>
      <c r="Q96" t="s">
        <v>86</v>
      </c>
      <c r="R96" t="s">
        <v>178</v>
      </c>
      <c r="S96">
        <v>9061</v>
      </c>
      <c r="T96" t="s">
        <v>131</v>
      </c>
      <c r="U96">
        <v>1</v>
      </c>
      <c r="V96" t="s">
        <v>90</v>
      </c>
      <c r="W96">
        <v>1</v>
      </c>
      <c r="X96">
        <v>27130</v>
      </c>
      <c r="Y96" t="s">
        <v>13</v>
      </c>
      <c r="Z96" t="s">
        <v>104</v>
      </c>
      <c r="AA96" t="s">
        <v>105</v>
      </c>
      <c r="AB96" t="s">
        <v>106</v>
      </c>
      <c r="AG96" t="s">
        <v>108</v>
      </c>
      <c r="AH96" t="s">
        <v>109</v>
      </c>
      <c r="AJ96">
        <v>10535</v>
      </c>
      <c r="AK96">
        <v>27130</v>
      </c>
      <c r="AX96">
        <v>12456088</v>
      </c>
      <c r="AY96">
        <v>27130</v>
      </c>
      <c r="AZ96" t="s">
        <v>121</v>
      </c>
      <c r="BA96">
        <v>115</v>
      </c>
      <c r="BB96" t="s">
        <v>110</v>
      </c>
      <c r="BC96">
        <v>34</v>
      </c>
      <c r="BD96" t="s">
        <v>111</v>
      </c>
      <c r="BE96" t="s">
        <v>176</v>
      </c>
      <c r="BF96">
        <v>0</v>
      </c>
      <c r="BG96">
        <v>0</v>
      </c>
      <c r="BH96" t="b">
        <v>1</v>
      </c>
      <c r="DK96">
        <v>0</v>
      </c>
    </row>
    <row r="97" spans="1:115" x14ac:dyDescent="0.25">
      <c r="A97">
        <f t="shared" si="2"/>
        <v>75</v>
      </c>
      <c r="B97" s="2">
        <v>44417</v>
      </c>
      <c r="C97" s="2">
        <v>16836</v>
      </c>
      <c r="D97" t="s">
        <v>1484</v>
      </c>
      <c r="E97" t="s">
        <v>1494</v>
      </c>
      <c r="F97" t="s">
        <v>1399</v>
      </c>
      <c r="G97" t="s">
        <v>1390</v>
      </c>
      <c r="H97">
        <v>65</v>
      </c>
      <c r="I97">
        <v>2736</v>
      </c>
      <c r="J97">
        <f t="shared" si="3"/>
        <v>28.452781065088757</v>
      </c>
      <c r="K97" t="s">
        <v>100</v>
      </c>
      <c r="L97" t="s">
        <v>86</v>
      </c>
      <c r="M97">
        <v>1019001</v>
      </c>
      <c r="N97">
        <v>10190010055</v>
      </c>
      <c r="O97" t="s">
        <v>177</v>
      </c>
      <c r="P97">
        <v>27</v>
      </c>
      <c r="Q97" t="s">
        <v>86</v>
      </c>
      <c r="R97" t="s">
        <v>178</v>
      </c>
      <c r="S97">
        <v>9061</v>
      </c>
      <c r="T97" t="s">
        <v>131</v>
      </c>
      <c r="U97">
        <v>1</v>
      </c>
      <c r="V97" t="s">
        <v>90</v>
      </c>
      <c r="W97">
        <v>1</v>
      </c>
      <c r="X97">
        <v>27130</v>
      </c>
      <c r="Y97" t="s">
        <v>13</v>
      </c>
      <c r="Z97" t="s">
        <v>104</v>
      </c>
      <c r="AA97" t="s">
        <v>105</v>
      </c>
      <c r="AB97" t="s">
        <v>106</v>
      </c>
      <c r="AC97" t="s">
        <v>107</v>
      </c>
      <c r="AG97" t="s">
        <v>108</v>
      </c>
      <c r="AH97" t="s">
        <v>109</v>
      </c>
      <c r="AJ97">
        <v>10535</v>
      </c>
      <c r="AK97">
        <v>27130</v>
      </c>
      <c r="AX97">
        <v>12840674</v>
      </c>
      <c r="AY97">
        <v>27130</v>
      </c>
      <c r="AZ97" t="s">
        <v>121</v>
      </c>
      <c r="BA97">
        <v>65</v>
      </c>
      <c r="BB97" t="s">
        <v>110</v>
      </c>
      <c r="BC97">
        <v>35</v>
      </c>
      <c r="BD97" t="s">
        <v>99</v>
      </c>
      <c r="BE97" t="s">
        <v>258</v>
      </c>
      <c r="BF97">
        <v>0</v>
      </c>
      <c r="BG97">
        <v>0</v>
      </c>
      <c r="BH97" t="b">
        <v>1</v>
      </c>
      <c r="DK97">
        <v>0</v>
      </c>
    </row>
    <row r="98" spans="1:115" x14ac:dyDescent="0.25">
      <c r="A98">
        <f t="shared" si="2"/>
        <v>66</v>
      </c>
      <c r="B98" s="2">
        <v>44417</v>
      </c>
      <c r="C98" s="2">
        <v>20317</v>
      </c>
      <c r="D98" t="s">
        <v>1486</v>
      </c>
      <c r="E98" t="s">
        <v>1494</v>
      </c>
      <c r="F98" t="s">
        <v>1407</v>
      </c>
      <c r="G98" t="s">
        <v>1395</v>
      </c>
      <c r="H98">
        <v>65.25</v>
      </c>
      <c r="I98">
        <v>3392</v>
      </c>
      <c r="J98">
        <f t="shared" si="3"/>
        <v>35.0050057985056</v>
      </c>
      <c r="K98" t="s">
        <v>100</v>
      </c>
      <c r="L98" t="s">
        <v>86</v>
      </c>
      <c r="M98">
        <v>1019001</v>
      </c>
      <c r="N98">
        <v>10190010055</v>
      </c>
      <c r="O98" t="s">
        <v>177</v>
      </c>
      <c r="P98">
        <v>27</v>
      </c>
      <c r="Q98" t="s">
        <v>86</v>
      </c>
      <c r="R98" t="s">
        <v>178</v>
      </c>
      <c r="S98">
        <v>9061</v>
      </c>
      <c r="T98" t="s">
        <v>103</v>
      </c>
      <c r="U98">
        <v>1</v>
      </c>
      <c r="V98" t="s">
        <v>90</v>
      </c>
      <c r="W98">
        <v>1</v>
      </c>
      <c r="X98">
        <v>27130</v>
      </c>
      <c r="Y98" t="s">
        <v>13</v>
      </c>
      <c r="Z98" t="s">
        <v>104</v>
      </c>
      <c r="AA98" t="s">
        <v>105</v>
      </c>
      <c r="AB98" t="s">
        <v>106</v>
      </c>
      <c r="AG98" t="s">
        <v>108</v>
      </c>
      <c r="AH98" t="s">
        <v>109</v>
      </c>
      <c r="AJ98">
        <v>10535</v>
      </c>
      <c r="AK98">
        <v>27130</v>
      </c>
      <c r="AX98">
        <v>12417295</v>
      </c>
      <c r="AY98">
        <v>27130</v>
      </c>
      <c r="AZ98" t="s">
        <v>121</v>
      </c>
      <c r="BA98">
        <v>115</v>
      </c>
      <c r="BB98" t="s">
        <v>110</v>
      </c>
      <c r="BC98">
        <v>152</v>
      </c>
      <c r="BD98" t="s">
        <v>111</v>
      </c>
      <c r="BE98" t="s">
        <v>176</v>
      </c>
      <c r="BF98">
        <v>0</v>
      </c>
      <c r="BG98">
        <v>0</v>
      </c>
      <c r="BH98" t="b">
        <v>1</v>
      </c>
      <c r="BI98" t="s">
        <v>357</v>
      </c>
      <c r="BJ98" t="s">
        <v>358</v>
      </c>
      <c r="BK98" t="s">
        <v>180</v>
      </c>
      <c r="BL98" t="s">
        <v>359</v>
      </c>
      <c r="BM98" t="s">
        <v>115</v>
      </c>
      <c r="BN98" t="s">
        <v>310</v>
      </c>
      <c r="BO98" t="s">
        <v>130</v>
      </c>
      <c r="CE98" s="2">
        <v>43082</v>
      </c>
      <c r="CF98" s="2">
        <v>43152</v>
      </c>
      <c r="CG98" s="2">
        <v>39785</v>
      </c>
      <c r="CM98" s="2">
        <v>41693</v>
      </c>
      <c r="CV98" s="2">
        <v>39829</v>
      </c>
      <c r="CZ98" s="2">
        <v>39750</v>
      </c>
      <c r="DK98">
        <v>4</v>
      </c>
    </row>
    <row r="99" spans="1:115" x14ac:dyDescent="0.25">
      <c r="A99">
        <f t="shared" si="2"/>
        <v>66</v>
      </c>
      <c r="B99" s="2">
        <v>44417</v>
      </c>
      <c r="C99" s="2">
        <v>20162</v>
      </c>
      <c r="D99" t="s">
        <v>1486</v>
      </c>
      <c r="E99" t="s">
        <v>1494</v>
      </c>
      <c r="F99" t="s">
        <v>1399</v>
      </c>
      <c r="G99" t="s">
        <v>1391</v>
      </c>
      <c r="H99">
        <v>64</v>
      </c>
      <c r="I99">
        <v>1296</v>
      </c>
      <c r="J99">
        <f t="shared" si="3"/>
        <v>13.902099609375</v>
      </c>
      <c r="K99" t="s">
        <v>100</v>
      </c>
      <c r="L99" t="s">
        <v>86</v>
      </c>
      <c r="M99">
        <v>1003001</v>
      </c>
      <c r="N99">
        <v>10030010406</v>
      </c>
      <c r="O99" t="s">
        <v>152</v>
      </c>
      <c r="P99">
        <v>27</v>
      </c>
      <c r="Q99" t="s">
        <v>86</v>
      </c>
      <c r="R99" t="s">
        <v>153</v>
      </c>
      <c r="S99">
        <v>690</v>
      </c>
      <c r="T99" t="s">
        <v>89</v>
      </c>
      <c r="U99">
        <v>1</v>
      </c>
      <c r="V99" t="s">
        <v>90</v>
      </c>
      <c r="W99">
        <v>1</v>
      </c>
      <c r="X99">
        <v>27447</v>
      </c>
      <c r="Y99" t="s">
        <v>13</v>
      </c>
      <c r="Z99" t="s">
        <v>91</v>
      </c>
      <c r="AA99" t="s">
        <v>92</v>
      </c>
      <c r="AB99" t="s">
        <v>93</v>
      </c>
      <c r="AC99" t="s">
        <v>94</v>
      </c>
      <c r="AD99" t="s">
        <v>159</v>
      </c>
      <c r="AG99" t="s">
        <v>95</v>
      </c>
      <c r="AH99" t="s">
        <v>96</v>
      </c>
      <c r="AJ99">
        <v>10793</v>
      </c>
      <c r="AK99">
        <v>27447</v>
      </c>
      <c r="AX99">
        <v>12273539</v>
      </c>
      <c r="AY99">
        <v>27447</v>
      </c>
      <c r="AZ99" t="s">
        <v>97</v>
      </c>
      <c r="BA99">
        <v>90</v>
      </c>
      <c r="BB99" t="s">
        <v>360</v>
      </c>
      <c r="BC99">
        <v>79</v>
      </c>
      <c r="BD99" t="s">
        <v>161</v>
      </c>
      <c r="BE99" t="s">
        <v>151</v>
      </c>
      <c r="BF99">
        <v>0</v>
      </c>
      <c r="BG99">
        <v>0</v>
      </c>
      <c r="BH99" t="b">
        <v>1</v>
      </c>
      <c r="BI99" t="s">
        <v>138</v>
      </c>
      <c r="BJ99" t="s">
        <v>361</v>
      </c>
      <c r="BK99" t="s">
        <v>189</v>
      </c>
      <c r="BL99" t="s">
        <v>136</v>
      </c>
      <c r="BM99" t="s">
        <v>162</v>
      </c>
      <c r="CD99" s="2">
        <v>43515</v>
      </c>
      <c r="CI99" s="2">
        <v>38268</v>
      </c>
      <c r="CY99" s="2">
        <v>43515</v>
      </c>
      <c r="DK99">
        <v>2</v>
      </c>
    </row>
    <row r="100" spans="1:115" x14ac:dyDescent="0.25">
      <c r="A100">
        <f t="shared" si="2"/>
        <v>62</v>
      </c>
      <c r="B100" s="2">
        <v>44417</v>
      </c>
      <c r="C100" s="2">
        <v>21596</v>
      </c>
      <c r="D100" t="s">
        <v>1483</v>
      </c>
      <c r="E100" t="s">
        <v>1494</v>
      </c>
      <c r="F100" t="s">
        <v>1420</v>
      </c>
      <c r="G100" t="s">
        <v>1390</v>
      </c>
      <c r="H100">
        <v>35</v>
      </c>
      <c r="I100">
        <v>3152</v>
      </c>
      <c r="J100">
        <f t="shared" si="3"/>
        <v>113.05387755102041</v>
      </c>
      <c r="K100" t="s">
        <v>100</v>
      </c>
      <c r="L100" t="s">
        <v>86</v>
      </c>
      <c r="M100">
        <v>1003001</v>
      </c>
      <c r="N100">
        <v>10030010406</v>
      </c>
      <c r="O100" t="s">
        <v>152</v>
      </c>
      <c r="P100">
        <v>27</v>
      </c>
      <c r="Q100" t="s">
        <v>86</v>
      </c>
      <c r="R100" t="s">
        <v>153</v>
      </c>
      <c r="S100">
        <v>690</v>
      </c>
      <c r="T100" t="s">
        <v>103</v>
      </c>
      <c r="U100">
        <v>1</v>
      </c>
      <c r="V100" t="s">
        <v>90</v>
      </c>
      <c r="W100">
        <v>1</v>
      </c>
      <c r="X100">
        <v>27130</v>
      </c>
      <c r="Y100" t="s">
        <v>13</v>
      </c>
      <c r="Z100" t="s">
        <v>104</v>
      </c>
      <c r="AA100" t="s">
        <v>105</v>
      </c>
      <c r="AB100" t="s">
        <v>106</v>
      </c>
      <c r="AC100" t="s">
        <v>107</v>
      </c>
      <c r="AD100" t="s">
        <v>159</v>
      </c>
      <c r="AG100" t="s">
        <v>108</v>
      </c>
      <c r="AH100" t="s">
        <v>109</v>
      </c>
      <c r="AJ100">
        <v>10535</v>
      </c>
      <c r="AK100">
        <v>27130</v>
      </c>
      <c r="AX100">
        <v>12641233</v>
      </c>
      <c r="AY100">
        <v>27130</v>
      </c>
      <c r="AZ100" t="s">
        <v>121</v>
      </c>
      <c r="BA100">
        <v>100</v>
      </c>
      <c r="BB100" t="s">
        <v>158</v>
      </c>
      <c r="BC100">
        <v>61</v>
      </c>
      <c r="BD100" t="s">
        <v>99</v>
      </c>
      <c r="BE100" t="s">
        <v>148</v>
      </c>
      <c r="BF100">
        <v>0</v>
      </c>
      <c r="BG100">
        <v>0</v>
      </c>
      <c r="BH100" t="b">
        <v>1</v>
      </c>
      <c r="BI100" t="s">
        <v>115</v>
      </c>
      <c r="BJ100" t="s">
        <v>214</v>
      </c>
      <c r="BK100" t="s">
        <v>130</v>
      </c>
      <c r="CM100" s="2">
        <v>44383</v>
      </c>
      <c r="CV100" s="2">
        <v>44383</v>
      </c>
      <c r="CY100" s="2">
        <v>44383</v>
      </c>
      <c r="DK100">
        <v>1</v>
      </c>
    </row>
    <row r="101" spans="1:115" x14ac:dyDescent="0.25">
      <c r="A101">
        <f t="shared" si="2"/>
        <v>60</v>
      </c>
      <c r="B101" s="2">
        <v>44417</v>
      </c>
      <c r="C101" s="2">
        <v>22186</v>
      </c>
      <c r="D101" t="s">
        <v>1490</v>
      </c>
      <c r="E101" t="s">
        <v>1494</v>
      </c>
      <c r="F101" t="s">
        <v>1410</v>
      </c>
      <c r="G101" t="s">
        <v>1395</v>
      </c>
      <c r="H101">
        <v>39.606000000000002</v>
      </c>
      <c r="I101">
        <v>2416</v>
      </c>
      <c r="J101">
        <f t="shared" si="3"/>
        <v>67.672201646246833</v>
      </c>
      <c r="K101" t="s">
        <v>84</v>
      </c>
      <c r="L101" t="s">
        <v>86</v>
      </c>
      <c r="M101">
        <v>1003001</v>
      </c>
      <c r="N101">
        <v>10030010314</v>
      </c>
      <c r="O101" t="s">
        <v>362</v>
      </c>
      <c r="P101">
        <v>27</v>
      </c>
      <c r="Q101" t="s">
        <v>86</v>
      </c>
      <c r="R101" t="s">
        <v>153</v>
      </c>
      <c r="S101">
        <v>690</v>
      </c>
      <c r="T101" t="s">
        <v>89</v>
      </c>
      <c r="U101">
        <v>1</v>
      </c>
      <c r="V101" t="s">
        <v>90</v>
      </c>
      <c r="W101">
        <v>1</v>
      </c>
      <c r="X101">
        <v>27447</v>
      </c>
      <c r="Y101" t="s">
        <v>13</v>
      </c>
      <c r="Z101" t="s">
        <v>91</v>
      </c>
      <c r="AA101" t="s">
        <v>92</v>
      </c>
      <c r="AB101" t="s">
        <v>93</v>
      </c>
      <c r="AC101">
        <v>22</v>
      </c>
      <c r="AD101" t="s">
        <v>107</v>
      </c>
      <c r="AE101" t="s">
        <v>159</v>
      </c>
      <c r="AG101" t="s">
        <v>154</v>
      </c>
      <c r="AH101" t="s">
        <v>155</v>
      </c>
      <c r="AJ101">
        <v>10793</v>
      </c>
      <c r="AK101">
        <v>27447</v>
      </c>
      <c r="AX101">
        <v>12775528</v>
      </c>
      <c r="AY101">
        <v>27447</v>
      </c>
      <c r="AZ101" t="s">
        <v>121</v>
      </c>
      <c r="BA101">
        <v>170</v>
      </c>
      <c r="BB101" t="s">
        <v>363</v>
      </c>
      <c r="BC101">
        <v>56</v>
      </c>
      <c r="BD101" t="s">
        <v>99</v>
      </c>
      <c r="BE101" t="s">
        <v>205</v>
      </c>
      <c r="BF101">
        <v>0</v>
      </c>
      <c r="BG101">
        <v>0</v>
      </c>
      <c r="BH101" t="b">
        <v>1</v>
      </c>
      <c r="DK101">
        <v>0</v>
      </c>
    </row>
    <row r="102" spans="1:115" x14ac:dyDescent="0.25">
      <c r="A102">
        <f t="shared" si="2"/>
        <v>71</v>
      </c>
      <c r="B102" s="2">
        <v>44417</v>
      </c>
      <c r="C102" s="2">
        <v>18415</v>
      </c>
      <c r="D102" t="s">
        <v>1483</v>
      </c>
      <c r="E102" t="s">
        <v>1494</v>
      </c>
      <c r="F102" t="s">
        <v>1399</v>
      </c>
      <c r="G102" t="s">
        <v>1391</v>
      </c>
      <c r="H102">
        <v>40.5</v>
      </c>
      <c r="I102">
        <v>1920</v>
      </c>
      <c r="J102">
        <f t="shared" si="3"/>
        <v>51.431184270690444</v>
      </c>
      <c r="K102" t="s">
        <v>100</v>
      </c>
      <c r="L102" t="s">
        <v>86</v>
      </c>
      <c r="M102">
        <v>1004001</v>
      </c>
      <c r="N102">
        <v>10040010172</v>
      </c>
      <c r="O102" t="s">
        <v>87</v>
      </c>
      <c r="P102">
        <v>27</v>
      </c>
      <c r="Q102" t="s">
        <v>86</v>
      </c>
      <c r="R102" t="s">
        <v>88</v>
      </c>
      <c r="S102">
        <v>689</v>
      </c>
      <c r="T102" t="s">
        <v>103</v>
      </c>
      <c r="U102">
        <v>1</v>
      </c>
      <c r="V102" t="s">
        <v>90</v>
      </c>
      <c r="W102">
        <v>1</v>
      </c>
      <c r="X102">
        <v>27447</v>
      </c>
      <c r="Y102" t="s">
        <v>13</v>
      </c>
      <c r="Z102" t="s">
        <v>91</v>
      </c>
      <c r="AA102" t="s">
        <v>92</v>
      </c>
      <c r="AB102" t="s">
        <v>93</v>
      </c>
      <c r="AC102" t="s">
        <v>94</v>
      </c>
      <c r="AG102" t="s">
        <v>95</v>
      </c>
      <c r="AH102" t="s">
        <v>96</v>
      </c>
      <c r="AJ102">
        <v>10793</v>
      </c>
      <c r="AK102">
        <v>27447</v>
      </c>
      <c r="AX102">
        <v>12525541</v>
      </c>
      <c r="AY102">
        <v>27447</v>
      </c>
      <c r="AZ102" t="s">
        <v>97</v>
      </c>
      <c r="BA102">
        <v>85</v>
      </c>
      <c r="BB102" t="s">
        <v>269</v>
      </c>
      <c r="BC102">
        <v>26</v>
      </c>
      <c r="BD102" t="s">
        <v>111</v>
      </c>
      <c r="BE102" t="s">
        <v>141</v>
      </c>
      <c r="BF102">
        <v>0</v>
      </c>
      <c r="BG102">
        <v>0</v>
      </c>
      <c r="BH102" t="b">
        <v>1</v>
      </c>
      <c r="BI102" t="s">
        <v>310</v>
      </c>
      <c r="CG102" s="2">
        <v>44154</v>
      </c>
      <c r="DK102">
        <v>1</v>
      </c>
    </row>
    <row r="103" spans="1:115" x14ac:dyDescent="0.25">
      <c r="A103">
        <f t="shared" si="2"/>
        <v>59</v>
      </c>
      <c r="B103" s="2">
        <v>44417</v>
      </c>
      <c r="C103" s="2">
        <v>22629</v>
      </c>
      <c r="D103" t="s">
        <v>1483</v>
      </c>
      <c r="E103" t="s">
        <v>1494</v>
      </c>
      <c r="F103" t="s">
        <v>1408</v>
      </c>
      <c r="G103" t="s">
        <v>1390</v>
      </c>
      <c r="H103">
        <v>63</v>
      </c>
      <c r="I103">
        <v>3648</v>
      </c>
      <c r="J103">
        <f t="shared" si="3"/>
        <v>40.383975812547241</v>
      </c>
      <c r="K103" t="s">
        <v>84</v>
      </c>
      <c r="L103" t="s">
        <v>86</v>
      </c>
      <c r="M103">
        <v>1003001</v>
      </c>
      <c r="N103">
        <v>10030010406</v>
      </c>
      <c r="O103" t="s">
        <v>152</v>
      </c>
      <c r="P103">
        <v>27</v>
      </c>
      <c r="Q103" t="s">
        <v>86</v>
      </c>
      <c r="R103" t="s">
        <v>153</v>
      </c>
      <c r="S103">
        <v>678</v>
      </c>
      <c r="T103" t="s">
        <v>89</v>
      </c>
      <c r="U103">
        <v>1</v>
      </c>
      <c r="V103" t="s">
        <v>90</v>
      </c>
      <c r="W103">
        <v>1</v>
      </c>
      <c r="X103">
        <v>27130</v>
      </c>
      <c r="Y103" t="s">
        <v>13</v>
      </c>
      <c r="Z103" t="s">
        <v>104</v>
      </c>
      <c r="AA103" t="s">
        <v>105</v>
      </c>
      <c r="AB103" t="s">
        <v>106</v>
      </c>
      <c r="AC103" t="s">
        <v>107</v>
      </c>
      <c r="AD103" t="s">
        <v>159</v>
      </c>
      <c r="AG103" t="s">
        <v>108</v>
      </c>
      <c r="AH103" t="s">
        <v>109</v>
      </c>
      <c r="AJ103">
        <v>10535</v>
      </c>
      <c r="AK103">
        <v>27130</v>
      </c>
      <c r="AX103">
        <v>12668998</v>
      </c>
      <c r="AY103">
        <v>27130</v>
      </c>
      <c r="AZ103" t="s">
        <v>121</v>
      </c>
      <c r="BA103">
        <v>105</v>
      </c>
      <c r="BB103" t="s">
        <v>160</v>
      </c>
      <c r="BC103">
        <v>36</v>
      </c>
      <c r="BD103" t="s">
        <v>99</v>
      </c>
      <c r="BE103" t="s">
        <v>151</v>
      </c>
      <c r="BF103">
        <v>0</v>
      </c>
      <c r="BG103">
        <v>0</v>
      </c>
      <c r="BH103" t="b">
        <v>1</v>
      </c>
      <c r="DK103">
        <v>0</v>
      </c>
    </row>
    <row r="104" spans="1:115" x14ac:dyDescent="0.25">
      <c r="A104">
        <f t="shared" si="2"/>
        <v>73</v>
      </c>
      <c r="B104" s="2">
        <v>44417</v>
      </c>
      <c r="C104" s="2">
        <v>17709</v>
      </c>
      <c r="D104" t="s">
        <v>1483</v>
      </c>
      <c r="E104" t="s">
        <v>1494</v>
      </c>
      <c r="F104" t="s">
        <v>1399</v>
      </c>
      <c r="G104" t="s">
        <v>1390</v>
      </c>
      <c r="H104">
        <v>63.5</v>
      </c>
      <c r="I104">
        <v>2800</v>
      </c>
      <c r="J104">
        <f t="shared" si="3"/>
        <v>30.510261020522041</v>
      </c>
      <c r="K104" t="s">
        <v>84</v>
      </c>
      <c r="L104" t="s">
        <v>86</v>
      </c>
      <c r="M104">
        <v>1004001</v>
      </c>
      <c r="N104">
        <v>10040010172</v>
      </c>
      <c r="O104" t="s">
        <v>87</v>
      </c>
      <c r="P104">
        <v>27</v>
      </c>
      <c r="Q104" t="s">
        <v>86</v>
      </c>
      <c r="R104" t="s">
        <v>88</v>
      </c>
      <c r="S104">
        <v>689</v>
      </c>
      <c r="T104" t="s">
        <v>103</v>
      </c>
      <c r="U104">
        <v>1</v>
      </c>
      <c r="V104" t="s">
        <v>90</v>
      </c>
      <c r="W104">
        <v>1</v>
      </c>
      <c r="X104">
        <v>27446</v>
      </c>
      <c r="Y104" t="s">
        <v>13</v>
      </c>
      <c r="Z104" t="s">
        <v>117</v>
      </c>
      <c r="AA104" t="s">
        <v>118</v>
      </c>
      <c r="AB104" t="s">
        <v>119</v>
      </c>
      <c r="AC104" t="s">
        <v>107</v>
      </c>
      <c r="AG104" t="s">
        <v>154</v>
      </c>
      <c r="AH104" t="s">
        <v>155</v>
      </c>
      <c r="AJ104">
        <v>10791</v>
      </c>
      <c r="AK104">
        <v>27446</v>
      </c>
      <c r="AX104">
        <v>12155305</v>
      </c>
      <c r="AY104">
        <v>27446</v>
      </c>
      <c r="AZ104" t="s">
        <v>121</v>
      </c>
      <c r="BA104">
        <v>80</v>
      </c>
      <c r="BB104" t="s">
        <v>364</v>
      </c>
      <c r="BC104">
        <v>30</v>
      </c>
      <c r="BD104" t="s">
        <v>111</v>
      </c>
      <c r="BE104" t="s">
        <v>141</v>
      </c>
      <c r="BF104">
        <v>0</v>
      </c>
      <c r="BG104">
        <v>0</v>
      </c>
      <c r="BH104" t="b">
        <v>1</v>
      </c>
      <c r="DK104">
        <v>0</v>
      </c>
    </row>
    <row r="105" spans="1:115" x14ac:dyDescent="0.25">
      <c r="A105">
        <f t="shared" si="2"/>
        <v>67</v>
      </c>
      <c r="B105" s="2">
        <v>44417</v>
      </c>
      <c r="C105" s="2">
        <v>19774</v>
      </c>
      <c r="D105" t="s">
        <v>1483</v>
      </c>
      <c r="E105" t="s">
        <v>1494</v>
      </c>
      <c r="F105" t="s">
        <v>1399</v>
      </c>
      <c r="G105" t="s">
        <v>1390</v>
      </c>
      <c r="H105">
        <v>64</v>
      </c>
      <c r="I105">
        <v>2812.8</v>
      </c>
      <c r="J105">
        <f t="shared" si="3"/>
        <v>30.172705078125002</v>
      </c>
      <c r="K105" t="s">
        <v>100</v>
      </c>
      <c r="L105" t="s">
        <v>86</v>
      </c>
      <c r="M105">
        <v>1004001</v>
      </c>
      <c r="N105">
        <v>10040010172</v>
      </c>
      <c r="O105" t="s">
        <v>87</v>
      </c>
      <c r="P105">
        <v>27</v>
      </c>
      <c r="Q105" t="s">
        <v>86</v>
      </c>
      <c r="R105" t="s">
        <v>88</v>
      </c>
      <c r="S105">
        <v>689</v>
      </c>
      <c r="T105" t="s">
        <v>131</v>
      </c>
      <c r="U105">
        <v>1</v>
      </c>
      <c r="V105" t="s">
        <v>90</v>
      </c>
      <c r="W105">
        <v>1</v>
      </c>
      <c r="X105">
        <v>27447</v>
      </c>
      <c r="Y105" t="s">
        <v>13</v>
      </c>
      <c r="Z105" t="s">
        <v>91</v>
      </c>
      <c r="AA105" t="s">
        <v>92</v>
      </c>
      <c r="AB105" t="s">
        <v>93</v>
      </c>
      <c r="AC105" t="s">
        <v>94</v>
      </c>
      <c r="AG105" t="s">
        <v>95</v>
      </c>
      <c r="AH105" t="s">
        <v>96</v>
      </c>
      <c r="AJ105">
        <v>10793</v>
      </c>
      <c r="AK105">
        <v>27447</v>
      </c>
      <c r="AX105">
        <v>12273839</v>
      </c>
      <c r="AY105">
        <v>27447</v>
      </c>
      <c r="AZ105" t="s">
        <v>97</v>
      </c>
      <c r="BA105">
        <v>90</v>
      </c>
      <c r="BB105" t="s">
        <v>269</v>
      </c>
      <c r="BC105">
        <v>29</v>
      </c>
      <c r="BD105" t="s">
        <v>111</v>
      </c>
      <c r="BE105" t="s">
        <v>141</v>
      </c>
      <c r="BF105">
        <v>0</v>
      </c>
      <c r="BG105">
        <v>0</v>
      </c>
      <c r="BH105" t="b">
        <v>1</v>
      </c>
      <c r="BI105" t="s">
        <v>130</v>
      </c>
      <c r="CV105" s="2">
        <v>44369</v>
      </c>
      <c r="DK105">
        <v>0</v>
      </c>
    </row>
    <row r="106" spans="1:115" x14ac:dyDescent="0.25">
      <c r="A106">
        <f t="shared" si="2"/>
        <v>69</v>
      </c>
      <c r="B106" s="2">
        <v>44417</v>
      </c>
      <c r="C106" s="2">
        <v>19156</v>
      </c>
      <c r="D106" t="s">
        <v>1394</v>
      </c>
      <c r="E106" t="s">
        <v>1494</v>
      </c>
      <c r="F106" t="s">
        <v>1404</v>
      </c>
      <c r="G106" t="s">
        <v>1394</v>
      </c>
      <c r="H106">
        <v>63.25</v>
      </c>
      <c r="I106">
        <v>1920</v>
      </c>
      <c r="J106">
        <f t="shared" si="3"/>
        <v>21.087034635754346</v>
      </c>
      <c r="K106" t="s">
        <v>100</v>
      </c>
      <c r="L106" t="s">
        <v>86</v>
      </c>
      <c r="M106">
        <v>1004001</v>
      </c>
      <c r="N106">
        <v>10040010172</v>
      </c>
      <c r="O106" t="s">
        <v>87</v>
      </c>
      <c r="P106">
        <v>27</v>
      </c>
      <c r="Q106" t="s">
        <v>86</v>
      </c>
      <c r="R106" t="s">
        <v>88</v>
      </c>
      <c r="S106">
        <v>689</v>
      </c>
      <c r="T106" t="s">
        <v>103</v>
      </c>
      <c r="U106">
        <v>1</v>
      </c>
      <c r="V106" t="s">
        <v>90</v>
      </c>
      <c r="W106">
        <v>1</v>
      </c>
      <c r="X106">
        <v>20985</v>
      </c>
      <c r="Y106" t="s">
        <v>13</v>
      </c>
      <c r="Z106" t="s">
        <v>275</v>
      </c>
      <c r="AA106" t="s">
        <v>276</v>
      </c>
      <c r="AB106" t="s">
        <v>277</v>
      </c>
      <c r="AC106" t="s">
        <v>159</v>
      </c>
      <c r="AG106" t="s">
        <v>108</v>
      </c>
      <c r="AH106" t="s">
        <v>109</v>
      </c>
      <c r="AJ106">
        <v>64222</v>
      </c>
      <c r="AK106">
        <v>27130</v>
      </c>
      <c r="AL106">
        <v>20985</v>
      </c>
      <c r="AX106">
        <v>12960710</v>
      </c>
      <c r="AY106">
        <v>20985</v>
      </c>
      <c r="AZ106" t="s">
        <v>121</v>
      </c>
      <c r="BA106">
        <v>120</v>
      </c>
      <c r="BB106" t="s">
        <v>228</v>
      </c>
      <c r="BC106">
        <v>34</v>
      </c>
      <c r="BD106" t="s">
        <v>111</v>
      </c>
      <c r="BE106" t="s">
        <v>163</v>
      </c>
      <c r="BF106">
        <v>0</v>
      </c>
      <c r="BG106">
        <v>0</v>
      </c>
      <c r="BH106" t="b">
        <v>1</v>
      </c>
      <c r="DK106">
        <v>0</v>
      </c>
    </row>
    <row r="107" spans="1:115" x14ac:dyDescent="0.25">
      <c r="A107">
        <f t="shared" si="2"/>
        <v>69</v>
      </c>
      <c r="B107" s="2">
        <v>44417</v>
      </c>
      <c r="C107" s="2">
        <v>19156</v>
      </c>
      <c r="D107" t="s">
        <v>1394</v>
      </c>
      <c r="E107" t="s">
        <v>1494</v>
      </c>
      <c r="F107" t="s">
        <v>1393</v>
      </c>
      <c r="G107" t="s">
        <v>1394</v>
      </c>
      <c r="H107">
        <v>61.5</v>
      </c>
      <c r="I107">
        <v>2928</v>
      </c>
      <c r="J107">
        <f t="shared" si="3"/>
        <v>34.013880626611147</v>
      </c>
      <c r="K107" t="s">
        <v>100</v>
      </c>
      <c r="L107" t="s">
        <v>86</v>
      </c>
      <c r="M107">
        <v>1004001</v>
      </c>
      <c r="N107">
        <v>10040010172</v>
      </c>
      <c r="O107" t="s">
        <v>87</v>
      </c>
      <c r="P107">
        <v>27</v>
      </c>
      <c r="Q107" t="s">
        <v>86</v>
      </c>
      <c r="R107" t="s">
        <v>88</v>
      </c>
      <c r="S107">
        <v>689</v>
      </c>
      <c r="T107" t="s">
        <v>103</v>
      </c>
      <c r="U107">
        <v>1</v>
      </c>
      <c r="V107" t="s">
        <v>90</v>
      </c>
      <c r="W107">
        <v>1</v>
      </c>
      <c r="X107">
        <v>27447</v>
      </c>
      <c r="Y107" t="s">
        <v>13</v>
      </c>
      <c r="Z107" t="s">
        <v>91</v>
      </c>
      <c r="AA107" t="s">
        <v>92</v>
      </c>
      <c r="AB107" t="s">
        <v>93</v>
      </c>
      <c r="AC107">
        <v>82</v>
      </c>
      <c r="AD107" t="s">
        <v>94</v>
      </c>
      <c r="AG107" t="s">
        <v>95</v>
      </c>
      <c r="AH107" t="s">
        <v>96</v>
      </c>
      <c r="AJ107">
        <v>10793</v>
      </c>
      <c r="AK107">
        <v>27447</v>
      </c>
      <c r="AX107">
        <v>12359529</v>
      </c>
      <c r="AY107">
        <v>27447</v>
      </c>
      <c r="AZ107" t="s">
        <v>97</v>
      </c>
      <c r="BA107">
        <v>80</v>
      </c>
      <c r="BB107" t="s">
        <v>98</v>
      </c>
      <c r="BC107">
        <v>25</v>
      </c>
      <c r="BD107" t="s">
        <v>111</v>
      </c>
      <c r="BE107" t="s">
        <v>85</v>
      </c>
      <c r="BF107">
        <v>0</v>
      </c>
      <c r="BG107">
        <v>0</v>
      </c>
      <c r="BH107" t="b">
        <v>1</v>
      </c>
      <c r="BI107" t="s">
        <v>130</v>
      </c>
      <c r="CV107" s="2">
        <v>43571</v>
      </c>
      <c r="DK107">
        <v>0</v>
      </c>
    </row>
    <row r="108" spans="1:115" x14ac:dyDescent="0.25">
      <c r="A108">
        <f t="shared" si="2"/>
        <v>51</v>
      </c>
      <c r="B108" s="2">
        <v>44417</v>
      </c>
      <c r="C108" s="2">
        <v>25540</v>
      </c>
      <c r="D108" t="s">
        <v>1485</v>
      </c>
      <c r="E108" t="s">
        <v>1494</v>
      </c>
      <c r="F108" t="s">
        <v>1399</v>
      </c>
      <c r="G108" t="s">
        <v>1390</v>
      </c>
      <c r="H108">
        <v>65</v>
      </c>
      <c r="I108">
        <v>3248</v>
      </c>
      <c r="J108">
        <f t="shared" si="3"/>
        <v>33.777278106508874</v>
      </c>
      <c r="K108" t="s">
        <v>100</v>
      </c>
      <c r="L108" t="s">
        <v>86</v>
      </c>
      <c r="M108">
        <v>1004001</v>
      </c>
      <c r="N108">
        <v>10040010172</v>
      </c>
      <c r="O108" t="s">
        <v>87</v>
      </c>
      <c r="P108">
        <v>27</v>
      </c>
      <c r="Q108" t="s">
        <v>86</v>
      </c>
      <c r="R108" t="s">
        <v>88</v>
      </c>
      <c r="S108">
        <v>689</v>
      </c>
      <c r="T108" t="s">
        <v>131</v>
      </c>
      <c r="U108">
        <v>1</v>
      </c>
      <c r="V108" t="s">
        <v>90</v>
      </c>
      <c r="W108">
        <v>1</v>
      </c>
      <c r="X108">
        <v>27447</v>
      </c>
      <c r="Y108" t="s">
        <v>13</v>
      </c>
      <c r="Z108" t="s">
        <v>91</v>
      </c>
      <c r="AA108" t="s">
        <v>92</v>
      </c>
      <c r="AB108" t="s">
        <v>93</v>
      </c>
      <c r="AC108" t="s">
        <v>94</v>
      </c>
      <c r="AD108" t="s">
        <v>159</v>
      </c>
      <c r="AG108" t="s">
        <v>95</v>
      </c>
      <c r="AH108" t="s">
        <v>96</v>
      </c>
      <c r="AJ108">
        <v>10793</v>
      </c>
      <c r="AK108">
        <v>27447</v>
      </c>
      <c r="AX108">
        <v>12153651</v>
      </c>
      <c r="AY108">
        <v>27447</v>
      </c>
      <c r="AZ108" t="s">
        <v>97</v>
      </c>
      <c r="BA108">
        <v>37</v>
      </c>
      <c r="BB108" t="s">
        <v>98</v>
      </c>
      <c r="BC108">
        <v>31</v>
      </c>
      <c r="BD108" t="s">
        <v>111</v>
      </c>
      <c r="BE108" t="s">
        <v>85</v>
      </c>
      <c r="BF108">
        <v>0</v>
      </c>
      <c r="BG108">
        <v>0</v>
      </c>
      <c r="BH108" t="b">
        <v>1</v>
      </c>
      <c r="BI108" t="s">
        <v>365</v>
      </c>
      <c r="BJ108" t="s">
        <v>115</v>
      </c>
      <c r="CH108" s="2">
        <v>44389</v>
      </c>
      <c r="CM108" s="2">
        <v>42507</v>
      </c>
      <c r="DK108">
        <v>2</v>
      </c>
    </row>
    <row r="109" spans="1:115" x14ac:dyDescent="0.25">
      <c r="A109">
        <f t="shared" si="2"/>
        <v>59</v>
      </c>
      <c r="B109" s="2">
        <v>44417</v>
      </c>
      <c r="C109" s="2">
        <v>22766</v>
      </c>
      <c r="D109" t="s">
        <v>1484</v>
      </c>
      <c r="E109" t="s">
        <v>1494</v>
      </c>
      <c r="F109" t="s">
        <v>1399</v>
      </c>
      <c r="G109" t="s">
        <v>1390</v>
      </c>
      <c r="H109">
        <v>65</v>
      </c>
      <c r="I109">
        <v>1573.2</v>
      </c>
      <c r="J109">
        <f t="shared" si="3"/>
        <v>16.360349112426036</v>
      </c>
      <c r="K109" t="s">
        <v>100</v>
      </c>
      <c r="L109" t="s">
        <v>86</v>
      </c>
      <c r="M109">
        <v>1004001</v>
      </c>
      <c r="N109">
        <v>10040010172</v>
      </c>
      <c r="O109" t="s">
        <v>87</v>
      </c>
      <c r="P109">
        <v>27</v>
      </c>
      <c r="Q109" t="s">
        <v>86</v>
      </c>
      <c r="R109" t="s">
        <v>88</v>
      </c>
      <c r="S109">
        <v>689</v>
      </c>
      <c r="T109" t="s">
        <v>103</v>
      </c>
      <c r="U109">
        <v>1</v>
      </c>
      <c r="V109" t="s">
        <v>90</v>
      </c>
      <c r="W109">
        <v>1</v>
      </c>
      <c r="X109">
        <v>27447</v>
      </c>
      <c r="Y109" t="s">
        <v>13</v>
      </c>
      <c r="Z109" t="s">
        <v>91</v>
      </c>
      <c r="AA109" t="s">
        <v>92</v>
      </c>
      <c r="AB109" t="s">
        <v>93</v>
      </c>
      <c r="AC109" t="s">
        <v>94</v>
      </c>
      <c r="AG109" t="s">
        <v>95</v>
      </c>
      <c r="AH109" t="s">
        <v>96</v>
      </c>
      <c r="AJ109">
        <v>10793</v>
      </c>
      <c r="AK109">
        <v>27447</v>
      </c>
      <c r="AX109">
        <v>12616473</v>
      </c>
      <c r="AY109">
        <v>27447</v>
      </c>
      <c r="AZ109" t="s">
        <v>97</v>
      </c>
      <c r="BA109">
        <v>80</v>
      </c>
      <c r="BB109" t="s">
        <v>360</v>
      </c>
      <c r="BC109">
        <v>29</v>
      </c>
      <c r="BD109" t="s">
        <v>99</v>
      </c>
      <c r="BE109" t="s">
        <v>151</v>
      </c>
      <c r="BF109">
        <v>0</v>
      </c>
      <c r="BG109">
        <v>0</v>
      </c>
      <c r="BH109" t="b">
        <v>1</v>
      </c>
      <c r="BI109" t="s">
        <v>114</v>
      </c>
      <c r="BJ109" t="s">
        <v>130</v>
      </c>
      <c r="CQ109" s="2">
        <v>37729</v>
      </c>
      <c r="CV109" s="2">
        <v>37904</v>
      </c>
      <c r="DK109">
        <v>2</v>
      </c>
    </row>
    <row r="110" spans="1:115" x14ac:dyDescent="0.25">
      <c r="A110">
        <f t="shared" si="2"/>
        <v>66</v>
      </c>
      <c r="B110" s="2">
        <v>44417</v>
      </c>
      <c r="C110" s="2">
        <v>19974</v>
      </c>
      <c r="D110" t="s">
        <v>1484</v>
      </c>
      <c r="E110" t="s">
        <v>1494</v>
      </c>
      <c r="F110" t="s">
        <v>1421</v>
      </c>
      <c r="G110" t="s">
        <v>1392</v>
      </c>
      <c r="H110">
        <v>62</v>
      </c>
      <c r="I110">
        <v>258.10000000000002</v>
      </c>
      <c r="J110">
        <f t="shared" si="3"/>
        <v>2.9501219432882415</v>
      </c>
      <c r="K110" t="s">
        <v>84</v>
      </c>
      <c r="L110" t="s">
        <v>86</v>
      </c>
      <c r="M110">
        <v>1004001</v>
      </c>
      <c r="N110">
        <v>10040010092</v>
      </c>
      <c r="O110" t="s">
        <v>250</v>
      </c>
      <c r="P110">
        <v>27</v>
      </c>
      <c r="Q110" t="s">
        <v>86</v>
      </c>
      <c r="R110" t="s">
        <v>88</v>
      </c>
      <c r="S110">
        <v>689</v>
      </c>
      <c r="T110" t="s">
        <v>243</v>
      </c>
      <c r="U110">
        <v>1</v>
      </c>
      <c r="V110" t="s">
        <v>90</v>
      </c>
      <c r="W110">
        <v>1</v>
      </c>
      <c r="X110">
        <v>27447</v>
      </c>
      <c r="Y110" t="s">
        <v>13</v>
      </c>
      <c r="Z110" t="s">
        <v>91</v>
      </c>
      <c r="AA110" t="s">
        <v>92</v>
      </c>
      <c r="AB110" t="s">
        <v>93</v>
      </c>
      <c r="AC110">
        <v>82</v>
      </c>
      <c r="AD110" t="s">
        <v>94</v>
      </c>
      <c r="AG110" t="s">
        <v>95</v>
      </c>
      <c r="AH110" t="s">
        <v>96</v>
      </c>
      <c r="AJ110">
        <v>10793</v>
      </c>
      <c r="AK110">
        <v>27447</v>
      </c>
      <c r="AL110">
        <v>20985</v>
      </c>
      <c r="AX110">
        <v>12342270</v>
      </c>
      <c r="AY110">
        <v>27447</v>
      </c>
      <c r="AZ110" t="s">
        <v>97</v>
      </c>
      <c r="BA110">
        <v>115</v>
      </c>
      <c r="BB110" t="s">
        <v>207</v>
      </c>
      <c r="BC110">
        <v>8</v>
      </c>
      <c r="BD110" t="s">
        <v>99</v>
      </c>
      <c r="BE110" t="s">
        <v>163</v>
      </c>
      <c r="BF110">
        <v>0</v>
      </c>
      <c r="BG110">
        <v>0</v>
      </c>
      <c r="BH110" t="b">
        <v>1</v>
      </c>
      <c r="BI110" t="s">
        <v>366</v>
      </c>
      <c r="BJ110" t="s">
        <v>263</v>
      </c>
      <c r="BK110" t="s">
        <v>136</v>
      </c>
      <c r="CI110" s="2">
        <v>43553</v>
      </c>
      <c r="CY110" s="2">
        <v>38243</v>
      </c>
      <c r="CZ110" s="2">
        <v>38737</v>
      </c>
      <c r="DK110">
        <v>1</v>
      </c>
    </row>
    <row r="111" spans="1:115" x14ac:dyDescent="0.25">
      <c r="A111">
        <f t="shared" si="2"/>
        <v>19</v>
      </c>
      <c r="B111" s="2">
        <v>44417</v>
      </c>
      <c r="C111" s="2">
        <v>37362</v>
      </c>
      <c r="D111" t="s">
        <v>1486</v>
      </c>
      <c r="E111" t="s">
        <v>1494</v>
      </c>
      <c r="F111" t="s">
        <v>1399</v>
      </c>
      <c r="G111" t="s">
        <v>1390</v>
      </c>
      <c r="H111">
        <v>62.5</v>
      </c>
      <c r="I111">
        <v>272</v>
      </c>
      <c r="J111">
        <f t="shared" si="3"/>
        <v>3.059456</v>
      </c>
      <c r="K111" t="s">
        <v>100</v>
      </c>
      <c r="L111" t="s">
        <v>86</v>
      </c>
      <c r="M111">
        <v>1015001</v>
      </c>
      <c r="N111">
        <v>10150010060</v>
      </c>
      <c r="O111" t="s">
        <v>229</v>
      </c>
      <c r="P111">
        <v>27</v>
      </c>
      <c r="Q111" t="s">
        <v>86</v>
      </c>
      <c r="R111" t="s">
        <v>230</v>
      </c>
      <c r="S111">
        <v>2696</v>
      </c>
      <c r="T111" t="s">
        <v>243</v>
      </c>
      <c r="U111">
        <v>1</v>
      </c>
      <c r="V111" t="s">
        <v>90</v>
      </c>
      <c r="W111">
        <v>1</v>
      </c>
      <c r="X111">
        <v>27447</v>
      </c>
      <c r="Y111" t="s">
        <v>13</v>
      </c>
      <c r="Z111" t="s">
        <v>91</v>
      </c>
      <c r="AA111" t="s">
        <v>92</v>
      </c>
      <c r="AB111" t="s">
        <v>93</v>
      </c>
      <c r="AC111" t="s">
        <v>179</v>
      </c>
      <c r="AD111" t="s">
        <v>94</v>
      </c>
      <c r="AG111" t="s">
        <v>95</v>
      </c>
      <c r="AH111" t="s">
        <v>96</v>
      </c>
      <c r="AI111" s="1">
        <v>44455</v>
      </c>
      <c r="AJ111">
        <v>10793</v>
      </c>
      <c r="AK111">
        <v>27447</v>
      </c>
      <c r="AX111">
        <v>12611300</v>
      </c>
      <c r="AY111">
        <v>27447</v>
      </c>
      <c r="AZ111" t="s">
        <v>97</v>
      </c>
      <c r="BA111">
        <v>100</v>
      </c>
      <c r="BB111" t="s">
        <v>367</v>
      </c>
      <c r="BC111">
        <v>51</v>
      </c>
      <c r="BD111" t="s">
        <v>111</v>
      </c>
      <c r="BE111" t="s">
        <v>237</v>
      </c>
      <c r="BF111">
        <v>0</v>
      </c>
      <c r="BG111">
        <v>0</v>
      </c>
      <c r="BH111" t="b">
        <v>1</v>
      </c>
      <c r="BI111" t="s">
        <v>368</v>
      </c>
      <c r="BJ111" t="s">
        <v>342</v>
      </c>
      <c r="BK111" t="s">
        <v>369</v>
      </c>
      <c r="CJ111" s="2">
        <v>43045</v>
      </c>
      <c r="CZ111" s="2">
        <v>43963</v>
      </c>
      <c r="DK111">
        <v>1</v>
      </c>
    </row>
    <row r="112" spans="1:115" x14ac:dyDescent="0.25">
      <c r="A112">
        <f t="shared" si="2"/>
        <v>71</v>
      </c>
      <c r="B112" s="2">
        <v>44417</v>
      </c>
      <c r="C112" s="2">
        <v>18200</v>
      </c>
      <c r="D112" t="s">
        <v>1484</v>
      </c>
      <c r="E112" t="s">
        <v>1494</v>
      </c>
      <c r="F112" t="s">
        <v>1399</v>
      </c>
      <c r="G112" t="s">
        <v>1390</v>
      </c>
      <c r="H112">
        <v>69.5</v>
      </c>
      <c r="I112">
        <v>276</v>
      </c>
      <c r="J112">
        <f t="shared" si="3"/>
        <v>2.5105843382847679</v>
      </c>
      <c r="K112" t="s">
        <v>84</v>
      </c>
      <c r="L112" t="s">
        <v>86</v>
      </c>
      <c r="M112">
        <v>1004001</v>
      </c>
      <c r="N112">
        <v>10040010172</v>
      </c>
      <c r="O112" t="s">
        <v>87</v>
      </c>
      <c r="P112">
        <v>27</v>
      </c>
      <c r="Q112" t="s">
        <v>86</v>
      </c>
      <c r="R112" t="s">
        <v>88</v>
      </c>
      <c r="S112">
        <v>689</v>
      </c>
      <c r="T112" t="s">
        <v>103</v>
      </c>
      <c r="U112">
        <v>1</v>
      </c>
      <c r="V112" t="s">
        <v>90</v>
      </c>
      <c r="W112">
        <v>1</v>
      </c>
      <c r="X112">
        <v>27446</v>
      </c>
      <c r="Y112" t="s">
        <v>13</v>
      </c>
      <c r="Z112" t="s">
        <v>117</v>
      </c>
      <c r="AA112" t="s">
        <v>118</v>
      </c>
      <c r="AB112" t="s">
        <v>119</v>
      </c>
      <c r="AC112" t="s">
        <v>94</v>
      </c>
      <c r="AD112" t="s">
        <v>159</v>
      </c>
      <c r="AG112" t="s">
        <v>95</v>
      </c>
      <c r="AH112" t="s">
        <v>96</v>
      </c>
      <c r="AJ112">
        <v>10791</v>
      </c>
      <c r="AK112">
        <v>27446</v>
      </c>
      <c r="AL112">
        <v>20985</v>
      </c>
      <c r="AX112">
        <v>12683453</v>
      </c>
      <c r="AY112">
        <v>27446</v>
      </c>
      <c r="AZ112" t="s">
        <v>97</v>
      </c>
      <c r="BA112">
        <v>115</v>
      </c>
      <c r="BB112" t="s">
        <v>370</v>
      </c>
      <c r="BC112">
        <v>26</v>
      </c>
      <c r="BD112" t="s">
        <v>111</v>
      </c>
      <c r="BE112" t="s">
        <v>163</v>
      </c>
      <c r="BF112">
        <v>0</v>
      </c>
      <c r="BG112">
        <v>0</v>
      </c>
      <c r="BH112" t="b">
        <v>1</v>
      </c>
      <c r="DK112">
        <v>0</v>
      </c>
    </row>
    <row r="113" spans="1:115" x14ac:dyDescent="0.25">
      <c r="A113">
        <f t="shared" si="2"/>
        <v>43</v>
      </c>
      <c r="B113" s="2">
        <v>44417</v>
      </c>
      <c r="C113" s="2">
        <v>28696</v>
      </c>
      <c r="D113" t="s">
        <v>1485</v>
      </c>
      <c r="E113" t="s">
        <v>1494</v>
      </c>
      <c r="F113" t="s">
        <v>1399</v>
      </c>
      <c r="G113" t="s">
        <v>1390</v>
      </c>
      <c r="H113">
        <v>69.5</v>
      </c>
      <c r="I113">
        <v>313</v>
      </c>
      <c r="J113">
        <f t="shared" si="3"/>
        <v>2.8471481807359869</v>
      </c>
      <c r="K113" t="s">
        <v>100</v>
      </c>
      <c r="L113" t="s">
        <v>86</v>
      </c>
      <c r="M113">
        <v>1001001</v>
      </c>
      <c r="N113">
        <v>10010010036</v>
      </c>
      <c r="O113" t="s">
        <v>143</v>
      </c>
      <c r="P113">
        <v>27</v>
      </c>
      <c r="Q113" t="s">
        <v>86</v>
      </c>
      <c r="R113" t="s">
        <v>144</v>
      </c>
      <c r="S113">
        <v>2058</v>
      </c>
      <c r="T113" t="s">
        <v>103</v>
      </c>
      <c r="U113">
        <v>1</v>
      </c>
      <c r="V113" t="s">
        <v>90</v>
      </c>
      <c r="W113">
        <v>1</v>
      </c>
      <c r="X113">
        <v>27446</v>
      </c>
      <c r="Y113" t="s">
        <v>13</v>
      </c>
      <c r="Z113" t="s">
        <v>117</v>
      </c>
      <c r="AA113" t="s">
        <v>118</v>
      </c>
      <c r="AB113" t="s">
        <v>119</v>
      </c>
      <c r="AC113">
        <v>82</v>
      </c>
      <c r="AD113" t="s">
        <v>94</v>
      </c>
      <c r="AG113" t="s">
        <v>95</v>
      </c>
      <c r="AH113" t="s">
        <v>96</v>
      </c>
      <c r="AJ113">
        <v>10791</v>
      </c>
      <c r="AK113">
        <v>27446</v>
      </c>
      <c r="AX113">
        <v>12120567</v>
      </c>
      <c r="AY113">
        <v>27446</v>
      </c>
      <c r="AZ113" t="s">
        <v>97</v>
      </c>
      <c r="BA113">
        <v>55</v>
      </c>
      <c r="BB113" t="s">
        <v>371</v>
      </c>
      <c r="BC113">
        <v>29</v>
      </c>
      <c r="BD113" t="s">
        <v>111</v>
      </c>
      <c r="BE113" t="s">
        <v>112</v>
      </c>
      <c r="BF113">
        <v>0</v>
      </c>
      <c r="BG113">
        <v>0</v>
      </c>
      <c r="BH113" t="b">
        <v>1</v>
      </c>
      <c r="BI113" t="s">
        <v>372</v>
      </c>
      <c r="BJ113" t="s">
        <v>373</v>
      </c>
      <c r="BK113" t="s">
        <v>374</v>
      </c>
      <c r="BL113" t="s">
        <v>202</v>
      </c>
      <c r="CQ113" s="2">
        <v>42522</v>
      </c>
      <c r="CY113" s="2">
        <v>43369</v>
      </c>
      <c r="DK113">
        <v>2</v>
      </c>
    </row>
    <row r="114" spans="1:115" x14ac:dyDescent="0.25">
      <c r="A114">
        <f t="shared" si="2"/>
        <v>73</v>
      </c>
      <c r="B114" s="2">
        <v>44417</v>
      </c>
      <c r="C114" s="2">
        <v>17681</v>
      </c>
      <c r="D114" t="s">
        <v>1392</v>
      </c>
      <c r="E114" t="s">
        <v>1494</v>
      </c>
      <c r="F114" t="s">
        <v>1404</v>
      </c>
      <c r="G114" t="s">
        <v>1390</v>
      </c>
      <c r="H114">
        <v>68.5</v>
      </c>
      <c r="I114">
        <v>456</v>
      </c>
      <c r="J114">
        <f t="shared" si="3"/>
        <v>4.2699131546699345</v>
      </c>
      <c r="K114" t="s">
        <v>100</v>
      </c>
      <c r="L114" t="s">
        <v>86</v>
      </c>
      <c r="M114">
        <v>1001001</v>
      </c>
      <c r="N114">
        <v>10010010036</v>
      </c>
      <c r="O114" t="s">
        <v>143</v>
      </c>
      <c r="P114">
        <v>27</v>
      </c>
      <c r="Q114" t="s">
        <v>86</v>
      </c>
      <c r="R114" t="s">
        <v>144</v>
      </c>
      <c r="S114">
        <v>2058</v>
      </c>
      <c r="T114" t="s">
        <v>103</v>
      </c>
      <c r="U114">
        <v>1</v>
      </c>
      <c r="V114" t="s">
        <v>90</v>
      </c>
      <c r="W114">
        <v>1</v>
      </c>
      <c r="X114">
        <v>27130</v>
      </c>
      <c r="Y114" t="s">
        <v>13</v>
      </c>
      <c r="Z114" t="s">
        <v>104</v>
      </c>
      <c r="AA114" t="s">
        <v>105</v>
      </c>
      <c r="AB114" t="s">
        <v>106</v>
      </c>
      <c r="AC114" t="s">
        <v>107</v>
      </c>
      <c r="AG114" t="s">
        <v>108</v>
      </c>
      <c r="AH114" t="s">
        <v>109</v>
      </c>
      <c r="AJ114">
        <v>10535</v>
      </c>
      <c r="AK114">
        <v>27130</v>
      </c>
      <c r="AX114">
        <v>12666042</v>
      </c>
      <c r="AY114">
        <v>27130</v>
      </c>
      <c r="AZ114" t="s">
        <v>121</v>
      </c>
      <c r="BA114">
        <v>75</v>
      </c>
      <c r="BB114" t="s">
        <v>375</v>
      </c>
      <c r="BC114">
        <v>75</v>
      </c>
      <c r="BD114" t="s">
        <v>111</v>
      </c>
      <c r="BE114" t="s">
        <v>112</v>
      </c>
      <c r="BF114">
        <v>0</v>
      </c>
      <c r="BG114">
        <v>0</v>
      </c>
      <c r="BH114" t="b">
        <v>1</v>
      </c>
      <c r="BI114" t="s">
        <v>150</v>
      </c>
      <c r="BJ114" t="s">
        <v>130</v>
      </c>
      <c r="BK114" t="s">
        <v>202</v>
      </c>
      <c r="BL114" t="s">
        <v>376</v>
      </c>
      <c r="BM114" t="s">
        <v>377</v>
      </c>
      <c r="CI114" s="2">
        <v>43011</v>
      </c>
      <c r="CQ114" s="2">
        <v>38867</v>
      </c>
      <c r="CV114" s="2">
        <v>39842</v>
      </c>
      <c r="CY114" s="2">
        <v>38867</v>
      </c>
      <c r="CZ114" s="2">
        <v>38867</v>
      </c>
      <c r="DK114">
        <v>3</v>
      </c>
    </row>
    <row r="115" spans="1:115" x14ac:dyDescent="0.25">
      <c r="A115">
        <f t="shared" si="2"/>
        <v>71</v>
      </c>
      <c r="B115" s="2">
        <v>44417</v>
      </c>
      <c r="C115" s="2">
        <v>18370</v>
      </c>
      <c r="D115" t="s">
        <v>1394</v>
      </c>
      <c r="E115" t="s">
        <v>1494</v>
      </c>
      <c r="F115" t="s">
        <v>1408</v>
      </c>
      <c r="G115" t="s">
        <v>1390</v>
      </c>
      <c r="H115">
        <v>68.5</v>
      </c>
      <c r="I115">
        <v>3168</v>
      </c>
      <c r="J115">
        <f t="shared" si="3"/>
        <v>29.664659811391125</v>
      </c>
      <c r="K115" t="s">
        <v>100</v>
      </c>
      <c r="L115" t="s">
        <v>86</v>
      </c>
      <c r="M115">
        <v>1015001</v>
      </c>
      <c r="N115">
        <v>10150010060</v>
      </c>
      <c r="O115" t="s">
        <v>229</v>
      </c>
      <c r="P115">
        <v>27</v>
      </c>
      <c r="Q115" t="s">
        <v>86</v>
      </c>
      <c r="R115" t="s">
        <v>230</v>
      </c>
      <c r="S115">
        <v>2695</v>
      </c>
      <c r="T115" t="s">
        <v>103</v>
      </c>
      <c r="U115">
        <v>1</v>
      </c>
      <c r="V115" t="s">
        <v>90</v>
      </c>
      <c r="W115">
        <v>1</v>
      </c>
      <c r="X115">
        <v>27447</v>
      </c>
      <c r="Y115" t="s">
        <v>13</v>
      </c>
      <c r="Z115" t="s">
        <v>91</v>
      </c>
      <c r="AA115" t="s">
        <v>92</v>
      </c>
      <c r="AB115" t="s">
        <v>93</v>
      </c>
      <c r="AC115" t="s">
        <v>94</v>
      </c>
      <c r="AG115" t="s">
        <v>95</v>
      </c>
      <c r="AH115" t="s">
        <v>96</v>
      </c>
      <c r="AJ115">
        <v>10793</v>
      </c>
      <c r="AK115">
        <v>27447</v>
      </c>
      <c r="AX115">
        <v>12641274</v>
      </c>
      <c r="AY115">
        <v>27447</v>
      </c>
      <c r="AZ115" t="s">
        <v>97</v>
      </c>
      <c r="BA115">
        <v>105</v>
      </c>
      <c r="BB115" t="s">
        <v>367</v>
      </c>
      <c r="BC115">
        <v>53</v>
      </c>
      <c r="BD115" t="s">
        <v>111</v>
      </c>
      <c r="BE115" t="s">
        <v>237</v>
      </c>
      <c r="BF115">
        <v>0</v>
      </c>
      <c r="BG115">
        <v>0</v>
      </c>
      <c r="BH115" t="b">
        <v>1</v>
      </c>
      <c r="DK115">
        <v>0</v>
      </c>
    </row>
    <row r="116" spans="1:115" x14ac:dyDescent="0.25">
      <c r="A116">
        <f t="shared" si="2"/>
        <v>22</v>
      </c>
      <c r="B116" s="2">
        <v>44417</v>
      </c>
      <c r="C116" s="2">
        <v>36095</v>
      </c>
      <c r="D116" t="s">
        <v>1486</v>
      </c>
      <c r="E116" t="s">
        <v>1495</v>
      </c>
      <c r="F116" t="s">
        <v>1409</v>
      </c>
      <c r="G116" t="s">
        <v>1395</v>
      </c>
      <c r="H116">
        <v>64</v>
      </c>
      <c r="I116">
        <v>3408</v>
      </c>
      <c r="J116">
        <f t="shared" si="3"/>
        <v>36.557373046875</v>
      </c>
      <c r="K116" t="s">
        <v>84</v>
      </c>
      <c r="L116" t="s">
        <v>86</v>
      </c>
      <c r="M116">
        <v>1002001</v>
      </c>
      <c r="N116">
        <v>10020010646</v>
      </c>
      <c r="O116" t="s">
        <v>378</v>
      </c>
      <c r="P116">
        <v>27</v>
      </c>
      <c r="Q116" t="s">
        <v>86</v>
      </c>
      <c r="R116" t="s">
        <v>102</v>
      </c>
      <c r="S116">
        <v>2002</v>
      </c>
      <c r="T116" t="s">
        <v>103</v>
      </c>
      <c r="U116">
        <v>1</v>
      </c>
      <c r="V116" t="s">
        <v>90</v>
      </c>
      <c r="W116">
        <v>1</v>
      </c>
      <c r="X116">
        <v>27134</v>
      </c>
      <c r="Y116" t="s">
        <v>13</v>
      </c>
      <c r="Z116" t="s">
        <v>164</v>
      </c>
      <c r="AA116" t="s">
        <v>165</v>
      </c>
      <c r="AB116" t="s">
        <v>166</v>
      </c>
      <c r="AC116">
        <v>82</v>
      </c>
      <c r="AD116" t="s">
        <v>107</v>
      </c>
      <c r="AG116" t="s">
        <v>379</v>
      </c>
      <c r="AH116" t="s">
        <v>380</v>
      </c>
      <c r="AJ116">
        <v>10539</v>
      </c>
      <c r="AK116">
        <v>27134</v>
      </c>
      <c r="AN116" t="s">
        <v>381</v>
      </c>
      <c r="AO116" t="s">
        <v>382</v>
      </c>
      <c r="AX116">
        <v>12894090</v>
      </c>
      <c r="AY116">
        <v>27134</v>
      </c>
      <c r="AZ116" t="s">
        <v>121</v>
      </c>
      <c r="BA116">
        <v>110</v>
      </c>
      <c r="BB116" t="s">
        <v>383</v>
      </c>
      <c r="BC116">
        <v>81</v>
      </c>
      <c r="BD116" t="s">
        <v>200</v>
      </c>
      <c r="BE116" t="s">
        <v>126</v>
      </c>
      <c r="BF116">
        <v>0</v>
      </c>
      <c r="BG116">
        <v>0</v>
      </c>
      <c r="BH116" t="b">
        <v>1</v>
      </c>
      <c r="DK116">
        <v>0</v>
      </c>
    </row>
    <row r="117" spans="1:115" x14ac:dyDescent="0.25">
      <c r="A117">
        <f t="shared" si="2"/>
        <v>26</v>
      </c>
      <c r="B117" s="2">
        <v>44417</v>
      </c>
      <c r="C117" s="2">
        <v>34727</v>
      </c>
      <c r="D117" t="s">
        <v>1487</v>
      </c>
      <c r="E117" t="s">
        <v>1494</v>
      </c>
      <c r="F117" t="s">
        <v>1410</v>
      </c>
      <c r="G117" t="s">
        <v>1395</v>
      </c>
      <c r="H117">
        <v>64</v>
      </c>
      <c r="I117">
        <v>3344</v>
      </c>
      <c r="J117">
        <f t="shared" si="3"/>
        <v>35.870849609375</v>
      </c>
      <c r="K117" t="s">
        <v>100</v>
      </c>
      <c r="L117" t="s">
        <v>86</v>
      </c>
      <c r="M117">
        <v>1001001</v>
      </c>
      <c r="N117">
        <v>10010010036</v>
      </c>
      <c r="O117" t="s">
        <v>143</v>
      </c>
      <c r="P117">
        <v>27</v>
      </c>
      <c r="Q117" t="s">
        <v>86</v>
      </c>
      <c r="R117" t="s">
        <v>144</v>
      </c>
      <c r="S117">
        <v>2058</v>
      </c>
      <c r="T117" t="s">
        <v>131</v>
      </c>
      <c r="U117">
        <v>1</v>
      </c>
      <c r="V117" t="s">
        <v>90</v>
      </c>
      <c r="W117">
        <v>1</v>
      </c>
      <c r="X117">
        <v>27447</v>
      </c>
      <c r="Y117" t="s">
        <v>13</v>
      </c>
      <c r="Z117" t="s">
        <v>91</v>
      </c>
      <c r="AA117" t="s">
        <v>92</v>
      </c>
      <c r="AB117" t="s">
        <v>93</v>
      </c>
      <c r="AC117">
        <v>82</v>
      </c>
      <c r="AD117" t="s">
        <v>107</v>
      </c>
      <c r="AG117" t="s">
        <v>154</v>
      </c>
      <c r="AH117" t="s">
        <v>155</v>
      </c>
      <c r="AJ117">
        <v>10793</v>
      </c>
      <c r="AK117">
        <v>27447</v>
      </c>
      <c r="AX117">
        <v>12244861</v>
      </c>
      <c r="AY117">
        <v>27447</v>
      </c>
      <c r="AZ117" t="s">
        <v>121</v>
      </c>
      <c r="BA117">
        <v>70</v>
      </c>
      <c r="BB117" t="s">
        <v>223</v>
      </c>
      <c r="BC117">
        <v>9</v>
      </c>
      <c r="BD117" t="s">
        <v>99</v>
      </c>
      <c r="BE117" t="s">
        <v>112</v>
      </c>
      <c r="BF117">
        <v>0</v>
      </c>
      <c r="BG117">
        <v>0</v>
      </c>
      <c r="BH117" t="b">
        <v>1</v>
      </c>
      <c r="DK117">
        <v>0</v>
      </c>
    </row>
    <row r="118" spans="1:115" x14ac:dyDescent="0.25">
      <c r="A118">
        <f t="shared" si="2"/>
        <v>24</v>
      </c>
      <c r="B118" s="2">
        <v>44417</v>
      </c>
      <c r="C118" s="2">
        <v>35657</v>
      </c>
      <c r="D118" t="s">
        <v>1486</v>
      </c>
      <c r="E118" t="s">
        <v>1495</v>
      </c>
      <c r="F118" t="s">
        <v>1409</v>
      </c>
      <c r="G118" t="s">
        <v>1394</v>
      </c>
      <c r="H118">
        <v>62</v>
      </c>
      <c r="I118">
        <v>3648</v>
      </c>
      <c r="J118">
        <f t="shared" si="3"/>
        <v>41.697190426638919</v>
      </c>
      <c r="K118" t="s">
        <v>84</v>
      </c>
      <c r="L118" t="s">
        <v>86</v>
      </c>
      <c r="M118">
        <v>1001001</v>
      </c>
      <c r="N118">
        <v>10010010036</v>
      </c>
      <c r="O118" t="s">
        <v>143</v>
      </c>
      <c r="P118">
        <v>27</v>
      </c>
      <c r="Q118" t="s">
        <v>86</v>
      </c>
      <c r="R118" t="s">
        <v>144</v>
      </c>
      <c r="S118">
        <v>2057</v>
      </c>
      <c r="T118" t="s">
        <v>103</v>
      </c>
      <c r="U118">
        <v>1</v>
      </c>
      <c r="V118" t="s">
        <v>90</v>
      </c>
      <c r="W118">
        <v>1</v>
      </c>
      <c r="X118">
        <v>27447</v>
      </c>
      <c r="Y118" t="s">
        <v>13</v>
      </c>
      <c r="Z118" t="s">
        <v>91</v>
      </c>
      <c r="AA118" t="s">
        <v>92</v>
      </c>
      <c r="AB118" t="s">
        <v>93</v>
      </c>
      <c r="AC118" t="s">
        <v>107</v>
      </c>
      <c r="AG118" t="s">
        <v>154</v>
      </c>
      <c r="AH118" t="s">
        <v>155</v>
      </c>
      <c r="AJ118">
        <v>10793</v>
      </c>
      <c r="AK118">
        <v>27447</v>
      </c>
      <c r="AX118">
        <v>12599472</v>
      </c>
      <c r="AY118">
        <v>27447</v>
      </c>
      <c r="AZ118" t="s">
        <v>121</v>
      </c>
      <c r="BA118">
        <v>75</v>
      </c>
      <c r="BB118" t="s">
        <v>98</v>
      </c>
      <c r="BC118">
        <v>55</v>
      </c>
      <c r="BD118" t="s">
        <v>111</v>
      </c>
      <c r="BE118" t="s">
        <v>122</v>
      </c>
      <c r="BF118">
        <v>0</v>
      </c>
      <c r="BG118">
        <v>0</v>
      </c>
      <c r="BH118" t="b">
        <v>1</v>
      </c>
      <c r="BI118" t="s">
        <v>115</v>
      </c>
      <c r="BJ118" t="s">
        <v>385</v>
      </c>
      <c r="CM118" s="2">
        <v>41529</v>
      </c>
      <c r="CW118" s="2">
        <v>41532</v>
      </c>
      <c r="DK118">
        <v>1</v>
      </c>
    </row>
    <row r="119" spans="1:115" x14ac:dyDescent="0.25">
      <c r="A119">
        <f t="shared" si="2"/>
        <v>59</v>
      </c>
      <c r="B119" s="2">
        <v>44417</v>
      </c>
      <c r="C119" s="2">
        <v>22573</v>
      </c>
      <c r="D119" t="s">
        <v>1483</v>
      </c>
      <c r="E119" t="s">
        <v>1494</v>
      </c>
      <c r="F119" t="s">
        <v>1404</v>
      </c>
      <c r="G119" t="s">
        <v>1391</v>
      </c>
      <c r="H119">
        <v>67.5</v>
      </c>
      <c r="I119">
        <v>2576</v>
      </c>
      <c r="J119">
        <f t="shared" si="3"/>
        <v>24.841262002743484</v>
      </c>
      <c r="K119" t="s">
        <v>100</v>
      </c>
      <c r="L119" t="s">
        <v>86</v>
      </c>
      <c r="M119">
        <v>1001001</v>
      </c>
      <c r="N119">
        <v>10010010036</v>
      </c>
      <c r="O119" t="s">
        <v>143</v>
      </c>
      <c r="P119">
        <v>27</v>
      </c>
      <c r="Q119" t="s">
        <v>86</v>
      </c>
      <c r="R119" t="s">
        <v>144</v>
      </c>
      <c r="S119">
        <v>2058</v>
      </c>
      <c r="T119" t="s">
        <v>103</v>
      </c>
      <c r="U119">
        <v>1</v>
      </c>
      <c r="V119" t="s">
        <v>90</v>
      </c>
      <c r="W119">
        <v>1</v>
      </c>
      <c r="X119">
        <v>27447</v>
      </c>
      <c r="Y119" t="s">
        <v>13</v>
      </c>
      <c r="Z119" t="s">
        <v>91</v>
      </c>
      <c r="AA119" t="s">
        <v>92</v>
      </c>
      <c r="AB119" t="s">
        <v>93</v>
      </c>
      <c r="AC119" t="s">
        <v>107</v>
      </c>
      <c r="AG119" t="s">
        <v>154</v>
      </c>
      <c r="AH119" t="s">
        <v>155</v>
      </c>
      <c r="AJ119">
        <v>10793</v>
      </c>
      <c r="AK119">
        <v>27447</v>
      </c>
      <c r="AX119">
        <v>12992160</v>
      </c>
      <c r="AY119">
        <v>27447</v>
      </c>
      <c r="AZ119" t="s">
        <v>121</v>
      </c>
      <c r="BA119">
        <v>80</v>
      </c>
      <c r="BB119" t="s">
        <v>98</v>
      </c>
      <c r="BC119">
        <v>28</v>
      </c>
      <c r="BD119" t="s">
        <v>111</v>
      </c>
      <c r="BE119" t="s">
        <v>112</v>
      </c>
      <c r="BF119">
        <v>0</v>
      </c>
      <c r="BG119">
        <v>0</v>
      </c>
      <c r="BH119" t="b">
        <v>1</v>
      </c>
      <c r="BI119" t="s">
        <v>317</v>
      </c>
      <c r="BJ119" t="s">
        <v>310</v>
      </c>
      <c r="CG119" s="2">
        <v>43360</v>
      </c>
      <c r="CQ119" s="2">
        <v>39324</v>
      </c>
      <c r="DK119">
        <v>3</v>
      </c>
    </row>
    <row r="120" spans="1:115" x14ac:dyDescent="0.25">
      <c r="A120">
        <f t="shared" si="2"/>
        <v>62</v>
      </c>
      <c r="B120" s="2">
        <v>44417</v>
      </c>
      <c r="C120" s="2">
        <v>21723</v>
      </c>
      <c r="D120" t="s">
        <v>1483</v>
      </c>
      <c r="E120" t="s">
        <v>1494</v>
      </c>
      <c r="F120" t="s">
        <v>1399</v>
      </c>
      <c r="G120" t="s">
        <v>1391</v>
      </c>
      <c r="H120">
        <v>72</v>
      </c>
      <c r="I120">
        <v>2800</v>
      </c>
      <c r="J120">
        <f t="shared" si="3"/>
        <v>23.731674382716051</v>
      </c>
      <c r="K120" t="s">
        <v>100</v>
      </c>
      <c r="L120" t="s">
        <v>86</v>
      </c>
      <c r="M120">
        <v>1004001</v>
      </c>
      <c r="N120">
        <v>10040010172</v>
      </c>
      <c r="O120" t="s">
        <v>87</v>
      </c>
      <c r="P120">
        <v>27</v>
      </c>
      <c r="Q120" t="s">
        <v>86</v>
      </c>
      <c r="R120" t="s">
        <v>88</v>
      </c>
      <c r="S120">
        <v>689</v>
      </c>
      <c r="T120" t="s">
        <v>131</v>
      </c>
      <c r="U120">
        <v>1</v>
      </c>
      <c r="V120" t="s">
        <v>90</v>
      </c>
      <c r="W120">
        <v>1</v>
      </c>
      <c r="X120">
        <v>20985</v>
      </c>
      <c r="Y120" t="s">
        <v>13</v>
      </c>
      <c r="Z120" t="s">
        <v>275</v>
      </c>
      <c r="AA120" t="s">
        <v>276</v>
      </c>
      <c r="AB120" t="s">
        <v>277</v>
      </c>
      <c r="AC120" t="s">
        <v>159</v>
      </c>
      <c r="AG120" t="s">
        <v>154</v>
      </c>
      <c r="AH120" t="s">
        <v>155</v>
      </c>
      <c r="AJ120">
        <v>64222</v>
      </c>
      <c r="AK120">
        <v>27447</v>
      </c>
      <c r="AL120">
        <v>20985</v>
      </c>
      <c r="AX120">
        <v>12606008</v>
      </c>
      <c r="AY120">
        <v>20985</v>
      </c>
      <c r="AZ120" t="s">
        <v>121</v>
      </c>
      <c r="BA120">
        <v>115</v>
      </c>
      <c r="BB120" t="s">
        <v>207</v>
      </c>
      <c r="BC120">
        <v>52</v>
      </c>
      <c r="BD120" t="s">
        <v>111</v>
      </c>
      <c r="BE120" t="s">
        <v>163</v>
      </c>
      <c r="BF120">
        <v>0</v>
      </c>
      <c r="BG120">
        <v>0</v>
      </c>
      <c r="BH120" t="b">
        <v>1</v>
      </c>
      <c r="DK120">
        <v>0</v>
      </c>
    </row>
    <row r="121" spans="1:115" x14ac:dyDescent="0.25">
      <c r="A121">
        <f t="shared" si="2"/>
        <v>31</v>
      </c>
      <c r="B121" s="2">
        <v>44417</v>
      </c>
      <c r="C121" s="2">
        <v>33049</v>
      </c>
      <c r="D121" t="s">
        <v>1484</v>
      </c>
      <c r="E121" t="s">
        <v>1495</v>
      </c>
      <c r="F121" t="s">
        <v>1422</v>
      </c>
      <c r="G121" t="s">
        <v>1395</v>
      </c>
      <c r="H121">
        <v>72.5</v>
      </c>
      <c r="I121">
        <v>1928</v>
      </c>
      <c r="J121">
        <f t="shared" si="3"/>
        <v>16.116337693222356</v>
      </c>
      <c r="K121" t="s">
        <v>100</v>
      </c>
      <c r="L121" t="s">
        <v>86</v>
      </c>
      <c r="M121">
        <v>1004001</v>
      </c>
      <c r="N121">
        <v>10040010172</v>
      </c>
      <c r="O121" t="s">
        <v>87</v>
      </c>
      <c r="P121">
        <v>27</v>
      </c>
      <c r="Q121" t="s">
        <v>86</v>
      </c>
      <c r="R121" t="s">
        <v>88</v>
      </c>
      <c r="S121">
        <v>689</v>
      </c>
      <c r="T121" t="s">
        <v>131</v>
      </c>
      <c r="U121">
        <v>1</v>
      </c>
      <c r="V121" t="s">
        <v>90</v>
      </c>
      <c r="W121">
        <v>1</v>
      </c>
      <c r="X121">
        <v>27130</v>
      </c>
      <c r="Y121" t="s">
        <v>13</v>
      </c>
      <c r="Z121" t="s">
        <v>104</v>
      </c>
      <c r="AA121" t="s">
        <v>105</v>
      </c>
      <c r="AB121" t="s">
        <v>106</v>
      </c>
      <c r="AC121" t="s">
        <v>107</v>
      </c>
      <c r="AD121" t="s">
        <v>159</v>
      </c>
      <c r="AG121" t="s">
        <v>108</v>
      </c>
      <c r="AH121" t="s">
        <v>109</v>
      </c>
      <c r="AJ121">
        <v>10535</v>
      </c>
      <c r="AK121">
        <v>27130</v>
      </c>
      <c r="AL121">
        <v>20985</v>
      </c>
      <c r="AX121">
        <v>12667463</v>
      </c>
      <c r="AY121">
        <v>27130</v>
      </c>
      <c r="AZ121" t="s">
        <v>121</v>
      </c>
      <c r="BA121">
        <v>110</v>
      </c>
      <c r="BB121" t="s">
        <v>228</v>
      </c>
      <c r="BC121">
        <v>29</v>
      </c>
      <c r="BD121" t="s">
        <v>111</v>
      </c>
      <c r="BE121" t="s">
        <v>163</v>
      </c>
      <c r="BF121">
        <v>0</v>
      </c>
      <c r="BG121">
        <v>0</v>
      </c>
      <c r="BH121" t="b">
        <v>1</v>
      </c>
      <c r="DK121">
        <v>0</v>
      </c>
    </row>
    <row r="122" spans="1:115" x14ac:dyDescent="0.25">
      <c r="A122">
        <f t="shared" si="2"/>
        <v>78</v>
      </c>
      <c r="B122" s="2">
        <v>44417</v>
      </c>
      <c r="C122" s="2">
        <v>15946</v>
      </c>
      <c r="D122" t="s">
        <v>1483</v>
      </c>
      <c r="E122" t="s">
        <v>1494</v>
      </c>
      <c r="F122" t="s">
        <v>1404</v>
      </c>
      <c r="G122" t="s">
        <v>1390</v>
      </c>
      <c r="H122">
        <v>71.5</v>
      </c>
      <c r="I122">
        <v>1856</v>
      </c>
      <c r="J122">
        <f t="shared" si="3"/>
        <v>15.951489070370188</v>
      </c>
      <c r="K122" t="s">
        <v>100</v>
      </c>
      <c r="L122" t="s">
        <v>86</v>
      </c>
      <c r="M122">
        <v>1005002</v>
      </c>
      <c r="N122">
        <v>10050020061</v>
      </c>
      <c r="O122" t="s">
        <v>387</v>
      </c>
      <c r="P122">
        <v>27</v>
      </c>
      <c r="Q122" t="s">
        <v>86</v>
      </c>
      <c r="R122" t="s">
        <v>388</v>
      </c>
      <c r="S122">
        <v>600</v>
      </c>
      <c r="T122" t="s">
        <v>89</v>
      </c>
      <c r="U122">
        <v>1</v>
      </c>
      <c r="V122" t="s">
        <v>90</v>
      </c>
      <c r="W122">
        <v>1</v>
      </c>
      <c r="X122">
        <v>27130</v>
      </c>
      <c r="Y122" t="s">
        <v>13</v>
      </c>
      <c r="Z122" t="s">
        <v>104</v>
      </c>
      <c r="AA122" t="s">
        <v>105</v>
      </c>
      <c r="AB122" t="s">
        <v>106</v>
      </c>
      <c r="AC122" t="s">
        <v>107</v>
      </c>
      <c r="AG122" t="s">
        <v>108</v>
      </c>
      <c r="AH122" t="s">
        <v>109</v>
      </c>
      <c r="AJ122">
        <v>10535</v>
      </c>
      <c r="AK122">
        <v>27130</v>
      </c>
      <c r="AX122">
        <v>12048374</v>
      </c>
      <c r="AY122">
        <v>27130</v>
      </c>
      <c r="AZ122" t="s">
        <v>121</v>
      </c>
      <c r="BA122">
        <v>135</v>
      </c>
      <c r="BB122" t="s">
        <v>228</v>
      </c>
      <c r="BC122">
        <v>53</v>
      </c>
      <c r="BD122" t="s">
        <v>99</v>
      </c>
      <c r="BE122" t="s">
        <v>386</v>
      </c>
      <c r="BF122">
        <v>0</v>
      </c>
      <c r="BG122">
        <v>0</v>
      </c>
      <c r="BH122" t="b">
        <v>1</v>
      </c>
      <c r="BI122" t="s">
        <v>268</v>
      </c>
      <c r="BJ122" t="s">
        <v>389</v>
      </c>
      <c r="BK122" t="s">
        <v>377</v>
      </c>
      <c r="BL122" t="s">
        <v>136</v>
      </c>
      <c r="CI122" s="2">
        <v>39185</v>
      </c>
      <c r="CW122" s="2">
        <v>44351</v>
      </c>
      <c r="DK122">
        <v>1</v>
      </c>
    </row>
    <row r="123" spans="1:115" x14ac:dyDescent="0.25">
      <c r="A123">
        <f t="shared" si="2"/>
        <v>59</v>
      </c>
      <c r="B123" s="2">
        <v>44417</v>
      </c>
      <c r="C123" s="2">
        <v>22845</v>
      </c>
      <c r="D123" t="s">
        <v>1394</v>
      </c>
      <c r="E123" t="s">
        <v>1494</v>
      </c>
      <c r="F123" t="s">
        <v>1399</v>
      </c>
      <c r="G123" t="s">
        <v>1390</v>
      </c>
      <c r="H123">
        <v>70</v>
      </c>
      <c r="I123">
        <v>1888</v>
      </c>
      <c r="J123">
        <f t="shared" si="3"/>
        <v>16.929387755102042</v>
      </c>
      <c r="K123" t="s">
        <v>84</v>
      </c>
      <c r="L123" t="s">
        <v>86</v>
      </c>
      <c r="M123">
        <v>1004001</v>
      </c>
      <c r="N123">
        <v>10040010172</v>
      </c>
      <c r="O123" t="s">
        <v>87</v>
      </c>
      <c r="P123">
        <v>27</v>
      </c>
      <c r="Q123" t="s">
        <v>86</v>
      </c>
      <c r="R123" t="s">
        <v>88</v>
      </c>
      <c r="S123">
        <v>689</v>
      </c>
      <c r="T123" t="s">
        <v>103</v>
      </c>
      <c r="U123">
        <v>1</v>
      </c>
      <c r="V123" t="s">
        <v>90</v>
      </c>
      <c r="W123">
        <v>1</v>
      </c>
      <c r="X123">
        <v>27446</v>
      </c>
      <c r="Y123" t="s">
        <v>13</v>
      </c>
      <c r="Z123" t="s">
        <v>117</v>
      </c>
      <c r="AA123" t="s">
        <v>118</v>
      </c>
      <c r="AB123" t="s">
        <v>119</v>
      </c>
      <c r="AC123" t="s">
        <v>94</v>
      </c>
      <c r="AD123" t="s">
        <v>159</v>
      </c>
      <c r="AG123" t="s">
        <v>95</v>
      </c>
      <c r="AH123" t="s">
        <v>96</v>
      </c>
      <c r="AJ123">
        <v>10791</v>
      </c>
      <c r="AK123">
        <v>27446</v>
      </c>
      <c r="AX123">
        <v>12206610</v>
      </c>
      <c r="AY123">
        <v>27446</v>
      </c>
      <c r="AZ123" t="s">
        <v>97</v>
      </c>
      <c r="BA123">
        <v>75</v>
      </c>
      <c r="BB123" t="s">
        <v>120</v>
      </c>
      <c r="BC123">
        <v>31</v>
      </c>
      <c r="BD123" t="s">
        <v>111</v>
      </c>
      <c r="BE123" t="s">
        <v>85</v>
      </c>
      <c r="BF123">
        <v>0</v>
      </c>
      <c r="BG123">
        <v>0</v>
      </c>
      <c r="BH123" t="b">
        <v>1</v>
      </c>
      <c r="BI123" t="s">
        <v>390</v>
      </c>
      <c r="BJ123" t="s">
        <v>391</v>
      </c>
      <c r="BK123" t="s">
        <v>392</v>
      </c>
      <c r="BL123" t="s">
        <v>393</v>
      </c>
      <c r="BM123" t="s">
        <v>394</v>
      </c>
      <c r="CG123" s="2">
        <v>43610</v>
      </c>
      <c r="CQ123" s="2">
        <v>23743</v>
      </c>
      <c r="CW123" s="2">
        <v>43244</v>
      </c>
      <c r="CY123" s="2">
        <v>44092</v>
      </c>
      <c r="DK123">
        <v>3</v>
      </c>
    </row>
    <row r="124" spans="1:115" x14ac:dyDescent="0.25">
      <c r="A124">
        <f t="shared" si="2"/>
        <v>60</v>
      </c>
      <c r="B124" s="2">
        <v>44417</v>
      </c>
      <c r="C124" s="2">
        <v>22212</v>
      </c>
      <c r="D124" t="s">
        <v>1486</v>
      </c>
      <c r="E124" t="s">
        <v>1494</v>
      </c>
      <c r="F124" t="s">
        <v>1392</v>
      </c>
      <c r="G124" t="s">
        <v>1392</v>
      </c>
      <c r="H124">
        <v>63</v>
      </c>
      <c r="I124">
        <v>1792</v>
      </c>
      <c r="J124">
        <f t="shared" si="3"/>
        <v>19.837742504409171</v>
      </c>
      <c r="K124" t="s">
        <v>100</v>
      </c>
      <c r="L124" t="s">
        <v>86</v>
      </c>
      <c r="M124">
        <v>1004001</v>
      </c>
      <c r="N124">
        <v>10040010172</v>
      </c>
      <c r="O124" t="s">
        <v>87</v>
      </c>
      <c r="P124">
        <v>27</v>
      </c>
      <c r="Q124" t="s">
        <v>86</v>
      </c>
      <c r="R124" t="s">
        <v>88</v>
      </c>
      <c r="S124">
        <v>689</v>
      </c>
      <c r="T124" t="s">
        <v>103</v>
      </c>
      <c r="U124">
        <v>1</v>
      </c>
      <c r="V124" t="s">
        <v>90</v>
      </c>
      <c r="W124">
        <v>1</v>
      </c>
      <c r="X124">
        <v>27130</v>
      </c>
      <c r="Y124" t="s">
        <v>13</v>
      </c>
      <c r="Z124" t="s">
        <v>104</v>
      </c>
      <c r="AA124" t="s">
        <v>105</v>
      </c>
      <c r="AB124" t="s">
        <v>106</v>
      </c>
      <c r="AC124">
        <v>82</v>
      </c>
      <c r="AD124" t="s">
        <v>107</v>
      </c>
      <c r="AG124" t="s">
        <v>108</v>
      </c>
      <c r="AH124" t="s">
        <v>109</v>
      </c>
      <c r="AJ124">
        <v>10535</v>
      </c>
      <c r="AK124">
        <v>27130</v>
      </c>
      <c r="AX124">
        <v>12904990</v>
      </c>
      <c r="AY124">
        <v>27130</v>
      </c>
      <c r="AZ124" t="s">
        <v>121</v>
      </c>
      <c r="BA124">
        <v>95</v>
      </c>
      <c r="BB124" t="s">
        <v>160</v>
      </c>
      <c r="BC124">
        <v>26</v>
      </c>
      <c r="BD124" t="s">
        <v>111</v>
      </c>
      <c r="BE124" t="s">
        <v>151</v>
      </c>
      <c r="BF124">
        <v>0</v>
      </c>
      <c r="BG124">
        <v>0</v>
      </c>
      <c r="BH124" t="b">
        <v>1</v>
      </c>
      <c r="DK124">
        <v>0</v>
      </c>
    </row>
    <row r="125" spans="1:115" x14ac:dyDescent="0.25">
      <c r="A125">
        <f t="shared" si="2"/>
        <v>30</v>
      </c>
      <c r="B125" s="2">
        <v>44417</v>
      </c>
      <c r="C125" s="2">
        <v>33331</v>
      </c>
      <c r="D125" t="s">
        <v>1487</v>
      </c>
      <c r="E125" t="s">
        <v>1495</v>
      </c>
      <c r="F125" t="s">
        <v>1409</v>
      </c>
      <c r="G125" t="s">
        <v>1394</v>
      </c>
      <c r="H125">
        <v>76</v>
      </c>
      <c r="I125">
        <v>1888</v>
      </c>
      <c r="J125">
        <f t="shared" si="3"/>
        <v>14.361842105263158</v>
      </c>
      <c r="K125" t="s">
        <v>100</v>
      </c>
      <c r="L125" t="s">
        <v>86</v>
      </c>
      <c r="M125">
        <v>1002001</v>
      </c>
      <c r="N125">
        <v>10020010646</v>
      </c>
      <c r="O125" t="s">
        <v>378</v>
      </c>
      <c r="P125">
        <v>27</v>
      </c>
      <c r="Q125" t="s">
        <v>86</v>
      </c>
      <c r="R125" t="s">
        <v>102</v>
      </c>
      <c r="S125">
        <v>2002</v>
      </c>
      <c r="T125" t="s">
        <v>103</v>
      </c>
      <c r="U125">
        <v>1</v>
      </c>
      <c r="V125" t="s">
        <v>90</v>
      </c>
      <c r="W125">
        <v>1</v>
      </c>
      <c r="X125">
        <v>27447</v>
      </c>
      <c r="Y125" t="s">
        <v>13</v>
      </c>
      <c r="Z125" t="s">
        <v>91</v>
      </c>
      <c r="AA125" t="s">
        <v>92</v>
      </c>
      <c r="AB125" t="s">
        <v>93</v>
      </c>
      <c r="AC125">
        <v>82</v>
      </c>
      <c r="AD125" t="s">
        <v>107</v>
      </c>
      <c r="AG125" t="s">
        <v>154</v>
      </c>
      <c r="AH125" t="s">
        <v>155</v>
      </c>
      <c r="AJ125">
        <v>10793</v>
      </c>
      <c r="AK125">
        <v>27447</v>
      </c>
      <c r="AX125">
        <v>12862855</v>
      </c>
      <c r="AY125">
        <v>27447</v>
      </c>
      <c r="AZ125" t="s">
        <v>121</v>
      </c>
      <c r="BA125">
        <v>60</v>
      </c>
      <c r="BB125" t="s">
        <v>395</v>
      </c>
      <c r="BC125">
        <v>127</v>
      </c>
      <c r="BD125" t="s">
        <v>99</v>
      </c>
      <c r="BE125" t="s">
        <v>126</v>
      </c>
      <c r="BF125">
        <v>0</v>
      </c>
      <c r="BG125">
        <v>0</v>
      </c>
      <c r="BH125" t="b">
        <v>1</v>
      </c>
      <c r="DK125">
        <v>0</v>
      </c>
    </row>
    <row r="126" spans="1:115" x14ac:dyDescent="0.25">
      <c r="A126">
        <f t="shared" si="2"/>
        <v>80</v>
      </c>
      <c r="B126" s="2">
        <v>44417</v>
      </c>
      <c r="C126" s="2">
        <v>14972</v>
      </c>
      <c r="D126" t="s">
        <v>1483</v>
      </c>
      <c r="E126" t="s">
        <v>1494</v>
      </c>
      <c r="F126" t="s">
        <v>1399</v>
      </c>
      <c r="G126" t="s">
        <v>1391</v>
      </c>
      <c r="H126">
        <v>72</v>
      </c>
      <c r="I126">
        <v>1952</v>
      </c>
      <c r="J126">
        <f t="shared" si="3"/>
        <v>16.544367283950617</v>
      </c>
      <c r="K126" t="s">
        <v>100</v>
      </c>
      <c r="L126" t="s">
        <v>86</v>
      </c>
      <c r="M126">
        <v>1002001</v>
      </c>
      <c r="N126">
        <v>10020010646</v>
      </c>
      <c r="O126" t="s">
        <v>378</v>
      </c>
      <c r="P126">
        <v>27</v>
      </c>
      <c r="Q126" t="s">
        <v>86</v>
      </c>
      <c r="R126" t="s">
        <v>102</v>
      </c>
      <c r="S126">
        <v>2002</v>
      </c>
      <c r="T126" t="s">
        <v>131</v>
      </c>
      <c r="U126">
        <v>1</v>
      </c>
      <c r="V126" t="s">
        <v>90</v>
      </c>
      <c r="W126">
        <v>1</v>
      </c>
      <c r="X126">
        <v>27447</v>
      </c>
      <c r="Y126" t="s">
        <v>13</v>
      </c>
      <c r="Z126" t="s">
        <v>91</v>
      </c>
      <c r="AA126" t="s">
        <v>92</v>
      </c>
      <c r="AB126" t="s">
        <v>93</v>
      </c>
      <c r="AC126" t="s">
        <v>94</v>
      </c>
      <c r="AG126" t="s">
        <v>95</v>
      </c>
      <c r="AH126" t="s">
        <v>96</v>
      </c>
      <c r="AJ126">
        <v>10793</v>
      </c>
      <c r="AK126">
        <v>27447</v>
      </c>
      <c r="AX126">
        <v>12402121</v>
      </c>
      <c r="AY126">
        <v>27447</v>
      </c>
      <c r="AZ126" t="s">
        <v>97</v>
      </c>
      <c r="BA126">
        <v>60</v>
      </c>
      <c r="BB126" t="s">
        <v>396</v>
      </c>
      <c r="BC126">
        <v>127</v>
      </c>
      <c r="BD126" t="s">
        <v>200</v>
      </c>
      <c r="BE126" t="s">
        <v>126</v>
      </c>
      <c r="BF126">
        <v>0</v>
      </c>
      <c r="BG126">
        <v>0</v>
      </c>
      <c r="BH126" t="b">
        <v>1</v>
      </c>
      <c r="DK126">
        <v>0</v>
      </c>
    </row>
    <row r="127" spans="1:115" x14ac:dyDescent="0.25">
      <c r="A127">
        <f t="shared" si="2"/>
        <v>22</v>
      </c>
      <c r="B127" s="2">
        <v>44417</v>
      </c>
      <c r="C127" s="2">
        <v>36098</v>
      </c>
      <c r="D127" t="s">
        <v>1392</v>
      </c>
      <c r="E127" t="s">
        <v>1495</v>
      </c>
      <c r="F127" t="s">
        <v>1409</v>
      </c>
      <c r="G127" t="s">
        <v>1395</v>
      </c>
      <c r="H127">
        <v>71</v>
      </c>
      <c r="I127">
        <v>1936</v>
      </c>
      <c r="J127">
        <f t="shared" si="3"/>
        <v>16.874231303312836</v>
      </c>
      <c r="K127" t="s">
        <v>100</v>
      </c>
      <c r="L127" t="s">
        <v>86</v>
      </c>
      <c r="M127">
        <v>1015001</v>
      </c>
      <c r="N127">
        <v>10150010067</v>
      </c>
      <c r="O127" t="s">
        <v>397</v>
      </c>
      <c r="P127">
        <v>27</v>
      </c>
      <c r="Q127" t="s">
        <v>86</v>
      </c>
      <c r="R127" t="s">
        <v>230</v>
      </c>
      <c r="S127">
        <v>2695</v>
      </c>
      <c r="T127" t="s">
        <v>103</v>
      </c>
      <c r="U127">
        <v>1</v>
      </c>
      <c r="V127" t="s">
        <v>90</v>
      </c>
      <c r="W127">
        <v>1</v>
      </c>
      <c r="X127">
        <v>27236</v>
      </c>
      <c r="Y127" t="s">
        <v>13</v>
      </c>
      <c r="Z127" t="s">
        <v>231</v>
      </c>
      <c r="AA127" t="s">
        <v>232</v>
      </c>
      <c r="AB127" t="s">
        <v>233</v>
      </c>
      <c r="AC127" t="s">
        <v>107</v>
      </c>
      <c r="AG127" t="s">
        <v>398</v>
      </c>
      <c r="AH127" t="s">
        <v>399</v>
      </c>
      <c r="AJ127">
        <v>10611</v>
      </c>
      <c r="AK127">
        <v>27236</v>
      </c>
      <c r="AX127">
        <v>13276629</v>
      </c>
      <c r="AY127">
        <v>27236</v>
      </c>
      <c r="AZ127" t="s">
        <v>121</v>
      </c>
      <c r="BA127">
        <v>100</v>
      </c>
      <c r="BB127" t="s">
        <v>400</v>
      </c>
      <c r="BC127">
        <v>60</v>
      </c>
      <c r="BD127" t="s">
        <v>200</v>
      </c>
      <c r="BE127" t="s">
        <v>240</v>
      </c>
      <c r="BF127">
        <v>0</v>
      </c>
      <c r="BG127">
        <v>0</v>
      </c>
      <c r="BH127" t="b">
        <v>1</v>
      </c>
      <c r="DK127">
        <v>0</v>
      </c>
    </row>
    <row r="128" spans="1:115" x14ac:dyDescent="0.25">
      <c r="A128">
        <f t="shared" si="2"/>
        <v>80</v>
      </c>
      <c r="B128" s="2">
        <v>44417</v>
      </c>
      <c r="C128" s="2">
        <v>14865</v>
      </c>
      <c r="D128" t="s">
        <v>1485</v>
      </c>
      <c r="E128" t="s">
        <v>1494</v>
      </c>
      <c r="F128" t="s">
        <v>1403</v>
      </c>
      <c r="G128" t="s">
        <v>1390</v>
      </c>
      <c r="H128">
        <v>71.5</v>
      </c>
      <c r="I128">
        <v>1888</v>
      </c>
      <c r="J128">
        <f t="shared" si="3"/>
        <v>16.22651474399726</v>
      </c>
      <c r="K128" t="s">
        <v>100</v>
      </c>
      <c r="L128" t="s">
        <v>86</v>
      </c>
      <c r="M128">
        <v>1004001</v>
      </c>
      <c r="N128">
        <v>10040010172</v>
      </c>
      <c r="O128" t="s">
        <v>87</v>
      </c>
      <c r="P128">
        <v>27</v>
      </c>
      <c r="Q128" t="s">
        <v>86</v>
      </c>
      <c r="R128" t="s">
        <v>88</v>
      </c>
      <c r="S128">
        <v>689</v>
      </c>
      <c r="T128" t="s">
        <v>131</v>
      </c>
      <c r="U128">
        <v>1</v>
      </c>
      <c r="V128" t="s">
        <v>90</v>
      </c>
      <c r="W128">
        <v>1</v>
      </c>
      <c r="X128">
        <v>27446</v>
      </c>
      <c r="Y128" t="s">
        <v>13</v>
      </c>
      <c r="Z128" t="s">
        <v>117</v>
      </c>
      <c r="AA128" t="s">
        <v>118</v>
      </c>
      <c r="AB128" t="s">
        <v>119</v>
      </c>
      <c r="AC128">
        <v>82</v>
      </c>
      <c r="AD128" t="s">
        <v>107</v>
      </c>
      <c r="AG128" t="s">
        <v>154</v>
      </c>
      <c r="AH128" t="s">
        <v>155</v>
      </c>
      <c r="AJ128">
        <v>10791</v>
      </c>
      <c r="AK128">
        <v>27446</v>
      </c>
      <c r="AX128">
        <v>12483458</v>
      </c>
      <c r="AY128">
        <v>27446</v>
      </c>
      <c r="AZ128" t="s">
        <v>121</v>
      </c>
      <c r="BA128">
        <v>75</v>
      </c>
      <c r="BB128" t="s">
        <v>120</v>
      </c>
      <c r="BC128">
        <v>10</v>
      </c>
      <c r="BD128" t="s">
        <v>99</v>
      </c>
      <c r="BE128" t="s">
        <v>85</v>
      </c>
      <c r="BF128">
        <v>0</v>
      </c>
      <c r="BG128">
        <v>0</v>
      </c>
      <c r="BH128" t="b">
        <v>1</v>
      </c>
      <c r="DK128">
        <v>0</v>
      </c>
    </row>
    <row r="129" spans="1:115" x14ac:dyDescent="0.25">
      <c r="A129">
        <f t="shared" si="2"/>
        <v>37</v>
      </c>
      <c r="B129" s="2">
        <v>44417</v>
      </c>
      <c r="C129" s="2">
        <v>30742</v>
      </c>
      <c r="D129" t="s">
        <v>1483</v>
      </c>
      <c r="E129" t="s">
        <v>1495</v>
      </c>
      <c r="F129" t="s">
        <v>1409</v>
      </c>
      <c r="G129" t="s">
        <v>1394</v>
      </c>
      <c r="H129">
        <v>66</v>
      </c>
      <c r="I129">
        <v>1888</v>
      </c>
      <c r="J129">
        <f t="shared" si="3"/>
        <v>19.043617998163452</v>
      </c>
      <c r="K129" t="s">
        <v>84</v>
      </c>
      <c r="L129" t="s">
        <v>86</v>
      </c>
      <c r="M129">
        <v>1004001</v>
      </c>
      <c r="N129">
        <v>10040010172</v>
      </c>
      <c r="O129" t="s">
        <v>87</v>
      </c>
      <c r="P129">
        <v>27</v>
      </c>
      <c r="Q129" t="s">
        <v>86</v>
      </c>
      <c r="R129" t="s">
        <v>88</v>
      </c>
      <c r="S129">
        <v>689</v>
      </c>
      <c r="T129" t="s">
        <v>131</v>
      </c>
      <c r="U129">
        <v>1</v>
      </c>
      <c r="V129" t="s">
        <v>90</v>
      </c>
      <c r="W129">
        <v>1</v>
      </c>
      <c r="X129">
        <v>27447</v>
      </c>
      <c r="Y129" t="s">
        <v>13</v>
      </c>
      <c r="Z129" t="s">
        <v>91</v>
      </c>
      <c r="AA129" t="s">
        <v>92</v>
      </c>
      <c r="AB129" t="s">
        <v>93</v>
      </c>
      <c r="AC129">
        <v>82</v>
      </c>
      <c r="AD129" t="s">
        <v>94</v>
      </c>
      <c r="AG129" t="s">
        <v>95</v>
      </c>
      <c r="AH129" t="s">
        <v>96</v>
      </c>
      <c r="AJ129">
        <v>10793</v>
      </c>
      <c r="AK129">
        <v>27447</v>
      </c>
      <c r="AX129">
        <v>12567363</v>
      </c>
      <c r="AY129">
        <v>27447</v>
      </c>
      <c r="AZ129" t="s">
        <v>97</v>
      </c>
      <c r="BA129">
        <v>85</v>
      </c>
      <c r="BB129" t="s">
        <v>269</v>
      </c>
      <c r="BC129">
        <v>30</v>
      </c>
      <c r="BD129" t="s">
        <v>111</v>
      </c>
      <c r="BE129" t="s">
        <v>141</v>
      </c>
      <c r="BF129">
        <v>0</v>
      </c>
      <c r="BG129">
        <v>0</v>
      </c>
      <c r="BH129" t="b">
        <v>1</v>
      </c>
      <c r="BI129" t="s">
        <v>115</v>
      </c>
      <c r="BJ129" t="s">
        <v>401</v>
      </c>
      <c r="CM129" s="2">
        <v>44394</v>
      </c>
      <c r="CY129" s="2">
        <v>43866</v>
      </c>
      <c r="DK129">
        <v>1</v>
      </c>
    </row>
    <row r="130" spans="1:115" x14ac:dyDescent="0.25">
      <c r="A130">
        <f t="shared" si="2"/>
        <v>22</v>
      </c>
      <c r="B130" s="2">
        <v>44417</v>
      </c>
      <c r="C130" s="2">
        <v>36101</v>
      </c>
      <c r="D130" t="s">
        <v>1484</v>
      </c>
      <c r="E130" t="s">
        <v>1494</v>
      </c>
      <c r="F130" t="s">
        <v>1399</v>
      </c>
      <c r="G130" t="s">
        <v>1391</v>
      </c>
      <c r="H130">
        <v>67</v>
      </c>
      <c r="I130">
        <v>1904</v>
      </c>
      <c r="J130">
        <f t="shared" si="3"/>
        <v>18.635999108932946</v>
      </c>
      <c r="K130" t="s">
        <v>84</v>
      </c>
      <c r="L130" t="s">
        <v>86</v>
      </c>
      <c r="M130">
        <v>1001001</v>
      </c>
      <c r="N130">
        <v>10010010036</v>
      </c>
      <c r="O130" t="s">
        <v>143</v>
      </c>
      <c r="P130">
        <v>27</v>
      </c>
      <c r="Q130" t="s">
        <v>86</v>
      </c>
      <c r="R130" t="s">
        <v>144</v>
      </c>
      <c r="S130">
        <v>2057</v>
      </c>
      <c r="T130" t="s">
        <v>103</v>
      </c>
      <c r="U130">
        <v>1</v>
      </c>
      <c r="V130" t="s">
        <v>90</v>
      </c>
      <c r="W130">
        <v>1</v>
      </c>
      <c r="X130">
        <v>27130</v>
      </c>
      <c r="Y130" t="s">
        <v>13</v>
      </c>
      <c r="Z130" t="s">
        <v>104</v>
      </c>
      <c r="AA130" t="s">
        <v>105</v>
      </c>
      <c r="AB130" t="s">
        <v>106</v>
      </c>
      <c r="AC130">
        <v>82</v>
      </c>
      <c r="AD130" t="s">
        <v>107</v>
      </c>
      <c r="AG130" t="s">
        <v>154</v>
      </c>
      <c r="AH130" t="s">
        <v>155</v>
      </c>
      <c r="AJ130">
        <v>10535</v>
      </c>
      <c r="AK130">
        <v>27130</v>
      </c>
      <c r="AX130">
        <v>12674040</v>
      </c>
      <c r="AY130">
        <v>27130</v>
      </c>
      <c r="AZ130" t="s">
        <v>121</v>
      </c>
      <c r="BA130">
        <v>85</v>
      </c>
      <c r="BB130" t="s">
        <v>375</v>
      </c>
      <c r="BC130">
        <v>31</v>
      </c>
      <c r="BD130" t="s">
        <v>111</v>
      </c>
      <c r="BE130" t="s">
        <v>122</v>
      </c>
      <c r="BF130">
        <v>0</v>
      </c>
      <c r="BG130">
        <v>0</v>
      </c>
      <c r="BH130" t="b">
        <v>1</v>
      </c>
      <c r="BI130" t="s">
        <v>115</v>
      </c>
      <c r="BJ130" t="s">
        <v>115</v>
      </c>
      <c r="CM130" s="2">
        <v>41549</v>
      </c>
      <c r="DK130">
        <v>1</v>
      </c>
    </row>
    <row r="131" spans="1:115" x14ac:dyDescent="0.25">
      <c r="A131">
        <f t="shared" ref="A131:A194" si="4">INT((B131-C131)/365)</f>
        <v>82</v>
      </c>
      <c r="B131" s="2">
        <v>44417</v>
      </c>
      <c r="C131" s="2">
        <v>14379</v>
      </c>
      <c r="D131" t="s">
        <v>1486</v>
      </c>
      <c r="E131" t="s">
        <v>1495</v>
      </c>
      <c r="F131" t="s">
        <v>1423</v>
      </c>
      <c r="G131" t="s">
        <v>1394</v>
      </c>
      <c r="H131">
        <v>66</v>
      </c>
      <c r="I131">
        <v>1968</v>
      </c>
      <c r="J131">
        <f t="shared" ref="J131:J194" si="5">(703*I131/16)/(H131^2)</f>
        <v>19.850550964187327</v>
      </c>
      <c r="K131" t="s">
        <v>100</v>
      </c>
      <c r="L131" t="s">
        <v>86</v>
      </c>
      <c r="M131">
        <v>1001001</v>
      </c>
      <c r="N131">
        <v>10010010036</v>
      </c>
      <c r="O131" t="s">
        <v>143</v>
      </c>
      <c r="P131">
        <v>27</v>
      </c>
      <c r="Q131" t="s">
        <v>86</v>
      </c>
      <c r="R131" t="s">
        <v>144</v>
      </c>
      <c r="S131">
        <v>2057</v>
      </c>
      <c r="T131" t="s">
        <v>116</v>
      </c>
      <c r="U131">
        <v>1</v>
      </c>
      <c r="V131" t="s">
        <v>90</v>
      </c>
      <c r="W131">
        <v>1</v>
      </c>
      <c r="X131">
        <v>27447</v>
      </c>
      <c r="Y131" t="s">
        <v>13</v>
      </c>
      <c r="Z131" t="s">
        <v>91</v>
      </c>
      <c r="AA131" t="s">
        <v>92</v>
      </c>
      <c r="AB131" t="s">
        <v>93</v>
      </c>
      <c r="AC131" t="s">
        <v>107</v>
      </c>
      <c r="AG131" t="s">
        <v>154</v>
      </c>
      <c r="AH131" t="s">
        <v>155</v>
      </c>
      <c r="AJ131">
        <v>10793</v>
      </c>
      <c r="AK131">
        <v>27447</v>
      </c>
      <c r="AX131">
        <v>12363181</v>
      </c>
      <c r="AY131">
        <v>27447</v>
      </c>
      <c r="AZ131" t="s">
        <v>121</v>
      </c>
      <c r="BA131">
        <v>75</v>
      </c>
      <c r="BB131" t="s">
        <v>223</v>
      </c>
      <c r="BC131">
        <v>54</v>
      </c>
      <c r="BD131" t="s">
        <v>111</v>
      </c>
      <c r="BE131" t="s">
        <v>122</v>
      </c>
      <c r="BF131">
        <v>0</v>
      </c>
      <c r="BG131">
        <v>0</v>
      </c>
      <c r="BH131" t="b">
        <v>1</v>
      </c>
      <c r="DK131">
        <v>0</v>
      </c>
    </row>
    <row r="132" spans="1:115" x14ac:dyDescent="0.25">
      <c r="A132">
        <f t="shared" si="4"/>
        <v>71</v>
      </c>
      <c r="B132" s="2">
        <v>44417</v>
      </c>
      <c r="C132" s="2">
        <v>18389</v>
      </c>
      <c r="D132" t="s">
        <v>1484</v>
      </c>
      <c r="E132" t="s">
        <v>1495</v>
      </c>
      <c r="F132" t="s">
        <v>1409</v>
      </c>
      <c r="G132" t="s">
        <v>1395</v>
      </c>
      <c r="H132">
        <v>61.75</v>
      </c>
      <c r="I132">
        <v>395</v>
      </c>
      <c r="J132">
        <f t="shared" si="5"/>
        <v>4.5515415758330739</v>
      </c>
      <c r="K132" t="s">
        <v>100</v>
      </c>
      <c r="L132" t="s">
        <v>86</v>
      </c>
      <c r="M132">
        <v>1004001</v>
      </c>
      <c r="N132">
        <v>10040010172</v>
      </c>
      <c r="O132" t="s">
        <v>87</v>
      </c>
      <c r="P132">
        <v>27</v>
      </c>
      <c r="Q132" t="s">
        <v>86</v>
      </c>
      <c r="R132" t="s">
        <v>88</v>
      </c>
      <c r="S132">
        <v>689</v>
      </c>
      <c r="T132" t="s">
        <v>131</v>
      </c>
      <c r="U132">
        <v>1</v>
      </c>
      <c r="V132" t="s">
        <v>90</v>
      </c>
      <c r="W132">
        <v>1</v>
      </c>
      <c r="X132">
        <v>27447</v>
      </c>
      <c r="Y132" t="s">
        <v>13</v>
      </c>
      <c r="Z132" t="s">
        <v>91</v>
      </c>
      <c r="AA132" t="s">
        <v>92</v>
      </c>
      <c r="AB132" t="s">
        <v>93</v>
      </c>
      <c r="AC132" t="s">
        <v>107</v>
      </c>
      <c r="AG132" t="s">
        <v>154</v>
      </c>
      <c r="AH132" t="s">
        <v>155</v>
      </c>
      <c r="AJ132">
        <v>10793</v>
      </c>
      <c r="AK132">
        <v>27447</v>
      </c>
      <c r="AX132">
        <v>12866262</v>
      </c>
      <c r="AY132">
        <v>27447</v>
      </c>
      <c r="AZ132" t="s">
        <v>121</v>
      </c>
      <c r="BA132">
        <v>90</v>
      </c>
      <c r="BB132" t="s">
        <v>332</v>
      </c>
      <c r="BC132">
        <v>30</v>
      </c>
      <c r="BD132" t="s">
        <v>99</v>
      </c>
      <c r="BE132" t="s">
        <v>141</v>
      </c>
      <c r="BF132">
        <v>0</v>
      </c>
      <c r="BG132">
        <v>0</v>
      </c>
      <c r="BH132" t="b">
        <v>1</v>
      </c>
      <c r="DK132">
        <v>0</v>
      </c>
    </row>
    <row r="133" spans="1:115" x14ac:dyDescent="0.25">
      <c r="A133">
        <f t="shared" si="4"/>
        <v>71</v>
      </c>
      <c r="B133" s="2">
        <v>44417</v>
      </c>
      <c r="C133" s="2">
        <v>18389</v>
      </c>
      <c r="D133" t="s">
        <v>1484</v>
      </c>
      <c r="E133" t="s">
        <v>1495</v>
      </c>
      <c r="F133" t="s">
        <v>1409</v>
      </c>
      <c r="G133" t="s">
        <v>1394</v>
      </c>
      <c r="H133">
        <v>62</v>
      </c>
      <c r="I133">
        <v>499.2</v>
      </c>
      <c r="J133">
        <f t="shared" si="5"/>
        <v>5.7059313215400618</v>
      </c>
      <c r="K133" t="s">
        <v>84</v>
      </c>
      <c r="L133" t="s">
        <v>86</v>
      </c>
      <c r="M133">
        <v>1004001</v>
      </c>
      <c r="N133">
        <v>10040010172</v>
      </c>
      <c r="O133" t="s">
        <v>87</v>
      </c>
      <c r="P133">
        <v>27</v>
      </c>
      <c r="Q133" t="s">
        <v>86</v>
      </c>
      <c r="R133" t="s">
        <v>88</v>
      </c>
      <c r="S133">
        <v>689</v>
      </c>
      <c r="T133" t="s">
        <v>103</v>
      </c>
      <c r="U133">
        <v>1</v>
      </c>
      <c r="V133" t="s">
        <v>90</v>
      </c>
      <c r="W133">
        <v>1</v>
      </c>
      <c r="X133">
        <v>27447</v>
      </c>
      <c r="Y133" t="s">
        <v>13</v>
      </c>
      <c r="Z133" t="s">
        <v>91</v>
      </c>
      <c r="AA133" t="s">
        <v>92</v>
      </c>
      <c r="AB133" t="s">
        <v>93</v>
      </c>
      <c r="AC133">
        <v>82</v>
      </c>
      <c r="AD133" t="s">
        <v>94</v>
      </c>
      <c r="AG133" t="s">
        <v>95</v>
      </c>
      <c r="AH133" t="s">
        <v>96</v>
      </c>
      <c r="AJ133">
        <v>10793</v>
      </c>
      <c r="AK133">
        <v>20985</v>
      </c>
      <c r="AL133">
        <v>27447</v>
      </c>
      <c r="AX133">
        <v>12796138</v>
      </c>
      <c r="AY133">
        <v>27447</v>
      </c>
      <c r="AZ133" t="s">
        <v>97</v>
      </c>
      <c r="BA133">
        <v>110</v>
      </c>
      <c r="BB133" t="s">
        <v>207</v>
      </c>
      <c r="BC133">
        <v>33</v>
      </c>
      <c r="BD133" t="s">
        <v>111</v>
      </c>
      <c r="BE133" t="s">
        <v>163</v>
      </c>
      <c r="BF133">
        <v>0</v>
      </c>
      <c r="BG133">
        <v>0</v>
      </c>
      <c r="BH133" t="b">
        <v>1</v>
      </c>
      <c r="BI133" t="s">
        <v>180</v>
      </c>
      <c r="CZ133" s="2">
        <v>39087</v>
      </c>
      <c r="DK133">
        <v>0</v>
      </c>
    </row>
    <row r="134" spans="1:115" x14ac:dyDescent="0.25">
      <c r="A134">
        <f t="shared" si="4"/>
        <v>84</v>
      </c>
      <c r="B134" s="2">
        <v>44417</v>
      </c>
      <c r="C134" s="2">
        <v>13653</v>
      </c>
      <c r="D134" t="s">
        <v>1484</v>
      </c>
      <c r="E134" t="s">
        <v>1494</v>
      </c>
      <c r="F134" t="s">
        <v>1399</v>
      </c>
      <c r="G134" t="s">
        <v>1390</v>
      </c>
      <c r="H134">
        <v>67</v>
      </c>
      <c r="I134">
        <v>2755.2</v>
      </c>
      <c r="J134">
        <f t="shared" si="5"/>
        <v>26.967386945867673</v>
      </c>
      <c r="K134" t="s">
        <v>100</v>
      </c>
      <c r="L134" t="s">
        <v>86</v>
      </c>
      <c r="M134">
        <v>1001001</v>
      </c>
      <c r="N134">
        <v>10010010036</v>
      </c>
      <c r="O134" t="s">
        <v>143</v>
      </c>
      <c r="P134">
        <v>27</v>
      </c>
      <c r="Q134" t="s">
        <v>86</v>
      </c>
      <c r="R134" t="s">
        <v>144</v>
      </c>
      <c r="S134">
        <v>2058</v>
      </c>
      <c r="T134" t="s">
        <v>103</v>
      </c>
      <c r="U134">
        <v>1</v>
      </c>
      <c r="V134" t="s">
        <v>90</v>
      </c>
      <c r="W134">
        <v>1</v>
      </c>
      <c r="X134">
        <v>27447</v>
      </c>
      <c r="Y134" t="s">
        <v>13</v>
      </c>
      <c r="Z134" t="s">
        <v>91</v>
      </c>
      <c r="AA134" t="s">
        <v>92</v>
      </c>
      <c r="AB134" t="s">
        <v>93</v>
      </c>
      <c r="AC134" t="s">
        <v>107</v>
      </c>
      <c r="AG134" t="s">
        <v>154</v>
      </c>
      <c r="AH134" t="s">
        <v>155</v>
      </c>
      <c r="AJ134">
        <v>10793</v>
      </c>
      <c r="AK134">
        <v>27447</v>
      </c>
      <c r="AX134">
        <v>12689421</v>
      </c>
      <c r="AY134">
        <v>27447</v>
      </c>
      <c r="AZ134" t="s">
        <v>121</v>
      </c>
      <c r="BA134">
        <v>75</v>
      </c>
      <c r="BB134" t="s">
        <v>223</v>
      </c>
      <c r="BC134">
        <v>27</v>
      </c>
      <c r="BD134" t="s">
        <v>111</v>
      </c>
      <c r="BE134" t="s">
        <v>112</v>
      </c>
      <c r="BF134">
        <v>0</v>
      </c>
      <c r="BG134">
        <v>0</v>
      </c>
      <c r="BH134" t="b">
        <v>1</v>
      </c>
      <c r="BI134" t="s">
        <v>239</v>
      </c>
      <c r="BJ134" t="s">
        <v>342</v>
      </c>
      <c r="BK134" t="s">
        <v>180</v>
      </c>
      <c r="BL134" t="s">
        <v>115</v>
      </c>
      <c r="BM134" t="s">
        <v>259</v>
      </c>
      <c r="BN134" t="s">
        <v>136</v>
      </c>
      <c r="CI134" s="2">
        <v>37144</v>
      </c>
      <c r="CJ134" s="2">
        <v>43411</v>
      </c>
      <c r="CM134" s="2">
        <v>38261</v>
      </c>
      <c r="CW134" s="2">
        <v>43411</v>
      </c>
      <c r="CY134" s="2">
        <v>37144</v>
      </c>
      <c r="CZ134" s="2">
        <v>43356</v>
      </c>
      <c r="DK134">
        <v>3</v>
      </c>
    </row>
    <row r="135" spans="1:115" x14ac:dyDescent="0.25">
      <c r="A135">
        <f t="shared" si="4"/>
        <v>63</v>
      </c>
      <c r="B135" s="2">
        <v>44417</v>
      </c>
      <c r="C135" s="2">
        <v>21270</v>
      </c>
      <c r="D135" t="s">
        <v>1483</v>
      </c>
      <c r="E135" t="s">
        <v>1393</v>
      </c>
      <c r="F135" t="s">
        <v>1393</v>
      </c>
      <c r="G135" t="s">
        <v>1390</v>
      </c>
      <c r="H135">
        <v>58</v>
      </c>
      <c r="I135">
        <v>2992</v>
      </c>
      <c r="J135">
        <f t="shared" si="5"/>
        <v>39.078775267538646</v>
      </c>
      <c r="K135" t="s">
        <v>84</v>
      </c>
      <c r="L135" t="s">
        <v>86</v>
      </c>
      <c r="M135">
        <v>1004001</v>
      </c>
      <c r="N135">
        <v>10040010172</v>
      </c>
      <c r="O135" t="s">
        <v>87</v>
      </c>
      <c r="P135">
        <v>27</v>
      </c>
      <c r="Q135" t="s">
        <v>86</v>
      </c>
      <c r="R135" t="s">
        <v>88</v>
      </c>
      <c r="S135">
        <v>689</v>
      </c>
      <c r="T135" t="s">
        <v>103</v>
      </c>
      <c r="U135">
        <v>1</v>
      </c>
      <c r="V135" t="s">
        <v>90</v>
      </c>
      <c r="W135">
        <v>1</v>
      </c>
      <c r="X135">
        <v>27447</v>
      </c>
      <c r="Y135" t="s">
        <v>13</v>
      </c>
      <c r="Z135" t="s">
        <v>91</v>
      </c>
      <c r="AA135" t="s">
        <v>92</v>
      </c>
      <c r="AB135" t="s">
        <v>93</v>
      </c>
      <c r="AC135" t="s">
        <v>107</v>
      </c>
      <c r="AD135" t="s">
        <v>159</v>
      </c>
      <c r="AG135" t="s">
        <v>154</v>
      </c>
      <c r="AH135" t="s">
        <v>155</v>
      </c>
      <c r="AJ135">
        <v>10793</v>
      </c>
      <c r="AK135">
        <v>27447</v>
      </c>
      <c r="AX135">
        <v>12536327</v>
      </c>
      <c r="AY135">
        <v>27447</v>
      </c>
      <c r="AZ135" t="s">
        <v>121</v>
      </c>
      <c r="BA135">
        <v>42</v>
      </c>
      <c r="BB135" t="s">
        <v>98</v>
      </c>
      <c r="BC135">
        <v>31</v>
      </c>
      <c r="BD135" t="s">
        <v>99</v>
      </c>
      <c r="BE135" t="s">
        <v>85</v>
      </c>
      <c r="BF135">
        <v>0</v>
      </c>
      <c r="BG135">
        <v>0</v>
      </c>
      <c r="BH135" t="b">
        <v>1</v>
      </c>
      <c r="DK135">
        <v>0</v>
      </c>
    </row>
    <row r="136" spans="1:115" x14ac:dyDescent="0.25">
      <c r="A136">
        <f t="shared" si="4"/>
        <v>72</v>
      </c>
      <c r="B136" s="2">
        <v>44417</v>
      </c>
      <c r="C136" s="2">
        <v>18099</v>
      </c>
      <c r="D136" t="s">
        <v>1483</v>
      </c>
      <c r="E136" t="s">
        <v>1494</v>
      </c>
      <c r="F136" t="s">
        <v>1399</v>
      </c>
      <c r="G136" t="s">
        <v>1390</v>
      </c>
      <c r="H136">
        <v>58</v>
      </c>
      <c r="I136">
        <v>2416</v>
      </c>
      <c r="J136">
        <f t="shared" si="5"/>
        <v>31.555588585017837</v>
      </c>
      <c r="K136" t="s">
        <v>100</v>
      </c>
      <c r="L136" t="s">
        <v>86</v>
      </c>
      <c r="M136">
        <v>1004001</v>
      </c>
      <c r="N136">
        <v>10040010172</v>
      </c>
      <c r="O136" t="s">
        <v>87</v>
      </c>
      <c r="P136">
        <v>27</v>
      </c>
      <c r="Q136" t="s">
        <v>86</v>
      </c>
      <c r="R136" t="s">
        <v>88</v>
      </c>
      <c r="S136">
        <v>698</v>
      </c>
      <c r="T136" t="s">
        <v>89</v>
      </c>
      <c r="U136">
        <v>1</v>
      </c>
      <c r="V136" t="s">
        <v>90</v>
      </c>
      <c r="W136">
        <v>1</v>
      </c>
      <c r="X136">
        <v>27447</v>
      </c>
      <c r="Y136" t="s">
        <v>13</v>
      </c>
      <c r="Z136" t="s">
        <v>91</v>
      </c>
      <c r="AA136" t="s">
        <v>92</v>
      </c>
      <c r="AB136" t="s">
        <v>93</v>
      </c>
      <c r="AC136">
        <v>82</v>
      </c>
      <c r="AD136" t="s">
        <v>107</v>
      </c>
      <c r="AG136" t="s">
        <v>154</v>
      </c>
      <c r="AH136" t="s">
        <v>155</v>
      </c>
      <c r="AJ136">
        <v>10793</v>
      </c>
      <c r="AK136">
        <v>27447</v>
      </c>
      <c r="AX136">
        <v>12926439</v>
      </c>
      <c r="AY136">
        <v>27447</v>
      </c>
      <c r="AZ136" t="s">
        <v>121</v>
      </c>
      <c r="BA136">
        <v>85</v>
      </c>
      <c r="BB136" t="s">
        <v>156</v>
      </c>
      <c r="BC136">
        <v>27</v>
      </c>
      <c r="BD136" t="s">
        <v>111</v>
      </c>
      <c r="BE136" t="s">
        <v>151</v>
      </c>
      <c r="BF136">
        <v>0</v>
      </c>
      <c r="BG136">
        <v>0</v>
      </c>
      <c r="BH136" t="b">
        <v>1</v>
      </c>
      <c r="BI136" t="s">
        <v>189</v>
      </c>
      <c r="CY136" s="2">
        <v>43159</v>
      </c>
      <c r="DK136">
        <v>0</v>
      </c>
    </row>
    <row r="137" spans="1:115" x14ac:dyDescent="0.25">
      <c r="A137">
        <f t="shared" si="4"/>
        <v>74</v>
      </c>
      <c r="B137" s="2">
        <v>44417</v>
      </c>
      <c r="C137" s="2">
        <v>17099</v>
      </c>
      <c r="D137" t="s">
        <v>1483</v>
      </c>
      <c r="E137" t="s">
        <v>1494</v>
      </c>
      <c r="F137" t="s">
        <v>1416</v>
      </c>
      <c r="G137" t="s">
        <v>1391</v>
      </c>
      <c r="H137">
        <v>58</v>
      </c>
      <c r="I137">
        <v>2384</v>
      </c>
      <c r="J137">
        <f t="shared" si="5"/>
        <v>31.137633769322235</v>
      </c>
      <c r="K137" t="s">
        <v>100</v>
      </c>
      <c r="L137" t="s">
        <v>86</v>
      </c>
      <c r="M137">
        <v>1004001</v>
      </c>
      <c r="N137">
        <v>10040010172</v>
      </c>
      <c r="O137" t="s">
        <v>87</v>
      </c>
      <c r="P137">
        <v>27</v>
      </c>
      <c r="Q137" t="s">
        <v>86</v>
      </c>
      <c r="R137" t="s">
        <v>88</v>
      </c>
      <c r="S137">
        <v>698</v>
      </c>
      <c r="T137" t="s">
        <v>89</v>
      </c>
      <c r="U137">
        <v>1</v>
      </c>
      <c r="V137" t="s">
        <v>90</v>
      </c>
      <c r="W137">
        <v>1</v>
      </c>
      <c r="X137">
        <v>27447</v>
      </c>
      <c r="Y137" t="s">
        <v>13</v>
      </c>
      <c r="Z137" t="s">
        <v>91</v>
      </c>
      <c r="AA137" t="s">
        <v>92</v>
      </c>
      <c r="AB137" t="s">
        <v>93</v>
      </c>
      <c r="AC137">
        <v>82</v>
      </c>
      <c r="AD137" t="s">
        <v>107</v>
      </c>
      <c r="AG137" t="s">
        <v>154</v>
      </c>
      <c r="AH137" t="s">
        <v>155</v>
      </c>
      <c r="AJ137">
        <v>10793</v>
      </c>
      <c r="AK137">
        <v>27447</v>
      </c>
      <c r="AX137">
        <v>13044531</v>
      </c>
      <c r="AY137">
        <v>27447</v>
      </c>
      <c r="AZ137" t="s">
        <v>121</v>
      </c>
      <c r="BA137">
        <v>85</v>
      </c>
      <c r="BB137" t="s">
        <v>156</v>
      </c>
      <c r="BC137">
        <v>33</v>
      </c>
      <c r="BD137" t="s">
        <v>111</v>
      </c>
      <c r="BE137" t="s">
        <v>151</v>
      </c>
      <c r="BF137">
        <v>0</v>
      </c>
      <c r="BG137">
        <v>0</v>
      </c>
      <c r="BH137" t="b">
        <v>1</v>
      </c>
      <c r="DK137">
        <v>0</v>
      </c>
    </row>
    <row r="138" spans="1:115" x14ac:dyDescent="0.25">
      <c r="A138">
        <f t="shared" si="4"/>
        <v>69</v>
      </c>
      <c r="B138" s="2">
        <v>44417</v>
      </c>
      <c r="C138" s="2">
        <v>19210</v>
      </c>
      <c r="D138" t="s">
        <v>1483</v>
      </c>
      <c r="E138" t="s">
        <v>1494</v>
      </c>
      <c r="F138" t="s">
        <v>1399</v>
      </c>
      <c r="G138" t="s">
        <v>1391</v>
      </c>
      <c r="H138">
        <v>66</v>
      </c>
      <c r="I138">
        <v>3040</v>
      </c>
      <c r="J138">
        <f t="shared" si="5"/>
        <v>30.663452708907254</v>
      </c>
      <c r="K138" t="s">
        <v>84</v>
      </c>
      <c r="L138" t="s">
        <v>86</v>
      </c>
      <c r="M138">
        <v>1004001</v>
      </c>
      <c r="N138">
        <v>10040010172</v>
      </c>
      <c r="O138" t="s">
        <v>87</v>
      </c>
      <c r="P138">
        <v>27</v>
      </c>
      <c r="Q138" t="s">
        <v>86</v>
      </c>
      <c r="R138" t="s">
        <v>88</v>
      </c>
      <c r="S138">
        <v>689</v>
      </c>
      <c r="T138" t="s">
        <v>89</v>
      </c>
      <c r="U138">
        <v>1</v>
      </c>
      <c r="V138" t="s">
        <v>90</v>
      </c>
      <c r="W138">
        <v>1</v>
      </c>
      <c r="X138">
        <v>27447</v>
      </c>
      <c r="Y138" t="s">
        <v>13</v>
      </c>
      <c r="Z138" t="s">
        <v>91</v>
      </c>
      <c r="AA138" t="s">
        <v>92</v>
      </c>
      <c r="AB138" t="s">
        <v>93</v>
      </c>
      <c r="AC138">
        <v>82</v>
      </c>
      <c r="AD138" t="s">
        <v>107</v>
      </c>
      <c r="AG138" t="s">
        <v>154</v>
      </c>
      <c r="AH138" t="s">
        <v>155</v>
      </c>
      <c r="AJ138">
        <v>10793</v>
      </c>
      <c r="AK138">
        <v>27447</v>
      </c>
      <c r="AX138">
        <v>12519002</v>
      </c>
      <c r="AY138">
        <v>27447</v>
      </c>
      <c r="AZ138" t="s">
        <v>121</v>
      </c>
      <c r="BA138">
        <v>85</v>
      </c>
      <c r="BB138" t="s">
        <v>332</v>
      </c>
      <c r="BC138">
        <v>30</v>
      </c>
      <c r="BD138" t="s">
        <v>111</v>
      </c>
      <c r="BE138" t="s">
        <v>141</v>
      </c>
      <c r="BF138">
        <v>0</v>
      </c>
      <c r="BG138">
        <v>0</v>
      </c>
      <c r="BH138" t="b">
        <v>1</v>
      </c>
      <c r="BI138" t="s">
        <v>402</v>
      </c>
      <c r="BJ138" t="s">
        <v>403</v>
      </c>
      <c r="CF138" s="2">
        <v>44294</v>
      </c>
      <c r="DK138">
        <v>1</v>
      </c>
    </row>
    <row r="139" spans="1:115" x14ac:dyDescent="0.25">
      <c r="A139">
        <f t="shared" si="4"/>
        <v>33</v>
      </c>
      <c r="B139" s="2">
        <v>44417</v>
      </c>
      <c r="C139" s="2">
        <v>32266</v>
      </c>
      <c r="D139" t="s">
        <v>1486</v>
      </c>
      <c r="E139" t="s">
        <v>1494</v>
      </c>
      <c r="F139" t="s">
        <v>1399</v>
      </c>
      <c r="G139" t="s">
        <v>1391</v>
      </c>
      <c r="H139">
        <v>64</v>
      </c>
      <c r="I139">
        <v>2528</v>
      </c>
      <c r="J139">
        <f t="shared" si="5"/>
        <v>27.11767578125</v>
      </c>
      <c r="K139" t="s">
        <v>84</v>
      </c>
      <c r="L139" t="s">
        <v>86</v>
      </c>
      <c r="M139">
        <v>1004001</v>
      </c>
      <c r="N139">
        <v>10040010172</v>
      </c>
      <c r="O139" t="s">
        <v>87</v>
      </c>
      <c r="P139">
        <v>27</v>
      </c>
      <c r="Q139" t="s">
        <v>86</v>
      </c>
      <c r="R139" t="s">
        <v>88</v>
      </c>
      <c r="S139">
        <v>689</v>
      </c>
      <c r="T139" t="s">
        <v>103</v>
      </c>
      <c r="U139">
        <v>1</v>
      </c>
      <c r="V139" t="s">
        <v>90</v>
      </c>
      <c r="W139">
        <v>1</v>
      </c>
      <c r="X139">
        <v>27130</v>
      </c>
      <c r="Y139" t="s">
        <v>13</v>
      </c>
      <c r="Z139" t="s">
        <v>104</v>
      </c>
      <c r="AA139" t="s">
        <v>105</v>
      </c>
      <c r="AB139" t="s">
        <v>106</v>
      </c>
      <c r="AC139" t="s">
        <v>107</v>
      </c>
      <c r="AD139" t="s">
        <v>159</v>
      </c>
      <c r="AG139" t="s">
        <v>108</v>
      </c>
      <c r="AH139" t="s">
        <v>109</v>
      </c>
      <c r="AJ139">
        <v>10535</v>
      </c>
      <c r="AK139">
        <v>20985</v>
      </c>
      <c r="AL139">
        <v>27130</v>
      </c>
      <c r="AX139">
        <v>12769221</v>
      </c>
      <c r="AY139">
        <v>27130</v>
      </c>
      <c r="AZ139" t="s">
        <v>121</v>
      </c>
      <c r="BA139">
        <v>115</v>
      </c>
      <c r="BB139" t="s">
        <v>228</v>
      </c>
      <c r="BC139">
        <v>46</v>
      </c>
      <c r="BD139" t="s">
        <v>111</v>
      </c>
      <c r="BE139" t="s">
        <v>163</v>
      </c>
      <c r="BF139">
        <v>0</v>
      </c>
      <c r="BG139">
        <v>0</v>
      </c>
      <c r="BH139" t="b">
        <v>1</v>
      </c>
      <c r="DK139">
        <v>0</v>
      </c>
    </row>
    <row r="140" spans="1:115" x14ac:dyDescent="0.25">
      <c r="A140">
        <f t="shared" si="4"/>
        <v>93</v>
      </c>
      <c r="B140" s="2">
        <v>44417</v>
      </c>
      <c r="C140" s="2">
        <v>10328</v>
      </c>
      <c r="D140" t="s">
        <v>1483</v>
      </c>
      <c r="E140" t="s">
        <v>1494</v>
      </c>
      <c r="F140" t="s">
        <v>1410</v>
      </c>
      <c r="G140" t="s">
        <v>1390</v>
      </c>
      <c r="H140">
        <v>63</v>
      </c>
      <c r="I140">
        <v>2560</v>
      </c>
      <c r="J140">
        <f t="shared" si="5"/>
        <v>28.33963214915596</v>
      </c>
      <c r="K140" t="s">
        <v>100</v>
      </c>
      <c r="L140" t="s">
        <v>86</v>
      </c>
      <c r="M140">
        <v>1004001</v>
      </c>
      <c r="N140">
        <v>10040010172</v>
      </c>
      <c r="O140" t="s">
        <v>87</v>
      </c>
      <c r="P140">
        <v>27</v>
      </c>
      <c r="Q140" t="s">
        <v>86</v>
      </c>
      <c r="R140" t="s">
        <v>88</v>
      </c>
      <c r="S140">
        <v>689</v>
      </c>
      <c r="T140" t="s">
        <v>89</v>
      </c>
      <c r="U140">
        <v>1</v>
      </c>
      <c r="V140" t="s">
        <v>90</v>
      </c>
      <c r="W140">
        <v>1</v>
      </c>
      <c r="X140">
        <v>27447</v>
      </c>
      <c r="Y140" t="s">
        <v>13</v>
      </c>
      <c r="Z140" t="s">
        <v>91</v>
      </c>
      <c r="AA140" t="s">
        <v>92</v>
      </c>
      <c r="AB140" t="s">
        <v>93</v>
      </c>
      <c r="AC140">
        <v>82</v>
      </c>
      <c r="AD140" t="s">
        <v>94</v>
      </c>
      <c r="AG140" t="s">
        <v>95</v>
      </c>
      <c r="AH140" t="s">
        <v>96</v>
      </c>
      <c r="AJ140">
        <v>10793</v>
      </c>
      <c r="AK140">
        <v>27447</v>
      </c>
      <c r="AX140">
        <v>12326423</v>
      </c>
      <c r="AY140">
        <v>27447</v>
      </c>
      <c r="AZ140" t="s">
        <v>97</v>
      </c>
      <c r="BA140">
        <v>85</v>
      </c>
      <c r="BB140" t="s">
        <v>269</v>
      </c>
      <c r="BC140">
        <v>34</v>
      </c>
      <c r="BD140" t="s">
        <v>111</v>
      </c>
      <c r="BE140" t="s">
        <v>141</v>
      </c>
      <c r="BF140">
        <v>0</v>
      </c>
      <c r="BG140">
        <v>0</v>
      </c>
      <c r="BH140" t="b">
        <v>1</v>
      </c>
      <c r="BI140" t="s">
        <v>404</v>
      </c>
      <c r="CF140" s="2">
        <v>44123</v>
      </c>
      <c r="DK140">
        <v>1</v>
      </c>
    </row>
    <row r="141" spans="1:115" x14ac:dyDescent="0.25">
      <c r="A141">
        <f t="shared" si="4"/>
        <v>51</v>
      </c>
      <c r="B141" s="2">
        <v>44417</v>
      </c>
      <c r="C141" s="2">
        <v>25478</v>
      </c>
      <c r="D141" t="s">
        <v>1483</v>
      </c>
      <c r="E141" t="s">
        <v>1494</v>
      </c>
      <c r="F141" t="s">
        <v>1399</v>
      </c>
      <c r="G141" t="s">
        <v>1391</v>
      </c>
      <c r="H141">
        <v>66</v>
      </c>
      <c r="I141">
        <v>4144</v>
      </c>
      <c r="J141">
        <f t="shared" si="5"/>
        <v>41.79912764003673</v>
      </c>
      <c r="K141" t="s">
        <v>84</v>
      </c>
      <c r="L141" t="s">
        <v>86</v>
      </c>
      <c r="M141">
        <v>1004001</v>
      </c>
      <c r="N141">
        <v>10040010172</v>
      </c>
      <c r="O141" t="s">
        <v>87</v>
      </c>
      <c r="P141">
        <v>27</v>
      </c>
      <c r="Q141" t="s">
        <v>86</v>
      </c>
      <c r="R141" t="s">
        <v>88</v>
      </c>
      <c r="S141">
        <v>689</v>
      </c>
      <c r="T141" t="s">
        <v>131</v>
      </c>
      <c r="U141">
        <v>1</v>
      </c>
      <c r="V141" t="s">
        <v>90</v>
      </c>
      <c r="W141">
        <v>1</v>
      </c>
      <c r="X141">
        <v>27447</v>
      </c>
      <c r="Y141" t="s">
        <v>13</v>
      </c>
      <c r="Z141" t="s">
        <v>91</v>
      </c>
      <c r="AA141" t="s">
        <v>92</v>
      </c>
      <c r="AB141" t="s">
        <v>93</v>
      </c>
      <c r="AC141" t="s">
        <v>94</v>
      </c>
      <c r="AG141" t="s">
        <v>95</v>
      </c>
      <c r="AH141" t="s">
        <v>96</v>
      </c>
      <c r="AJ141">
        <v>10793</v>
      </c>
      <c r="AK141">
        <v>27447</v>
      </c>
      <c r="AX141">
        <v>11834619</v>
      </c>
      <c r="AY141">
        <v>27447</v>
      </c>
      <c r="AZ141" t="s">
        <v>97</v>
      </c>
      <c r="BA141">
        <v>90</v>
      </c>
      <c r="BB141" t="s">
        <v>269</v>
      </c>
      <c r="BC141">
        <v>29</v>
      </c>
      <c r="BD141" t="s">
        <v>111</v>
      </c>
      <c r="BE141" t="s">
        <v>141</v>
      </c>
      <c r="BF141">
        <v>0</v>
      </c>
      <c r="BG141">
        <v>0</v>
      </c>
      <c r="BH141" t="b">
        <v>1</v>
      </c>
      <c r="BI141" t="s">
        <v>180</v>
      </c>
      <c r="BJ141" t="s">
        <v>405</v>
      </c>
      <c r="BK141" t="s">
        <v>115</v>
      </c>
      <c r="BL141" t="s">
        <v>406</v>
      </c>
      <c r="CM141" s="2">
        <v>41838</v>
      </c>
      <c r="CN141" s="2">
        <v>43391</v>
      </c>
      <c r="CZ141" s="2">
        <v>43391</v>
      </c>
      <c r="DK141">
        <v>3</v>
      </c>
    </row>
    <row r="142" spans="1:115" x14ac:dyDescent="0.25">
      <c r="A142">
        <f t="shared" si="4"/>
        <v>76</v>
      </c>
      <c r="B142" s="2">
        <v>44417</v>
      </c>
      <c r="C142" s="2">
        <v>16352</v>
      </c>
      <c r="D142" t="s">
        <v>1483</v>
      </c>
      <c r="E142" t="s">
        <v>1494</v>
      </c>
      <c r="F142" t="s">
        <v>1404</v>
      </c>
      <c r="G142" t="s">
        <v>1391</v>
      </c>
      <c r="H142">
        <v>64</v>
      </c>
      <c r="I142">
        <v>3680</v>
      </c>
      <c r="J142">
        <f t="shared" si="5"/>
        <v>39.47509765625</v>
      </c>
      <c r="K142" t="s">
        <v>84</v>
      </c>
      <c r="L142" t="s">
        <v>86</v>
      </c>
      <c r="M142">
        <v>1004001</v>
      </c>
      <c r="N142">
        <v>10040010172</v>
      </c>
      <c r="O142" t="s">
        <v>87</v>
      </c>
      <c r="P142">
        <v>27</v>
      </c>
      <c r="Q142" t="s">
        <v>86</v>
      </c>
      <c r="R142" t="s">
        <v>88</v>
      </c>
      <c r="S142">
        <v>689</v>
      </c>
      <c r="T142" t="s">
        <v>103</v>
      </c>
      <c r="U142">
        <v>1</v>
      </c>
      <c r="V142" t="s">
        <v>90</v>
      </c>
      <c r="W142">
        <v>1</v>
      </c>
      <c r="X142">
        <v>27487</v>
      </c>
      <c r="Y142" t="s">
        <v>13</v>
      </c>
      <c r="Z142" t="s">
        <v>182</v>
      </c>
      <c r="AA142" t="s">
        <v>183</v>
      </c>
      <c r="AB142" t="s">
        <v>184</v>
      </c>
      <c r="AC142">
        <v>52</v>
      </c>
      <c r="AD142">
        <v>82</v>
      </c>
      <c r="AE142" t="s">
        <v>107</v>
      </c>
      <c r="AG142" t="s">
        <v>407</v>
      </c>
      <c r="AH142" t="s">
        <v>408</v>
      </c>
      <c r="AJ142">
        <v>10825</v>
      </c>
      <c r="AK142">
        <v>27487</v>
      </c>
      <c r="AX142">
        <v>12876437</v>
      </c>
      <c r="AY142">
        <v>27487</v>
      </c>
      <c r="AZ142" t="s">
        <v>121</v>
      </c>
      <c r="BA142">
        <v>115</v>
      </c>
      <c r="BB142" t="s">
        <v>353</v>
      </c>
      <c r="BC142">
        <v>50</v>
      </c>
      <c r="BD142" t="s">
        <v>111</v>
      </c>
      <c r="BE142" t="s">
        <v>141</v>
      </c>
      <c r="BF142">
        <v>0</v>
      </c>
      <c r="BG142">
        <v>0</v>
      </c>
      <c r="BH142" t="b">
        <v>1</v>
      </c>
      <c r="BI142" t="s">
        <v>202</v>
      </c>
      <c r="BJ142" t="s">
        <v>409</v>
      </c>
      <c r="BK142" t="s">
        <v>410</v>
      </c>
      <c r="BL142" t="s">
        <v>189</v>
      </c>
      <c r="CL142" s="2">
        <v>42496</v>
      </c>
      <c r="CQ142" s="2">
        <v>42315</v>
      </c>
      <c r="CY142" s="2">
        <v>40953</v>
      </c>
      <c r="DK142">
        <v>3</v>
      </c>
    </row>
    <row r="143" spans="1:115" x14ac:dyDescent="0.25">
      <c r="A143">
        <f t="shared" si="4"/>
        <v>72</v>
      </c>
      <c r="B143" s="2">
        <v>44417</v>
      </c>
      <c r="C143" s="2">
        <v>17951</v>
      </c>
      <c r="D143" t="s">
        <v>1483</v>
      </c>
      <c r="E143" t="s">
        <v>1494</v>
      </c>
      <c r="F143" t="s">
        <v>1399</v>
      </c>
      <c r="G143" t="s">
        <v>1390</v>
      </c>
      <c r="H143">
        <v>63</v>
      </c>
      <c r="I143">
        <v>2249.6</v>
      </c>
      <c r="J143">
        <f t="shared" si="5"/>
        <v>24.903451751070801</v>
      </c>
      <c r="K143" t="s">
        <v>100</v>
      </c>
      <c r="L143" t="s">
        <v>86</v>
      </c>
      <c r="M143">
        <v>1004001</v>
      </c>
      <c r="N143">
        <v>10040010172</v>
      </c>
      <c r="O143" t="s">
        <v>87</v>
      </c>
      <c r="P143">
        <v>27</v>
      </c>
      <c r="Q143" t="s">
        <v>86</v>
      </c>
      <c r="R143" t="s">
        <v>88</v>
      </c>
      <c r="S143">
        <v>689</v>
      </c>
      <c r="T143" t="s">
        <v>89</v>
      </c>
      <c r="U143">
        <v>1</v>
      </c>
      <c r="V143" t="s">
        <v>90</v>
      </c>
      <c r="W143">
        <v>1</v>
      </c>
      <c r="X143">
        <v>27487</v>
      </c>
      <c r="Y143" t="s">
        <v>13</v>
      </c>
      <c r="Z143" t="s">
        <v>182</v>
      </c>
      <c r="AA143" t="s">
        <v>183</v>
      </c>
      <c r="AB143" t="s">
        <v>184</v>
      </c>
      <c r="AC143">
        <v>82</v>
      </c>
      <c r="AD143" t="s">
        <v>107</v>
      </c>
      <c r="AG143" t="s">
        <v>185</v>
      </c>
      <c r="AH143" t="s">
        <v>186</v>
      </c>
      <c r="AJ143">
        <v>10825</v>
      </c>
      <c r="AK143">
        <v>27487</v>
      </c>
      <c r="AX143">
        <v>12322838</v>
      </c>
      <c r="AY143">
        <v>27487</v>
      </c>
      <c r="AZ143" t="s">
        <v>121</v>
      </c>
      <c r="BA143">
        <v>105</v>
      </c>
      <c r="BB143" t="s">
        <v>353</v>
      </c>
      <c r="BC143">
        <v>26</v>
      </c>
      <c r="BD143" t="s">
        <v>111</v>
      </c>
      <c r="BE143" t="s">
        <v>141</v>
      </c>
      <c r="BF143">
        <v>0</v>
      </c>
      <c r="BG143">
        <v>0</v>
      </c>
      <c r="BH143" t="b">
        <v>1</v>
      </c>
      <c r="BI143" t="s">
        <v>136</v>
      </c>
      <c r="BJ143" t="s">
        <v>318</v>
      </c>
      <c r="BK143" t="s">
        <v>318</v>
      </c>
      <c r="BL143" t="s">
        <v>318</v>
      </c>
      <c r="CI143" s="2">
        <v>43509</v>
      </c>
      <c r="DC143" s="2">
        <v>43607</v>
      </c>
      <c r="DG143" s="2">
        <v>43607</v>
      </c>
      <c r="DH143" s="2">
        <v>43607</v>
      </c>
      <c r="DK143">
        <v>1</v>
      </c>
    </row>
    <row r="144" spans="1:115" x14ac:dyDescent="0.25">
      <c r="A144">
        <f t="shared" si="4"/>
        <v>74</v>
      </c>
      <c r="B144" s="2">
        <v>44417</v>
      </c>
      <c r="C144" s="2">
        <v>17218</v>
      </c>
      <c r="D144" t="s">
        <v>1485</v>
      </c>
      <c r="E144" t="s">
        <v>1494</v>
      </c>
      <c r="F144" t="s">
        <v>1399</v>
      </c>
      <c r="G144" t="s">
        <v>1390</v>
      </c>
      <c r="H144">
        <v>64</v>
      </c>
      <c r="I144">
        <v>2544</v>
      </c>
      <c r="J144">
        <f t="shared" si="5"/>
        <v>27.289306640625</v>
      </c>
      <c r="K144" t="s">
        <v>100</v>
      </c>
      <c r="L144" t="s">
        <v>86</v>
      </c>
      <c r="M144">
        <v>1004001</v>
      </c>
      <c r="N144">
        <v>10040010172</v>
      </c>
      <c r="O144" t="s">
        <v>87</v>
      </c>
      <c r="P144">
        <v>27</v>
      </c>
      <c r="Q144" t="s">
        <v>86</v>
      </c>
      <c r="R144" t="s">
        <v>88</v>
      </c>
      <c r="S144">
        <v>689</v>
      </c>
      <c r="T144" t="s">
        <v>103</v>
      </c>
      <c r="U144">
        <v>1</v>
      </c>
      <c r="V144" t="s">
        <v>90</v>
      </c>
      <c r="W144">
        <v>1</v>
      </c>
      <c r="X144">
        <v>27447</v>
      </c>
      <c r="Y144" t="s">
        <v>13</v>
      </c>
      <c r="Z144" t="s">
        <v>91</v>
      </c>
      <c r="AA144" t="s">
        <v>92</v>
      </c>
      <c r="AB144" t="s">
        <v>93</v>
      </c>
      <c r="AC144" t="s">
        <v>94</v>
      </c>
      <c r="AG144" t="s">
        <v>95</v>
      </c>
      <c r="AH144" t="s">
        <v>96</v>
      </c>
      <c r="AJ144">
        <v>10793</v>
      </c>
      <c r="AK144">
        <v>27447</v>
      </c>
      <c r="AX144">
        <v>13015905</v>
      </c>
      <c r="AY144">
        <v>27447</v>
      </c>
      <c r="AZ144" t="s">
        <v>97</v>
      </c>
      <c r="BA144">
        <v>90</v>
      </c>
      <c r="BB144" t="s">
        <v>360</v>
      </c>
      <c r="BC144">
        <v>55</v>
      </c>
      <c r="BD144" t="s">
        <v>99</v>
      </c>
      <c r="BE144" t="s">
        <v>151</v>
      </c>
      <c r="BF144">
        <v>0</v>
      </c>
      <c r="BG144">
        <v>0</v>
      </c>
      <c r="BH144" t="b">
        <v>1</v>
      </c>
      <c r="BI144" t="s">
        <v>180</v>
      </c>
      <c r="BJ144" t="s">
        <v>130</v>
      </c>
      <c r="CV144" s="2">
        <v>40998</v>
      </c>
      <c r="CZ144" s="2">
        <v>40908</v>
      </c>
      <c r="DK144">
        <v>0</v>
      </c>
    </row>
    <row r="145" spans="1:115" x14ac:dyDescent="0.25">
      <c r="A145">
        <f t="shared" si="4"/>
        <v>28</v>
      </c>
      <c r="B145" s="2">
        <v>44417</v>
      </c>
      <c r="C145" s="2">
        <v>33977</v>
      </c>
      <c r="D145" t="s">
        <v>1483</v>
      </c>
      <c r="E145" t="s">
        <v>1494</v>
      </c>
      <c r="F145" t="s">
        <v>1415</v>
      </c>
      <c r="G145" t="s">
        <v>1396</v>
      </c>
      <c r="H145">
        <v>57.99</v>
      </c>
      <c r="I145">
        <v>2400</v>
      </c>
      <c r="J145">
        <f t="shared" si="5"/>
        <v>31.35742314955742</v>
      </c>
      <c r="K145" t="s">
        <v>84</v>
      </c>
      <c r="L145" t="s">
        <v>86</v>
      </c>
      <c r="M145">
        <v>1004001</v>
      </c>
      <c r="N145">
        <v>10040010172</v>
      </c>
      <c r="O145" t="s">
        <v>87</v>
      </c>
      <c r="P145">
        <v>27</v>
      </c>
      <c r="Q145" t="s">
        <v>86</v>
      </c>
      <c r="R145" t="s">
        <v>88</v>
      </c>
      <c r="S145">
        <v>689</v>
      </c>
      <c r="T145" t="s">
        <v>89</v>
      </c>
      <c r="U145">
        <v>1</v>
      </c>
      <c r="V145" t="s">
        <v>90</v>
      </c>
      <c r="W145">
        <v>1</v>
      </c>
      <c r="X145">
        <v>27446</v>
      </c>
      <c r="Y145" t="s">
        <v>13</v>
      </c>
      <c r="Z145" t="s">
        <v>117</v>
      </c>
      <c r="AA145" t="s">
        <v>118</v>
      </c>
      <c r="AB145" t="s">
        <v>119</v>
      </c>
      <c r="AC145" t="s">
        <v>94</v>
      </c>
      <c r="AD145" t="s">
        <v>159</v>
      </c>
      <c r="AG145" t="s">
        <v>95</v>
      </c>
      <c r="AH145" t="s">
        <v>96</v>
      </c>
      <c r="AJ145">
        <v>10791</v>
      </c>
      <c r="AK145">
        <v>27446</v>
      </c>
      <c r="AX145">
        <v>12469429</v>
      </c>
      <c r="AY145">
        <v>27446</v>
      </c>
      <c r="AZ145" t="s">
        <v>97</v>
      </c>
      <c r="BA145">
        <v>75</v>
      </c>
      <c r="BB145" t="s">
        <v>120</v>
      </c>
      <c r="BC145">
        <v>30</v>
      </c>
      <c r="BD145" t="s">
        <v>111</v>
      </c>
      <c r="BE145" t="s">
        <v>85</v>
      </c>
      <c r="BF145">
        <v>0</v>
      </c>
      <c r="BG145">
        <v>0</v>
      </c>
      <c r="BH145" t="b">
        <v>1</v>
      </c>
      <c r="DK145">
        <v>0</v>
      </c>
    </row>
    <row r="146" spans="1:115" x14ac:dyDescent="0.25">
      <c r="A146">
        <f t="shared" si="4"/>
        <v>71</v>
      </c>
      <c r="B146" s="2">
        <v>44417</v>
      </c>
      <c r="C146" s="2">
        <v>18174</v>
      </c>
      <c r="D146" t="s">
        <v>1483</v>
      </c>
      <c r="E146" t="s">
        <v>1494</v>
      </c>
      <c r="F146" t="s">
        <v>1402</v>
      </c>
      <c r="G146" t="s">
        <v>1390</v>
      </c>
      <c r="H146">
        <v>60</v>
      </c>
      <c r="I146">
        <v>1696</v>
      </c>
      <c r="J146">
        <f t="shared" si="5"/>
        <v>20.699444444444445</v>
      </c>
      <c r="K146" t="s">
        <v>100</v>
      </c>
      <c r="L146" t="s">
        <v>86</v>
      </c>
      <c r="M146">
        <v>1004001</v>
      </c>
      <c r="N146">
        <v>10040010172</v>
      </c>
      <c r="O146" t="s">
        <v>87</v>
      </c>
      <c r="P146">
        <v>27</v>
      </c>
      <c r="Q146" t="s">
        <v>86</v>
      </c>
      <c r="R146" t="s">
        <v>88</v>
      </c>
      <c r="S146">
        <v>689</v>
      </c>
      <c r="T146" t="s">
        <v>103</v>
      </c>
      <c r="U146">
        <v>1</v>
      </c>
      <c r="V146" t="s">
        <v>90</v>
      </c>
      <c r="W146">
        <v>1</v>
      </c>
      <c r="X146">
        <v>27447</v>
      </c>
      <c r="Y146" t="s">
        <v>13</v>
      </c>
      <c r="Z146" t="s">
        <v>91</v>
      </c>
      <c r="AA146" t="s">
        <v>92</v>
      </c>
      <c r="AB146" t="s">
        <v>93</v>
      </c>
      <c r="AC146">
        <v>82</v>
      </c>
      <c r="AD146" t="s">
        <v>94</v>
      </c>
      <c r="AG146" t="s">
        <v>95</v>
      </c>
      <c r="AH146" t="s">
        <v>96</v>
      </c>
      <c r="AJ146">
        <v>10793</v>
      </c>
      <c r="AK146">
        <v>27447</v>
      </c>
      <c r="AX146">
        <v>12926163</v>
      </c>
      <c r="AY146">
        <v>27447</v>
      </c>
      <c r="AZ146" t="s">
        <v>97</v>
      </c>
      <c r="BA146">
        <v>85</v>
      </c>
      <c r="BB146" t="s">
        <v>269</v>
      </c>
      <c r="BC146">
        <v>30</v>
      </c>
      <c r="BD146" t="s">
        <v>111</v>
      </c>
      <c r="BE146" t="s">
        <v>141</v>
      </c>
      <c r="BF146">
        <v>0</v>
      </c>
      <c r="BG146">
        <v>0</v>
      </c>
      <c r="BH146" t="b">
        <v>1</v>
      </c>
      <c r="BI146" t="s">
        <v>411</v>
      </c>
      <c r="CJ146" s="2">
        <v>37994</v>
      </c>
      <c r="DK146">
        <v>1</v>
      </c>
    </row>
    <row r="147" spans="1:115" x14ac:dyDescent="0.25">
      <c r="A147">
        <f t="shared" si="4"/>
        <v>30</v>
      </c>
      <c r="B147" s="2">
        <v>44417</v>
      </c>
      <c r="C147" s="2">
        <v>33395</v>
      </c>
      <c r="D147" t="s">
        <v>1484</v>
      </c>
      <c r="E147" t="s">
        <v>1495</v>
      </c>
      <c r="F147" t="s">
        <v>1409</v>
      </c>
      <c r="G147" t="s">
        <v>1393</v>
      </c>
      <c r="H147">
        <v>72</v>
      </c>
      <c r="I147">
        <v>4192</v>
      </c>
      <c r="J147">
        <f t="shared" si="5"/>
        <v>35.529706790123456</v>
      </c>
      <c r="K147" t="s">
        <v>84</v>
      </c>
      <c r="L147" t="s">
        <v>86</v>
      </c>
      <c r="M147">
        <v>1004001</v>
      </c>
      <c r="N147">
        <v>10040010172</v>
      </c>
      <c r="O147" t="s">
        <v>87</v>
      </c>
      <c r="P147">
        <v>27</v>
      </c>
      <c r="Q147" t="s">
        <v>86</v>
      </c>
      <c r="R147" t="s">
        <v>88</v>
      </c>
      <c r="S147">
        <v>689</v>
      </c>
      <c r="T147" t="s">
        <v>89</v>
      </c>
      <c r="U147">
        <v>1</v>
      </c>
      <c r="V147" t="s">
        <v>90</v>
      </c>
      <c r="W147">
        <v>1</v>
      </c>
      <c r="X147">
        <v>27130</v>
      </c>
      <c r="Y147" t="s">
        <v>13</v>
      </c>
      <c r="Z147" t="s">
        <v>104</v>
      </c>
      <c r="AA147" t="s">
        <v>105</v>
      </c>
      <c r="AB147" t="s">
        <v>106</v>
      </c>
      <c r="AC147" t="s">
        <v>107</v>
      </c>
      <c r="AD147" t="s">
        <v>159</v>
      </c>
      <c r="AG147" t="s">
        <v>108</v>
      </c>
      <c r="AH147" t="s">
        <v>109</v>
      </c>
      <c r="AJ147">
        <v>10535</v>
      </c>
      <c r="AK147">
        <v>27130</v>
      </c>
      <c r="AX147">
        <v>12440931</v>
      </c>
      <c r="AY147">
        <v>27130</v>
      </c>
      <c r="AZ147" t="s">
        <v>121</v>
      </c>
      <c r="BA147">
        <v>37</v>
      </c>
      <c r="BB147" t="s">
        <v>260</v>
      </c>
      <c r="BC147">
        <v>11</v>
      </c>
      <c r="BD147" t="s">
        <v>99</v>
      </c>
      <c r="BE147" t="s">
        <v>85</v>
      </c>
      <c r="BF147">
        <v>0</v>
      </c>
      <c r="BG147">
        <v>0</v>
      </c>
      <c r="BH147" t="b">
        <v>1</v>
      </c>
      <c r="DK147">
        <v>0</v>
      </c>
    </row>
    <row r="148" spans="1:115" x14ac:dyDescent="0.25">
      <c r="A148">
        <f t="shared" si="4"/>
        <v>63</v>
      </c>
      <c r="B148" s="2">
        <v>44417</v>
      </c>
      <c r="C148" s="2">
        <v>21207</v>
      </c>
      <c r="D148" t="s">
        <v>1485</v>
      </c>
      <c r="E148" t="s">
        <v>1494</v>
      </c>
      <c r="F148" t="s">
        <v>1399</v>
      </c>
      <c r="G148" t="s">
        <v>1390</v>
      </c>
      <c r="H148">
        <v>57.008000000000003</v>
      </c>
      <c r="I148">
        <v>2371</v>
      </c>
      <c r="J148">
        <f t="shared" si="5"/>
        <v>32.054963472390128</v>
      </c>
      <c r="K148" t="s">
        <v>100</v>
      </c>
      <c r="L148" t="s">
        <v>86</v>
      </c>
      <c r="M148">
        <v>1002001</v>
      </c>
      <c r="N148">
        <v>10020011358</v>
      </c>
      <c r="O148" t="s">
        <v>101</v>
      </c>
      <c r="P148">
        <v>27</v>
      </c>
      <c r="Q148" t="s">
        <v>86</v>
      </c>
      <c r="R148" t="s">
        <v>102</v>
      </c>
      <c r="S148">
        <v>2003</v>
      </c>
      <c r="T148" t="s">
        <v>243</v>
      </c>
      <c r="U148">
        <v>1</v>
      </c>
      <c r="V148" t="s">
        <v>90</v>
      </c>
      <c r="W148">
        <v>1</v>
      </c>
      <c r="X148">
        <v>27130</v>
      </c>
      <c r="Y148" t="s">
        <v>13</v>
      </c>
      <c r="Z148" t="s">
        <v>104</v>
      </c>
      <c r="AA148" t="s">
        <v>105</v>
      </c>
      <c r="AB148" t="s">
        <v>106</v>
      </c>
      <c r="AC148">
        <v>22</v>
      </c>
      <c r="AD148" t="s">
        <v>107</v>
      </c>
      <c r="AG148" t="s">
        <v>108</v>
      </c>
      <c r="AH148" t="s">
        <v>109</v>
      </c>
      <c r="AJ148">
        <v>10535</v>
      </c>
      <c r="AK148">
        <v>27130</v>
      </c>
      <c r="AN148" t="s">
        <v>412</v>
      </c>
      <c r="AO148" t="s">
        <v>413</v>
      </c>
      <c r="AX148">
        <v>12625529</v>
      </c>
      <c r="AY148">
        <v>27130</v>
      </c>
      <c r="AZ148" t="s">
        <v>121</v>
      </c>
      <c r="BA148">
        <v>75</v>
      </c>
      <c r="BB148" t="s">
        <v>110</v>
      </c>
      <c r="BC148">
        <v>57</v>
      </c>
      <c r="BD148" t="s">
        <v>111</v>
      </c>
      <c r="BE148" t="s">
        <v>112</v>
      </c>
      <c r="BF148">
        <v>0</v>
      </c>
      <c r="BG148">
        <v>0</v>
      </c>
      <c r="BH148" t="b">
        <v>1</v>
      </c>
      <c r="BI148" t="s">
        <v>202</v>
      </c>
      <c r="CY148" s="2">
        <v>43507</v>
      </c>
      <c r="DK148">
        <v>0</v>
      </c>
    </row>
    <row r="149" spans="1:115" x14ac:dyDescent="0.25">
      <c r="A149">
        <f t="shared" si="4"/>
        <v>26</v>
      </c>
      <c r="B149" s="2">
        <v>44417</v>
      </c>
      <c r="C149" s="2">
        <v>34690</v>
      </c>
      <c r="D149" t="s">
        <v>1393</v>
      </c>
      <c r="E149" t="s">
        <v>1393</v>
      </c>
      <c r="F149" t="s">
        <v>1424</v>
      </c>
      <c r="G149" t="s">
        <v>1390</v>
      </c>
      <c r="H149">
        <v>67</v>
      </c>
      <c r="I149">
        <v>3520</v>
      </c>
      <c r="J149">
        <f t="shared" si="5"/>
        <v>34.453107596346626</v>
      </c>
      <c r="K149" t="s">
        <v>100</v>
      </c>
      <c r="L149" t="s">
        <v>86</v>
      </c>
      <c r="M149">
        <v>1002001</v>
      </c>
      <c r="N149">
        <v>10020011358</v>
      </c>
      <c r="O149" t="s">
        <v>101</v>
      </c>
      <c r="P149">
        <v>27</v>
      </c>
      <c r="Q149" t="s">
        <v>86</v>
      </c>
      <c r="R149" t="s">
        <v>102</v>
      </c>
      <c r="S149">
        <v>2002</v>
      </c>
      <c r="T149" t="s">
        <v>157</v>
      </c>
      <c r="U149">
        <v>1</v>
      </c>
      <c r="V149" t="s">
        <v>90</v>
      </c>
      <c r="W149">
        <v>1</v>
      </c>
      <c r="X149">
        <v>27447</v>
      </c>
      <c r="Y149" t="s">
        <v>13</v>
      </c>
      <c r="Z149" t="s">
        <v>91</v>
      </c>
      <c r="AA149" t="s">
        <v>92</v>
      </c>
      <c r="AB149" t="s">
        <v>93</v>
      </c>
      <c r="AC149">
        <v>82</v>
      </c>
      <c r="AD149" t="s">
        <v>94</v>
      </c>
      <c r="AG149" t="s">
        <v>95</v>
      </c>
      <c r="AH149" t="s">
        <v>96</v>
      </c>
      <c r="AJ149">
        <v>10793</v>
      </c>
      <c r="AK149">
        <v>27447</v>
      </c>
      <c r="AX149">
        <v>12777582</v>
      </c>
      <c r="AY149">
        <v>27447</v>
      </c>
      <c r="AZ149" t="s">
        <v>97</v>
      </c>
      <c r="BA149">
        <v>70</v>
      </c>
      <c r="BB149" t="s">
        <v>98</v>
      </c>
      <c r="BC149">
        <v>27</v>
      </c>
      <c r="BD149" t="s">
        <v>111</v>
      </c>
      <c r="BE149" t="s">
        <v>414</v>
      </c>
      <c r="BF149">
        <v>0</v>
      </c>
      <c r="BG149">
        <v>0</v>
      </c>
      <c r="BH149" t="b">
        <v>1</v>
      </c>
      <c r="BI149" t="s">
        <v>115</v>
      </c>
      <c r="BJ149" t="s">
        <v>202</v>
      </c>
      <c r="BK149" t="s">
        <v>270</v>
      </c>
      <c r="CI149" s="2">
        <v>40085</v>
      </c>
      <c r="CM149" s="2">
        <v>42646</v>
      </c>
      <c r="CY149" s="2">
        <v>40085</v>
      </c>
      <c r="DK149">
        <v>2</v>
      </c>
    </row>
    <row r="150" spans="1:115" x14ac:dyDescent="0.25">
      <c r="A150">
        <f t="shared" si="4"/>
        <v>70</v>
      </c>
      <c r="B150" s="2">
        <v>44417</v>
      </c>
      <c r="C150" s="2">
        <v>18564</v>
      </c>
      <c r="D150" t="s">
        <v>1486</v>
      </c>
      <c r="E150" t="s">
        <v>1494</v>
      </c>
      <c r="F150" t="s">
        <v>1399</v>
      </c>
      <c r="G150" t="s">
        <v>1391</v>
      </c>
      <c r="H150">
        <v>70</v>
      </c>
      <c r="I150">
        <v>2708.8</v>
      </c>
      <c r="J150">
        <f t="shared" si="5"/>
        <v>24.289367346938779</v>
      </c>
      <c r="K150" t="s">
        <v>100</v>
      </c>
      <c r="L150" t="s">
        <v>86</v>
      </c>
      <c r="M150">
        <v>1002001</v>
      </c>
      <c r="N150">
        <v>10020011358</v>
      </c>
      <c r="O150" t="s">
        <v>101</v>
      </c>
      <c r="P150">
        <v>27</v>
      </c>
      <c r="Q150" t="s">
        <v>86</v>
      </c>
      <c r="R150" t="s">
        <v>102</v>
      </c>
      <c r="S150">
        <v>2003</v>
      </c>
      <c r="T150" t="s">
        <v>89</v>
      </c>
      <c r="U150">
        <v>1</v>
      </c>
      <c r="V150" t="s">
        <v>90</v>
      </c>
      <c r="W150">
        <v>1</v>
      </c>
      <c r="X150">
        <v>27130</v>
      </c>
      <c r="Y150" t="s">
        <v>13</v>
      </c>
      <c r="Z150" t="s">
        <v>104</v>
      </c>
      <c r="AA150" t="s">
        <v>105</v>
      </c>
      <c r="AB150" t="s">
        <v>106</v>
      </c>
      <c r="AC150" t="s">
        <v>107</v>
      </c>
      <c r="AG150" t="s">
        <v>415</v>
      </c>
      <c r="AH150" t="s">
        <v>416</v>
      </c>
      <c r="AJ150">
        <v>10535</v>
      </c>
      <c r="AK150">
        <v>27130</v>
      </c>
      <c r="AX150">
        <v>13203264</v>
      </c>
      <c r="AY150">
        <v>27130</v>
      </c>
      <c r="AZ150" t="s">
        <v>121</v>
      </c>
      <c r="BA150">
        <v>60</v>
      </c>
      <c r="BB150" t="s">
        <v>417</v>
      </c>
      <c r="BC150">
        <v>8</v>
      </c>
      <c r="BD150" t="s">
        <v>111</v>
      </c>
      <c r="BE150" t="s">
        <v>126</v>
      </c>
      <c r="BF150">
        <v>0</v>
      </c>
      <c r="BG150">
        <v>0</v>
      </c>
      <c r="BH150" t="b">
        <v>1</v>
      </c>
      <c r="BI150" t="s">
        <v>130</v>
      </c>
      <c r="BJ150" t="s">
        <v>136</v>
      </c>
      <c r="BK150" t="s">
        <v>180</v>
      </c>
      <c r="CI150" s="2">
        <v>41331</v>
      </c>
      <c r="CV150" s="2">
        <v>39891</v>
      </c>
      <c r="CZ150" s="2">
        <v>42898</v>
      </c>
      <c r="DK150">
        <v>1</v>
      </c>
    </row>
    <row r="151" spans="1:115" x14ac:dyDescent="0.25">
      <c r="A151">
        <f t="shared" si="4"/>
        <v>65</v>
      </c>
      <c r="B151" s="2">
        <v>44417</v>
      </c>
      <c r="C151" s="2">
        <v>20536</v>
      </c>
      <c r="D151" t="s">
        <v>1486</v>
      </c>
      <c r="E151" t="s">
        <v>1494</v>
      </c>
      <c r="F151" t="s">
        <v>1410</v>
      </c>
      <c r="G151" t="s">
        <v>1395</v>
      </c>
      <c r="H151">
        <v>74.02</v>
      </c>
      <c r="I151">
        <v>3628.8</v>
      </c>
      <c r="J151">
        <f t="shared" si="5"/>
        <v>29.100484099136768</v>
      </c>
      <c r="K151" t="s">
        <v>100</v>
      </c>
      <c r="L151" t="s">
        <v>86</v>
      </c>
      <c r="M151">
        <v>1004001</v>
      </c>
      <c r="N151">
        <v>10040010172</v>
      </c>
      <c r="O151" t="s">
        <v>87</v>
      </c>
      <c r="P151">
        <v>27</v>
      </c>
      <c r="Q151" t="s">
        <v>86</v>
      </c>
      <c r="R151" t="s">
        <v>88</v>
      </c>
      <c r="S151">
        <v>689</v>
      </c>
      <c r="T151" t="s">
        <v>157</v>
      </c>
      <c r="U151">
        <v>1</v>
      </c>
      <c r="V151" t="s">
        <v>90</v>
      </c>
      <c r="W151">
        <v>1</v>
      </c>
      <c r="X151">
        <v>27447</v>
      </c>
      <c r="Y151" t="s">
        <v>13</v>
      </c>
      <c r="Z151" t="s">
        <v>91</v>
      </c>
      <c r="AA151" t="s">
        <v>92</v>
      </c>
      <c r="AB151" t="s">
        <v>93</v>
      </c>
      <c r="AC151" t="s">
        <v>94</v>
      </c>
      <c r="AG151" t="s">
        <v>95</v>
      </c>
      <c r="AH151" t="s">
        <v>96</v>
      </c>
      <c r="AJ151">
        <v>10793</v>
      </c>
      <c r="AK151">
        <v>27447</v>
      </c>
      <c r="AX151">
        <v>12650254</v>
      </c>
      <c r="AY151">
        <v>27447</v>
      </c>
      <c r="AZ151" t="s">
        <v>97</v>
      </c>
      <c r="BA151">
        <v>90</v>
      </c>
      <c r="BB151" t="s">
        <v>269</v>
      </c>
      <c r="BC151">
        <v>7</v>
      </c>
      <c r="BD151" t="s">
        <v>99</v>
      </c>
      <c r="BE151" t="s">
        <v>141</v>
      </c>
      <c r="BF151">
        <v>0</v>
      </c>
      <c r="BG151">
        <v>0</v>
      </c>
      <c r="BH151" t="b">
        <v>1</v>
      </c>
      <c r="BI151" t="s">
        <v>359</v>
      </c>
      <c r="CZ151" s="2">
        <v>43440</v>
      </c>
      <c r="DK151">
        <v>0</v>
      </c>
    </row>
    <row r="152" spans="1:115" x14ac:dyDescent="0.25">
      <c r="A152">
        <f t="shared" si="4"/>
        <v>86</v>
      </c>
      <c r="B152" s="2">
        <v>44417</v>
      </c>
      <c r="C152" s="2">
        <v>12728</v>
      </c>
      <c r="D152" t="s">
        <v>1483</v>
      </c>
      <c r="E152" t="s">
        <v>1494</v>
      </c>
      <c r="F152" t="s">
        <v>1399</v>
      </c>
      <c r="G152" t="s">
        <v>1390</v>
      </c>
      <c r="H152">
        <v>75</v>
      </c>
      <c r="I152">
        <v>2995.2</v>
      </c>
      <c r="J152">
        <f t="shared" si="5"/>
        <v>23.39584</v>
      </c>
      <c r="K152" t="s">
        <v>100</v>
      </c>
      <c r="L152" t="s">
        <v>86</v>
      </c>
      <c r="M152">
        <v>1015001</v>
      </c>
      <c r="N152">
        <v>10150010060</v>
      </c>
      <c r="O152" t="s">
        <v>229</v>
      </c>
      <c r="P152">
        <v>27</v>
      </c>
      <c r="Q152" t="s">
        <v>86</v>
      </c>
      <c r="R152" t="s">
        <v>230</v>
      </c>
      <c r="S152">
        <v>2696</v>
      </c>
      <c r="T152" t="s">
        <v>131</v>
      </c>
      <c r="U152">
        <v>1</v>
      </c>
      <c r="V152" t="s">
        <v>90</v>
      </c>
      <c r="W152">
        <v>1</v>
      </c>
      <c r="X152">
        <v>27447</v>
      </c>
      <c r="Y152" t="s">
        <v>13</v>
      </c>
      <c r="Z152" t="s">
        <v>91</v>
      </c>
      <c r="AA152" t="s">
        <v>92</v>
      </c>
      <c r="AB152" t="s">
        <v>93</v>
      </c>
      <c r="AC152" t="s">
        <v>107</v>
      </c>
      <c r="AG152" t="s">
        <v>154</v>
      </c>
      <c r="AH152" t="s">
        <v>155</v>
      </c>
      <c r="AJ152">
        <v>10793</v>
      </c>
      <c r="AK152">
        <v>27447</v>
      </c>
      <c r="AX152">
        <v>11883713</v>
      </c>
      <c r="AY152">
        <v>27447</v>
      </c>
      <c r="AZ152" t="s">
        <v>121</v>
      </c>
      <c r="BA152">
        <v>110</v>
      </c>
      <c r="BB152" t="s">
        <v>98</v>
      </c>
      <c r="BC152">
        <v>129</v>
      </c>
      <c r="BD152" t="s">
        <v>200</v>
      </c>
      <c r="BE152" t="s">
        <v>255</v>
      </c>
      <c r="BF152">
        <v>0</v>
      </c>
      <c r="BG152">
        <v>0</v>
      </c>
      <c r="BH152" t="b">
        <v>1</v>
      </c>
      <c r="BI152" t="s">
        <v>204</v>
      </c>
      <c r="CE152" s="2">
        <v>43286</v>
      </c>
      <c r="DK152">
        <v>1</v>
      </c>
    </row>
    <row r="153" spans="1:115" x14ac:dyDescent="0.25">
      <c r="A153">
        <f t="shared" si="4"/>
        <v>63</v>
      </c>
      <c r="B153" s="2">
        <v>44417</v>
      </c>
      <c r="C153" s="2">
        <v>21332</v>
      </c>
      <c r="D153" t="s">
        <v>1483</v>
      </c>
      <c r="E153" t="s">
        <v>1494</v>
      </c>
      <c r="F153" t="s">
        <v>1399</v>
      </c>
      <c r="G153" t="s">
        <v>1390</v>
      </c>
      <c r="H153">
        <v>64</v>
      </c>
      <c r="I153">
        <v>3126.4</v>
      </c>
      <c r="J153">
        <f t="shared" si="5"/>
        <v>33.536669921875003</v>
      </c>
      <c r="K153" t="s">
        <v>100</v>
      </c>
      <c r="L153" t="s">
        <v>86</v>
      </c>
      <c r="M153">
        <v>1004001</v>
      </c>
      <c r="N153">
        <v>10040010172</v>
      </c>
      <c r="O153" t="s">
        <v>87</v>
      </c>
      <c r="P153">
        <v>27</v>
      </c>
      <c r="Q153" t="s">
        <v>86</v>
      </c>
      <c r="R153" t="s">
        <v>88</v>
      </c>
      <c r="S153">
        <v>698</v>
      </c>
      <c r="T153" t="s">
        <v>131</v>
      </c>
      <c r="U153">
        <v>1</v>
      </c>
      <c r="V153" t="s">
        <v>90</v>
      </c>
      <c r="W153">
        <v>1</v>
      </c>
      <c r="X153">
        <v>27447</v>
      </c>
      <c r="Y153" t="s">
        <v>13</v>
      </c>
      <c r="Z153" t="s">
        <v>91</v>
      </c>
      <c r="AA153" t="s">
        <v>92</v>
      </c>
      <c r="AB153" t="s">
        <v>93</v>
      </c>
      <c r="AC153">
        <v>82</v>
      </c>
      <c r="AD153" t="s">
        <v>107</v>
      </c>
      <c r="AG153" t="s">
        <v>154</v>
      </c>
      <c r="AH153" t="s">
        <v>155</v>
      </c>
      <c r="AJ153">
        <v>10793</v>
      </c>
      <c r="AK153">
        <v>27447</v>
      </c>
      <c r="AX153">
        <v>12102379</v>
      </c>
      <c r="AY153">
        <v>27447</v>
      </c>
      <c r="AZ153" t="s">
        <v>121</v>
      </c>
      <c r="BA153">
        <v>85</v>
      </c>
      <c r="BB153" t="s">
        <v>156</v>
      </c>
      <c r="BC153">
        <v>31</v>
      </c>
      <c r="BD153" t="s">
        <v>111</v>
      </c>
      <c r="BE153" t="s">
        <v>151</v>
      </c>
      <c r="BF153">
        <v>0</v>
      </c>
      <c r="BG153">
        <v>0</v>
      </c>
      <c r="BH153" t="b">
        <v>1</v>
      </c>
      <c r="BI153" t="s">
        <v>300</v>
      </c>
      <c r="CJ153" s="2">
        <v>43101</v>
      </c>
      <c r="DK153">
        <v>1</v>
      </c>
    </row>
    <row r="154" spans="1:115" x14ac:dyDescent="0.25">
      <c r="A154">
        <f t="shared" si="4"/>
        <v>69</v>
      </c>
      <c r="B154" s="2">
        <v>44417</v>
      </c>
      <c r="C154" s="2">
        <v>19192</v>
      </c>
      <c r="D154" t="s">
        <v>1489</v>
      </c>
      <c r="E154" t="s">
        <v>1494</v>
      </c>
      <c r="F154" t="s">
        <v>1399</v>
      </c>
      <c r="G154" t="s">
        <v>1390</v>
      </c>
      <c r="H154">
        <v>62.991999999999997</v>
      </c>
      <c r="I154">
        <v>4160</v>
      </c>
      <c r="J154">
        <f t="shared" si="5"/>
        <v>46.063600191716517</v>
      </c>
      <c r="K154" t="s">
        <v>100</v>
      </c>
      <c r="L154" t="s">
        <v>86</v>
      </c>
      <c r="M154">
        <v>1004001</v>
      </c>
      <c r="N154">
        <v>10040010172</v>
      </c>
      <c r="O154" t="s">
        <v>87</v>
      </c>
      <c r="P154">
        <v>27</v>
      </c>
      <c r="Q154" t="s">
        <v>86</v>
      </c>
      <c r="R154" t="s">
        <v>88</v>
      </c>
      <c r="S154">
        <v>698</v>
      </c>
      <c r="T154" t="s">
        <v>243</v>
      </c>
      <c r="U154">
        <v>1</v>
      </c>
      <c r="V154" t="s">
        <v>90</v>
      </c>
      <c r="W154">
        <v>1</v>
      </c>
      <c r="X154">
        <v>27130</v>
      </c>
      <c r="Y154" t="s">
        <v>13</v>
      </c>
      <c r="Z154" t="s">
        <v>104</v>
      </c>
      <c r="AA154" t="s">
        <v>105</v>
      </c>
      <c r="AB154" t="s">
        <v>106</v>
      </c>
      <c r="AC154">
        <v>82</v>
      </c>
      <c r="AD154" t="s">
        <v>94</v>
      </c>
      <c r="AG154" t="s">
        <v>145</v>
      </c>
      <c r="AH154" t="s">
        <v>146</v>
      </c>
      <c r="AJ154">
        <v>10535</v>
      </c>
      <c r="AK154">
        <v>27130</v>
      </c>
      <c r="AX154">
        <v>12404478</v>
      </c>
      <c r="AY154">
        <v>27130</v>
      </c>
      <c r="AZ154" t="s">
        <v>97</v>
      </c>
      <c r="BA154">
        <v>95</v>
      </c>
      <c r="BB154" t="s">
        <v>213</v>
      </c>
      <c r="BC154">
        <v>32</v>
      </c>
      <c r="BD154" t="s">
        <v>111</v>
      </c>
      <c r="BE154" t="s">
        <v>151</v>
      </c>
      <c r="BF154">
        <v>0</v>
      </c>
      <c r="BG154">
        <v>0</v>
      </c>
      <c r="BH154" t="b">
        <v>1</v>
      </c>
      <c r="DK154">
        <v>0</v>
      </c>
    </row>
    <row r="155" spans="1:115" x14ac:dyDescent="0.25">
      <c r="A155">
        <f t="shared" si="4"/>
        <v>68</v>
      </c>
      <c r="B155" s="2">
        <v>44417</v>
      </c>
      <c r="C155" s="2">
        <v>19431</v>
      </c>
      <c r="D155" t="s">
        <v>1485</v>
      </c>
      <c r="E155" t="s">
        <v>1494</v>
      </c>
      <c r="F155" t="s">
        <v>1412</v>
      </c>
      <c r="G155" t="s">
        <v>1390</v>
      </c>
      <c r="H155">
        <v>66</v>
      </c>
      <c r="I155">
        <v>1504</v>
      </c>
      <c r="J155">
        <f t="shared" si="5"/>
        <v>15.170339761248853</v>
      </c>
      <c r="K155" t="s">
        <v>84</v>
      </c>
      <c r="L155" t="s">
        <v>86</v>
      </c>
      <c r="M155">
        <v>1004001</v>
      </c>
      <c r="N155">
        <v>10040010172</v>
      </c>
      <c r="O155" t="s">
        <v>87</v>
      </c>
      <c r="P155">
        <v>27</v>
      </c>
      <c r="Q155" t="s">
        <v>86</v>
      </c>
      <c r="R155" t="s">
        <v>88</v>
      </c>
      <c r="S155">
        <v>689</v>
      </c>
      <c r="T155" t="s">
        <v>103</v>
      </c>
      <c r="U155">
        <v>1</v>
      </c>
      <c r="V155" t="s">
        <v>90</v>
      </c>
      <c r="W155">
        <v>1</v>
      </c>
      <c r="X155">
        <v>20985</v>
      </c>
      <c r="Y155" t="s">
        <v>13</v>
      </c>
      <c r="Z155" t="s">
        <v>275</v>
      </c>
      <c r="AA155" t="s">
        <v>276</v>
      </c>
      <c r="AB155" t="s">
        <v>277</v>
      </c>
      <c r="AC155" t="s">
        <v>159</v>
      </c>
      <c r="AG155" t="s">
        <v>95</v>
      </c>
      <c r="AH155" t="s">
        <v>96</v>
      </c>
      <c r="AJ155">
        <v>64222</v>
      </c>
      <c r="AK155">
        <v>27447</v>
      </c>
      <c r="AL155">
        <v>20985</v>
      </c>
      <c r="AX155">
        <v>12343698</v>
      </c>
      <c r="AY155">
        <v>20985</v>
      </c>
      <c r="AZ155" t="s">
        <v>97</v>
      </c>
      <c r="BA155">
        <v>110</v>
      </c>
      <c r="BB155" t="s">
        <v>207</v>
      </c>
      <c r="BC155">
        <v>26</v>
      </c>
      <c r="BD155" t="s">
        <v>111</v>
      </c>
      <c r="BE155" t="s">
        <v>163</v>
      </c>
      <c r="BF155">
        <v>0</v>
      </c>
      <c r="BG155">
        <v>0</v>
      </c>
      <c r="BH155" t="b">
        <v>1</v>
      </c>
      <c r="BI155" t="s">
        <v>358</v>
      </c>
      <c r="BJ155" t="s">
        <v>418</v>
      </c>
      <c r="BK155" t="s">
        <v>392</v>
      </c>
      <c r="BL155" t="s">
        <v>115</v>
      </c>
      <c r="CE155" s="2">
        <v>44383</v>
      </c>
      <c r="CF155" s="2">
        <v>43549</v>
      </c>
      <c r="CM155" s="2">
        <v>43272</v>
      </c>
      <c r="CW155" s="2">
        <v>43272</v>
      </c>
      <c r="DK155">
        <v>3</v>
      </c>
    </row>
    <row r="156" spans="1:115" x14ac:dyDescent="0.25">
      <c r="A156">
        <f t="shared" si="4"/>
        <v>61</v>
      </c>
      <c r="B156" s="2">
        <v>44417</v>
      </c>
      <c r="C156" s="2">
        <v>22103</v>
      </c>
      <c r="D156" t="s">
        <v>1486</v>
      </c>
      <c r="E156" t="s">
        <v>1494</v>
      </c>
      <c r="F156" t="s">
        <v>1399</v>
      </c>
      <c r="G156" t="s">
        <v>1391</v>
      </c>
      <c r="H156">
        <v>70</v>
      </c>
      <c r="I156">
        <v>3680</v>
      </c>
      <c r="J156">
        <f t="shared" si="5"/>
        <v>32.997959183673473</v>
      </c>
      <c r="K156" t="s">
        <v>84</v>
      </c>
      <c r="L156" t="s">
        <v>86</v>
      </c>
      <c r="M156">
        <v>1004001</v>
      </c>
      <c r="N156">
        <v>10040010172</v>
      </c>
      <c r="O156" t="s">
        <v>87</v>
      </c>
      <c r="P156">
        <v>27</v>
      </c>
      <c r="Q156" t="s">
        <v>86</v>
      </c>
      <c r="R156" t="s">
        <v>88</v>
      </c>
      <c r="S156">
        <v>689</v>
      </c>
      <c r="T156" t="s">
        <v>89</v>
      </c>
      <c r="U156">
        <v>1</v>
      </c>
      <c r="V156" t="s">
        <v>90</v>
      </c>
      <c r="W156">
        <v>1</v>
      </c>
      <c r="X156">
        <v>27130</v>
      </c>
      <c r="Y156" t="s">
        <v>13</v>
      </c>
      <c r="Z156" t="s">
        <v>104</v>
      </c>
      <c r="AA156" t="s">
        <v>105</v>
      </c>
      <c r="AB156" t="s">
        <v>106</v>
      </c>
      <c r="AC156" t="s">
        <v>107</v>
      </c>
      <c r="AG156" t="s">
        <v>108</v>
      </c>
      <c r="AH156" t="s">
        <v>109</v>
      </c>
      <c r="AJ156">
        <v>10535</v>
      </c>
      <c r="AK156">
        <v>27130</v>
      </c>
      <c r="AX156">
        <v>12088487</v>
      </c>
      <c r="AY156">
        <v>27130</v>
      </c>
      <c r="AZ156" t="s">
        <v>121</v>
      </c>
      <c r="BA156">
        <v>37</v>
      </c>
      <c r="BB156" t="s">
        <v>260</v>
      </c>
      <c r="BC156">
        <v>8</v>
      </c>
      <c r="BD156" t="s">
        <v>99</v>
      </c>
      <c r="BE156" t="s">
        <v>85</v>
      </c>
      <c r="BF156">
        <v>0</v>
      </c>
      <c r="BG156">
        <v>0</v>
      </c>
      <c r="BH156" t="b">
        <v>1</v>
      </c>
      <c r="BI156" t="s">
        <v>180</v>
      </c>
      <c r="BJ156" t="s">
        <v>419</v>
      </c>
      <c r="CD156" s="2">
        <v>43240</v>
      </c>
      <c r="CZ156" s="2">
        <v>38993</v>
      </c>
      <c r="DK156">
        <v>1</v>
      </c>
    </row>
    <row r="157" spans="1:115" x14ac:dyDescent="0.25">
      <c r="A157">
        <f t="shared" si="4"/>
        <v>70</v>
      </c>
      <c r="B157" s="2">
        <v>44417</v>
      </c>
      <c r="C157" s="2">
        <v>18767</v>
      </c>
      <c r="D157" t="s">
        <v>1483</v>
      </c>
      <c r="E157" t="s">
        <v>1494</v>
      </c>
      <c r="F157" t="s">
        <v>1399</v>
      </c>
      <c r="G157" t="s">
        <v>1390</v>
      </c>
      <c r="H157">
        <v>67.992000000000004</v>
      </c>
      <c r="I157">
        <v>2112</v>
      </c>
      <c r="J157">
        <f t="shared" si="5"/>
        <v>20.073061895905443</v>
      </c>
      <c r="K157" t="s">
        <v>100</v>
      </c>
      <c r="L157" t="s">
        <v>191</v>
      </c>
      <c r="M157">
        <v>1002001</v>
      </c>
      <c r="N157">
        <v>10020011358</v>
      </c>
      <c r="O157" t="s">
        <v>101</v>
      </c>
      <c r="P157">
        <v>121</v>
      </c>
      <c r="Q157" t="s">
        <v>191</v>
      </c>
      <c r="R157" t="s">
        <v>102</v>
      </c>
      <c r="S157">
        <v>2003</v>
      </c>
      <c r="T157" t="s">
        <v>192</v>
      </c>
      <c r="U157">
        <v>1</v>
      </c>
      <c r="V157" t="s">
        <v>90</v>
      </c>
      <c r="W157">
        <v>1</v>
      </c>
      <c r="X157">
        <v>11981</v>
      </c>
      <c r="Y157" t="s">
        <v>13</v>
      </c>
      <c r="Z157" t="s">
        <v>209</v>
      </c>
      <c r="AA157" t="s">
        <v>210</v>
      </c>
      <c r="AB157" t="s">
        <v>211</v>
      </c>
      <c r="AC157" t="s">
        <v>159</v>
      </c>
      <c r="AD157" t="s">
        <v>196</v>
      </c>
      <c r="AG157" t="s">
        <v>197</v>
      </c>
      <c r="AH157" t="s">
        <v>198</v>
      </c>
      <c r="AJ157">
        <v>8137</v>
      </c>
      <c r="AK157">
        <v>11981</v>
      </c>
      <c r="AX157">
        <v>12750134</v>
      </c>
      <c r="AY157">
        <v>11981</v>
      </c>
      <c r="BA157">
        <v>5</v>
      </c>
      <c r="BB157" t="s">
        <v>421</v>
      </c>
      <c r="BC157">
        <v>5</v>
      </c>
      <c r="BD157" t="s">
        <v>99</v>
      </c>
      <c r="BE157" t="s">
        <v>420</v>
      </c>
      <c r="BF157">
        <v>0</v>
      </c>
      <c r="BG157">
        <v>0</v>
      </c>
      <c r="BH157" t="b">
        <v>1</v>
      </c>
      <c r="DK157">
        <v>0</v>
      </c>
    </row>
    <row r="158" spans="1:115" x14ac:dyDescent="0.25">
      <c r="A158">
        <f t="shared" si="4"/>
        <v>62</v>
      </c>
      <c r="B158" s="2">
        <v>44417</v>
      </c>
      <c r="C158" s="2">
        <v>21770</v>
      </c>
      <c r="D158" t="s">
        <v>1394</v>
      </c>
      <c r="E158" t="s">
        <v>1494</v>
      </c>
      <c r="F158" t="s">
        <v>1403</v>
      </c>
      <c r="G158" t="s">
        <v>1390</v>
      </c>
      <c r="H158">
        <v>65.75</v>
      </c>
      <c r="I158">
        <v>2464</v>
      </c>
      <c r="J158">
        <f t="shared" si="5"/>
        <v>25.042894938484004</v>
      </c>
      <c r="K158" t="s">
        <v>100</v>
      </c>
      <c r="L158" t="s">
        <v>86</v>
      </c>
      <c r="M158">
        <v>1005002</v>
      </c>
      <c r="N158">
        <v>10050020062</v>
      </c>
      <c r="O158" t="s">
        <v>422</v>
      </c>
      <c r="P158">
        <v>27</v>
      </c>
      <c r="Q158" t="s">
        <v>86</v>
      </c>
      <c r="R158" t="s">
        <v>388</v>
      </c>
      <c r="S158">
        <v>600</v>
      </c>
      <c r="T158" t="s">
        <v>89</v>
      </c>
      <c r="U158">
        <v>1</v>
      </c>
      <c r="V158" t="s">
        <v>90</v>
      </c>
      <c r="W158">
        <v>1</v>
      </c>
      <c r="X158">
        <v>27130</v>
      </c>
      <c r="Y158" t="s">
        <v>13</v>
      </c>
      <c r="Z158" t="s">
        <v>104</v>
      </c>
      <c r="AA158" t="s">
        <v>105</v>
      </c>
      <c r="AB158" t="s">
        <v>106</v>
      </c>
      <c r="AC158" t="s">
        <v>107</v>
      </c>
      <c r="AG158" t="s">
        <v>108</v>
      </c>
      <c r="AH158" t="s">
        <v>109</v>
      </c>
      <c r="AJ158">
        <v>10535</v>
      </c>
      <c r="AK158">
        <v>27130</v>
      </c>
      <c r="AX158">
        <v>12113729</v>
      </c>
      <c r="AY158">
        <v>27130</v>
      </c>
      <c r="AZ158" t="s">
        <v>121</v>
      </c>
      <c r="BA158">
        <v>125</v>
      </c>
      <c r="BB158" t="s">
        <v>228</v>
      </c>
      <c r="BC158">
        <v>37</v>
      </c>
      <c r="BD158" t="s">
        <v>99</v>
      </c>
      <c r="BE158" t="s">
        <v>386</v>
      </c>
      <c r="BF158">
        <v>0</v>
      </c>
      <c r="BG158">
        <v>0</v>
      </c>
      <c r="BH158" t="b">
        <v>1</v>
      </c>
      <c r="DK158">
        <v>0</v>
      </c>
    </row>
    <row r="159" spans="1:115" x14ac:dyDescent="0.25">
      <c r="A159">
        <f t="shared" si="4"/>
        <v>62</v>
      </c>
      <c r="B159" s="2">
        <v>44417</v>
      </c>
      <c r="C159" s="2">
        <v>21770</v>
      </c>
      <c r="D159" t="s">
        <v>1394</v>
      </c>
      <c r="E159" t="s">
        <v>1494</v>
      </c>
      <c r="F159" t="s">
        <v>1401</v>
      </c>
      <c r="G159" t="s">
        <v>1390</v>
      </c>
      <c r="H159">
        <v>64</v>
      </c>
      <c r="I159">
        <v>2512</v>
      </c>
      <c r="J159">
        <f t="shared" si="5"/>
        <v>26.946044921875</v>
      </c>
      <c r="K159" t="s">
        <v>100</v>
      </c>
      <c r="L159" t="s">
        <v>86</v>
      </c>
      <c r="M159">
        <v>1004001</v>
      </c>
      <c r="N159">
        <v>10040010172</v>
      </c>
      <c r="O159" t="s">
        <v>87</v>
      </c>
      <c r="P159">
        <v>27</v>
      </c>
      <c r="Q159" t="s">
        <v>86</v>
      </c>
      <c r="R159" t="s">
        <v>88</v>
      </c>
      <c r="S159">
        <v>689</v>
      </c>
      <c r="T159" t="s">
        <v>131</v>
      </c>
      <c r="U159">
        <v>1</v>
      </c>
      <c r="V159" t="s">
        <v>90</v>
      </c>
      <c r="W159">
        <v>1</v>
      </c>
      <c r="X159">
        <v>27447</v>
      </c>
      <c r="Y159" t="s">
        <v>13</v>
      </c>
      <c r="Z159" t="s">
        <v>91</v>
      </c>
      <c r="AA159" t="s">
        <v>92</v>
      </c>
      <c r="AB159" t="s">
        <v>93</v>
      </c>
      <c r="AC159">
        <v>82</v>
      </c>
      <c r="AD159" t="s">
        <v>94</v>
      </c>
      <c r="AG159" t="s">
        <v>95</v>
      </c>
      <c r="AH159" t="s">
        <v>96</v>
      </c>
      <c r="AJ159">
        <v>10793</v>
      </c>
      <c r="AK159">
        <v>27447</v>
      </c>
      <c r="AL159">
        <v>20985</v>
      </c>
      <c r="AX159">
        <v>12857823</v>
      </c>
      <c r="AY159">
        <v>27447</v>
      </c>
      <c r="AZ159" t="s">
        <v>97</v>
      </c>
      <c r="BA159">
        <v>105</v>
      </c>
      <c r="BB159" t="s">
        <v>207</v>
      </c>
      <c r="BC159">
        <v>27</v>
      </c>
      <c r="BD159" t="s">
        <v>111</v>
      </c>
      <c r="BE159" t="s">
        <v>163</v>
      </c>
      <c r="BF159">
        <v>0</v>
      </c>
      <c r="BG159">
        <v>0</v>
      </c>
      <c r="BH159" t="b">
        <v>1</v>
      </c>
      <c r="BI159" t="s">
        <v>129</v>
      </c>
      <c r="BJ159" t="s">
        <v>130</v>
      </c>
      <c r="CG159" s="2">
        <v>42830</v>
      </c>
      <c r="CV159" s="2">
        <v>42906</v>
      </c>
      <c r="DK159">
        <v>1</v>
      </c>
    </row>
    <row r="160" spans="1:115" x14ac:dyDescent="0.25">
      <c r="A160">
        <f t="shared" si="4"/>
        <v>60</v>
      </c>
      <c r="B160" s="2">
        <v>44417</v>
      </c>
      <c r="C160" s="2">
        <v>22342</v>
      </c>
      <c r="D160" t="s">
        <v>1486</v>
      </c>
      <c r="E160" t="s">
        <v>1494</v>
      </c>
      <c r="F160" t="s">
        <v>1425</v>
      </c>
      <c r="G160" t="s">
        <v>1390</v>
      </c>
      <c r="H160">
        <v>60</v>
      </c>
      <c r="I160">
        <v>3343.94</v>
      </c>
      <c r="J160">
        <f t="shared" si="5"/>
        <v>40.812323263888885</v>
      </c>
      <c r="K160" t="s">
        <v>100</v>
      </c>
      <c r="L160" t="s">
        <v>86</v>
      </c>
      <c r="M160">
        <v>1004001</v>
      </c>
      <c r="N160">
        <v>10040010172</v>
      </c>
      <c r="O160" t="s">
        <v>87</v>
      </c>
      <c r="P160">
        <v>27</v>
      </c>
      <c r="Q160" t="s">
        <v>86</v>
      </c>
      <c r="R160" t="s">
        <v>88</v>
      </c>
      <c r="S160">
        <v>689</v>
      </c>
      <c r="T160" t="s">
        <v>103</v>
      </c>
      <c r="U160">
        <v>1</v>
      </c>
      <c r="V160" t="s">
        <v>90</v>
      </c>
      <c r="W160">
        <v>1</v>
      </c>
      <c r="X160">
        <v>27447</v>
      </c>
      <c r="Y160" t="s">
        <v>13</v>
      </c>
      <c r="Z160" t="s">
        <v>91</v>
      </c>
      <c r="AA160" t="s">
        <v>92</v>
      </c>
      <c r="AB160" t="s">
        <v>93</v>
      </c>
      <c r="AC160" t="s">
        <v>94</v>
      </c>
      <c r="AG160" t="s">
        <v>95</v>
      </c>
      <c r="AH160" t="s">
        <v>96</v>
      </c>
      <c r="AJ160">
        <v>10793</v>
      </c>
      <c r="AK160">
        <v>27447</v>
      </c>
      <c r="AX160">
        <v>12555020</v>
      </c>
      <c r="AY160">
        <v>27447</v>
      </c>
      <c r="AZ160" t="s">
        <v>97</v>
      </c>
      <c r="BA160">
        <v>80</v>
      </c>
      <c r="BB160" t="s">
        <v>98</v>
      </c>
      <c r="BC160">
        <v>29</v>
      </c>
      <c r="BD160" t="s">
        <v>111</v>
      </c>
      <c r="BE160" t="s">
        <v>271</v>
      </c>
      <c r="BF160">
        <v>0</v>
      </c>
      <c r="BG160">
        <v>0</v>
      </c>
      <c r="BH160" t="b">
        <v>1</v>
      </c>
      <c r="BI160" t="s">
        <v>115</v>
      </c>
      <c r="CM160" s="2">
        <v>43741</v>
      </c>
      <c r="DK160">
        <v>1</v>
      </c>
    </row>
    <row r="161" spans="1:115" x14ac:dyDescent="0.25">
      <c r="A161">
        <f t="shared" si="4"/>
        <v>68</v>
      </c>
      <c r="B161" s="2">
        <v>44417</v>
      </c>
      <c r="C161" s="2">
        <v>19356</v>
      </c>
      <c r="D161" t="s">
        <v>1392</v>
      </c>
      <c r="E161" t="s">
        <v>1494</v>
      </c>
      <c r="F161" t="s">
        <v>1399</v>
      </c>
      <c r="G161" t="s">
        <v>1390</v>
      </c>
      <c r="H161">
        <v>67.5</v>
      </c>
      <c r="I161">
        <v>2620.8000000000002</v>
      </c>
      <c r="J161">
        <f t="shared" si="5"/>
        <v>25.273283950617287</v>
      </c>
      <c r="K161" t="s">
        <v>84</v>
      </c>
      <c r="L161" t="s">
        <v>86</v>
      </c>
      <c r="M161">
        <v>1002001</v>
      </c>
      <c r="N161">
        <v>10020010632</v>
      </c>
      <c r="O161" t="s">
        <v>424</v>
      </c>
      <c r="P161">
        <v>27</v>
      </c>
      <c r="Q161" t="s">
        <v>86</v>
      </c>
      <c r="R161" t="s">
        <v>102</v>
      </c>
      <c r="S161">
        <v>2003</v>
      </c>
      <c r="T161" t="s">
        <v>103</v>
      </c>
      <c r="U161">
        <v>1</v>
      </c>
      <c r="V161" t="s">
        <v>90</v>
      </c>
      <c r="W161">
        <v>1</v>
      </c>
      <c r="X161">
        <v>27130</v>
      </c>
      <c r="Y161" t="s">
        <v>13</v>
      </c>
      <c r="Z161" t="s">
        <v>104</v>
      </c>
      <c r="AA161" t="s">
        <v>105</v>
      </c>
      <c r="AB161" t="s">
        <v>106</v>
      </c>
      <c r="AC161" t="s">
        <v>94</v>
      </c>
      <c r="AD161">
        <v>2250</v>
      </c>
      <c r="AG161" t="s">
        <v>302</v>
      </c>
      <c r="AH161" t="s">
        <v>303</v>
      </c>
      <c r="AJ161">
        <v>10535</v>
      </c>
      <c r="AK161">
        <v>27130</v>
      </c>
      <c r="AX161">
        <v>13078557</v>
      </c>
      <c r="AY161">
        <v>27130</v>
      </c>
      <c r="AZ161" t="s">
        <v>97</v>
      </c>
      <c r="BA161">
        <v>120</v>
      </c>
      <c r="BB161" t="s">
        <v>425</v>
      </c>
      <c r="BC161">
        <v>79</v>
      </c>
      <c r="BD161" t="s">
        <v>99</v>
      </c>
      <c r="BE161" t="s">
        <v>423</v>
      </c>
      <c r="BF161">
        <v>0</v>
      </c>
      <c r="BG161">
        <v>0</v>
      </c>
      <c r="BH161" t="b">
        <v>1</v>
      </c>
      <c r="BI161" t="s">
        <v>323</v>
      </c>
      <c r="BJ161" t="s">
        <v>295</v>
      </c>
      <c r="CQ161" s="2">
        <v>42404</v>
      </c>
      <c r="CR161" s="2">
        <v>42411</v>
      </c>
      <c r="DK161">
        <v>5</v>
      </c>
    </row>
    <row r="162" spans="1:115" x14ac:dyDescent="0.25">
      <c r="A162">
        <f t="shared" si="4"/>
        <v>31</v>
      </c>
      <c r="B162" s="2">
        <v>44417</v>
      </c>
      <c r="C162" s="2">
        <v>32885</v>
      </c>
      <c r="D162" t="s">
        <v>1483</v>
      </c>
      <c r="E162" t="s">
        <v>1494</v>
      </c>
      <c r="F162" t="s">
        <v>1399</v>
      </c>
      <c r="G162" t="s">
        <v>1390</v>
      </c>
      <c r="H162">
        <v>57.991999999999997</v>
      </c>
      <c r="I162">
        <v>2246.4</v>
      </c>
      <c r="J162">
        <f t="shared" si="5"/>
        <v>29.348523647930968</v>
      </c>
      <c r="K162" t="s">
        <v>84</v>
      </c>
      <c r="L162" t="s">
        <v>86</v>
      </c>
      <c r="M162">
        <v>1005002</v>
      </c>
      <c r="N162">
        <v>10050020061</v>
      </c>
      <c r="O162" t="s">
        <v>387</v>
      </c>
      <c r="P162">
        <v>27</v>
      </c>
      <c r="Q162" t="s">
        <v>86</v>
      </c>
      <c r="R162" t="s">
        <v>388</v>
      </c>
      <c r="S162">
        <v>600</v>
      </c>
      <c r="T162" t="s">
        <v>116</v>
      </c>
      <c r="U162">
        <v>1</v>
      </c>
      <c r="V162" t="s">
        <v>90</v>
      </c>
      <c r="W162">
        <v>1</v>
      </c>
      <c r="X162">
        <v>27447</v>
      </c>
      <c r="Y162" t="s">
        <v>13</v>
      </c>
      <c r="Z162" t="s">
        <v>91</v>
      </c>
      <c r="AA162" t="s">
        <v>92</v>
      </c>
      <c r="AB162" t="s">
        <v>93</v>
      </c>
      <c r="AC162" t="s">
        <v>94</v>
      </c>
      <c r="AG162" t="s">
        <v>95</v>
      </c>
      <c r="AH162" t="s">
        <v>96</v>
      </c>
      <c r="AJ162">
        <v>10793</v>
      </c>
      <c r="AK162">
        <v>27447</v>
      </c>
      <c r="AX162">
        <v>12379808</v>
      </c>
      <c r="AY162">
        <v>27447</v>
      </c>
      <c r="AZ162" t="s">
        <v>97</v>
      </c>
      <c r="BA162">
        <v>130</v>
      </c>
      <c r="BB162" t="s">
        <v>207</v>
      </c>
      <c r="BC162">
        <v>31</v>
      </c>
      <c r="BD162" t="s">
        <v>111</v>
      </c>
      <c r="BE162" t="s">
        <v>386</v>
      </c>
      <c r="BF162">
        <v>0</v>
      </c>
      <c r="BG162">
        <v>0</v>
      </c>
      <c r="BH162" t="b">
        <v>1</v>
      </c>
      <c r="BI162" t="s">
        <v>180</v>
      </c>
      <c r="CZ162" s="2">
        <v>41095</v>
      </c>
      <c r="DK162">
        <v>0</v>
      </c>
    </row>
    <row r="163" spans="1:115" x14ac:dyDescent="0.25">
      <c r="A163">
        <f t="shared" si="4"/>
        <v>61</v>
      </c>
      <c r="B163" s="2">
        <v>44417</v>
      </c>
      <c r="C163" s="2">
        <v>21970</v>
      </c>
      <c r="D163" t="s">
        <v>1483</v>
      </c>
      <c r="E163" t="s">
        <v>1494</v>
      </c>
      <c r="F163" t="s">
        <v>1399</v>
      </c>
      <c r="G163" t="s">
        <v>1391</v>
      </c>
      <c r="H163">
        <v>67.992000000000004</v>
      </c>
      <c r="I163">
        <v>3120</v>
      </c>
      <c r="J163">
        <f t="shared" si="5"/>
        <v>29.653386891678494</v>
      </c>
      <c r="K163" t="s">
        <v>84</v>
      </c>
      <c r="L163" t="s">
        <v>86</v>
      </c>
      <c r="M163">
        <v>1004001</v>
      </c>
      <c r="N163">
        <v>10040010172</v>
      </c>
      <c r="O163" t="s">
        <v>87</v>
      </c>
      <c r="P163">
        <v>27</v>
      </c>
      <c r="Q163" t="s">
        <v>86</v>
      </c>
      <c r="R163" t="s">
        <v>88</v>
      </c>
      <c r="S163">
        <v>689</v>
      </c>
      <c r="T163" t="s">
        <v>103</v>
      </c>
      <c r="U163">
        <v>1</v>
      </c>
      <c r="V163" t="s">
        <v>90</v>
      </c>
      <c r="W163">
        <v>1</v>
      </c>
      <c r="X163">
        <v>27447</v>
      </c>
      <c r="Y163" t="s">
        <v>13</v>
      </c>
      <c r="Z163" t="s">
        <v>91</v>
      </c>
      <c r="AA163" t="s">
        <v>92</v>
      </c>
      <c r="AB163" t="s">
        <v>93</v>
      </c>
      <c r="AC163" t="s">
        <v>94</v>
      </c>
      <c r="AG163" t="s">
        <v>95</v>
      </c>
      <c r="AH163" t="s">
        <v>96</v>
      </c>
      <c r="AJ163">
        <v>10793</v>
      </c>
      <c r="AK163">
        <v>27447</v>
      </c>
      <c r="AL163">
        <v>20985</v>
      </c>
      <c r="AX163">
        <v>12343657</v>
      </c>
      <c r="AY163">
        <v>27447</v>
      </c>
      <c r="AZ163" t="s">
        <v>97</v>
      </c>
      <c r="BA163">
        <v>110</v>
      </c>
      <c r="BB163" t="s">
        <v>207</v>
      </c>
      <c r="BC163">
        <v>31</v>
      </c>
      <c r="BD163" t="s">
        <v>111</v>
      </c>
      <c r="BE163" t="s">
        <v>163</v>
      </c>
      <c r="BF163">
        <v>0</v>
      </c>
      <c r="BG163">
        <v>0</v>
      </c>
      <c r="BH163" t="b">
        <v>1</v>
      </c>
      <c r="DK163">
        <v>0</v>
      </c>
    </row>
    <row r="164" spans="1:115" x14ac:dyDescent="0.25">
      <c r="A164">
        <f t="shared" si="4"/>
        <v>59</v>
      </c>
      <c r="B164" s="2">
        <v>44417</v>
      </c>
      <c r="C164" s="2">
        <v>22845</v>
      </c>
      <c r="D164" t="s">
        <v>1393</v>
      </c>
      <c r="E164" t="s">
        <v>1393</v>
      </c>
      <c r="F164" t="s">
        <v>1399</v>
      </c>
      <c r="G164" t="s">
        <v>1391</v>
      </c>
      <c r="H164">
        <v>67</v>
      </c>
      <c r="I164">
        <v>2816</v>
      </c>
      <c r="J164">
        <f t="shared" si="5"/>
        <v>27.562486077077299</v>
      </c>
      <c r="K164" t="s">
        <v>84</v>
      </c>
      <c r="L164" t="s">
        <v>86</v>
      </c>
      <c r="M164">
        <v>1004001</v>
      </c>
      <c r="N164">
        <v>10040010172</v>
      </c>
      <c r="O164" t="s">
        <v>87</v>
      </c>
      <c r="P164">
        <v>27</v>
      </c>
      <c r="Q164" t="s">
        <v>86</v>
      </c>
      <c r="R164" t="s">
        <v>88</v>
      </c>
      <c r="S164">
        <v>689</v>
      </c>
      <c r="T164" t="s">
        <v>89</v>
      </c>
      <c r="U164">
        <v>1</v>
      </c>
      <c r="V164" t="s">
        <v>90</v>
      </c>
      <c r="W164">
        <v>1</v>
      </c>
      <c r="X164">
        <v>27447</v>
      </c>
      <c r="Y164" t="s">
        <v>13</v>
      </c>
      <c r="Z164" t="s">
        <v>91</v>
      </c>
      <c r="AA164" t="s">
        <v>92</v>
      </c>
      <c r="AB164" t="s">
        <v>93</v>
      </c>
      <c r="AC164" t="s">
        <v>94</v>
      </c>
      <c r="AD164" t="s">
        <v>159</v>
      </c>
      <c r="AG164" t="s">
        <v>95</v>
      </c>
      <c r="AH164" t="s">
        <v>96</v>
      </c>
      <c r="AJ164">
        <v>10793</v>
      </c>
      <c r="AK164">
        <v>27447</v>
      </c>
      <c r="AX164">
        <v>12151209</v>
      </c>
      <c r="AY164">
        <v>27447</v>
      </c>
      <c r="AZ164" t="s">
        <v>97</v>
      </c>
      <c r="BA164">
        <v>75</v>
      </c>
      <c r="BB164" t="s">
        <v>98</v>
      </c>
      <c r="BC164">
        <v>7</v>
      </c>
      <c r="BD164" t="s">
        <v>99</v>
      </c>
      <c r="BE164" t="s">
        <v>85</v>
      </c>
      <c r="BF164">
        <v>0</v>
      </c>
      <c r="BG164">
        <v>0</v>
      </c>
      <c r="BH164" t="b">
        <v>1</v>
      </c>
      <c r="DK164">
        <v>0</v>
      </c>
    </row>
    <row r="165" spans="1:115" x14ac:dyDescent="0.25">
      <c r="A165">
        <f t="shared" si="4"/>
        <v>59</v>
      </c>
      <c r="B165" s="2">
        <v>44417</v>
      </c>
      <c r="C165" s="2">
        <v>22845</v>
      </c>
      <c r="D165" t="s">
        <v>1393</v>
      </c>
      <c r="E165" t="s">
        <v>1393</v>
      </c>
      <c r="F165" t="s">
        <v>1393</v>
      </c>
      <c r="G165" t="s">
        <v>1391</v>
      </c>
      <c r="H165">
        <v>66.731999999999999</v>
      </c>
      <c r="I165">
        <v>2272</v>
      </c>
      <c r="J165">
        <f t="shared" si="5"/>
        <v>22.416891363744593</v>
      </c>
      <c r="K165" t="s">
        <v>84</v>
      </c>
      <c r="L165" t="s">
        <v>86</v>
      </c>
      <c r="M165">
        <v>1004001</v>
      </c>
      <c r="N165">
        <v>10040010172</v>
      </c>
      <c r="O165" t="s">
        <v>87</v>
      </c>
      <c r="P165">
        <v>27</v>
      </c>
      <c r="Q165" t="s">
        <v>86</v>
      </c>
      <c r="R165" t="s">
        <v>88</v>
      </c>
      <c r="S165">
        <v>689</v>
      </c>
      <c r="T165" t="s">
        <v>89</v>
      </c>
      <c r="U165">
        <v>1</v>
      </c>
      <c r="V165" t="s">
        <v>90</v>
      </c>
      <c r="W165">
        <v>1</v>
      </c>
      <c r="X165">
        <v>27447</v>
      </c>
      <c r="Y165" t="s">
        <v>13</v>
      </c>
      <c r="Z165" t="s">
        <v>91</v>
      </c>
      <c r="AA165" t="s">
        <v>92</v>
      </c>
      <c r="AB165" t="s">
        <v>93</v>
      </c>
      <c r="AC165">
        <v>79</v>
      </c>
      <c r="AD165" t="s">
        <v>94</v>
      </c>
      <c r="AG165" t="s">
        <v>95</v>
      </c>
      <c r="AH165" t="s">
        <v>96</v>
      </c>
      <c r="AJ165">
        <v>10793</v>
      </c>
      <c r="AK165">
        <v>27447</v>
      </c>
      <c r="AX165">
        <v>12928665</v>
      </c>
      <c r="AY165">
        <v>27447</v>
      </c>
      <c r="AZ165" t="s">
        <v>97</v>
      </c>
      <c r="BA165">
        <v>85</v>
      </c>
      <c r="BB165" t="s">
        <v>269</v>
      </c>
      <c r="BC165">
        <v>24</v>
      </c>
      <c r="BD165" t="s">
        <v>111</v>
      </c>
      <c r="BE165" t="s">
        <v>141</v>
      </c>
      <c r="BF165">
        <v>0</v>
      </c>
      <c r="BG165">
        <v>0</v>
      </c>
      <c r="BH165" t="b">
        <v>1</v>
      </c>
      <c r="BI165" t="s">
        <v>402</v>
      </c>
      <c r="BJ165" t="s">
        <v>403</v>
      </c>
      <c r="CF165" s="2">
        <v>44294</v>
      </c>
      <c r="DK165">
        <v>1</v>
      </c>
    </row>
    <row r="166" spans="1:115" x14ac:dyDescent="0.25">
      <c r="A166">
        <f t="shared" si="4"/>
        <v>78</v>
      </c>
      <c r="B166" s="2">
        <v>44417</v>
      </c>
      <c r="C166" s="2">
        <v>15709</v>
      </c>
      <c r="D166" t="s">
        <v>1486</v>
      </c>
      <c r="E166" t="s">
        <v>1494</v>
      </c>
      <c r="F166" t="s">
        <v>1399</v>
      </c>
      <c r="G166" t="s">
        <v>1390</v>
      </c>
      <c r="H166">
        <v>56</v>
      </c>
      <c r="I166">
        <v>2208</v>
      </c>
      <c r="J166">
        <f t="shared" si="5"/>
        <v>30.935586734693878</v>
      </c>
      <c r="K166" t="s">
        <v>100</v>
      </c>
      <c r="L166" t="s">
        <v>86</v>
      </c>
      <c r="M166">
        <v>1004001</v>
      </c>
      <c r="N166">
        <v>10040010172</v>
      </c>
      <c r="O166" t="s">
        <v>87</v>
      </c>
      <c r="P166">
        <v>27</v>
      </c>
      <c r="Q166" t="s">
        <v>86</v>
      </c>
      <c r="R166" t="s">
        <v>88</v>
      </c>
      <c r="S166">
        <v>689</v>
      </c>
      <c r="T166" t="s">
        <v>89</v>
      </c>
      <c r="U166">
        <v>1</v>
      </c>
      <c r="V166" t="s">
        <v>90</v>
      </c>
      <c r="W166">
        <v>1</v>
      </c>
      <c r="X166">
        <v>27447</v>
      </c>
      <c r="Y166" t="s">
        <v>13</v>
      </c>
      <c r="Z166" t="s">
        <v>91</v>
      </c>
      <c r="AA166" t="s">
        <v>92</v>
      </c>
      <c r="AB166" t="s">
        <v>93</v>
      </c>
      <c r="AC166" t="s">
        <v>94</v>
      </c>
      <c r="AG166" t="s">
        <v>95</v>
      </c>
      <c r="AH166" t="s">
        <v>96</v>
      </c>
      <c r="AJ166">
        <v>10793</v>
      </c>
      <c r="AK166">
        <v>27447</v>
      </c>
      <c r="AX166">
        <v>12879690</v>
      </c>
      <c r="AY166">
        <v>27447</v>
      </c>
      <c r="AZ166" t="s">
        <v>97</v>
      </c>
      <c r="BA166">
        <v>80</v>
      </c>
      <c r="BB166" t="s">
        <v>98</v>
      </c>
      <c r="BC166">
        <v>52</v>
      </c>
      <c r="BD166" t="s">
        <v>111</v>
      </c>
      <c r="BE166" t="s">
        <v>85</v>
      </c>
      <c r="BF166">
        <v>0</v>
      </c>
      <c r="BG166">
        <v>0</v>
      </c>
      <c r="BH166" t="b">
        <v>1</v>
      </c>
      <c r="DK166">
        <v>0</v>
      </c>
    </row>
    <row r="167" spans="1:115" x14ac:dyDescent="0.25">
      <c r="A167">
        <f t="shared" si="4"/>
        <v>67</v>
      </c>
      <c r="B167" s="2">
        <v>44417</v>
      </c>
      <c r="C167" s="2">
        <v>19745</v>
      </c>
      <c r="D167" t="s">
        <v>1483</v>
      </c>
      <c r="E167" t="s">
        <v>1494</v>
      </c>
      <c r="F167" t="s">
        <v>1399</v>
      </c>
      <c r="G167" t="s">
        <v>1391</v>
      </c>
      <c r="H167">
        <v>57.835000000000001</v>
      </c>
      <c r="I167">
        <v>2272</v>
      </c>
      <c r="J167">
        <f t="shared" si="5"/>
        <v>29.844354468482866</v>
      </c>
      <c r="K167" t="s">
        <v>84</v>
      </c>
      <c r="L167" t="s">
        <v>86</v>
      </c>
      <c r="M167">
        <v>1015001</v>
      </c>
      <c r="N167">
        <v>10150010076</v>
      </c>
      <c r="O167" t="s">
        <v>426</v>
      </c>
      <c r="P167">
        <v>27</v>
      </c>
      <c r="Q167" t="s">
        <v>86</v>
      </c>
      <c r="R167" t="s">
        <v>230</v>
      </c>
      <c r="S167">
        <v>2696</v>
      </c>
      <c r="T167" t="s">
        <v>131</v>
      </c>
      <c r="U167">
        <v>1</v>
      </c>
      <c r="V167" t="s">
        <v>90</v>
      </c>
      <c r="W167">
        <v>1</v>
      </c>
      <c r="X167">
        <v>27447</v>
      </c>
      <c r="Y167" t="s">
        <v>13</v>
      </c>
      <c r="Z167" t="s">
        <v>91</v>
      </c>
      <c r="AA167" t="s">
        <v>92</v>
      </c>
      <c r="AB167" t="s">
        <v>93</v>
      </c>
      <c r="AC167" t="s">
        <v>179</v>
      </c>
      <c r="AD167" t="s">
        <v>107</v>
      </c>
      <c r="AG167" t="s">
        <v>154</v>
      </c>
      <c r="AH167" t="s">
        <v>155</v>
      </c>
      <c r="AJ167">
        <v>10793</v>
      </c>
      <c r="AK167">
        <v>27447</v>
      </c>
      <c r="AX167">
        <v>11770939</v>
      </c>
      <c r="AY167">
        <v>27447</v>
      </c>
      <c r="AZ167" t="s">
        <v>121</v>
      </c>
      <c r="BA167">
        <v>100</v>
      </c>
      <c r="BB167" t="s">
        <v>367</v>
      </c>
      <c r="BC167">
        <v>57</v>
      </c>
      <c r="BD167" t="s">
        <v>111</v>
      </c>
      <c r="BE167" t="s">
        <v>237</v>
      </c>
      <c r="BF167">
        <v>0</v>
      </c>
      <c r="BG167">
        <v>0</v>
      </c>
      <c r="BH167" t="b">
        <v>1</v>
      </c>
      <c r="DK167">
        <v>0</v>
      </c>
    </row>
    <row r="168" spans="1:115" x14ac:dyDescent="0.25">
      <c r="A168">
        <f t="shared" si="4"/>
        <v>67</v>
      </c>
      <c r="B168" s="2">
        <v>44417</v>
      </c>
      <c r="C168" s="2">
        <v>19745</v>
      </c>
      <c r="D168" t="s">
        <v>1483</v>
      </c>
      <c r="E168" t="s">
        <v>1494</v>
      </c>
      <c r="F168" t="s">
        <v>1426</v>
      </c>
      <c r="G168" t="s">
        <v>1391</v>
      </c>
      <c r="H168">
        <v>69</v>
      </c>
      <c r="I168">
        <v>1734.4</v>
      </c>
      <c r="J168">
        <f t="shared" si="5"/>
        <v>16.006133165301407</v>
      </c>
      <c r="K168" t="s">
        <v>100</v>
      </c>
      <c r="L168" t="s">
        <v>86</v>
      </c>
      <c r="M168">
        <v>1015001</v>
      </c>
      <c r="N168">
        <v>10150010076</v>
      </c>
      <c r="O168" t="s">
        <v>426</v>
      </c>
      <c r="P168">
        <v>27</v>
      </c>
      <c r="Q168" t="s">
        <v>86</v>
      </c>
      <c r="R168" t="s">
        <v>230</v>
      </c>
      <c r="S168">
        <v>2696</v>
      </c>
      <c r="T168" t="s">
        <v>131</v>
      </c>
      <c r="U168">
        <v>1</v>
      </c>
      <c r="V168" t="s">
        <v>90</v>
      </c>
      <c r="W168">
        <v>1</v>
      </c>
      <c r="X168">
        <v>27447</v>
      </c>
      <c r="Y168" t="s">
        <v>13</v>
      </c>
      <c r="Z168" t="s">
        <v>91</v>
      </c>
      <c r="AA168" t="s">
        <v>92</v>
      </c>
      <c r="AB168" t="s">
        <v>93</v>
      </c>
      <c r="AC168" t="s">
        <v>107</v>
      </c>
      <c r="AG168" t="s">
        <v>154</v>
      </c>
      <c r="AH168" t="s">
        <v>155</v>
      </c>
      <c r="AJ168">
        <v>10793</v>
      </c>
      <c r="AK168">
        <v>27447</v>
      </c>
      <c r="AX168">
        <v>11016208</v>
      </c>
      <c r="AY168">
        <v>27447</v>
      </c>
      <c r="AZ168" t="s">
        <v>121</v>
      </c>
      <c r="BA168">
        <v>100</v>
      </c>
      <c r="BB168" t="s">
        <v>427</v>
      </c>
      <c r="BC168">
        <v>56</v>
      </c>
      <c r="BD168" t="s">
        <v>111</v>
      </c>
      <c r="BE168" t="s">
        <v>237</v>
      </c>
      <c r="BF168">
        <v>0</v>
      </c>
      <c r="BG168">
        <v>0</v>
      </c>
      <c r="BH168" t="b">
        <v>1</v>
      </c>
      <c r="BI168" t="s">
        <v>180</v>
      </c>
      <c r="BJ168" t="s">
        <v>138</v>
      </c>
      <c r="BK168" t="s">
        <v>428</v>
      </c>
      <c r="CD168" s="2">
        <v>44144</v>
      </c>
      <c r="CI168" s="2">
        <v>44327</v>
      </c>
      <c r="CZ168" s="2">
        <v>43860</v>
      </c>
      <c r="DK168">
        <v>2</v>
      </c>
    </row>
    <row r="169" spans="1:115" x14ac:dyDescent="0.25">
      <c r="A169">
        <f t="shared" si="4"/>
        <v>74</v>
      </c>
      <c r="B169" s="2">
        <v>44417</v>
      </c>
      <c r="C169" s="2">
        <v>17403</v>
      </c>
      <c r="D169" t="s">
        <v>1483</v>
      </c>
      <c r="E169" t="s">
        <v>1494</v>
      </c>
      <c r="F169" t="s">
        <v>1427</v>
      </c>
      <c r="G169" t="s">
        <v>1391</v>
      </c>
      <c r="H169">
        <v>73</v>
      </c>
      <c r="I169">
        <v>2864</v>
      </c>
      <c r="J169">
        <f t="shared" si="5"/>
        <v>23.613623569149933</v>
      </c>
      <c r="K169" t="s">
        <v>100</v>
      </c>
      <c r="L169" t="s">
        <v>86</v>
      </c>
      <c r="M169">
        <v>1019001</v>
      </c>
      <c r="N169">
        <v>10190010023</v>
      </c>
      <c r="O169" t="s">
        <v>429</v>
      </c>
      <c r="P169">
        <v>27</v>
      </c>
      <c r="Q169" t="s">
        <v>86</v>
      </c>
      <c r="R169" t="s">
        <v>178</v>
      </c>
      <c r="S169">
        <v>9060</v>
      </c>
      <c r="T169" t="s">
        <v>131</v>
      </c>
      <c r="U169">
        <v>1</v>
      </c>
      <c r="V169" t="s">
        <v>90</v>
      </c>
      <c r="W169">
        <v>1</v>
      </c>
      <c r="X169">
        <v>27134</v>
      </c>
      <c r="Y169" t="s">
        <v>13</v>
      </c>
      <c r="Z169" t="s">
        <v>164</v>
      </c>
      <c r="AA169" t="s">
        <v>165</v>
      </c>
      <c r="AB169" t="s">
        <v>166</v>
      </c>
      <c r="AC169">
        <v>52</v>
      </c>
      <c r="AD169" t="s">
        <v>107</v>
      </c>
      <c r="AG169" t="s">
        <v>430</v>
      </c>
      <c r="AH169" t="s">
        <v>431</v>
      </c>
      <c r="AJ169">
        <v>10539</v>
      </c>
      <c r="AK169">
        <v>27134</v>
      </c>
      <c r="AN169" t="s">
        <v>381</v>
      </c>
      <c r="AO169" t="s">
        <v>382</v>
      </c>
      <c r="AX169">
        <v>12884013</v>
      </c>
      <c r="AY169">
        <v>27134</v>
      </c>
      <c r="AZ169" t="s">
        <v>121</v>
      </c>
      <c r="BA169">
        <v>115</v>
      </c>
      <c r="BB169" t="s">
        <v>432</v>
      </c>
      <c r="BC169">
        <v>274</v>
      </c>
      <c r="BD169" t="s">
        <v>200</v>
      </c>
      <c r="BE169" t="s">
        <v>258</v>
      </c>
      <c r="BF169">
        <v>0</v>
      </c>
      <c r="BG169">
        <v>0</v>
      </c>
      <c r="BH169" t="b">
        <v>1</v>
      </c>
      <c r="DK169">
        <v>0</v>
      </c>
    </row>
    <row r="170" spans="1:115" x14ac:dyDescent="0.25">
      <c r="A170">
        <f t="shared" si="4"/>
        <v>59</v>
      </c>
      <c r="B170" s="2">
        <v>44417</v>
      </c>
      <c r="C170" s="2">
        <v>22872</v>
      </c>
      <c r="D170" t="s">
        <v>1387</v>
      </c>
      <c r="E170" t="s">
        <v>1494</v>
      </c>
      <c r="F170" t="s">
        <v>1401</v>
      </c>
      <c r="G170" t="s">
        <v>1390</v>
      </c>
      <c r="H170">
        <v>69</v>
      </c>
      <c r="I170">
        <v>3369.6</v>
      </c>
      <c r="J170">
        <f t="shared" si="5"/>
        <v>31.096786389413985</v>
      </c>
      <c r="K170" t="s">
        <v>84</v>
      </c>
      <c r="L170" t="s">
        <v>86</v>
      </c>
      <c r="M170">
        <v>1015001</v>
      </c>
      <c r="N170">
        <v>10150010060</v>
      </c>
      <c r="O170" t="s">
        <v>229</v>
      </c>
      <c r="P170">
        <v>27</v>
      </c>
      <c r="Q170" t="s">
        <v>86</v>
      </c>
      <c r="R170" t="s">
        <v>230</v>
      </c>
      <c r="S170">
        <v>2696</v>
      </c>
      <c r="T170" t="s">
        <v>131</v>
      </c>
      <c r="U170">
        <v>1</v>
      </c>
      <c r="V170" t="s">
        <v>90</v>
      </c>
      <c r="W170">
        <v>1</v>
      </c>
      <c r="X170">
        <v>27130</v>
      </c>
      <c r="Y170" t="s">
        <v>13</v>
      </c>
      <c r="Z170" t="s">
        <v>104</v>
      </c>
      <c r="AA170" t="s">
        <v>105</v>
      </c>
      <c r="AB170" t="s">
        <v>106</v>
      </c>
      <c r="AC170" t="s">
        <v>107</v>
      </c>
      <c r="AG170" t="s">
        <v>215</v>
      </c>
      <c r="AH170" t="s">
        <v>216</v>
      </c>
      <c r="AJ170">
        <v>10535</v>
      </c>
      <c r="AK170">
        <v>27130</v>
      </c>
      <c r="AX170">
        <v>12301869</v>
      </c>
      <c r="AY170">
        <v>27130</v>
      </c>
      <c r="AZ170" t="s">
        <v>121</v>
      </c>
      <c r="BA170">
        <v>135</v>
      </c>
      <c r="BB170" t="s">
        <v>110</v>
      </c>
      <c r="BC170">
        <v>30</v>
      </c>
      <c r="BD170" t="s">
        <v>111</v>
      </c>
      <c r="BE170" t="s">
        <v>240</v>
      </c>
      <c r="BF170">
        <v>0</v>
      </c>
      <c r="BG170">
        <v>0</v>
      </c>
      <c r="BH170" t="b">
        <v>1</v>
      </c>
      <c r="BI170" t="s">
        <v>189</v>
      </c>
      <c r="BJ170" t="s">
        <v>172</v>
      </c>
      <c r="CW170" s="2">
        <v>43081</v>
      </c>
      <c r="CY170" s="2">
        <v>43081</v>
      </c>
      <c r="DK170">
        <v>0</v>
      </c>
    </row>
    <row r="171" spans="1:115" x14ac:dyDescent="0.25">
      <c r="A171">
        <f t="shared" si="4"/>
        <v>60</v>
      </c>
      <c r="B171" s="2">
        <v>44417</v>
      </c>
      <c r="C171" s="2">
        <v>22276</v>
      </c>
      <c r="D171" t="s">
        <v>1483</v>
      </c>
      <c r="E171" t="s">
        <v>1494</v>
      </c>
      <c r="F171" t="s">
        <v>1399</v>
      </c>
      <c r="G171" t="s">
        <v>1390</v>
      </c>
      <c r="H171">
        <v>64</v>
      </c>
      <c r="I171">
        <v>3467.2</v>
      </c>
      <c r="J171">
        <f t="shared" si="5"/>
        <v>37.192407226562501</v>
      </c>
      <c r="K171" t="s">
        <v>100</v>
      </c>
      <c r="L171" t="s">
        <v>86</v>
      </c>
      <c r="M171">
        <v>1015001</v>
      </c>
      <c r="N171">
        <v>10150010060</v>
      </c>
      <c r="O171" t="s">
        <v>229</v>
      </c>
      <c r="P171">
        <v>27</v>
      </c>
      <c r="Q171" t="s">
        <v>86</v>
      </c>
      <c r="R171" t="s">
        <v>230</v>
      </c>
      <c r="S171">
        <v>2695</v>
      </c>
      <c r="T171" t="s">
        <v>131</v>
      </c>
      <c r="U171">
        <v>1</v>
      </c>
      <c r="V171" t="s">
        <v>90</v>
      </c>
      <c r="W171">
        <v>1</v>
      </c>
      <c r="X171">
        <v>27447</v>
      </c>
      <c r="Y171" t="s">
        <v>13</v>
      </c>
      <c r="Z171" t="s">
        <v>91</v>
      </c>
      <c r="AA171" t="s">
        <v>92</v>
      </c>
      <c r="AB171" t="s">
        <v>93</v>
      </c>
      <c r="AC171" t="s">
        <v>94</v>
      </c>
      <c r="AG171" t="s">
        <v>95</v>
      </c>
      <c r="AH171" t="s">
        <v>96</v>
      </c>
      <c r="AJ171">
        <v>10793</v>
      </c>
      <c r="AK171">
        <v>27447</v>
      </c>
      <c r="AX171">
        <v>11996485</v>
      </c>
      <c r="AY171">
        <v>27447</v>
      </c>
      <c r="AZ171" t="s">
        <v>97</v>
      </c>
      <c r="BA171">
        <v>80</v>
      </c>
      <c r="BB171" t="s">
        <v>434</v>
      </c>
      <c r="BC171">
        <v>56</v>
      </c>
      <c r="BD171" t="s">
        <v>111</v>
      </c>
      <c r="BE171" t="s">
        <v>433</v>
      </c>
      <c r="BF171">
        <v>0</v>
      </c>
      <c r="BG171">
        <v>0</v>
      </c>
      <c r="BH171" t="b">
        <v>1</v>
      </c>
      <c r="BI171" t="s">
        <v>435</v>
      </c>
      <c r="BJ171" t="s">
        <v>150</v>
      </c>
      <c r="BK171" t="s">
        <v>436</v>
      </c>
      <c r="CI171" s="2">
        <v>43147</v>
      </c>
      <c r="CQ171" s="2">
        <v>43124</v>
      </c>
      <c r="CY171" s="2">
        <v>43099</v>
      </c>
      <c r="DK171">
        <v>3</v>
      </c>
    </row>
    <row r="172" spans="1:115" x14ac:dyDescent="0.25">
      <c r="A172">
        <f t="shared" si="4"/>
        <v>60</v>
      </c>
      <c r="B172" s="2">
        <v>44417</v>
      </c>
      <c r="C172" s="2">
        <v>22276</v>
      </c>
      <c r="D172" t="s">
        <v>1483</v>
      </c>
      <c r="E172" t="s">
        <v>1494</v>
      </c>
      <c r="F172" t="s">
        <v>1393</v>
      </c>
      <c r="G172" t="s">
        <v>1390</v>
      </c>
      <c r="H172">
        <v>66</v>
      </c>
      <c r="I172">
        <v>3224</v>
      </c>
      <c r="J172">
        <f t="shared" si="5"/>
        <v>32.519398530762167</v>
      </c>
      <c r="K172" t="s">
        <v>100</v>
      </c>
      <c r="L172" t="s">
        <v>86</v>
      </c>
      <c r="M172">
        <v>1001001</v>
      </c>
      <c r="N172">
        <v>10010010036</v>
      </c>
      <c r="O172" t="s">
        <v>143</v>
      </c>
      <c r="P172">
        <v>27</v>
      </c>
      <c r="Q172" t="s">
        <v>86</v>
      </c>
      <c r="R172" t="s">
        <v>144</v>
      </c>
      <c r="S172">
        <v>2058</v>
      </c>
      <c r="T172" t="s">
        <v>131</v>
      </c>
      <c r="U172">
        <v>1</v>
      </c>
      <c r="V172" t="s">
        <v>90</v>
      </c>
      <c r="W172">
        <v>1</v>
      </c>
      <c r="X172">
        <v>27447</v>
      </c>
      <c r="Y172" t="s">
        <v>13</v>
      </c>
      <c r="Z172" t="s">
        <v>91</v>
      </c>
      <c r="AA172" t="s">
        <v>92</v>
      </c>
      <c r="AB172" t="s">
        <v>93</v>
      </c>
      <c r="AC172" t="s">
        <v>107</v>
      </c>
      <c r="AG172" t="s">
        <v>154</v>
      </c>
      <c r="AH172" t="s">
        <v>155</v>
      </c>
      <c r="AJ172">
        <v>10793</v>
      </c>
      <c r="AK172">
        <v>27447</v>
      </c>
      <c r="AX172">
        <v>12805205</v>
      </c>
      <c r="AY172">
        <v>27447</v>
      </c>
      <c r="AZ172" t="s">
        <v>121</v>
      </c>
      <c r="BA172">
        <v>75</v>
      </c>
      <c r="BB172" t="s">
        <v>223</v>
      </c>
      <c r="BC172">
        <v>11</v>
      </c>
      <c r="BD172" t="s">
        <v>99</v>
      </c>
      <c r="BE172" t="s">
        <v>112</v>
      </c>
      <c r="BF172">
        <v>0</v>
      </c>
      <c r="BG172">
        <v>0</v>
      </c>
      <c r="BH172" t="b">
        <v>1</v>
      </c>
      <c r="DK172">
        <v>0</v>
      </c>
    </row>
    <row r="173" spans="1:115" x14ac:dyDescent="0.25">
      <c r="A173">
        <f t="shared" si="4"/>
        <v>59</v>
      </c>
      <c r="B173" s="2">
        <v>44417</v>
      </c>
      <c r="C173" s="2">
        <v>22878</v>
      </c>
      <c r="D173" t="s">
        <v>1392</v>
      </c>
      <c r="E173" t="s">
        <v>1494</v>
      </c>
      <c r="F173" t="s">
        <v>1399</v>
      </c>
      <c r="G173" t="s">
        <v>1391</v>
      </c>
      <c r="H173">
        <v>61.5</v>
      </c>
      <c r="I173">
        <v>2464</v>
      </c>
      <c r="J173">
        <f t="shared" si="5"/>
        <v>28.623702822394076</v>
      </c>
      <c r="K173" t="s">
        <v>100</v>
      </c>
      <c r="L173" t="s">
        <v>86</v>
      </c>
      <c r="M173">
        <v>1015001</v>
      </c>
      <c r="N173">
        <v>10150010072</v>
      </c>
      <c r="O173" t="s">
        <v>437</v>
      </c>
      <c r="P173">
        <v>27</v>
      </c>
      <c r="Q173" t="s">
        <v>86</v>
      </c>
      <c r="R173" t="s">
        <v>230</v>
      </c>
      <c r="S173">
        <v>2696</v>
      </c>
      <c r="T173" t="s">
        <v>243</v>
      </c>
      <c r="U173">
        <v>1</v>
      </c>
      <c r="V173" t="s">
        <v>90</v>
      </c>
      <c r="W173">
        <v>1</v>
      </c>
      <c r="X173">
        <v>27236</v>
      </c>
      <c r="Y173" t="s">
        <v>13</v>
      </c>
      <c r="Z173" t="s">
        <v>231</v>
      </c>
      <c r="AA173" t="s">
        <v>232</v>
      </c>
      <c r="AB173" t="s">
        <v>233</v>
      </c>
      <c r="AC173">
        <v>78</v>
      </c>
      <c r="AD173" t="s">
        <v>107</v>
      </c>
      <c r="AG173" t="s">
        <v>398</v>
      </c>
      <c r="AH173" t="s">
        <v>399</v>
      </c>
      <c r="AJ173">
        <v>10611</v>
      </c>
      <c r="AK173">
        <v>27236</v>
      </c>
      <c r="AN173" t="s">
        <v>438</v>
      </c>
      <c r="AO173" t="s">
        <v>439</v>
      </c>
      <c r="AP173" t="s">
        <v>440</v>
      </c>
      <c r="AQ173" t="s">
        <v>441</v>
      </c>
      <c r="AX173">
        <v>12619611</v>
      </c>
      <c r="AY173">
        <v>27236</v>
      </c>
      <c r="AZ173" t="s">
        <v>121</v>
      </c>
      <c r="BA173">
        <v>100</v>
      </c>
      <c r="BB173" t="s">
        <v>442</v>
      </c>
      <c r="BC173">
        <v>97</v>
      </c>
      <c r="BD173" t="s">
        <v>200</v>
      </c>
      <c r="BE173" t="s">
        <v>240</v>
      </c>
      <c r="BF173">
        <v>0</v>
      </c>
      <c r="BG173">
        <v>0</v>
      </c>
      <c r="BH173" t="b">
        <v>1</v>
      </c>
      <c r="DK173">
        <v>0</v>
      </c>
    </row>
    <row r="174" spans="1:115" x14ac:dyDescent="0.25">
      <c r="A174">
        <f t="shared" si="4"/>
        <v>25</v>
      </c>
      <c r="B174" s="2">
        <v>44417</v>
      </c>
      <c r="C174" s="2">
        <v>35118</v>
      </c>
      <c r="D174" t="s">
        <v>1484</v>
      </c>
      <c r="E174" t="s">
        <v>1495</v>
      </c>
      <c r="F174" t="s">
        <v>1409</v>
      </c>
      <c r="G174" t="s">
        <v>1394</v>
      </c>
      <c r="H174">
        <v>71.378</v>
      </c>
      <c r="I174">
        <v>4006.4</v>
      </c>
      <c r="J174">
        <f t="shared" si="5"/>
        <v>34.551022128149903</v>
      </c>
      <c r="K174" t="s">
        <v>84</v>
      </c>
      <c r="L174" t="s">
        <v>86</v>
      </c>
      <c r="M174">
        <v>1019001</v>
      </c>
      <c r="N174">
        <v>10190010055</v>
      </c>
      <c r="O174" t="s">
        <v>177</v>
      </c>
      <c r="P174">
        <v>27</v>
      </c>
      <c r="Q174" t="s">
        <v>86</v>
      </c>
      <c r="R174" t="s">
        <v>178</v>
      </c>
      <c r="S174">
        <v>9061</v>
      </c>
      <c r="T174" t="s">
        <v>131</v>
      </c>
      <c r="U174">
        <v>1</v>
      </c>
      <c r="V174" t="s">
        <v>90</v>
      </c>
      <c r="W174">
        <v>1</v>
      </c>
      <c r="X174">
        <v>27130</v>
      </c>
      <c r="Y174" t="s">
        <v>13</v>
      </c>
      <c r="Z174" t="s">
        <v>104</v>
      </c>
      <c r="AA174" t="s">
        <v>105</v>
      </c>
      <c r="AB174" t="s">
        <v>106</v>
      </c>
      <c r="AC174" t="s">
        <v>94</v>
      </c>
      <c r="AG174" t="s">
        <v>145</v>
      </c>
      <c r="AH174" t="s">
        <v>146</v>
      </c>
      <c r="AI174" s="1">
        <v>44466</v>
      </c>
      <c r="AJ174">
        <v>10535</v>
      </c>
      <c r="AK174">
        <v>27130</v>
      </c>
      <c r="AX174">
        <v>12506960</v>
      </c>
      <c r="AY174">
        <v>27130</v>
      </c>
      <c r="AZ174" t="s">
        <v>97</v>
      </c>
      <c r="BA174">
        <v>80</v>
      </c>
      <c r="BB174" t="s">
        <v>110</v>
      </c>
      <c r="BC174">
        <v>36</v>
      </c>
      <c r="BD174" t="s">
        <v>99</v>
      </c>
      <c r="BE174" t="s">
        <v>443</v>
      </c>
      <c r="BF174">
        <v>0</v>
      </c>
      <c r="BG174">
        <v>0</v>
      </c>
      <c r="BH174" t="b">
        <v>1</v>
      </c>
      <c r="BI174" t="s">
        <v>180</v>
      </c>
      <c r="BJ174" t="s">
        <v>270</v>
      </c>
      <c r="CI174" s="2">
        <v>44194</v>
      </c>
      <c r="CZ174" s="2">
        <v>43773</v>
      </c>
      <c r="DK174">
        <v>1</v>
      </c>
    </row>
    <row r="175" spans="1:115" x14ac:dyDescent="0.25">
      <c r="A175">
        <f t="shared" si="4"/>
        <v>73</v>
      </c>
      <c r="B175" s="2">
        <v>44417</v>
      </c>
      <c r="C175" s="2">
        <v>17546</v>
      </c>
      <c r="D175" t="s">
        <v>1484</v>
      </c>
      <c r="E175" t="s">
        <v>1494</v>
      </c>
      <c r="F175" t="s">
        <v>1403</v>
      </c>
      <c r="G175" t="s">
        <v>1390</v>
      </c>
      <c r="H175">
        <v>61</v>
      </c>
      <c r="I175">
        <v>3040</v>
      </c>
      <c r="J175">
        <f t="shared" si="5"/>
        <v>35.896264445041652</v>
      </c>
      <c r="K175" t="s">
        <v>84</v>
      </c>
      <c r="L175" t="s">
        <v>86</v>
      </c>
      <c r="M175">
        <v>1004001</v>
      </c>
      <c r="N175">
        <v>10040010056</v>
      </c>
      <c r="O175" t="s">
        <v>227</v>
      </c>
      <c r="P175">
        <v>27</v>
      </c>
      <c r="Q175" t="s">
        <v>86</v>
      </c>
      <c r="R175" t="s">
        <v>88</v>
      </c>
      <c r="S175">
        <v>689</v>
      </c>
      <c r="T175" t="s">
        <v>89</v>
      </c>
      <c r="U175">
        <v>1</v>
      </c>
      <c r="V175" t="s">
        <v>90</v>
      </c>
      <c r="W175">
        <v>1</v>
      </c>
      <c r="X175">
        <v>27130</v>
      </c>
      <c r="Y175" t="s">
        <v>13</v>
      </c>
      <c r="Z175" t="s">
        <v>104</v>
      </c>
      <c r="AA175" t="s">
        <v>105</v>
      </c>
      <c r="AB175" t="s">
        <v>106</v>
      </c>
      <c r="AC175" t="s">
        <v>107</v>
      </c>
      <c r="AD175" t="s">
        <v>159</v>
      </c>
      <c r="AG175" t="s">
        <v>108</v>
      </c>
      <c r="AH175" t="s">
        <v>109</v>
      </c>
      <c r="AJ175">
        <v>10535</v>
      </c>
      <c r="AK175">
        <v>27130</v>
      </c>
      <c r="AX175">
        <v>12840151</v>
      </c>
      <c r="AY175">
        <v>27130</v>
      </c>
      <c r="AZ175" t="s">
        <v>121</v>
      </c>
      <c r="BA175">
        <v>100</v>
      </c>
      <c r="BB175" t="s">
        <v>444</v>
      </c>
      <c r="BC175">
        <v>56</v>
      </c>
      <c r="BD175" t="s">
        <v>99</v>
      </c>
      <c r="BE175" t="s">
        <v>205</v>
      </c>
      <c r="BF175">
        <v>0</v>
      </c>
      <c r="BG175">
        <v>0</v>
      </c>
      <c r="BH175" t="b">
        <v>1</v>
      </c>
      <c r="DK175">
        <v>0</v>
      </c>
    </row>
    <row r="176" spans="1:115" x14ac:dyDescent="0.25">
      <c r="A176">
        <f t="shared" si="4"/>
        <v>73</v>
      </c>
      <c r="B176" s="2">
        <v>44417</v>
      </c>
      <c r="C176" s="2">
        <v>17546</v>
      </c>
      <c r="D176" t="s">
        <v>1484</v>
      </c>
      <c r="E176" t="s">
        <v>1494</v>
      </c>
      <c r="F176" t="s">
        <v>1416</v>
      </c>
      <c r="G176" t="s">
        <v>1390</v>
      </c>
      <c r="H176">
        <v>62</v>
      </c>
      <c r="I176">
        <v>2656</v>
      </c>
      <c r="J176">
        <f t="shared" si="5"/>
        <v>30.358480749219563</v>
      </c>
      <c r="K176" t="s">
        <v>100</v>
      </c>
      <c r="L176" t="s">
        <v>86</v>
      </c>
      <c r="M176">
        <v>1004001</v>
      </c>
      <c r="N176">
        <v>10040010056</v>
      </c>
      <c r="O176" t="s">
        <v>227</v>
      </c>
      <c r="P176">
        <v>27</v>
      </c>
      <c r="Q176" t="s">
        <v>86</v>
      </c>
      <c r="R176" t="s">
        <v>88</v>
      </c>
      <c r="S176">
        <v>689</v>
      </c>
      <c r="T176" t="s">
        <v>131</v>
      </c>
      <c r="U176">
        <v>1</v>
      </c>
      <c r="V176" t="s">
        <v>90</v>
      </c>
      <c r="W176">
        <v>1</v>
      </c>
      <c r="X176">
        <v>27130</v>
      </c>
      <c r="Y176" t="s">
        <v>13</v>
      </c>
      <c r="Z176" t="s">
        <v>104</v>
      </c>
      <c r="AA176" t="s">
        <v>105</v>
      </c>
      <c r="AB176" t="s">
        <v>106</v>
      </c>
      <c r="AC176" t="s">
        <v>94</v>
      </c>
      <c r="AD176" t="s">
        <v>159</v>
      </c>
      <c r="AG176" t="s">
        <v>145</v>
      </c>
      <c r="AH176" t="s">
        <v>146</v>
      </c>
      <c r="AI176" s="1">
        <v>44454</v>
      </c>
      <c r="AJ176">
        <v>10535</v>
      </c>
      <c r="AK176">
        <v>27130</v>
      </c>
      <c r="AL176">
        <v>20985</v>
      </c>
      <c r="AX176">
        <v>12613867</v>
      </c>
      <c r="AY176">
        <v>27130</v>
      </c>
      <c r="AZ176" t="s">
        <v>97</v>
      </c>
      <c r="BA176">
        <v>120</v>
      </c>
      <c r="BB176" t="s">
        <v>228</v>
      </c>
      <c r="BC176">
        <v>28</v>
      </c>
      <c r="BD176" t="s">
        <v>111</v>
      </c>
      <c r="BE176" t="s">
        <v>226</v>
      </c>
      <c r="BF176">
        <v>0</v>
      </c>
      <c r="BG176">
        <v>0</v>
      </c>
      <c r="BH176" t="b">
        <v>1</v>
      </c>
      <c r="DK176">
        <v>0</v>
      </c>
    </row>
    <row r="177" spans="1:115" x14ac:dyDescent="0.25">
      <c r="A177">
        <f t="shared" si="4"/>
        <v>71</v>
      </c>
      <c r="B177" s="2">
        <v>44417</v>
      </c>
      <c r="C177" s="2">
        <v>18379</v>
      </c>
      <c r="D177" t="s">
        <v>1485</v>
      </c>
      <c r="E177" t="s">
        <v>1494</v>
      </c>
      <c r="F177" t="s">
        <v>1399</v>
      </c>
      <c r="G177" t="s">
        <v>1391</v>
      </c>
      <c r="H177">
        <v>66</v>
      </c>
      <c r="I177">
        <v>5296</v>
      </c>
      <c r="J177">
        <f t="shared" si="5"/>
        <v>53.418962350780532</v>
      </c>
      <c r="K177" t="s">
        <v>84</v>
      </c>
      <c r="L177" t="s">
        <v>86</v>
      </c>
      <c r="M177">
        <v>1015001</v>
      </c>
      <c r="N177">
        <v>10150010060</v>
      </c>
      <c r="O177" t="s">
        <v>229</v>
      </c>
      <c r="P177">
        <v>27</v>
      </c>
      <c r="Q177" t="s">
        <v>86</v>
      </c>
      <c r="R177" t="s">
        <v>230</v>
      </c>
      <c r="S177">
        <v>2696</v>
      </c>
      <c r="T177" t="s">
        <v>131</v>
      </c>
      <c r="U177">
        <v>1</v>
      </c>
      <c r="V177" t="s">
        <v>90</v>
      </c>
      <c r="W177">
        <v>1</v>
      </c>
      <c r="X177">
        <v>27447</v>
      </c>
      <c r="Y177" t="s">
        <v>13</v>
      </c>
      <c r="Z177" t="s">
        <v>91</v>
      </c>
      <c r="AA177" t="s">
        <v>92</v>
      </c>
      <c r="AB177" t="s">
        <v>93</v>
      </c>
      <c r="AC177" t="s">
        <v>94</v>
      </c>
      <c r="AG177" t="s">
        <v>95</v>
      </c>
      <c r="AH177" t="s">
        <v>96</v>
      </c>
      <c r="AJ177">
        <v>10793</v>
      </c>
      <c r="AK177">
        <v>27447</v>
      </c>
      <c r="AX177">
        <v>12504457</v>
      </c>
      <c r="AY177">
        <v>27447</v>
      </c>
      <c r="AZ177" t="s">
        <v>97</v>
      </c>
      <c r="BA177">
        <v>75</v>
      </c>
      <c r="BB177" t="s">
        <v>98</v>
      </c>
      <c r="BC177">
        <v>129</v>
      </c>
      <c r="BD177" t="s">
        <v>111</v>
      </c>
      <c r="BE177" t="s">
        <v>433</v>
      </c>
      <c r="BF177">
        <v>0</v>
      </c>
      <c r="BG177">
        <v>0</v>
      </c>
      <c r="BH177" t="b">
        <v>1</v>
      </c>
      <c r="BI177" t="s">
        <v>445</v>
      </c>
      <c r="CG177" s="2">
        <v>43648</v>
      </c>
      <c r="DK177">
        <v>1</v>
      </c>
    </row>
    <row r="178" spans="1:115" x14ac:dyDescent="0.25">
      <c r="A178">
        <f t="shared" si="4"/>
        <v>79</v>
      </c>
      <c r="B178" s="2">
        <v>44417</v>
      </c>
      <c r="C178" s="2">
        <v>15527</v>
      </c>
      <c r="D178" t="s">
        <v>1486</v>
      </c>
      <c r="E178" t="s">
        <v>1494</v>
      </c>
      <c r="F178" t="s">
        <v>1399</v>
      </c>
      <c r="G178" t="s">
        <v>1390</v>
      </c>
      <c r="H178">
        <v>65</v>
      </c>
      <c r="I178">
        <v>2089.6</v>
      </c>
      <c r="J178">
        <f t="shared" si="5"/>
        <v>21.730603550295857</v>
      </c>
      <c r="K178" t="s">
        <v>100</v>
      </c>
      <c r="L178" t="s">
        <v>86</v>
      </c>
      <c r="M178">
        <v>1015001</v>
      </c>
      <c r="N178">
        <v>10150010060</v>
      </c>
      <c r="O178" t="s">
        <v>229</v>
      </c>
      <c r="P178">
        <v>27</v>
      </c>
      <c r="Q178" t="s">
        <v>86</v>
      </c>
      <c r="R178" t="s">
        <v>230</v>
      </c>
      <c r="S178">
        <v>2695</v>
      </c>
      <c r="T178" t="s">
        <v>103</v>
      </c>
      <c r="U178">
        <v>1</v>
      </c>
      <c r="V178" t="s">
        <v>90</v>
      </c>
      <c r="W178">
        <v>1</v>
      </c>
      <c r="X178">
        <v>27447</v>
      </c>
      <c r="Y178" t="s">
        <v>13</v>
      </c>
      <c r="Z178" t="s">
        <v>91</v>
      </c>
      <c r="AA178" t="s">
        <v>92</v>
      </c>
      <c r="AB178" t="s">
        <v>93</v>
      </c>
      <c r="AC178" t="s">
        <v>94</v>
      </c>
      <c r="AG178" t="s">
        <v>95</v>
      </c>
      <c r="AH178" t="s">
        <v>96</v>
      </c>
      <c r="AJ178">
        <v>10793</v>
      </c>
      <c r="AK178">
        <v>27447</v>
      </c>
      <c r="AX178">
        <v>12416701</v>
      </c>
      <c r="AY178">
        <v>27447</v>
      </c>
      <c r="AZ178" t="s">
        <v>97</v>
      </c>
      <c r="BA178">
        <v>130</v>
      </c>
      <c r="BB178" t="s">
        <v>98</v>
      </c>
      <c r="BC178">
        <v>48</v>
      </c>
      <c r="BD178" t="s">
        <v>111</v>
      </c>
      <c r="BE178" t="s">
        <v>240</v>
      </c>
      <c r="BF178">
        <v>0</v>
      </c>
      <c r="BG178">
        <v>0</v>
      </c>
      <c r="BH178" t="b">
        <v>1</v>
      </c>
      <c r="BI178" t="s">
        <v>137</v>
      </c>
      <c r="BJ178" t="s">
        <v>140</v>
      </c>
      <c r="BK178" t="s">
        <v>310</v>
      </c>
      <c r="CG178" s="2">
        <v>43725</v>
      </c>
      <c r="CY178" s="2">
        <v>43633</v>
      </c>
      <c r="CZ178" s="2">
        <v>43633</v>
      </c>
      <c r="DK178">
        <v>1</v>
      </c>
    </row>
    <row r="179" spans="1:115" x14ac:dyDescent="0.25">
      <c r="A179">
        <f t="shared" si="4"/>
        <v>89</v>
      </c>
      <c r="B179" s="2">
        <v>44417</v>
      </c>
      <c r="C179" s="2">
        <v>11872</v>
      </c>
      <c r="D179" t="s">
        <v>1486</v>
      </c>
      <c r="E179" t="s">
        <v>1494</v>
      </c>
      <c r="F179" t="s">
        <v>1428</v>
      </c>
      <c r="G179" t="s">
        <v>1390</v>
      </c>
      <c r="H179">
        <v>65</v>
      </c>
      <c r="I179">
        <v>2960</v>
      </c>
      <c r="J179">
        <f t="shared" si="5"/>
        <v>30.782248520710059</v>
      </c>
      <c r="K179" t="s">
        <v>100</v>
      </c>
      <c r="L179" t="s">
        <v>86</v>
      </c>
      <c r="M179">
        <v>1015001</v>
      </c>
      <c r="N179">
        <v>10150010060</v>
      </c>
      <c r="O179" t="s">
        <v>229</v>
      </c>
      <c r="P179">
        <v>27</v>
      </c>
      <c r="Q179" t="s">
        <v>86</v>
      </c>
      <c r="R179" t="s">
        <v>230</v>
      </c>
      <c r="S179">
        <v>2696</v>
      </c>
      <c r="T179" t="s">
        <v>89</v>
      </c>
      <c r="U179">
        <v>1</v>
      </c>
      <c r="V179" t="s">
        <v>90</v>
      </c>
      <c r="W179">
        <v>1</v>
      </c>
      <c r="X179">
        <v>27130</v>
      </c>
      <c r="Y179" t="s">
        <v>13</v>
      </c>
      <c r="Z179" t="s">
        <v>104</v>
      </c>
      <c r="AA179" t="s">
        <v>105</v>
      </c>
      <c r="AB179" t="s">
        <v>106</v>
      </c>
      <c r="AC179" t="s">
        <v>94</v>
      </c>
      <c r="AG179" t="s">
        <v>446</v>
      </c>
      <c r="AH179" t="s">
        <v>447</v>
      </c>
      <c r="AJ179">
        <v>10535</v>
      </c>
      <c r="AK179">
        <v>27130</v>
      </c>
      <c r="AX179">
        <v>12496612</v>
      </c>
      <c r="AY179">
        <v>27130</v>
      </c>
      <c r="AZ179" t="s">
        <v>97</v>
      </c>
      <c r="BA179">
        <v>135</v>
      </c>
      <c r="BB179" t="s">
        <v>110</v>
      </c>
      <c r="BC179">
        <v>29</v>
      </c>
      <c r="BD179" t="s">
        <v>111</v>
      </c>
      <c r="BE179" t="s">
        <v>240</v>
      </c>
      <c r="BF179">
        <v>0</v>
      </c>
      <c r="BG179">
        <v>0</v>
      </c>
      <c r="BH179" t="b">
        <v>1</v>
      </c>
      <c r="DK179">
        <v>0</v>
      </c>
    </row>
    <row r="180" spans="1:115" x14ac:dyDescent="0.25">
      <c r="A180">
        <f t="shared" si="4"/>
        <v>70</v>
      </c>
      <c r="B180" s="2">
        <v>44417</v>
      </c>
      <c r="C180" s="2">
        <v>18812</v>
      </c>
      <c r="D180" t="s">
        <v>1483</v>
      </c>
      <c r="E180" t="s">
        <v>1494</v>
      </c>
      <c r="F180" t="s">
        <v>1399</v>
      </c>
      <c r="G180" t="s">
        <v>1390</v>
      </c>
      <c r="H180">
        <v>68</v>
      </c>
      <c r="I180">
        <v>2320</v>
      </c>
      <c r="J180">
        <f t="shared" si="5"/>
        <v>22.044766435986158</v>
      </c>
      <c r="K180" t="s">
        <v>84</v>
      </c>
      <c r="L180" t="s">
        <v>86</v>
      </c>
      <c r="M180">
        <v>1004001</v>
      </c>
      <c r="N180">
        <v>10040010172</v>
      </c>
      <c r="O180" t="s">
        <v>87</v>
      </c>
      <c r="P180">
        <v>27</v>
      </c>
      <c r="Q180" t="s">
        <v>86</v>
      </c>
      <c r="R180" t="s">
        <v>88</v>
      </c>
      <c r="S180">
        <v>689</v>
      </c>
      <c r="T180" t="s">
        <v>131</v>
      </c>
      <c r="U180">
        <v>1</v>
      </c>
      <c r="V180" t="s">
        <v>90</v>
      </c>
      <c r="W180">
        <v>1</v>
      </c>
      <c r="X180">
        <v>27447</v>
      </c>
      <c r="Y180" t="s">
        <v>13</v>
      </c>
      <c r="Z180" t="s">
        <v>91</v>
      </c>
      <c r="AA180" t="s">
        <v>92</v>
      </c>
      <c r="AB180" t="s">
        <v>93</v>
      </c>
      <c r="AC180" t="s">
        <v>94</v>
      </c>
      <c r="AD180" t="s">
        <v>159</v>
      </c>
      <c r="AG180" t="s">
        <v>95</v>
      </c>
      <c r="AH180" t="s">
        <v>96</v>
      </c>
      <c r="AJ180">
        <v>10793</v>
      </c>
      <c r="AK180">
        <v>27447</v>
      </c>
      <c r="AX180">
        <v>12305001</v>
      </c>
      <c r="AY180">
        <v>27447</v>
      </c>
      <c r="AZ180" t="s">
        <v>97</v>
      </c>
      <c r="BA180">
        <v>90</v>
      </c>
      <c r="BB180" t="s">
        <v>269</v>
      </c>
      <c r="BC180">
        <v>10</v>
      </c>
      <c r="BD180" t="s">
        <v>99</v>
      </c>
      <c r="BE180" t="s">
        <v>141</v>
      </c>
      <c r="BF180">
        <v>0</v>
      </c>
      <c r="BG180">
        <v>0</v>
      </c>
      <c r="BH180" t="b">
        <v>1</v>
      </c>
      <c r="DK180">
        <v>0</v>
      </c>
    </row>
    <row r="181" spans="1:115" x14ac:dyDescent="0.25">
      <c r="A181">
        <f t="shared" si="4"/>
        <v>68</v>
      </c>
      <c r="B181" s="2">
        <v>44417</v>
      </c>
      <c r="C181" s="2">
        <v>19456</v>
      </c>
      <c r="D181" t="s">
        <v>1483</v>
      </c>
      <c r="E181" t="s">
        <v>1494</v>
      </c>
      <c r="F181" t="s">
        <v>1399</v>
      </c>
      <c r="G181" t="s">
        <v>1391</v>
      </c>
      <c r="H181">
        <v>65</v>
      </c>
      <c r="I181">
        <v>3360</v>
      </c>
      <c r="J181">
        <f t="shared" si="5"/>
        <v>34.94201183431953</v>
      </c>
      <c r="K181" t="s">
        <v>100</v>
      </c>
      <c r="L181" t="s">
        <v>86</v>
      </c>
      <c r="M181">
        <v>1015001</v>
      </c>
      <c r="N181">
        <v>10150010060</v>
      </c>
      <c r="O181" t="s">
        <v>229</v>
      </c>
      <c r="P181">
        <v>27</v>
      </c>
      <c r="Q181" t="s">
        <v>86</v>
      </c>
      <c r="R181" t="s">
        <v>230</v>
      </c>
      <c r="S181">
        <v>2696</v>
      </c>
      <c r="T181" t="s">
        <v>89</v>
      </c>
      <c r="U181">
        <v>1</v>
      </c>
      <c r="V181" t="s">
        <v>90</v>
      </c>
      <c r="W181">
        <v>1</v>
      </c>
      <c r="X181">
        <v>27236</v>
      </c>
      <c r="Y181" t="s">
        <v>13</v>
      </c>
      <c r="Z181" t="s">
        <v>231</v>
      </c>
      <c r="AA181" t="s">
        <v>232</v>
      </c>
      <c r="AB181" t="s">
        <v>233</v>
      </c>
      <c r="AC181" t="s">
        <v>107</v>
      </c>
      <c r="AG181" t="s">
        <v>398</v>
      </c>
      <c r="AH181" t="s">
        <v>399</v>
      </c>
      <c r="AJ181">
        <v>10611</v>
      </c>
      <c r="AK181">
        <v>27236</v>
      </c>
      <c r="AX181">
        <v>12634927</v>
      </c>
      <c r="AY181">
        <v>27236</v>
      </c>
      <c r="AZ181" t="s">
        <v>121</v>
      </c>
      <c r="BA181">
        <v>40</v>
      </c>
      <c r="BB181" t="s">
        <v>236</v>
      </c>
      <c r="BC181">
        <v>93</v>
      </c>
      <c r="BD181" t="s">
        <v>200</v>
      </c>
      <c r="BE181" t="s">
        <v>253</v>
      </c>
      <c r="BF181">
        <v>0</v>
      </c>
      <c r="BG181">
        <v>0</v>
      </c>
      <c r="BH181" t="b">
        <v>1</v>
      </c>
      <c r="BI181" t="s">
        <v>310</v>
      </c>
      <c r="CG181" s="2">
        <v>44258</v>
      </c>
      <c r="DK181">
        <v>1</v>
      </c>
    </row>
    <row r="182" spans="1:115" x14ac:dyDescent="0.25">
      <c r="A182">
        <f t="shared" si="4"/>
        <v>57</v>
      </c>
      <c r="B182" s="2">
        <v>44417</v>
      </c>
      <c r="C182" s="2">
        <v>23330</v>
      </c>
      <c r="D182" t="s">
        <v>1483</v>
      </c>
      <c r="E182" t="s">
        <v>1494</v>
      </c>
      <c r="F182" t="s">
        <v>1399</v>
      </c>
      <c r="G182" t="s">
        <v>1390</v>
      </c>
      <c r="H182">
        <v>67</v>
      </c>
      <c r="I182">
        <v>3312</v>
      </c>
      <c r="J182">
        <f t="shared" si="5"/>
        <v>32.417242147471597</v>
      </c>
      <c r="K182" t="s">
        <v>100</v>
      </c>
      <c r="L182" t="s">
        <v>86</v>
      </c>
      <c r="M182">
        <v>1001001</v>
      </c>
      <c r="N182">
        <v>10010010036</v>
      </c>
      <c r="O182" t="s">
        <v>143</v>
      </c>
      <c r="P182">
        <v>27</v>
      </c>
      <c r="Q182" t="s">
        <v>86</v>
      </c>
      <c r="R182" t="s">
        <v>144</v>
      </c>
      <c r="S182">
        <v>2058</v>
      </c>
      <c r="T182" t="s">
        <v>103</v>
      </c>
      <c r="U182">
        <v>1</v>
      </c>
      <c r="V182" t="s">
        <v>90</v>
      </c>
      <c r="W182">
        <v>1</v>
      </c>
      <c r="X182">
        <v>27130</v>
      </c>
      <c r="Y182" t="s">
        <v>13</v>
      </c>
      <c r="Z182" t="s">
        <v>104</v>
      </c>
      <c r="AA182" t="s">
        <v>105</v>
      </c>
      <c r="AB182" t="s">
        <v>106</v>
      </c>
      <c r="AC182" t="s">
        <v>94</v>
      </c>
      <c r="AG182" t="s">
        <v>145</v>
      </c>
      <c r="AH182" t="s">
        <v>146</v>
      </c>
      <c r="AJ182">
        <v>10535</v>
      </c>
      <c r="AK182">
        <v>27130</v>
      </c>
      <c r="AN182" t="s">
        <v>448</v>
      </c>
      <c r="AO182" t="s">
        <v>449</v>
      </c>
      <c r="AX182">
        <v>11572322</v>
      </c>
      <c r="AY182">
        <v>27130</v>
      </c>
      <c r="AZ182" t="s">
        <v>97</v>
      </c>
      <c r="BA182">
        <v>75</v>
      </c>
      <c r="BB182" t="s">
        <v>110</v>
      </c>
      <c r="BC182">
        <v>10</v>
      </c>
      <c r="BD182" t="s">
        <v>99</v>
      </c>
      <c r="BE182" t="s">
        <v>224</v>
      </c>
      <c r="BF182">
        <v>0</v>
      </c>
      <c r="BG182">
        <v>0</v>
      </c>
      <c r="BH182" t="b">
        <v>1</v>
      </c>
      <c r="BI182" t="s">
        <v>130</v>
      </c>
      <c r="CV182" s="2">
        <v>38440</v>
      </c>
      <c r="DK182">
        <v>0</v>
      </c>
    </row>
    <row r="183" spans="1:115" x14ac:dyDescent="0.25">
      <c r="A183">
        <f t="shared" si="4"/>
        <v>30</v>
      </c>
      <c r="B183" s="2">
        <v>44417</v>
      </c>
      <c r="C183" s="2">
        <v>33458</v>
      </c>
      <c r="D183" t="s">
        <v>1483</v>
      </c>
      <c r="E183" t="s">
        <v>1494</v>
      </c>
      <c r="F183" t="s">
        <v>1392</v>
      </c>
      <c r="G183" t="s">
        <v>1390</v>
      </c>
      <c r="H183">
        <v>74</v>
      </c>
      <c r="I183">
        <v>3132.8</v>
      </c>
      <c r="J183">
        <f t="shared" si="5"/>
        <v>25.136486486486486</v>
      </c>
      <c r="K183" t="s">
        <v>100</v>
      </c>
      <c r="L183" t="s">
        <v>86</v>
      </c>
      <c r="M183">
        <v>1004001</v>
      </c>
      <c r="N183">
        <v>10040010172</v>
      </c>
      <c r="O183" t="s">
        <v>87</v>
      </c>
      <c r="P183">
        <v>27</v>
      </c>
      <c r="Q183" t="s">
        <v>86</v>
      </c>
      <c r="R183" t="s">
        <v>88</v>
      </c>
      <c r="S183">
        <v>689</v>
      </c>
      <c r="T183" t="s">
        <v>131</v>
      </c>
      <c r="U183">
        <v>1</v>
      </c>
      <c r="V183" t="s">
        <v>90</v>
      </c>
      <c r="W183">
        <v>1</v>
      </c>
      <c r="X183">
        <v>27130</v>
      </c>
      <c r="Y183" t="s">
        <v>13</v>
      </c>
      <c r="Z183" t="s">
        <v>104</v>
      </c>
      <c r="AA183" t="s">
        <v>105</v>
      </c>
      <c r="AB183" t="s">
        <v>106</v>
      </c>
      <c r="AC183">
        <v>58</v>
      </c>
      <c r="AD183" t="s">
        <v>107</v>
      </c>
      <c r="AE183" t="s">
        <v>159</v>
      </c>
      <c r="AG183" t="s">
        <v>415</v>
      </c>
      <c r="AH183" t="s">
        <v>416</v>
      </c>
      <c r="AJ183">
        <v>10535</v>
      </c>
      <c r="AK183">
        <v>27132</v>
      </c>
      <c r="AL183">
        <v>27130</v>
      </c>
      <c r="AN183" t="s">
        <v>284</v>
      </c>
      <c r="AO183" t="s">
        <v>285</v>
      </c>
      <c r="AX183">
        <v>12505474</v>
      </c>
      <c r="AY183">
        <v>27130</v>
      </c>
      <c r="AZ183" t="s">
        <v>121</v>
      </c>
      <c r="BA183">
        <v>95</v>
      </c>
      <c r="BB183" t="s">
        <v>158</v>
      </c>
      <c r="BC183">
        <v>8</v>
      </c>
      <c r="BD183" t="s">
        <v>99</v>
      </c>
      <c r="BE183" t="s">
        <v>148</v>
      </c>
      <c r="BF183">
        <v>0</v>
      </c>
      <c r="BG183">
        <v>0</v>
      </c>
      <c r="BH183" t="b">
        <v>1</v>
      </c>
      <c r="BI183" t="s">
        <v>308</v>
      </c>
      <c r="BJ183" t="s">
        <v>318</v>
      </c>
      <c r="BK183" t="s">
        <v>318</v>
      </c>
      <c r="BL183" t="s">
        <v>318</v>
      </c>
      <c r="DA183" s="2">
        <v>39450</v>
      </c>
      <c r="DC183" s="2">
        <v>39450</v>
      </c>
      <c r="DG183" s="2">
        <v>39450</v>
      </c>
      <c r="DH183" s="2">
        <v>39450</v>
      </c>
      <c r="DK183">
        <v>0</v>
      </c>
    </row>
    <row r="184" spans="1:115" x14ac:dyDescent="0.25">
      <c r="A184">
        <f t="shared" si="4"/>
        <v>59</v>
      </c>
      <c r="B184" s="2">
        <v>44417</v>
      </c>
      <c r="C184" s="2">
        <v>22550</v>
      </c>
      <c r="D184" t="s">
        <v>1483</v>
      </c>
      <c r="E184" t="s">
        <v>1494</v>
      </c>
      <c r="F184" t="s">
        <v>1399</v>
      </c>
      <c r="G184" t="s">
        <v>1390</v>
      </c>
      <c r="H184">
        <v>62.597999999999999</v>
      </c>
      <c r="I184">
        <v>1952</v>
      </c>
      <c r="J184">
        <f t="shared" si="5"/>
        <v>21.88740329038632</v>
      </c>
      <c r="K184" t="s">
        <v>100</v>
      </c>
      <c r="L184" t="s">
        <v>86</v>
      </c>
      <c r="M184">
        <v>1004001</v>
      </c>
      <c r="N184">
        <v>10040010172</v>
      </c>
      <c r="O184" t="s">
        <v>87</v>
      </c>
      <c r="P184">
        <v>27</v>
      </c>
      <c r="Q184" t="s">
        <v>86</v>
      </c>
      <c r="R184" t="s">
        <v>88</v>
      </c>
      <c r="S184">
        <v>689</v>
      </c>
      <c r="T184" t="s">
        <v>103</v>
      </c>
      <c r="U184">
        <v>1</v>
      </c>
      <c r="V184" t="s">
        <v>90</v>
      </c>
      <c r="W184">
        <v>1</v>
      </c>
      <c r="X184">
        <v>27447</v>
      </c>
      <c r="Y184" t="s">
        <v>13</v>
      </c>
      <c r="Z184" t="s">
        <v>91</v>
      </c>
      <c r="AA184" t="s">
        <v>92</v>
      </c>
      <c r="AB184" t="s">
        <v>93</v>
      </c>
      <c r="AC184" t="s">
        <v>94</v>
      </c>
      <c r="AD184" t="s">
        <v>159</v>
      </c>
      <c r="AG184" t="s">
        <v>95</v>
      </c>
      <c r="AH184" t="s">
        <v>96</v>
      </c>
      <c r="AJ184">
        <v>10793</v>
      </c>
      <c r="AK184">
        <v>27447</v>
      </c>
      <c r="AX184">
        <v>12637860</v>
      </c>
      <c r="AY184">
        <v>27447</v>
      </c>
      <c r="AZ184" t="s">
        <v>97</v>
      </c>
      <c r="BA184">
        <v>110</v>
      </c>
      <c r="BB184" t="s">
        <v>450</v>
      </c>
      <c r="BC184">
        <v>53</v>
      </c>
      <c r="BD184" t="s">
        <v>200</v>
      </c>
      <c r="BE184" t="s">
        <v>205</v>
      </c>
      <c r="BF184">
        <v>0</v>
      </c>
      <c r="BG184">
        <v>0</v>
      </c>
      <c r="BH184" t="b">
        <v>1</v>
      </c>
      <c r="DK184">
        <v>0</v>
      </c>
    </row>
    <row r="185" spans="1:115" x14ac:dyDescent="0.25">
      <c r="A185">
        <f t="shared" si="4"/>
        <v>80</v>
      </c>
      <c r="B185" s="2">
        <v>44417</v>
      </c>
      <c r="C185" s="2">
        <v>14886</v>
      </c>
      <c r="D185" t="s">
        <v>1483</v>
      </c>
      <c r="E185" t="s">
        <v>1494</v>
      </c>
      <c r="F185" t="s">
        <v>1404</v>
      </c>
      <c r="G185" t="s">
        <v>1390</v>
      </c>
      <c r="H185">
        <v>64</v>
      </c>
      <c r="I185">
        <v>3888</v>
      </c>
      <c r="J185">
        <f t="shared" si="5"/>
        <v>41.706298828125</v>
      </c>
      <c r="K185" t="s">
        <v>100</v>
      </c>
      <c r="L185" t="s">
        <v>86</v>
      </c>
      <c r="M185">
        <v>1004001</v>
      </c>
      <c r="N185">
        <v>10040010172</v>
      </c>
      <c r="O185" t="s">
        <v>87</v>
      </c>
      <c r="P185">
        <v>27</v>
      </c>
      <c r="Q185" t="s">
        <v>86</v>
      </c>
      <c r="R185" t="s">
        <v>88</v>
      </c>
      <c r="S185">
        <v>689</v>
      </c>
      <c r="T185" t="s">
        <v>103</v>
      </c>
      <c r="U185">
        <v>1</v>
      </c>
      <c r="V185" t="s">
        <v>90</v>
      </c>
      <c r="W185">
        <v>1</v>
      </c>
      <c r="X185">
        <v>27447</v>
      </c>
      <c r="Y185" t="s">
        <v>13</v>
      </c>
      <c r="Z185" t="s">
        <v>91</v>
      </c>
      <c r="AA185" t="s">
        <v>92</v>
      </c>
      <c r="AB185" t="s">
        <v>93</v>
      </c>
      <c r="AC185" t="s">
        <v>94</v>
      </c>
      <c r="AG185" t="s">
        <v>95</v>
      </c>
      <c r="AH185" t="s">
        <v>96</v>
      </c>
      <c r="AJ185">
        <v>10793</v>
      </c>
      <c r="AK185">
        <v>27447</v>
      </c>
      <c r="AL185">
        <v>20985</v>
      </c>
      <c r="AX185">
        <v>12909614</v>
      </c>
      <c r="AY185">
        <v>27447</v>
      </c>
      <c r="AZ185" t="s">
        <v>97</v>
      </c>
      <c r="BA185">
        <v>110</v>
      </c>
      <c r="BB185" t="s">
        <v>207</v>
      </c>
      <c r="BC185">
        <v>30</v>
      </c>
      <c r="BD185" t="s">
        <v>111</v>
      </c>
      <c r="BE185" t="s">
        <v>163</v>
      </c>
      <c r="BF185">
        <v>0</v>
      </c>
      <c r="BG185">
        <v>0</v>
      </c>
      <c r="BH185" t="b">
        <v>1</v>
      </c>
      <c r="DK185">
        <v>0</v>
      </c>
    </row>
    <row r="186" spans="1:115" x14ac:dyDescent="0.25">
      <c r="A186">
        <f t="shared" si="4"/>
        <v>79</v>
      </c>
      <c r="B186" s="2">
        <v>44417</v>
      </c>
      <c r="C186" s="2">
        <v>15400</v>
      </c>
      <c r="D186" t="s">
        <v>1392</v>
      </c>
      <c r="E186" t="s">
        <v>1494</v>
      </c>
      <c r="F186" t="s">
        <v>1429</v>
      </c>
      <c r="G186" t="s">
        <v>1396</v>
      </c>
      <c r="H186">
        <v>66</v>
      </c>
      <c r="I186">
        <v>1792</v>
      </c>
      <c r="J186">
        <f t="shared" si="5"/>
        <v>18.075298438934801</v>
      </c>
      <c r="K186" t="s">
        <v>84</v>
      </c>
      <c r="L186" t="s">
        <v>86</v>
      </c>
      <c r="M186">
        <v>1001001</v>
      </c>
      <c r="N186">
        <v>10010010036</v>
      </c>
      <c r="O186" t="s">
        <v>143</v>
      </c>
      <c r="P186">
        <v>27</v>
      </c>
      <c r="Q186" t="s">
        <v>86</v>
      </c>
      <c r="R186" t="s">
        <v>144</v>
      </c>
      <c r="S186">
        <v>2058</v>
      </c>
      <c r="T186" t="s">
        <v>103</v>
      </c>
      <c r="U186">
        <v>1</v>
      </c>
      <c r="V186" t="s">
        <v>90</v>
      </c>
      <c r="W186">
        <v>1</v>
      </c>
      <c r="X186">
        <v>27447</v>
      </c>
      <c r="Y186" t="s">
        <v>13</v>
      </c>
      <c r="Z186" t="s">
        <v>91</v>
      </c>
      <c r="AA186" t="s">
        <v>92</v>
      </c>
      <c r="AB186" t="s">
        <v>93</v>
      </c>
      <c r="AC186" t="s">
        <v>107</v>
      </c>
      <c r="AG186" t="s">
        <v>154</v>
      </c>
      <c r="AH186" t="s">
        <v>155</v>
      </c>
      <c r="AJ186">
        <v>10793</v>
      </c>
      <c r="AK186">
        <v>27447</v>
      </c>
      <c r="AX186">
        <v>12802349</v>
      </c>
      <c r="AY186">
        <v>27447</v>
      </c>
      <c r="AZ186" t="s">
        <v>121</v>
      </c>
      <c r="BA186">
        <v>75</v>
      </c>
      <c r="BB186" t="s">
        <v>223</v>
      </c>
      <c r="BC186">
        <v>27</v>
      </c>
      <c r="BD186" t="s">
        <v>111</v>
      </c>
      <c r="BE186" t="s">
        <v>112</v>
      </c>
      <c r="BF186">
        <v>0</v>
      </c>
      <c r="BG186">
        <v>0</v>
      </c>
      <c r="BH186" t="b">
        <v>1</v>
      </c>
      <c r="DK186">
        <v>0</v>
      </c>
    </row>
    <row r="187" spans="1:115" x14ac:dyDescent="0.25">
      <c r="A187">
        <f t="shared" si="4"/>
        <v>77</v>
      </c>
      <c r="B187" s="2">
        <v>44417</v>
      </c>
      <c r="C187" s="2">
        <v>16160</v>
      </c>
      <c r="D187" t="s">
        <v>1486</v>
      </c>
      <c r="E187" t="s">
        <v>1494</v>
      </c>
      <c r="F187" t="s">
        <v>1399</v>
      </c>
      <c r="G187" t="s">
        <v>1390</v>
      </c>
      <c r="H187">
        <v>62.008000000000003</v>
      </c>
      <c r="I187">
        <v>2720</v>
      </c>
      <c r="J187">
        <f t="shared" si="5"/>
        <v>31.081988729951249</v>
      </c>
      <c r="K187" t="s">
        <v>84</v>
      </c>
      <c r="L187" t="s">
        <v>86</v>
      </c>
      <c r="M187">
        <v>1015001</v>
      </c>
      <c r="N187">
        <v>10150010060</v>
      </c>
      <c r="O187" t="s">
        <v>229</v>
      </c>
      <c r="P187">
        <v>27</v>
      </c>
      <c r="Q187" t="s">
        <v>86</v>
      </c>
      <c r="R187" t="s">
        <v>230</v>
      </c>
      <c r="S187">
        <v>2696</v>
      </c>
      <c r="T187" t="s">
        <v>243</v>
      </c>
      <c r="U187">
        <v>1</v>
      </c>
      <c r="V187" t="s">
        <v>90</v>
      </c>
      <c r="W187">
        <v>1</v>
      </c>
      <c r="X187">
        <v>27130</v>
      </c>
      <c r="Y187" t="s">
        <v>13</v>
      </c>
      <c r="Z187" t="s">
        <v>104</v>
      </c>
      <c r="AA187" t="s">
        <v>105</v>
      </c>
      <c r="AB187" t="s">
        <v>106</v>
      </c>
      <c r="AC187" t="s">
        <v>107</v>
      </c>
      <c r="AG187" t="s">
        <v>108</v>
      </c>
      <c r="AH187" t="s">
        <v>109</v>
      </c>
      <c r="AJ187">
        <v>10535</v>
      </c>
      <c r="AK187">
        <v>27130</v>
      </c>
      <c r="AX187">
        <v>12769730</v>
      </c>
      <c r="AY187">
        <v>27130</v>
      </c>
      <c r="AZ187" t="s">
        <v>121</v>
      </c>
      <c r="BA187">
        <v>125</v>
      </c>
      <c r="BB187" t="s">
        <v>110</v>
      </c>
      <c r="BC187">
        <v>34</v>
      </c>
      <c r="BD187" t="s">
        <v>111</v>
      </c>
      <c r="BE187" t="s">
        <v>240</v>
      </c>
      <c r="BF187">
        <v>0</v>
      </c>
      <c r="BG187">
        <v>0</v>
      </c>
      <c r="BH187" t="b">
        <v>1</v>
      </c>
      <c r="BI187" t="s">
        <v>411</v>
      </c>
      <c r="CJ187" s="2">
        <v>43788</v>
      </c>
      <c r="DK187">
        <v>1</v>
      </c>
    </row>
    <row r="188" spans="1:115" x14ac:dyDescent="0.25">
      <c r="A188">
        <f t="shared" si="4"/>
        <v>70</v>
      </c>
      <c r="B188" s="2">
        <v>44417</v>
      </c>
      <c r="C188" s="2">
        <v>18540</v>
      </c>
      <c r="D188" t="s">
        <v>1486</v>
      </c>
      <c r="E188" t="s">
        <v>1494</v>
      </c>
      <c r="F188" t="s">
        <v>1399</v>
      </c>
      <c r="G188" t="s">
        <v>1390</v>
      </c>
      <c r="H188">
        <v>62</v>
      </c>
      <c r="I188">
        <v>3968</v>
      </c>
      <c r="J188">
        <f t="shared" si="5"/>
        <v>45.354838709677416</v>
      </c>
      <c r="K188" t="s">
        <v>84</v>
      </c>
      <c r="L188" t="s">
        <v>86</v>
      </c>
      <c r="M188">
        <v>1004001</v>
      </c>
      <c r="N188">
        <v>10040010092</v>
      </c>
      <c r="O188" t="s">
        <v>250</v>
      </c>
      <c r="P188">
        <v>27</v>
      </c>
      <c r="Q188" t="s">
        <v>86</v>
      </c>
      <c r="R188" t="s">
        <v>88</v>
      </c>
      <c r="S188">
        <v>689</v>
      </c>
      <c r="T188" t="s">
        <v>103</v>
      </c>
      <c r="U188">
        <v>1</v>
      </c>
      <c r="V188" t="s">
        <v>90</v>
      </c>
      <c r="W188">
        <v>1</v>
      </c>
      <c r="X188">
        <v>27130</v>
      </c>
      <c r="Y188" t="s">
        <v>13</v>
      </c>
      <c r="Z188" t="s">
        <v>104</v>
      </c>
      <c r="AA188" t="s">
        <v>105</v>
      </c>
      <c r="AB188" t="s">
        <v>106</v>
      </c>
      <c r="AC188" t="s">
        <v>94</v>
      </c>
      <c r="AD188" t="s">
        <v>159</v>
      </c>
      <c r="AG188" t="s">
        <v>145</v>
      </c>
      <c r="AH188" t="s">
        <v>146</v>
      </c>
      <c r="AJ188">
        <v>10535</v>
      </c>
      <c r="AK188">
        <v>27130</v>
      </c>
      <c r="AX188">
        <v>12338308</v>
      </c>
      <c r="AY188">
        <v>27130</v>
      </c>
      <c r="AZ188" t="s">
        <v>97</v>
      </c>
      <c r="BA188">
        <v>140</v>
      </c>
      <c r="BB188" t="s">
        <v>260</v>
      </c>
      <c r="BC188">
        <v>10</v>
      </c>
      <c r="BD188" t="s">
        <v>99</v>
      </c>
      <c r="BE188" t="s">
        <v>226</v>
      </c>
      <c r="BF188">
        <v>0</v>
      </c>
      <c r="BG188">
        <v>0</v>
      </c>
      <c r="BH188" t="b">
        <v>1</v>
      </c>
      <c r="DK188">
        <v>0</v>
      </c>
    </row>
    <row r="189" spans="1:115" x14ac:dyDescent="0.25">
      <c r="A189">
        <f t="shared" si="4"/>
        <v>67</v>
      </c>
      <c r="B189" s="2">
        <v>44417</v>
      </c>
      <c r="C189" s="2">
        <v>19786</v>
      </c>
      <c r="D189" t="s">
        <v>1487</v>
      </c>
      <c r="E189" t="s">
        <v>1495</v>
      </c>
      <c r="F189" t="s">
        <v>1423</v>
      </c>
      <c r="G189" t="s">
        <v>1391</v>
      </c>
      <c r="H189">
        <v>69</v>
      </c>
      <c r="I189">
        <v>2400</v>
      </c>
      <c r="J189">
        <f t="shared" si="5"/>
        <v>22.148708254568369</v>
      </c>
      <c r="K189" t="s">
        <v>100</v>
      </c>
      <c r="L189" t="s">
        <v>86</v>
      </c>
      <c r="M189">
        <v>1004001</v>
      </c>
      <c r="N189">
        <v>10040010056</v>
      </c>
      <c r="O189" t="s">
        <v>227</v>
      </c>
      <c r="P189">
        <v>27</v>
      </c>
      <c r="Q189" t="s">
        <v>86</v>
      </c>
      <c r="R189" t="s">
        <v>88</v>
      </c>
      <c r="S189">
        <v>689</v>
      </c>
      <c r="T189" t="s">
        <v>131</v>
      </c>
      <c r="U189">
        <v>1</v>
      </c>
      <c r="V189" t="s">
        <v>90</v>
      </c>
      <c r="W189">
        <v>1</v>
      </c>
      <c r="X189">
        <v>27130</v>
      </c>
      <c r="Y189" t="s">
        <v>13</v>
      </c>
      <c r="Z189" t="s">
        <v>104</v>
      </c>
      <c r="AA189" t="s">
        <v>105</v>
      </c>
      <c r="AB189" t="s">
        <v>106</v>
      </c>
      <c r="AC189" t="s">
        <v>94</v>
      </c>
      <c r="AG189" t="s">
        <v>145</v>
      </c>
      <c r="AH189" t="s">
        <v>146</v>
      </c>
      <c r="AJ189">
        <v>10535</v>
      </c>
      <c r="AK189">
        <v>27130</v>
      </c>
      <c r="AX189">
        <v>12920691</v>
      </c>
      <c r="AY189">
        <v>27130</v>
      </c>
      <c r="AZ189" t="s">
        <v>97</v>
      </c>
      <c r="BA189">
        <v>135</v>
      </c>
      <c r="BB189" t="s">
        <v>260</v>
      </c>
      <c r="BC189">
        <v>27</v>
      </c>
      <c r="BD189" t="s">
        <v>111</v>
      </c>
      <c r="BE189" t="s">
        <v>226</v>
      </c>
      <c r="BF189">
        <v>0</v>
      </c>
      <c r="BG189">
        <v>0</v>
      </c>
      <c r="BH189" t="b">
        <v>1</v>
      </c>
      <c r="BI189" t="s">
        <v>451</v>
      </c>
      <c r="CZ189" s="2">
        <v>44256</v>
      </c>
      <c r="DK189">
        <v>0</v>
      </c>
    </row>
    <row r="190" spans="1:115" x14ac:dyDescent="0.25">
      <c r="A190">
        <f t="shared" si="4"/>
        <v>67</v>
      </c>
      <c r="B190" s="2">
        <v>44417</v>
      </c>
      <c r="C190" s="2">
        <v>19786</v>
      </c>
      <c r="D190" t="s">
        <v>1487</v>
      </c>
      <c r="E190" t="s">
        <v>1495</v>
      </c>
      <c r="F190" t="s">
        <v>1423</v>
      </c>
      <c r="G190" t="s">
        <v>1395</v>
      </c>
      <c r="H190">
        <v>66</v>
      </c>
      <c r="I190">
        <v>2804.25</v>
      </c>
      <c r="J190">
        <f t="shared" si="5"/>
        <v>28.285522124655646</v>
      </c>
      <c r="K190" t="s">
        <v>100</v>
      </c>
      <c r="L190" t="s">
        <v>86</v>
      </c>
      <c r="M190">
        <v>1003001</v>
      </c>
      <c r="N190">
        <v>10030010406</v>
      </c>
      <c r="O190" t="s">
        <v>152</v>
      </c>
      <c r="P190">
        <v>27</v>
      </c>
      <c r="Q190" t="s">
        <v>86</v>
      </c>
      <c r="R190" t="s">
        <v>153</v>
      </c>
      <c r="S190">
        <v>678</v>
      </c>
      <c r="T190" t="s">
        <v>89</v>
      </c>
      <c r="U190">
        <v>1</v>
      </c>
      <c r="V190" t="s">
        <v>90</v>
      </c>
      <c r="W190">
        <v>1</v>
      </c>
      <c r="X190">
        <v>27447</v>
      </c>
      <c r="Y190" t="s">
        <v>13</v>
      </c>
      <c r="Z190" t="s">
        <v>91</v>
      </c>
      <c r="AA190" t="s">
        <v>92</v>
      </c>
      <c r="AB190" t="s">
        <v>93</v>
      </c>
      <c r="AC190" t="s">
        <v>94</v>
      </c>
      <c r="AD190" t="s">
        <v>159</v>
      </c>
      <c r="AG190" t="s">
        <v>95</v>
      </c>
      <c r="AH190" t="s">
        <v>96</v>
      </c>
      <c r="AJ190">
        <v>10793</v>
      </c>
      <c r="AK190">
        <v>27447</v>
      </c>
      <c r="AX190">
        <v>12321988</v>
      </c>
      <c r="AY190">
        <v>27447</v>
      </c>
      <c r="AZ190" t="s">
        <v>97</v>
      </c>
      <c r="BA190">
        <v>95</v>
      </c>
      <c r="BB190" t="s">
        <v>360</v>
      </c>
      <c r="BC190">
        <v>31</v>
      </c>
      <c r="BD190" t="s">
        <v>111</v>
      </c>
      <c r="BE190" t="s">
        <v>151</v>
      </c>
      <c r="BF190">
        <v>0</v>
      </c>
      <c r="BG190">
        <v>0</v>
      </c>
      <c r="BH190" t="b">
        <v>1</v>
      </c>
      <c r="DK190">
        <v>0</v>
      </c>
    </row>
    <row r="191" spans="1:115" x14ac:dyDescent="0.25">
      <c r="A191">
        <f t="shared" si="4"/>
        <v>61</v>
      </c>
      <c r="B191" s="2">
        <v>44417</v>
      </c>
      <c r="C191" s="2">
        <v>22011</v>
      </c>
      <c r="D191" t="s">
        <v>1487</v>
      </c>
      <c r="E191" t="s">
        <v>1494</v>
      </c>
      <c r="F191" t="s">
        <v>1399</v>
      </c>
      <c r="G191" t="s">
        <v>1395</v>
      </c>
      <c r="H191">
        <v>65</v>
      </c>
      <c r="I191">
        <v>2240</v>
      </c>
      <c r="J191">
        <f t="shared" si="5"/>
        <v>23.294674556213018</v>
      </c>
      <c r="K191" t="s">
        <v>100</v>
      </c>
      <c r="L191" t="s">
        <v>86</v>
      </c>
      <c r="M191">
        <v>1003001</v>
      </c>
      <c r="N191">
        <v>10030010406</v>
      </c>
      <c r="O191" t="s">
        <v>152</v>
      </c>
      <c r="P191">
        <v>27</v>
      </c>
      <c r="Q191" t="s">
        <v>86</v>
      </c>
      <c r="R191" t="s">
        <v>153</v>
      </c>
      <c r="S191">
        <v>690</v>
      </c>
      <c r="T191" t="s">
        <v>243</v>
      </c>
      <c r="U191">
        <v>1</v>
      </c>
      <c r="V191" t="s">
        <v>90</v>
      </c>
      <c r="W191">
        <v>1</v>
      </c>
      <c r="X191">
        <v>27447</v>
      </c>
      <c r="Y191" t="s">
        <v>13</v>
      </c>
      <c r="Z191" t="s">
        <v>91</v>
      </c>
      <c r="AA191" t="s">
        <v>92</v>
      </c>
      <c r="AB191" t="s">
        <v>93</v>
      </c>
      <c r="AC191">
        <v>82</v>
      </c>
      <c r="AD191" t="s">
        <v>94</v>
      </c>
      <c r="AG191" t="s">
        <v>95</v>
      </c>
      <c r="AH191" t="s">
        <v>96</v>
      </c>
      <c r="AJ191">
        <v>10793</v>
      </c>
      <c r="AK191">
        <v>27447</v>
      </c>
      <c r="AX191">
        <v>12466109</v>
      </c>
      <c r="AY191">
        <v>27447</v>
      </c>
      <c r="AZ191" t="s">
        <v>97</v>
      </c>
      <c r="BA191">
        <v>95</v>
      </c>
      <c r="BB191" t="s">
        <v>360</v>
      </c>
      <c r="BC191">
        <v>56</v>
      </c>
      <c r="BD191" t="s">
        <v>111</v>
      </c>
      <c r="BE191" t="s">
        <v>151</v>
      </c>
      <c r="BF191">
        <v>0</v>
      </c>
      <c r="BG191">
        <v>0</v>
      </c>
      <c r="BH191" t="b">
        <v>1</v>
      </c>
      <c r="DK191">
        <v>0</v>
      </c>
    </row>
    <row r="192" spans="1:115" x14ac:dyDescent="0.25">
      <c r="A192">
        <f t="shared" si="4"/>
        <v>64</v>
      </c>
      <c r="B192" s="2">
        <v>44417</v>
      </c>
      <c r="C192" s="2">
        <v>20858</v>
      </c>
      <c r="D192" t="s">
        <v>1483</v>
      </c>
      <c r="E192" t="s">
        <v>1494</v>
      </c>
      <c r="F192" t="s">
        <v>1399</v>
      </c>
      <c r="G192" t="s">
        <v>1390</v>
      </c>
      <c r="H192">
        <v>73</v>
      </c>
      <c r="I192">
        <v>2784</v>
      </c>
      <c r="J192">
        <f t="shared" si="5"/>
        <v>22.954025145430663</v>
      </c>
      <c r="K192" t="s">
        <v>100</v>
      </c>
      <c r="L192" t="s">
        <v>86</v>
      </c>
      <c r="M192">
        <v>1003001</v>
      </c>
      <c r="N192">
        <v>10030010406</v>
      </c>
      <c r="O192" t="s">
        <v>152</v>
      </c>
      <c r="P192">
        <v>27</v>
      </c>
      <c r="Q192" t="s">
        <v>86</v>
      </c>
      <c r="R192" t="s">
        <v>153</v>
      </c>
      <c r="S192">
        <v>690</v>
      </c>
      <c r="T192" t="s">
        <v>89</v>
      </c>
      <c r="U192">
        <v>1</v>
      </c>
      <c r="V192" t="s">
        <v>90</v>
      </c>
      <c r="W192">
        <v>1</v>
      </c>
      <c r="X192">
        <v>27447</v>
      </c>
      <c r="Y192" t="s">
        <v>13</v>
      </c>
      <c r="Z192" t="s">
        <v>91</v>
      </c>
      <c r="AA192" t="s">
        <v>92</v>
      </c>
      <c r="AB192" t="s">
        <v>93</v>
      </c>
      <c r="AC192" t="s">
        <v>179</v>
      </c>
      <c r="AD192" t="s">
        <v>94</v>
      </c>
      <c r="AG192" t="s">
        <v>95</v>
      </c>
      <c r="AH192" t="s">
        <v>96</v>
      </c>
      <c r="AJ192">
        <v>10793</v>
      </c>
      <c r="AK192">
        <v>27447</v>
      </c>
      <c r="AX192">
        <v>12571878</v>
      </c>
      <c r="AY192">
        <v>27447</v>
      </c>
      <c r="AZ192" t="s">
        <v>97</v>
      </c>
      <c r="BA192">
        <v>120</v>
      </c>
      <c r="BB192" t="s">
        <v>452</v>
      </c>
      <c r="BC192">
        <v>33</v>
      </c>
      <c r="BD192" t="s">
        <v>111</v>
      </c>
      <c r="BE192" t="s">
        <v>148</v>
      </c>
      <c r="BF192">
        <v>0</v>
      </c>
      <c r="BG192">
        <v>0</v>
      </c>
      <c r="BH192" t="b">
        <v>1</v>
      </c>
      <c r="BI192" t="s">
        <v>453</v>
      </c>
      <c r="BJ192" t="s">
        <v>454</v>
      </c>
      <c r="BK192" t="s">
        <v>455</v>
      </c>
      <c r="BL192" t="s">
        <v>150</v>
      </c>
      <c r="CQ192" s="2">
        <v>41032</v>
      </c>
      <c r="DK192">
        <v>2</v>
      </c>
    </row>
    <row r="193" spans="1:115" x14ac:dyDescent="0.25">
      <c r="A193">
        <f t="shared" si="4"/>
        <v>60</v>
      </c>
      <c r="B193" s="2">
        <v>44417</v>
      </c>
      <c r="C193" s="2">
        <v>22305</v>
      </c>
      <c r="D193" t="s">
        <v>1484</v>
      </c>
      <c r="E193" t="s">
        <v>1494</v>
      </c>
      <c r="F193" t="s">
        <v>1392</v>
      </c>
      <c r="G193" t="s">
        <v>1390</v>
      </c>
      <c r="H193">
        <v>61</v>
      </c>
      <c r="I193">
        <v>2272</v>
      </c>
      <c r="J193">
        <f t="shared" si="5"/>
        <v>26.827734479978499</v>
      </c>
      <c r="K193" t="s">
        <v>100</v>
      </c>
      <c r="L193" t="s">
        <v>86</v>
      </c>
      <c r="M193">
        <v>1001001</v>
      </c>
      <c r="N193">
        <v>10010010036</v>
      </c>
      <c r="O193" t="s">
        <v>143</v>
      </c>
      <c r="P193">
        <v>27</v>
      </c>
      <c r="Q193" t="s">
        <v>86</v>
      </c>
      <c r="R193" t="s">
        <v>144</v>
      </c>
      <c r="S193">
        <v>2058</v>
      </c>
      <c r="T193" t="s">
        <v>103</v>
      </c>
      <c r="U193">
        <v>1</v>
      </c>
      <c r="V193" t="s">
        <v>90</v>
      </c>
      <c r="W193">
        <v>1</v>
      </c>
      <c r="X193">
        <v>27447</v>
      </c>
      <c r="Y193" t="s">
        <v>13</v>
      </c>
      <c r="Z193" t="s">
        <v>91</v>
      </c>
      <c r="AA193" t="s">
        <v>92</v>
      </c>
      <c r="AB193" t="s">
        <v>93</v>
      </c>
      <c r="AC193" t="s">
        <v>94</v>
      </c>
      <c r="AG193" t="s">
        <v>95</v>
      </c>
      <c r="AH193" t="s">
        <v>96</v>
      </c>
      <c r="AJ193">
        <v>10793</v>
      </c>
      <c r="AK193">
        <v>27447</v>
      </c>
      <c r="AX193">
        <v>12867638</v>
      </c>
      <c r="AY193">
        <v>27447</v>
      </c>
      <c r="AZ193" t="s">
        <v>97</v>
      </c>
      <c r="BA193">
        <v>75</v>
      </c>
      <c r="BB193" t="s">
        <v>452</v>
      </c>
      <c r="BC193">
        <v>78</v>
      </c>
      <c r="BD193" t="s">
        <v>111</v>
      </c>
      <c r="BE193" t="s">
        <v>122</v>
      </c>
      <c r="BF193">
        <v>0</v>
      </c>
      <c r="BG193">
        <v>0</v>
      </c>
      <c r="BH193" t="b">
        <v>1</v>
      </c>
      <c r="BI193" t="s">
        <v>130</v>
      </c>
      <c r="CV193" s="2">
        <v>37167</v>
      </c>
      <c r="DK193">
        <v>0</v>
      </c>
    </row>
    <row r="194" spans="1:115" x14ac:dyDescent="0.25">
      <c r="A194">
        <f t="shared" si="4"/>
        <v>72</v>
      </c>
      <c r="B194" s="2">
        <v>44417</v>
      </c>
      <c r="C194" s="2">
        <v>18024</v>
      </c>
      <c r="D194" t="s">
        <v>1483</v>
      </c>
      <c r="E194" t="s">
        <v>1494</v>
      </c>
      <c r="F194" t="s">
        <v>1399</v>
      </c>
      <c r="G194" t="s">
        <v>1390</v>
      </c>
      <c r="H194">
        <v>69</v>
      </c>
      <c r="I194">
        <v>3280</v>
      </c>
      <c r="J194">
        <f t="shared" si="5"/>
        <v>30.269901281243435</v>
      </c>
      <c r="K194" t="s">
        <v>100</v>
      </c>
      <c r="L194" t="s">
        <v>86</v>
      </c>
      <c r="M194">
        <v>1001001</v>
      </c>
      <c r="N194">
        <v>10010010036</v>
      </c>
      <c r="O194" t="s">
        <v>143</v>
      </c>
      <c r="P194">
        <v>27</v>
      </c>
      <c r="Q194" t="s">
        <v>86</v>
      </c>
      <c r="R194" t="s">
        <v>144</v>
      </c>
      <c r="S194">
        <v>2057</v>
      </c>
      <c r="T194" t="s">
        <v>89</v>
      </c>
      <c r="U194">
        <v>1</v>
      </c>
      <c r="V194" t="s">
        <v>90</v>
      </c>
      <c r="W194">
        <v>1</v>
      </c>
      <c r="X194">
        <v>27447</v>
      </c>
      <c r="Y194" t="s">
        <v>13</v>
      </c>
      <c r="Z194" t="s">
        <v>91</v>
      </c>
      <c r="AA194" t="s">
        <v>92</v>
      </c>
      <c r="AB194" t="s">
        <v>93</v>
      </c>
      <c r="AC194" t="s">
        <v>94</v>
      </c>
      <c r="AG194" t="s">
        <v>95</v>
      </c>
      <c r="AH194" t="s">
        <v>96</v>
      </c>
      <c r="AJ194">
        <v>10793</v>
      </c>
      <c r="AK194">
        <v>27447</v>
      </c>
      <c r="AX194">
        <v>12732674</v>
      </c>
      <c r="AY194">
        <v>27447</v>
      </c>
      <c r="AZ194" t="s">
        <v>97</v>
      </c>
      <c r="BA194">
        <v>75</v>
      </c>
      <c r="BB194" t="s">
        <v>452</v>
      </c>
      <c r="BC194">
        <v>30</v>
      </c>
      <c r="BD194" t="s">
        <v>111</v>
      </c>
      <c r="BE194" t="s">
        <v>122</v>
      </c>
      <c r="BF194">
        <v>0</v>
      </c>
      <c r="BG194">
        <v>0</v>
      </c>
      <c r="BH194" t="b">
        <v>1</v>
      </c>
      <c r="DK194">
        <v>0</v>
      </c>
    </row>
    <row r="195" spans="1:115" x14ac:dyDescent="0.25">
      <c r="A195">
        <f t="shared" ref="A195:A258" si="6">INT((B195-C195)/365)</f>
        <v>69</v>
      </c>
      <c r="B195" s="2">
        <v>44417</v>
      </c>
      <c r="C195" s="2">
        <v>18951</v>
      </c>
      <c r="D195" t="s">
        <v>1483</v>
      </c>
      <c r="E195" t="s">
        <v>1494</v>
      </c>
      <c r="F195" t="s">
        <v>1401</v>
      </c>
      <c r="G195" t="s">
        <v>1390</v>
      </c>
      <c r="H195">
        <v>63</v>
      </c>
      <c r="I195">
        <v>3276.8</v>
      </c>
      <c r="J195">
        <f t="shared" ref="J195:J258" si="7">(703*I195/16)/(H195^2)</f>
        <v>36.274729150919626</v>
      </c>
      <c r="K195" t="s">
        <v>100</v>
      </c>
      <c r="L195" t="s">
        <v>86</v>
      </c>
      <c r="M195">
        <v>1003001</v>
      </c>
      <c r="N195">
        <v>10030010406</v>
      </c>
      <c r="O195" t="s">
        <v>152</v>
      </c>
      <c r="P195">
        <v>27</v>
      </c>
      <c r="Q195" t="s">
        <v>86</v>
      </c>
      <c r="R195" t="s">
        <v>153</v>
      </c>
      <c r="S195">
        <v>678</v>
      </c>
      <c r="T195" t="s">
        <v>103</v>
      </c>
      <c r="U195">
        <v>1</v>
      </c>
      <c r="V195" t="s">
        <v>90</v>
      </c>
      <c r="W195">
        <v>1</v>
      </c>
      <c r="X195">
        <v>27446</v>
      </c>
      <c r="Y195" t="s">
        <v>13</v>
      </c>
      <c r="Z195" t="s">
        <v>117</v>
      </c>
      <c r="AA195" t="s">
        <v>118</v>
      </c>
      <c r="AB195" t="s">
        <v>119</v>
      </c>
      <c r="AC195" t="s">
        <v>94</v>
      </c>
      <c r="AD195" t="s">
        <v>159</v>
      </c>
      <c r="AG195" t="s">
        <v>95</v>
      </c>
      <c r="AH195" t="s">
        <v>96</v>
      </c>
      <c r="AJ195">
        <v>10791</v>
      </c>
      <c r="AK195">
        <v>27446</v>
      </c>
      <c r="AX195">
        <v>11904158</v>
      </c>
      <c r="AY195">
        <v>27446</v>
      </c>
      <c r="AZ195" t="s">
        <v>97</v>
      </c>
      <c r="BA195">
        <v>90</v>
      </c>
      <c r="BB195" t="s">
        <v>120</v>
      </c>
      <c r="BC195">
        <v>32</v>
      </c>
      <c r="BD195" t="s">
        <v>111</v>
      </c>
      <c r="BE195" t="s">
        <v>85</v>
      </c>
      <c r="BF195">
        <v>0</v>
      </c>
      <c r="BG195">
        <v>0</v>
      </c>
      <c r="BH195" t="b">
        <v>1</v>
      </c>
      <c r="BI195" t="s">
        <v>456</v>
      </c>
      <c r="BJ195" t="s">
        <v>180</v>
      </c>
      <c r="CI195" s="2">
        <v>38695</v>
      </c>
      <c r="CZ195" s="2">
        <v>39353</v>
      </c>
      <c r="DK195">
        <v>1</v>
      </c>
    </row>
    <row r="196" spans="1:115" x14ac:dyDescent="0.25">
      <c r="A196">
        <f t="shared" si="6"/>
        <v>58</v>
      </c>
      <c r="B196" s="2">
        <v>44417</v>
      </c>
      <c r="C196" s="2">
        <v>23120</v>
      </c>
      <c r="D196" t="s">
        <v>1486</v>
      </c>
      <c r="E196" t="s">
        <v>1494</v>
      </c>
      <c r="F196" t="s">
        <v>1399</v>
      </c>
      <c r="G196" t="s">
        <v>1390</v>
      </c>
      <c r="H196">
        <v>56.89</v>
      </c>
      <c r="I196">
        <v>1936</v>
      </c>
      <c r="J196">
        <f t="shared" si="7"/>
        <v>26.282630398698632</v>
      </c>
      <c r="K196" t="s">
        <v>84</v>
      </c>
      <c r="L196" t="s">
        <v>86</v>
      </c>
      <c r="M196">
        <v>1001001</v>
      </c>
      <c r="N196">
        <v>10010010036</v>
      </c>
      <c r="O196" t="s">
        <v>143</v>
      </c>
      <c r="P196">
        <v>27</v>
      </c>
      <c r="Q196" t="s">
        <v>86</v>
      </c>
      <c r="R196" t="s">
        <v>144</v>
      </c>
      <c r="S196">
        <v>2058</v>
      </c>
      <c r="T196" t="s">
        <v>103</v>
      </c>
      <c r="U196">
        <v>1</v>
      </c>
      <c r="V196" t="s">
        <v>90</v>
      </c>
      <c r="W196">
        <v>1</v>
      </c>
      <c r="X196">
        <v>27446</v>
      </c>
      <c r="Y196" t="s">
        <v>13</v>
      </c>
      <c r="Z196" t="s">
        <v>117</v>
      </c>
      <c r="AA196" t="s">
        <v>118</v>
      </c>
      <c r="AB196" t="s">
        <v>119</v>
      </c>
      <c r="AC196">
        <v>82</v>
      </c>
      <c r="AD196" t="s">
        <v>94</v>
      </c>
      <c r="AG196" t="s">
        <v>95</v>
      </c>
      <c r="AH196" t="s">
        <v>96</v>
      </c>
      <c r="AJ196">
        <v>10791</v>
      </c>
      <c r="AK196">
        <v>27446</v>
      </c>
      <c r="AX196">
        <v>12817089</v>
      </c>
      <c r="AY196">
        <v>27446</v>
      </c>
      <c r="AZ196" t="s">
        <v>97</v>
      </c>
      <c r="BA196">
        <v>55</v>
      </c>
      <c r="BB196" t="s">
        <v>371</v>
      </c>
      <c r="BC196">
        <v>13</v>
      </c>
      <c r="BD196" t="s">
        <v>99</v>
      </c>
      <c r="BE196" t="s">
        <v>112</v>
      </c>
      <c r="BF196">
        <v>0</v>
      </c>
      <c r="BG196">
        <v>0</v>
      </c>
      <c r="BH196" t="b">
        <v>1</v>
      </c>
      <c r="DK196">
        <v>0</v>
      </c>
    </row>
    <row r="197" spans="1:115" x14ac:dyDescent="0.25">
      <c r="A197">
        <f t="shared" si="6"/>
        <v>79</v>
      </c>
      <c r="B197" s="2">
        <v>44417</v>
      </c>
      <c r="C197" s="2">
        <v>15246</v>
      </c>
      <c r="D197" t="s">
        <v>1485</v>
      </c>
      <c r="E197" t="s">
        <v>1494</v>
      </c>
      <c r="F197" t="s">
        <v>1399</v>
      </c>
      <c r="G197" t="s">
        <v>1390</v>
      </c>
      <c r="H197">
        <v>64.75</v>
      </c>
      <c r="I197">
        <v>3052.8</v>
      </c>
      <c r="J197">
        <f t="shared" si="7"/>
        <v>31.992939878654163</v>
      </c>
      <c r="K197" t="s">
        <v>100</v>
      </c>
      <c r="L197" t="s">
        <v>86</v>
      </c>
      <c r="M197">
        <v>1003001</v>
      </c>
      <c r="N197">
        <v>10030010406</v>
      </c>
      <c r="O197" t="s">
        <v>152</v>
      </c>
      <c r="P197">
        <v>27</v>
      </c>
      <c r="Q197" t="s">
        <v>86</v>
      </c>
      <c r="R197" t="s">
        <v>153</v>
      </c>
      <c r="S197">
        <v>690</v>
      </c>
      <c r="T197" t="s">
        <v>131</v>
      </c>
      <c r="U197">
        <v>1</v>
      </c>
      <c r="V197" t="s">
        <v>90</v>
      </c>
      <c r="W197">
        <v>1</v>
      </c>
      <c r="X197">
        <v>27447</v>
      </c>
      <c r="Y197" t="s">
        <v>13</v>
      </c>
      <c r="Z197" t="s">
        <v>91</v>
      </c>
      <c r="AA197" t="s">
        <v>92</v>
      </c>
      <c r="AB197" t="s">
        <v>93</v>
      </c>
      <c r="AC197" t="s">
        <v>94</v>
      </c>
      <c r="AD197" t="s">
        <v>159</v>
      </c>
      <c r="AG197" t="s">
        <v>95</v>
      </c>
      <c r="AH197" t="s">
        <v>96</v>
      </c>
      <c r="AJ197">
        <v>10793</v>
      </c>
      <c r="AK197">
        <v>27447</v>
      </c>
      <c r="AX197">
        <v>12971489</v>
      </c>
      <c r="AY197">
        <v>27447</v>
      </c>
      <c r="AZ197" t="s">
        <v>97</v>
      </c>
      <c r="BA197">
        <v>140</v>
      </c>
      <c r="BB197" t="s">
        <v>457</v>
      </c>
      <c r="BC197">
        <v>78</v>
      </c>
      <c r="BD197" t="s">
        <v>111</v>
      </c>
      <c r="BE197" t="s">
        <v>205</v>
      </c>
      <c r="BF197">
        <v>0</v>
      </c>
      <c r="BG197">
        <v>0</v>
      </c>
      <c r="BH197" t="b">
        <v>1</v>
      </c>
      <c r="DK197">
        <v>0</v>
      </c>
    </row>
    <row r="198" spans="1:115" x14ac:dyDescent="0.25">
      <c r="A198">
        <f t="shared" si="6"/>
        <v>58</v>
      </c>
      <c r="B198" s="2">
        <v>44417</v>
      </c>
      <c r="C198" s="2">
        <v>23193</v>
      </c>
      <c r="D198" t="s">
        <v>1483</v>
      </c>
      <c r="E198" t="s">
        <v>1495</v>
      </c>
      <c r="F198" t="s">
        <v>1424</v>
      </c>
      <c r="G198" t="s">
        <v>1394</v>
      </c>
      <c r="H198">
        <v>70.5</v>
      </c>
      <c r="I198">
        <v>3888</v>
      </c>
      <c r="J198">
        <f t="shared" si="7"/>
        <v>34.370303304662741</v>
      </c>
      <c r="K198" t="s">
        <v>100</v>
      </c>
      <c r="L198" t="s">
        <v>86</v>
      </c>
      <c r="M198">
        <v>1003001</v>
      </c>
      <c r="N198">
        <v>10030010406</v>
      </c>
      <c r="O198" t="s">
        <v>152</v>
      </c>
      <c r="P198">
        <v>27</v>
      </c>
      <c r="Q198" t="s">
        <v>86</v>
      </c>
      <c r="R198" t="s">
        <v>153</v>
      </c>
      <c r="S198">
        <v>690</v>
      </c>
      <c r="T198" t="s">
        <v>103</v>
      </c>
      <c r="U198">
        <v>1</v>
      </c>
      <c r="V198" t="s">
        <v>90</v>
      </c>
      <c r="W198">
        <v>1</v>
      </c>
      <c r="X198">
        <v>27447</v>
      </c>
      <c r="Y198" t="s">
        <v>13</v>
      </c>
      <c r="Z198" t="s">
        <v>91</v>
      </c>
      <c r="AA198" t="s">
        <v>92</v>
      </c>
      <c r="AB198" t="s">
        <v>93</v>
      </c>
      <c r="AC198" t="s">
        <v>94</v>
      </c>
      <c r="AG198" t="s">
        <v>95</v>
      </c>
      <c r="AH198" t="s">
        <v>96</v>
      </c>
      <c r="AJ198">
        <v>10793</v>
      </c>
      <c r="AK198">
        <v>27447</v>
      </c>
      <c r="AX198">
        <v>12929880</v>
      </c>
      <c r="AY198">
        <v>27447</v>
      </c>
      <c r="AZ198" t="s">
        <v>97</v>
      </c>
      <c r="BA198">
        <v>85</v>
      </c>
      <c r="BB198" t="s">
        <v>315</v>
      </c>
      <c r="BC198">
        <v>127</v>
      </c>
      <c r="BD198" t="s">
        <v>99</v>
      </c>
      <c r="BE198" t="s">
        <v>290</v>
      </c>
      <c r="BF198">
        <v>0</v>
      </c>
      <c r="BG198">
        <v>0</v>
      </c>
      <c r="BH198" t="b">
        <v>1</v>
      </c>
      <c r="DK198">
        <v>0</v>
      </c>
    </row>
    <row r="199" spans="1:115" x14ac:dyDescent="0.25">
      <c r="A199">
        <f t="shared" si="6"/>
        <v>46</v>
      </c>
      <c r="B199" s="2">
        <v>44417</v>
      </c>
      <c r="C199" s="2">
        <v>27421</v>
      </c>
      <c r="D199" t="s">
        <v>1486</v>
      </c>
      <c r="E199" t="s">
        <v>1494</v>
      </c>
      <c r="F199" t="s">
        <v>1399</v>
      </c>
      <c r="G199" t="s">
        <v>1390</v>
      </c>
      <c r="H199">
        <v>71</v>
      </c>
      <c r="I199">
        <v>4160</v>
      </c>
      <c r="J199">
        <f t="shared" si="7"/>
        <v>36.258678833564765</v>
      </c>
      <c r="K199" t="s">
        <v>84</v>
      </c>
      <c r="L199" t="s">
        <v>86</v>
      </c>
      <c r="M199">
        <v>1019001</v>
      </c>
      <c r="N199">
        <v>10190010055</v>
      </c>
      <c r="O199" t="s">
        <v>177</v>
      </c>
      <c r="P199">
        <v>27</v>
      </c>
      <c r="Q199" t="s">
        <v>86</v>
      </c>
      <c r="R199" t="s">
        <v>178</v>
      </c>
      <c r="S199">
        <v>9061</v>
      </c>
      <c r="T199" t="s">
        <v>103</v>
      </c>
      <c r="U199">
        <v>1</v>
      </c>
      <c r="V199" t="s">
        <v>90</v>
      </c>
      <c r="W199">
        <v>1</v>
      </c>
      <c r="X199">
        <v>27130</v>
      </c>
      <c r="Y199" t="s">
        <v>13</v>
      </c>
      <c r="Z199" t="s">
        <v>104</v>
      </c>
      <c r="AA199" t="s">
        <v>105</v>
      </c>
      <c r="AB199" t="s">
        <v>106</v>
      </c>
      <c r="AC199" t="s">
        <v>179</v>
      </c>
      <c r="AD199" t="s">
        <v>94</v>
      </c>
      <c r="AG199" t="s">
        <v>145</v>
      </c>
      <c r="AH199" t="s">
        <v>146</v>
      </c>
      <c r="AJ199">
        <v>10535</v>
      </c>
      <c r="AK199">
        <v>27130</v>
      </c>
      <c r="AX199">
        <v>12021225</v>
      </c>
      <c r="AY199">
        <v>27130</v>
      </c>
      <c r="AZ199" t="s">
        <v>97</v>
      </c>
      <c r="BA199">
        <v>85</v>
      </c>
      <c r="BB199" t="s">
        <v>260</v>
      </c>
      <c r="BC199">
        <v>173</v>
      </c>
      <c r="BD199" t="s">
        <v>200</v>
      </c>
      <c r="BE199" t="s">
        <v>258</v>
      </c>
      <c r="BF199">
        <v>0</v>
      </c>
      <c r="BG199">
        <v>0</v>
      </c>
      <c r="BH199" t="b">
        <v>1</v>
      </c>
      <c r="BI199" t="s">
        <v>138</v>
      </c>
      <c r="CD199" s="2">
        <v>44004</v>
      </c>
      <c r="DK199">
        <v>1</v>
      </c>
    </row>
    <row r="200" spans="1:115" x14ac:dyDescent="0.25">
      <c r="A200">
        <f t="shared" si="6"/>
        <v>80</v>
      </c>
      <c r="B200" s="2">
        <v>44417</v>
      </c>
      <c r="C200" s="2">
        <v>14926</v>
      </c>
      <c r="D200" t="s">
        <v>1489</v>
      </c>
      <c r="E200" t="s">
        <v>1494</v>
      </c>
      <c r="F200" t="s">
        <v>1399</v>
      </c>
      <c r="G200" t="s">
        <v>1390</v>
      </c>
      <c r="H200">
        <v>63</v>
      </c>
      <c r="I200">
        <v>1683.2</v>
      </c>
      <c r="J200">
        <f t="shared" si="7"/>
        <v>18.633308138070046</v>
      </c>
      <c r="K200" t="s">
        <v>100</v>
      </c>
      <c r="L200" t="s">
        <v>86</v>
      </c>
      <c r="M200">
        <v>1003001</v>
      </c>
      <c r="N200">
        <v>10030010406</v>
      </c>
      <c r="O200" t="s">
        <v>152</v>
      </c>
      <c r="P200">
        <v>27</v>
      </c>
      <c r="Q200" t="s">
        <v>86</v>
      </c>
      <c r="R200" t="s">
        <v>153</v>
      </c>
      <c r="S200">
        <v>678</v>
      </c>
      <c r="T200" t="s">
        <v>243</v>
      </c>
      <c r="U200">
        <v>1</v>
      </c>
      <c r="V200" t="s">
        <v>90</v>
      </c>
      <c r="W200">
        <v>1</v>
      </c>
      <c r="X200">
        <v>27447</v>
      </c>
      <c r="Y200" t="s">
        <v>13</v>
      </c>
      <c r="Z200" t="s">
        <v>91</v>
      </c>
      <c r="AA200" t="s">
        <v>92</v>
      </c>
      <c r="AB200" t="s">
        <v>93</v>
      </c>
      <c r="AC200" t="s">
        <v>107</v>
      </c>
      <c r="AG200" t="s">
        <v>154</v>
      </c>
      <c r="AH200" t="s">
        <v>155</v>
      </c>
      <c r="AJ200">
        <v>10793</v>
      </c>
      <c r="AK200">
        <v>27447</v>
      </c>
      <c r="AN200" t="s">
        <v>339</v>
      </c>
      <c r="AO200" t="s">
        <v>340</v>
      </c>
      <c r="AP200" t="s">
        <v>458</v>
      </c>
      <c r="AQ200" t="s">
        <v>459</v>
      </c>
      <c r="AX200">
        <v>12416549</v>
      </c>
      <c r="AY200">
        <v>27447</v>
      </c>
      <c r="AZ200" t="s">
        <v>121</v>
      </c>
      <c r="BA200">
        <v>95</v>
      </c>
      <c r="BB200" t="s">
        <v>98</v>
      </c>
      <c r="BC200">
        <v>32</v>
      </c>
      <c r="BD200" t="s">
        <v>111</v>
      </c>
      <c r="BE200" t="s">
        <v>85</v>
      </c>
      <c r="BF200">
        <v>0</v>
      </c>
      <c r="BG200">
        <v>0</v>
      </c>
      <c r="BH200" t="b">
        <v>1</v>
      </c>
      <c r="BI200" t="s">
        <v>460</v>
      </c>
      <c r="BJ200" t="s">
        <v>374</v>
      </c>
      <c r="BK200" t="s">
        <v>133</v>
      </c>
      <c r="BL200" t="s">
        <v>180</v>
      </c>
      <c r="CE200" s="2">
        <v>43851</v>
      </c>
      <c r="CQ200" s="2">
        <v>43851</v>
      </c>
      <c r="CZ200" s="2">
        <v>43851</v>
      </c>
      <c r="DK200">
        <v>3</v>
      </c>
    </row>
    <row r="201" spans="1:115" x14ac:dyDescent="0.25">
      <c r="A201">
        <f t="shared" si="6"/>
        <v>16</v>
      </c>
      <c r="B201" s="2">
        <v>44417</v>
      </c>
      <c r="C201" s="2">
        <v>38463</v>
      </c>
      <c r="D201" t="s">
        <v>1483</v>
      </c>
      <c r="E201" t="s">
        <v>1494</v>
      </c>
      <c r="F201" t="s">
        <v>1399</v>
      </c>
      <c r="G201" t="s">
        <v>1391</v>
      </c>
      <c r="H201">
        <v>63</v>
      </c>
      <c r="I201">
        <v>1936</v>
      </c>
      <c r="J201">
        <f t="shared" si="7"/>
        <v>21.431846812799193</v>
      </c>
      <c r="K201" t="s">
        <v>100</v>
      </c>
      <c r="L201" t="s">
        <v>86</v>
      </c>
      <c r="M201">
        <v>1004001</v>
      </c>
      <c r="N201">
        <v>10040010172</v>
      </c>
      <c r="O201" t="s">
        <v>87</v>
      </c>
      <c r="P201">
        <v>27</v>
      </c>
      <c r="Q201" t="s">
        <v>86</v>
      </c>
      <c r="R201" t="s">
        <v>88</v>
      </c>
      <c r="S201">
        <v>689</v>
      </c>
      <c r="T201" t="s">
        <v>103</v>
      </c>
      <c r="U201">
        <v>1</v>
      </c>
      <c r="V201" t="s">
        <v>90</v>
      </c>
      <c r="W201">
        <v>1</v>
      </c>
      <c r="X201">
        <v>27130</v>
      </c>
      <c r="Y201" t="s">
        <v>13</v>
      </c>
      <c r="Z201" t="s">
        <v>104</v>
      </c>
      <c r="AA201" t="s">
        <v>105</v>
      </c>
      <c r="AB201" t="s">
        <v>106</v>
      </c>
      <c r="AC201" t="s">
        <v>107</v>
      </c>
      <c r="AG201" t="s">
        <v>108</v>
      </c>
      <c r="AH201" t="s">
        <v>109</v>
      </c>
      <c r="AJ201">
        <v>10535</v>
      </c>
      <c r="AK201">
        <v>27130</v>
      </c>
      <c r="AX201">
        <v>12179374</v>
      </c>
      <c r="AY201">
        <v>27130</v>
      </c>
      <c r="AZ201" t="s">
        <v>121</v>
      </c>
      <c r="BA201">
        <v>37</v>
      </c>
      <c r="BB201" t="s">
        <v>260</v>
      </c>
      <c r="BC201">
        <v>24</v>
      </c>
      <c r="BD201" t="s">
        <v>111</v>
      </c>
      <c r="BE201" t="s">
        <v>85</v>
      </c>
      <c r="BF201">
        <v>0</v>
      </c>
      <c r="BG201">
        <v>0</v>
      </c>
      <c r="BH201" t="b">
        <v>1</v>
      </c>
      <c r="DK201">
        <v>0</v>
      </c>
    </row>
    <row r="202" spans="1:115" x14ac:dyDescent="0.25">
      <c r="A202">
        <f t="shared" si="6"/>
        <v>42</v>
      </c>
      <c r="B202" s="2">
        <v>44417</v>
      </c>
      <c r="C202" s="2">
        <v>29084</v>
      </c>
      <c r="D202" t="s">
        <v>1483</v>
      </c>
      <c r="E202" t="s">
        <v>1494</v>
      </c>
      <c r="F202" t="s">
        <v>1399</v>
      </c>
      <c r="G202" t="s">
        <v>1390</v>
      </c>
      <c r="H202">
        <v>64</v>
      </c>
      <c r="I202">
        <v>1904</v>
      </c>
      <c r="J202">
        <f t="shared" si="7"/>
        <v>20.424072265625</v>
      </c>
      <c r="K202" t="s">
        <v>84</v>
      </c>
      <c r="L202" t="s">
        <v>86</v>
      </c>
      <c r="M202">
        <v>1004001</v>
      </c>
      <c r="N202">
        <v>10040010172</v>
      </c>
      <c r="O202" t="s">
        <v>87</v>
      </c>
      <c r="P202">
        <v>27</v>
      </c>
      <c r="Q202" t="s">
        <v>86</v>
      </c>
      <c r="R202" t="s">
        <v>88</v>
      </c>
      <c r="S202">
        <v>689</v>
      </c>
      <c r="T202" t="s">
        <v>103</v>
      </c>
      <c r="U202">
        <v>1</v>
      </c>
      <c r="V202" t="s">
        <v>90</v>
      </c>
      <c r="W202">
        <v>1</v>
      </c>
      <c r="X202">
        <v>27130</v>
      </c>
      <c r="Y202" t="s">
        <v>13</v>
      </c>
      <c r="Z202" t="s">
        <v>104</v>
      </c>
      <c r="AA202" t="s">
        <v>105</v>
      </c>
      <c r="AB202" t="s">
        <v>106</v>
      </c>
      <c r="AC202">
        <v>82</v>
      </c>
      <c r="AD202" t="s">
        <v>107</v>
      </c>
      <c r="AG202" t="s">
        <v>108</v>
      </c>
      <c r="AH202" t="s">
        <v>109</v>
      </c>
      <c r="AJ202">
        <v>10535</v>
      </c>
      <c r="AK202">
        <v>27130</v>
      </c>
      <c r="AX202">
        <v>12991922</v>
      </c>
      <c r="AY202">
        <v>27130</v>
      </c>
      <c r="AZ202" t="s">
        <v>121</v>
      </c>
      <c r="BA202">
        <v>85</v>
      </c>
      <c r="BB202" t="s">
        <v>260</v>
      </c>
      <c r="BC202">
        <v>12</v>
      </c>
      <c r="BD202" t="s">
        <v>99</v>
      </c>
      <c r="BE202" t="s">
        <v>85</v>
      </c>
      <c r="BF202">
        <v>0</v>
      </c>
      <c r="BG202">
        <v>0</v>
      </c>
      <c r="BH202" t="b">
        <v>1</v>
      </c>
      <c r="BI202" t="s">
        <v>267</v>
      </c>
      <c r="BJ202" t="s">
        <v>267</v>
      </c>
      <c r="BK202" t="s">
        <v>323</v>
      </c>
      <c r="CQ202" s="2">
        <v>41002</v>
      </c>
      <c r="CR202" s="2">
        <v>41002</v>
      </c>
      <c r="DK202">
        <v>5</v>
      </c>
    </row>
    <row r="203" spans="1:115" x14ac:dyDescent="0.25">
      <c r="A203">
        <f t="shared" si="6"/>
        <v>40</v>
      </c>
      <c r="B203" s="2">
        <v>44417</v>
      </c>
      <c r="C203" s="2">
        <v>29556</v>
      </c>
      <c r="D203" t="s">
        <v>1483</v>
      </c>
      <c r="E203" t="s">
        <v>1494</v>
      </c>
      <c r="F203" t="s">
        <v>1399</v>
      </c>
      <c r="G203" t="s">
        <v>1390</v>
      </c>
      <c r="H203">
        <v>74</v>
      </c>
      <c r="I203">
        <v>2768</v>
      </c>
      <c r="J203">
        <f t="shared" si="7"/>
        <v>22.20945945945946</v>
      </c>
      <c r="K203" t="s">
        <v>84</v>
      </c>
      <c r="L203" t="s">
        <v>86</v>
      </c>
      <c r="M203">
        <v>1003001</v>
      </c>
      <c r="N203">
        <v>10030010406</v>
      </c>
      <c r="O203" t="s">
        <v>152</v>
      </c>
      <c r="P203">
        <v>27</v>
      </c>
      <c r="Q203" t="s">
        <v>86</v>
      </c>
      <c r="R203" t="s">
        <v>153</v>
      </c>
      <c r="S203">
        <v>690</v>
      </c>
      <c r="T203" t="s">
        <v>103</v>
      </c>
      <c r="U203">
        <v>1</v>
      </c>
      <c r="V203" t="s">
        <v>90</v>
      </c>
      <c r="W203">
        <v>1</v>
      </c>
      <c r="X203">
        <v>27447</v>
      </c>
      <c r="Y203" t="s">
        <v>13</v>
      </c>
      <c r="Z203" t="s">
        <v>91</v>
      </c>
      <c r="AA203" t="s">
        <v>92</v>
      </c>
      <c r="AB203" t="s">
        <v>93</v>
      </c>
      <c r="AC203" t="s">
        <v>94</v>
      </c>
      <c r="AD203" t="s">
        <v>159</v>
      </c>
      <c r="AG203" t="s">
        <v>95</v>
      </c>
      <c r="AH203" t="s">
        <v>96</v>
      </c>
      <c r="AJ203">
        <v>10793</v>
      </c>
      <c r="AK203">
        <v>27447</v>
      </c>
      <c r="AX203">
        <v>12481657</v>
      </c>
      <c r="AY203">
        <v>27447</v>
      </c>
      <c r="AZ203" t="s">
        <v>97</v>
      </c>
      <c r="BA203">
        <v>115</v>
      </c>
      <c r="BB203" t="s">
        <v>98</v>
      </c>
      <c r="BC203">
        <v>56</v>
      </c>
      <c r="BD203" t="s">
        <v>161</v>
      </c>
      <c r="BE203" t="s">
        <v>163</v>
      </c>
      <c r="BF203">
        <v>0</v>
      </c>
      <c r="BG203">
        <v>0</v>
      </c>
      <c r="BH203" t="b">
        <v>1</v>
      </c>
      <c r="DK203">
        <v>0</v>
      </c>
    </row>
    <row r="204" spans="1:115" x14ac:dyDescent="0.25">
      <c r="A204">
        <f t="shared" si="6"/>
        <v>40</v>
      </c>
      <c r="B204" s="2">
        <v>44417</v>
      </c>
      <c r="C204" s="2">
        <v>29659</v>
      </c>
      <c r="D204" t="s">
        <v>1483</v>
      </c>
      <c r="E204" t="s">
        <v>1494</v>
      </c>
      <c r="F204" t="s">
        <v>1407</v>
      </c>
      <c r="G204" t="s">
        <v>1395</v>
      </c>
      <c r="H204">
        <v>64</v>
      </c>
      <c r="I204">
        <v>3425.6</v>
      </c>
      <c r="J204">
        <f t="shared" si="7"/>
        <v>36.746166992187497</v>
      </c>
      <c r="K204" t="s">
        <v>100</v>
      </c>
      <c r="L204" t="s">
        <v>86</v>
      </c>
      <c r="M204">
        <v>1003001</v>
      </c>
      <c r="N204">
        <v>10030010406</v>
      </c>
      <c r="O204" t="s">
        <v>152</v>
      </c>
      <c r="P204">
        <v>27</v>
      </c>
      <c r="Q204" t="s">
        <v>86</v>
      </c>
      <c r="R204" t="s">
        <v>153</v>
      </c>
      <c r="S204">
        <v>690</v>
      </c>
      <c r="T204" t="s">
        <v>103</v>
      </c>
      <c r="U204">
        <v>1</v>
      </c>
      <c r="V204" t="s">
        <v>90</v>
      </c>
      <c r="W204">
        <v>1</v>
      </c>
      <c r="X204">
        <v>27446</v>
      </c>
      <c r="Y204" t="s">
        <v>13</v>
      </c>
      <c r="Z204" t="s">
        <v>117</v>
      </c>
      <c r="AA204" t="s">
        <v>118</v>
      </c>
      <c r="AB204" t="s">
        <v>119</v>
      </c>
      <c r="AC204" t="s">
        <v>94</v>
      </c>
      <c r="AG204" t="s">
        <v>95</v>
      </c>
      <c r="AH204" t="s">
        <v>96</v>
      </c>
      <c r="AJ204">
        <v>10791</v>
      </c>
      <c r="AK204">
        <v>27446</v>
      </c>
      <c r="AX204">
        <v>11772299</v>
      </c>
      <c r="AY204">
        <v>27446</v>
      </c>
      <c r="AZ204" t="s">
        <v>97</v>
      </c>
      <c r="BA204">
        <v>90</v>
      </c>
      <c r="BB204" t="s">
        <v>120</v>
      </c>
      <c r="BC204">
        <v>53</v>
      </c>
      <c r="BD204" t="s">
        <v>99</v>
      </c>
      <c r="BE204" t="s">
        <v>85</v>
      </c>
      <c r="BF204">
        <v>0</v>
      </c>
      <c r="BG204">
        <v>0</v>
      </c>
      <c r="BH204" t="b">
        <v>1</v>
      </c>
      <c r="BI204" t="s">
        <v>411</v>
      </c>
      <c r="BJ204" t="s">
        <v>136</v>
      </c>
      <c r="CI204" s="2">
        <v>40010</v>
      </c>
      <c r="CJ204" s="2">
        <v>39434</v>
      </c>
      <c r="DK204">
        <v>2</v>
      </c>
    </row>
    <row r="205" spans="1:115" x14ac:dyDescent="0.25">
      <c r="A205">
        <f t="shared" si="6"/>
        <v>41</v>
      </c>
      <c r="B205" s="2">
        <v>44417</v>
      </c>
      <c r="C205" s="2">
        <v>29224</v>
      </c>
      <c r="D205" t="s">
        <v>1489</v>
      </c>
      <c r="E205" t="s">
        <v>1495</v>
      </c>
      <c r="F205" t="s">
        <v>1399</v>
      </c>
      <c r="G205" t="s">
        <v>1394</v>
      </c>
      <c r="H205">
        <v>64</v>
      </c>
      <c r="I205">
        <v>2708.8</v>
      </c>
      <c r="J205">
        <f t="shared" si="7"/>
        <v>29.057104492187502</v>
      </c>
      <c r="K205" t="s">
        <v>84</v>
      </c>
      <c r="L205" t="s">
        <v>86</v>
      </c>
      <c r="M205">
        <v>1004001</v>
      </c>
      <c r="N205">
        <v>10040010172</v>
      </c>
      <c r="O205" t="s">
        <v>87</v>
      </c>
      <c r="P205">
        <v>27</v>
      </c>
      <c r="Q205" t="s">
        <v>86</v>
      </c>
      <c r="R205" t="s">
        <v>88</v>
      </c>
      <c r="S205">
        <v>689</v>
      </c>
      <c r="T205" t="s">
        <v>89</v>
      </c>
      <c r="U205">
        <v>1</v>
      </c>
      <c r="V205" t="s">
        <v>90</v>
      </c>
      <c r="W205">
        <v>1</v>
      </c>
      <c r="X205">
        <v>27487</v>
      </c>
      <c r="Y205" t="s">
        <v>13</v>
      </c>
      <c r="Z205" t="s">
        <v>182</v>
      </c>
      <c r="AA205" t="s">
        <v>183</v>
      </c>
      <c r="AB205" t="s">
        <v>184</v>
      </c>
      <c r="AC205">
        <v>52</v>
      </c>
      <c r="AD205" t="s">
        <v>107</v>
      </c>
      <c r="AE205" t="s">
        <v>159</v>
      </c>
      <c r="AG205" t="s">
        <v>185</v>
      </c>
      <c r="AH205" t="s">
        <v>186</v>
      </c>
      <c r="AJ205">
        <v>10825</v>
      </c>
      <c r="AK205">
        <v>27487</v>
      </c>
      <c r="AX205">
        <v>11579521</v>
      </c>
      <c r="AY205">
        <v>27487</v>
      </c>
      <c r="AZ205" t="s">
        <v>121</v>
      </c>
      <c r="BA205">
        <v>105</v>
      </c>
      <c r="BB205" t="s">
        <v>353</v>
      </c>
      <c r="BC205">
        <v>27</v>
      </c>
      <c r="BD205" t="s">
        <v>111</v>
      </c>
      <c r="BE205" t="s">
        <v>141</v>
      </c>
      <c r="BF205">
        <v>0</v>
      </c>
      <c r="BG205">
        <v>0</v>
      </c>
      <c r="BH205" t="b">
        <v>1</v>
      </c>
      <c r="DK205">
        <v>0</v>
      </c>
    </row>
    <row r="206" spans="1:115" x14ac:dyDescent="0.25">
      <c r="A206">
        <f t="shared" si="6"/>
        <v>72</v>
      </c>
      <c r="B206" s="2">
        <v>44417</v>
      </c>
      <c r="C206" s="2">
        <v>17814</v>
      </c>
      <c r="D206" t="s">
        <v>1483</v>
      </c>
      <c r="E206" t="s">
        <v>1494</v>
      </c>
      <c r="F206" t="s">
        <v>1399</v>
      </c>
      <c r="G206" t="s">
        <v>1390</v>
      </c>
      <c r="H206">
        <v>71</v>
      </c>
      <c r="I206">
        <v>2187.1999999999998</v>
      </c>
      <c r="J206">
        <f t="shared" si="7"/>
        <v>19.063697679031936</v>
      </c>
      <c r="K206" t="s">
        <v>84</v>
      </c>
      <c r="L206" t="s">
        <v>86</v>
      </c>
      <c r="M206">
        <v>1003001</v>
      </c>
      <c r="N206">
        <v>10030010406</v>
      </c>
      <c r="O206" t="s">
        <v>152</v>
      </c>
      <c r="P206">
        <v>27</v>
      </c>
      <c r="Q206" t="s">
        <v>86</v>
      </c>
      <c r="R206" t="s">
        <v>153</v>
      </c>
      <c r="S206">
        <v>690</v>
      </c>
      <c r="T206" t="s">
        <v>103</v>
      </c>
      <c r="U206">
        <v>1</v>
      </c>
      <c r="V206" t="s">
        <v>90</v>
      </c>
      <c r="W206">
        <v>1</v>
      </c>
      <c r="X206">
        <v>27447</v>
      </c>
      <c r="Y206" t="s">
        <v>13</v>
      </c>
      <c r="Z206" t="s">
        <v>91</v>
      </c>
      <c r="AA206" t="s">
        <v>92</v>
      </c>
      <c r="AB206" t="s">
        <v>93</v>
      </c>
      <c r="AC206" t="s">
        <v>107</v>
      </c>
      <c r="AG206" t="s">
        <v>154</v>
      </c>
      <c r="AH206" t="s">
        <v>155</v>
      </c>
      <c r="AJ206">
        <v>10793</v>
      </c>
      <c r="AK206">
        <v>27447</v>
      </c>
      <c r="AX206">
        <v>13274835</v>
      </c>
      <c r="AY206">
        <v>27447</v>
      </c>
      <c r="AZ206" t="s">
        <v>121</v>
      </c>
      <c r="BA206">
        <v>100</v>
      </c>
      <c r="BB206" t="s">
        <v>156</v>
      </c>
      <c r="BC206">
        <v>152</v>
      </c>
      <c r="BD206" t="s">
        <v>161</v>
      </c>
      <c r="BE206" t="s">
        <v>151</v>
      </c>
      <c r="BF206">
        <v>0</v>
      </c>
      <c r="BG206">
        <v>0</v>
      </c>
      <c r="BH206" t="b">
        <v>1</v>
      </c>
      <c r="BI206" t="s">
        <v>239</v>
      </c>
      <c r="BJ206" t="s">
        <v>445</v>
      </c>
      <c r="BK206" t="s">
        <v>218</v>
      </c>
      <c r="BL206" t="s">
        <v>461</v>
      </c>
      <c r="BM206" t="s">
        <v>445</v>
      </c>
      <c r="BN206" t="s">
        <v>204</v>
      </c>
      <c r="BO206" t="s">
        <v>219</v>
      </c>
      <c r="BP206" t="s">
        <v>218</v>
      </c>
      <c r="BQ206" t="s">
        <v>174</v>
      </c>
      <c r="BR206" t="s">
        <v>331</v>
      </c>
      <c r="BS206" t="s">
        <v>239</v>
      </c>
      <c r="BT206" t="s">
        <v>189</v>
      </c>
      <c r="BU206" t="s">
        <v>462</v>
      </c>
      <c r="BV206" t="s">
        <v>463</v>
      </c>
      <c r="BW206" t="s">
        <v>218</v>
      </c>
      <c r="BX206" t="s">
        <v>445</v>
      </c>
      <c r="BY206" t="s">
        <v>464</v>
      </c>
      <c r="CE206" s="2">
        <v>41988</v>
      </c>
      <c r="CG206" s="2">
        <v>40168</v>
      </c>
      <c r="CI206" s="2">
        <v>43239</v>
      </c>
      <c r="CP206" s="2">
        <v>41804</v>
      </c>
      <c r="CW206" s="2">
        <v>40059</v>
      </c>
      <c r="CY206" s="2">
        <v>42626</v>
      </c>
      <c r="DK206">
        <v>5</v>
      </c>
    </row>
    <row r="207" spans="1:115" x14ac:dyDescent="0.25">
      <c r="A207">
        <f t="shared" si="6"/>
        <v>24</v>
      </c>
      <c r="B207" s="2">
        <v>44417</v>
      </c>
      <c r="C207" s="2">
        <v>35420</v>
      </c>
      <c r="D207" t="s">
        <v>1486</v>
      </c>
      <c r="E207" t="s">
        <v>1494</v>
      </c>
      <c r="F207" t="s">
        <v>1399</v>
      </c>
      <c r="G207" t="s">
        <v>1390</v>
      </c>
      <c r="H207">
        <v>61.22</v>
      </c>
      <c r="I207">
        <v>2224</v>
      </c>
      <c r="J207">
        <f t="shared" si="7"/>
        <v>26.072547944597286</v>
      </c>
      <c r="K207" t="s">
        <v>84</v>
      </c>
      <c r="L207" t="s">
        <v>86</v>
      </c>
      <c r="M207">
        <v>1003001</v>
      </c>
      <c r="N207">
        <v>10030010406</v>
      </c>
      <c r="O207" t="s">
        <v>152</v>
      </c>
      <c r="P207">
        <v>27</v>
      </c>
      <c r="Q207" t="s">
        <v>86</v>
      </c>
      <c r="R207" t="s">
        <v>153</v>
      </c>
      <c r="S207">
        <v>678</v>
      </c>
      <c r="T207" t="s">
        <v>89</v>
      </c>
      <c r="U207">
        <v>1</v>
      </c>
      <c r="V207" t="s">
        <v>90</v>
      </c>
      <c r="W207">
        <v>1</v>
      </c>
      <c r="X207">
        <v>27130</v>
      </c>
      <c r="Y207" t="s">
        <v>13</v>
      </c>
      <c r="Z207" t="s">
        <v>104</v>
      </c>
      <c r="AA207" t="s">
        <v>105</v>
      </c>
      <c r="AB207" t="s">
        <v>106</v>
      </c>
      <c r="AC207">
        <v>82</v>
      </c>
      <c r="AD207" t="s">
        <v>107</v>
      </c>
      <c r="AG207" t="s">
        <v>108</v>
      </c>
      <c r="AH207" t="s">
        <v>109</v>
      </c>
      <c r="AJ207">
        <v>10535</v>
      </c>
      <c r="AK207">
        <v>27130</v>
      </c>
      <c r="AX207">
        <v>12717153</v>
      </c>
      <c r="AY207">
        <v>27130</v>
      </c>
      <c r="AZ207" t="s">
        <v>121</v>
      </c>
      <c r="BA207">
        <v>115</v>
      </c>
      <c r="BB207" t="s">
        <v>217</v>
      </c>
      <c r="BC207">
        <v>54</v>
      </c>
      <c r="BD207" t="s">
        <v>111</v>
      </c>
      <c r="BE207" t="s">
        <v>148</v>
      </c>
      <c r="BF207">
        <v>0</v>
      </c>
      <c r="BG207">
        <v>0</v>
      </c>
      <c r="BH207" t="b">
        <v>1</v>
      </c>
      <c r="DK207">
        <v>0</v>
      </c>
    </row>
    <row r="208" spans="1:115" x14ac:dyDescent="0.25">
      <c r="A208">
        <f t="shared" si="6"/>
        <v>83</v>
      </c>
      <c r="B208" s="2">
        <v>44417</v>
      </c>
      <c r="C208" s="2">
        <v>14012</v>
      </c>
      <c r="D208" t="s">
        <v>1392</v>
      </c>
      <c r="E208" t="s">
        <v>1494</v>
      </c>
      <c r="F208" t="s">
        <v>1399</v>
      </c>
      <c r="G208" t="s">
        <v>1390</v>
      </c>
      <c r="H208">
        <v>67.5</v>
      </c>
      <c r="I208">
        <v>1968</v>
      </c>
      <c r="J208">
        <f t="shared" si="7"/>
        <v>18.978106995884772</v>
      </c>
      <c r="K208" t="s">
        <v>84</v>
      </c>
      <c r="L208" t="s">
        <v>86</v>
      </c>
      <c r="M208">
        <v>1001001</v>
      </c>
      <c r="N208">
        <v>10010010036</v>
      </c>
      <c r="O208" t="s">
        <v>143</v>
      </c>
      <c r="P208">
        <v>27</v>
      </c>
      <c r="Q208" t="s">
        <v>86</v>
      </c>
      <c r="R208" t="s">
        <v>144</v>
      </c>
      <c r="S208">
        <v>2058</v>
      </c>
      <c r="T208" t="s">
        <v>103</v>
      </c>
      <c r="U208">
        <v>1</v>
      </c>
      <c r="V208" t="s">
        <v>90</v>
      </c>
      <c r="W208">
        <v>1</v>
      </c>
      <c r="X208">
        <v>27447</v>
      </c>
      <c r="Y208" t="s">
        <v>13</v>
      </c>
      <c r="Z208" t="s">
        <v>91</v>
      </c>
      <c r="AA208" t="s">
        <v>92</v>
      </c>
      <c r="AB208" t="s">
        <v>93</v>
      </c>
      <c r="AC208">
        <v>82</v>
      </c>
      <c r="AD208" t="s">
        <v>94</v>
      </c>
      <c r="AG208" t="s">
        <v>95</v>
      </c>
      <c r="AH208" t="s">
        <v>96</v>
      </c>
      <c r="AJ208">
        <v>10793</v>
      </c>
      <c r="AK208">
        <v>27447</v>
      </c>
      <c r="AX208">
        <v>12737528</v>
      </c>
      <c r="AY208">
        <v>27447</v>
      </c>
      <c r="AZ208" t="s">
        <v>97</v>
      </c>
      <c r="BA208">
        <v>75</v>
      </c>
      <c r="BB208" t="s">
        <v>98</v>
      </c>
      <c r="BC208">
        <v>13</v>
      </c>
      <c r="BD208" t="s">
        <v>99</v>
      </c>
      <c r="BE208" t="s">
        <v>112</v>
      </c>
      <c r="BF208">
        <v>0</v>
      </c>
      <c r="BG208">
        <v>0</v>
      </c>
      <c r="BH208" t="b">
        <v>1</v>
      </c>
      <c r="BI208" t="s">
        <v>180</v>
      </c>
      <c r="BJ208" t="s">
        <v>115</v>
      </c>
      <c r="CM208" s="2">
        <v>40451</v>
      </c>
      <c r="CZ208" s="2">
        <v>40917</v>
      </c>
      <c r="DK208">
        <v>1</v>
      </c>
    </row>
    <row r="209" spans="1:115" x14ac:dyDescent="0.25">
      <c r="A209">
        <f t="shared" si="6"/>
        <v>24</v>
      </c>
      <c r="B209" s="2">
        <v>44417</v>
      </c>
      <c r="C209" s="2">
        <v>35640</v>
      </c>
      <c r="D209" t="s">
        <v>1393</v>
      </c>
      <c r="E209" t="s">
        <v>1494</v>
      </c>
      <c r="F209" t="s">
        <v>1399</v>
      </c>
      <c r="G209" t="s">
        <v>1391</v>
      </c>
      <c r="H209">
        <v>42.6</v>
      </c>
      <c r="I209">
        <v>2728</v>
      </c>
      <c r="J209">
        <f t="shared" si="7"/>
        <v>66.04812757609821</v>
      </c>
      <c r="K209" t="s">
        <v>84</v>
      </c>
      <c r="L209" t="s">
        <v>86</v>
      </c>
      <c r="M209">
        <v>1002001</v>
      </c>
      <c r="N209">
        <v>10020011358</v>
      </c>
      <c r="O209" t="s">
        <v>101</v>
      </c>
      <c r="P209">
        <v>27</v>
      </c>
      <c r="Q209" t="s">
        <v>86</v>
      </c>
      <c r="R209" t="s">
        <v>102</v>
      </c>
      <c r="S209">
        <v>2003</v>
      </c>
      <c r="T209" t="s">
        <v>116</v>
      </c>
      <c r="U209">
        <v>1</v>
      </c>
      <c r="V209" t="s">
        <v>90</v>
      </c>
      <c r="W209">
        <v>1</v>
      </c>
      <c r="X209">
        <v>27447</v>
      </c>
      <c r="Y209" t="s">
        <v>13</v>
      </c>
      <c r="Z209" t="s">
        <v>91</v>
      </c>
      <c r="AA209" t="s">
        <v>92</v>
      </c>
      <c r="AB209" t="s">
        <v>93</v>
      </c>
      <c r="AC209">
        <v>82</v>
      </c>
      <c r="AD209" t="s">
        <v>107</v>
      </c>
      <c r="AG209" t="s">
        <v>154</v>
      </c>
      <c r="AH209" t="s">
        <v>155</v>
      </c>
      <c r="AJ209">
        <v>10793</v>
      </c>
      <c r="AK209">
        <v>27447</v>
      </c>
      <c r="AX209">
        <v>12916646</v>
      </c>
      <c r="AY209">
        <v>27447</v>
      </c>
      <c r="AZ209" t="s">
        <v>121</v>
      </c>
      <c r="BA209">
        <v>75</v>
      </c>
      <c r="BB209" t="s">
        <v>98</v>
      </c>
      <c r="BC209">
        <v>11</v>
      </c>
      <c r="BD209" t="s">
        <v>111</v>
      </c>
      <c r="BE209" t="s">
        <v>112</v>
      </c>
      <c r="BF209">
        <v>0</v>
      </c>
      <c r="BG209">
        <v>0</v>
      </c>
      <c r="BH209" t="b">
        <v>1</v>
      </c>
      <c r="BI209" t="s">
        <v>174</v>
      </c>
      <c r="BJ209" t="s">
        <v>189</v>
      </c>
      <c r="BK209" t="s">
        <v>136</v>
      </c>
      <c r="CI209" s="2">
        <v>37789</v>
      </c>
      <c r="CW209" s="2">
        <v>44154</v>
      </c>
      <c r="CY209" s="2">
        <v>42240</v>
      </c>
      <c r="DK209">
        <v>1</v>
      </c>
    </row>
    <row r="210" spans="1:115" x14ac:dyDescent="0.25">
      <c r="A210">
        <f t="shared" si="6"/>
        <v>77</v>
      </c>
      <c r="B210" s="2">
        <v>44417</v>
      </c>
      <c r="C210" s="2">
        <v>16067</v>
      </c>
      <c r="D210" t="s">
        <v>1393</v>
      </c>
      <c r="E210" t="s">
        <v>1494</v>
      </c>
      <c r="F210" t="s">
        <v>1399</v>
      </c>
      <c r="G210" t="s">
        <v>1390</v>
      </c>
      <c r="H210">
        <v>64.5</v>
      </c>
      <c r="I210">
        <v>3152</v>
      </c>
      <c r="J210">
        <f t="shared" si="7"/>
        <v>33.289105222041947</v>
      </c>
      <c r="K210" t="s">
        <v>84</v>
      </c>
      <c r="L210" t="s">
        <v>86</v>
      </c>
      <c r="M210">
        <v>1002001</v>
      </c>
      <c r="N210">
        <v>10020011358</v>
      </c>
      <c r="O210" t="s">
        <v>101</v>
      </c>
      <c r="P210">
        <v>27</v>
      </c>
      <c r="Q210" t="s">
        <v>86</v>
      </c>
      <c r="R210" t="s">
        <v>102</v>
      </c>
      <c r="S210">
        <v>2003</v>
      </c>
      <c r="T210" t="s">
        <v>89</v>
      </c>
      <c r="U210">
        <v>1</v>
      </c>
      <c r="V210" t="s">
        <v>90</v>
      </c>
      <c r="W210">
        <v>1</v>
      </c>
      <c r="X210">
        <v>27447</v>
      </c>
      <c r="Y210" t="s">
        <v>13</v>
      </c>
      <c r="Z210" t="s">
        <v>91</v>
      </c>
      <c r="AA210" t="s">
        <v>92</v>
      </c>
      <c r="AB210" t="s">
        <v>93</v>
      </c>
      <c r="AC210">
        <v>82</v>
      </c>
      <c r="AD210" t="s">
        <v>107</v>
      </c>
      <c r="AG210" t="s">
        <v>154</v>
      </c>
      <c r="AH210" t="s">
        <v>155</v>
      </c>
      <c r="AJ210">
        <v>10793</v>
      </c>
      <c r="AK210">
        <v>27447</v>
      </c>
      <c r="AX210">
        <v>12324799</v>
      </c>
      <c r="AY210">
        <v>27447</v>
      </c>
      <c r="AZ210" t="s">
        <v>121</v>
      </c>
      <c r="BA210">
        <v>60</v>
      </c>
      <c r="BB210" t="s">
        <v>395</v>
      </c>
      <c r="BC210">
        <v>9</v>
      </c>
      <c r="BD210" t="s">
        <v>111</v>
      </c>
      <c r="BE210" t="s">
        <v>126</v>
      </c>
      <c r="BF210">
        <v>0</v>
      </c>
      <c r="BG210">
        <v>0</v>
      </c>
      <c r="BH210" t="b">
        <v>1</v>
      </c>
      <c r="BI210" t="s">
        <v>180</v>
      </c>
      <c r="BJ210" t="s">
        <v>115</v>
      </c>
      <c r="CM210" s="2">
        <v>43679</v>
      </c>
      <c r="CZ210" s="2">
        <v>42725</v>
      </c>
      <c r="DK210">
        <v>1</v>
      </c>
    </row>
    <row r="211" spans="1:115" x14ac:dyDescent="0.25">
      <c r="A211">
        <f t="shared" si="6"/>
        <v>71</v>
      </c>
      <c r="B211" s="2">
        <v>44417</v>
      </c>
      <c r="C211" s="2">
        <v>18418</v>
      </c>
      <c r="D211" t="s">
        <v>1483</v>
      </c>
      <c r="E211" t="s">
        <v>1494</v>
      </c>
      <c r="F211" t="s">
        <v>1408</v>
      </c>
      <c r="G211" t="s">
        <v>1390</v>
      </c>
      <c r="H211">
        <v>62.75</v>
      </c>
      <c r="I211">
        <v>3259.28</v>
      </c>
      <c r="J211">
        <f t="shared" si="7"/>
        <v>36.368848748432569</v>
      </c>
      <c r="K211" t="s">
        <v>100</v>
      </c>
      <c r="L211" t="s">
        <v>86</v>
      </c>
      <c r="M211">
        <v>1015001</v>
      </c>
      <c r="N211">
        <v>10150010060</v>
      </c>
      <c r="O211" t="s">
        <v>229</v>
      </c>
      <c r="P211">
        <v>27</v>
      </c>
      <c r="Q211" t="s">
        <v>86</v>
      </c>
      <c r="R211" t="s">
        <v>230</v>
      </c>
      <c r="S211">
        <v>2695</v>
      </c>
      <c r="T211" t="s">
        <v>103</v>
      </c>
      <c r="U211">
        <v>1</v>
      </c>
      <c r="V211" t="s">
        <v>90</v>
      </c>
      <c r="W211">
        <v>1</v>
      </c>
      <c r="X211">
        <v>27447</v>
      </c>
      <c r="Y211" t="s">
        <v>13</v>
      </c>
      <c r="Z211" t="s">
        <v>91</v>
      </c>
      <c r="AA211" t="s">
        <v>92</v>
      </c>
      <c r="AB211" t="s">
        <v>93</v>
      </c>
      <c r="AC211" t="s">
        <v>179</v>
      </c>
      <c r="AD211" t="s">
        <v>94</v>
      </c>
      <c r="AG211" t="s">
        <v>95</v>
      </c>
      <c r="AH211" t="s">
        <v>96</v>
      </c>
      <c r="AJ211">
        <v>10793</v>
      </c>
      <c r="AK211">
        <v>27447</v>
      </c>
      <c r="AX211">
        <v>12673225</v>
      </c>
      <c r="AY211">
        <v>27447</v>
      </c>
      <c r="AZ211" t="s">
        <v>97</v>
      </c>
      <c r="BA211">
        <v>105</v>
      </c>
      <c r="BB211" t="s">
        <v>98</v>
      </c>
      <c r="BC211">
        <v>50</v>
      </c>
      <c r="BD211" t="s">
        <v>111</v>
      </c>
      <c r="BE211" t="s">
        <v>237</v>
      </c>
      <c r="BF211">
        <v>0</v>
      </c>
      <c r="BG211">
        <v>0</v>
      </c>
      <c r="BH211" t="b">
        <v>1</v>
      </c>
      <c r="DK211">
        <v>0</v>
      </c>
    </row>
    <row r="212" spans="1:115" x14ac:dyDescent="0.25">
      <c r="A212">
        <f t="shared" si="6"/>
        <v>43</v>
      </c>
      <c r="B212" s="2">
        <v>44417</v>
      </c>
      <c r="C212" s="2">
        <v>28433</v>
      </c>
      <c r="D212" t="s">
        <v>1483</v>
      </c>
      <c r="E212" t="s">
        <v>1495</v>
      </c>
      <c r="F212" t="s">
        <v>1393</v>
      </c>
      <c r="G212" t="s">
        <v>1394</v>
      </c>
      <c r="H212">
        <v>65.5</v>
      </c>
      <c r="I212">
        <v>3392</v>
      </c>
      <c r="J212">
        <f t="shared" si="7"/>
        <v>34.738301963755028</v>
      </c>
      <c r="K212" t="s">
        <v>84</v>
      </c>
      <c r="L212" t="s">
        <v>86</v>
      </c>
      <c r="M212">
        <v>1004001</v>
      </c>
      <c r="N212">
        <v>10040010172</v>
      </c>
      <c r="O212" t="s">
        <v>87</v>
      </c>
      <c r="P212">
        <v>27</v>
      </c>
      <c r="Q212" t="s">
        <v>86</v>
      </c>
      <c r="R212" t="s">
        <v>88</v>
      </c>
      <c r="S212">
        <v>689</v>
      </c>
      <c r="T212" t="s">
        <v>103</v>
      </c>
      <c r="U212">
        <v>1</v>
      </c>
      <c r="V212" t="s">
        <v>90</v>
      </c>
      <c r="W212">
        <v>1</v>
      </c>
      <c r="X212">
        <v>27447</v>
      </c>
      <c r="Y212" t="s">
        <v>13</v>
      </c>
      <c r="Z212" t="s">
        <v>91</v>
      </c>
      <c r="AA212" t="s">
        <v>92</v>
      </c>
      <c r="AB212" t="s">
        <v>93</v>
      </c>
      <c r="AC212" t="s">
        <v>94</v>
      </c>
      <c r="AG212" t="s">
        <v>95</v>
      </c>
      <c r="AH212" t="s">
        <v>96</v>
      </c>
      <c r="AJ212">
        <v>10793</v>
      </c>
      <c r="AK212">
        <v>27447</v>
      </c>
      <c r="AX212">
        <v>11719873</v>
      </c>
      <c r="AY212">
        <v>27447</v>
      </c>
      <c r="AZ212" t="s">
        <v>97</v>
      </c>
      <c r="BA212">
        <v>75</v>
      </c>
      <c r="BB212" t="s">
        <v>98</v>
      </c>
      <c r="BC212">
        <v>51</v>
      </c>
      <c r="BD212" t="s">
        <v>111</v>
      </c>
      <c r="BE212" t="s">
        <v>85</v>
      </c>
      <c r="BF212">
        <v>0</v>
      </c>
      <c r="BG212">
        <v>0</v>
      </c>
      <c r="BH212" t="b">
        <v>1</v>
      </c>
      <c r="DK212">
        <v>0</v>
      </c>
    </row>
    <row r="213" spans="1:115" x14ac:dyDescent="0.25">
      <c r="A213">
        <f t="shared" si="6"/>
        <v>17</v>
      </c>
      <c r="B213" s="2">
        <v>44417</v>
      </c>
      <c r="C213" s="2">
        <v>38013</v>
      </c>
      <c r="D213" t="s">
        <v>1392</v>
      </c>
      <c r="E213" t="s">
        <v>1494</v>
      </c>
      <c r="F213" t="s">
        <v>1399</v>
      </c>
      <c r="G213" t="s">
        <v>1390</v>
      </c>
      <c r="H213">
        <v>60</v>
      </c>
      <c r="I213">
        <v>3984</v>
      </c>
      <c r="J213">
        <f t="shared" si="7"/>
        <v>48.624166666666667</v>
      </c>
      <c r="K213" t="s">
        <v>84</v>
      </c>
      <c r="L213" t="s">
        <v>86</v>
      </c>
      <c r="M213">
        <v>1015001</v>
      </c>
      <c r="N213">
        <v>10150010060</v>
      </c>
      <c r="O213" t="s">
        <v>229</v>
      </c>
      <c r="P213">
        <v>27</v>
      </c>
      <c r="Q213" t="s">
        <v>86</v>
      </c>
      <c r="R213" t="s">
        <v>230</v>
      </c>
      <c r="S213">
        <v>2695</v>
      </c>
      <c r="T213" t="s">
        <v>103</v>
      </c>
      <c r="U213">
        <v>1</v>
      </c>
      <c r="V213" t="s">
        <v>90</v>
      </c>
      <c r="W213">
        <v>1</v>
      </c>
      <c r="X213">
        <v>27447</v>
      </c>
      <c r="Y213" t="s">
        <v>13</v>
      </c>
      <c r="Z213" t="s">
        <v>91</v>
      </c>
      <c r="AA213" t="s">
        <v>92</v>
      </c>
      <c r="AB213" t="s">
        <v>93</v>
      </c>
      <c r="AC213" t="s">
        <v>107</v>
      </c>
      <c r="AG213" t="s">
        <v>154</v>
      </c>
      <c r="AH213" t="s">
        <v>155</v>
      </c>
      <c r="AJ213">
        <v>10793</v>
      </c>
      <c r="AK213">
        <v>27447</v>
      </c>
      <c r="AX213">
        <v>11896319</v>
      </c>
      <c r="AY213">
        <v>27447</v>
      </c>
      <c r="AZ213" t="s">
        <v>121</v>
      </c>
      <c r="BA213">
        <v>100</v>
      </c>
      <c r="BB213" t="s">
        <v>427</v>
      </c>
      <c r="BC213">
        <v>53</v>
      </c>
      <c r="BD213" t="s">
        <v>111</v>
      </c>
      <c r="BE213" t="s">
        <v>237</v>
      </c>
      <c r="BF213">
        <v>0</v>
      </c>
      <c r="BG213">
        <v>0</v>
      </c>
      <c r="BH213" t="b">
        <v>1</v>
      </c>
      <c r="BI213" t="s">
        <v>323</v>
      </c>
      <c r="BJ213" t="s">
        <v>465</v>
      </c>
      <c r="BK213" t="s">
        <v>136</v>
      </c>
      <c r="CI213" s="2">
        <v>43060</v>
      </c>
      <c r="CQ213" s="2">
        <v>43067</v>
      </c>
      <c r="DK213">
        <v>3</v>
      </c>
    </row>
    <row r="214" spans="1:115" x14ac:dyDescent="0.25">
      <c r="A214">
        <f t="shared" si="6"/>
        <v>59</v>
      </c>
      <c r="B214" s="2">
        <v>44417</v>
      </c>
      <c r="C214" s="2">
        <v>22536</v>
      </c>
      <c r="D214" t="s">
        <v>1484</v>
      </c>
      <c r="E214" t="s">
        <v>1494</v>
      </c>
      <c r="F214" t="s">
        <v>1416</v>
      </c>
      <c r="G214" t="s">
        <v>1390</v>
      </c>
      <c r="H214">
        <v>60.5</v>
      </c>
      <c r="I214">
        <v>3920</v>
      </c>
      <c r="J214">
        <f t="shared" si="7"/>
        <v>47.055528993921179</v>
      </c>
      <c r="K214" t="s">
        <v>100</v>
      </c>
      <c r="L214" t="s">
        <v>86</v>
      </c>
      <c r="M214">
        <v>1005002</v>
      </c>
      <c r="N214">
        <v>10050020062</v>
      </c>
      <c r="O214" t="s">
        <v>422</v>
      </c>
      <c r="P214">
        <v>27</v>
      </c>
      <c r="Q214" t="s">
        <v>86</v>
      </c>
      <c r="R214" t="s">
        <v>388</v>
      </c>
      <c r="S214">
        <v>600</v>
      </c>
      <c r="T214" t="s">
        <v>192</v>
      </c>
      <c r="U214">
        <v>1</v>
      </c>
      <c r="V214" t="s">
        <v>90</v>
      </c>
      <c r="W214">
        <v>1</v>
      </c>
      <c r="X214">
        <v>27130</v>
      </c>
      <c r="Y214" t="s">
        <v>13</v>
      </c>
      <c r="Z214" t="s">
        <v>104</v>
      </c>
      <c r="AA214" t="s">
        <v>105</v>
      </c>
      <c r="AB214" t="s">
        <v>106</v>
      </c>
      <c r="AC214" t="s">
        <v>94</v>
      </c>
      <c r="AG214" t="s">
        <v>145</v>
      </c>
      <c r="AH214" t="s">
        <v>146</v>
      </c>
      <c r="AJ214">
        <v>10535</v>
      </c>
      <c r="AK214">
        <v>27130</v>
      </c>
      <c r="AX214">
        <v>12062050</v>
      </c>
      <c r="AY214">
        <v>27130</v>
      </c>
      <c r="AZ214" t="s">
        <v>97</v>
      </c>
      <c r="BA214">
        <v>135</v>
      </c>
      <c r="BB214" t="s">
        <v>228</v>
      </c>
      <c r="BC214">
        <v>57</v>
      </c>
      <c r="BD214" t="s">
        <v>111</v>
      </c>
      <c r="BE214" t="s">
        <v>386</v>
      </c>
      <c r="BF214">
        <v>0</v>
      </c>
      <c r="BG214">
        <v>0</v>
      </c>
      <c r="BH214" t="b">
        <v>1</v>
      </c>
      <c r="BI214" t="s">
        <v>136</v>
      </c>
      <c r="BJ214" t="s">
        <v>404</v>
      </c>
      <c r="BK214" t="s">
        <v>322</v>
      </c>
      <c r="BL214" t="s">
        <v>463</v>
      </c>
      <c r="BM214" t="s">
        <v>136</v>
      </c>
      <c r="CF214" s="2">
        <v>44106</v>
      </c>
      <c r="CI214" s="2">
        <v>38618</v>
      </c>
      <c r="CK214" s="2">
        <v>42223</v>
      </c>
      <c r="DK214">
        <v>3</v>
      </c>
    </row>
    <row r="215" spans="1:115" x14ac:dyDescent="0.25">
      <c r="A215">
        <f t="shared" si="6"/>
        <v>59</v>
      </c>
      <c r="B215" s="2">
        <v>44417</v>
      </c>
      <c r="C215" s="2">
        <v>22718</v>
      </c>
      <c r="D215" t="s">
        <v>1485</v>
      </c>
      <c r="E215" t="s">
        <v>1494</v>
      </c>
      <c r="F215" t="s">
        <v>1399</v>
      </c>
      <c r="G215" t="s">
        <v>1390</v>
      </c>
      <c r="H215">
        <v>64</v>
      </c>
      <c r="I215">
        <v>1604.95</v>
      </c>
      <c r="J215">
        <f t="shared" si="7"/>
        <v>17.216184234619142</v>
      </c>
      <c r="K215" t="s">
        <v>100</v>
      </c>
      <c r="L215" t="s">
        <v>86</v>
      </c>
      <c r="M215">
        <v>1004001</v>
      </c>
      <c r="N215">
        <v>10040010172</v>
      </c>
      <c r="O215" t="s">
        <v>87</v>
      </c>
      <c r="P215">
        <v>27</v>
      </c>
      <c r="Q215" t="s">
        <v>86</v>
      </c>
      <c r="R215" t="s">
        <v>88</v>
      </c>
      <c r="S215">
        <v>689</v>
      </c>
      <c r="T215" t="s">
        <v>103</v>
      </c>
      <c r="U215">
        <v>1</v>
      </c>
      <c r="V215" t="s">
        <v>90</v>
      </c>
      <c r="W215">
        <v>1</v>
      </c>
      <c r="X215">
        <v>27447</v>
      </c>
      <c r="Y215" t="s">
        <v>13</v>
      </c>
      <c r="Z215" t="s">
        <v>91</v>
      </c>
      <c r="AA215" t="s">
        <v>92</v>
      </c>
      <c r="AB215" t="s">
        <v>93</v>
      </c>
      <c r="AC215" t="s">
        <v>94</v>
      </c>
      <c r="AD215" t="s">
        <v>159</v>
      </c>
      <c r="AG215" t="s">
        <v>95</v>
      </c>
      <c r="AH215" t="s">
        <v>96</v>
      </c>
      <c r="AJ215">
        <v>10793</v>
      </c>
      <c r="AK215">
        <v>27447</v>
      </c>
      <c r="AX215">
        <v>12222422</v>
      </c>
      <c r="AY215">
        <v>27447</v>
      </c>
      <c r="AZ215" t="s">
        <v>97</v>
      </c>
      <c r="BA215">
        <v>105</v>
      </c>
      <c r="BB215" t="s">
        <v>450</v>
      </c>
      <c r="BC215">
        <v>53</v>
      </c>
      <c r="BD215" t="s">
        <v>111</v>
      </c>
      <c r="BE215" t="s">
        <v>205</v>
      </c>
      <c r="BF215">
        <v>0</v>
      </c>
      <c r="BG215">
        <v>0</v>
      </c>
      <c r="BH215" t="b">
        <v>1</v>
      </c>
      <c r="DK215">
        <v>0</v>
      </c>
    </row>
    <row r="216" spans="1:115" x14ac:dyDescent="0.25">
      <c r="A216">
        <f t="shared" si="6"/>
        <v>66</v>
      </c>
      <c r="B216" s="2">
        <v>44417</v>
      </c>
      <c r="C216" s="2">
        <v>20062</v>
      </c>
      <c r="D216" t="s">
        <v>1486</v>
      </c>
      <c r="E216" t="s">
        <v>1494</v>
      </c>
      <c r="F216" t="s">
        <v>1399</v>
      </c>
      <c r="G216" t="s">
        <v>1390</v>
      </c>
      <c r="H216">
        <v>32.087000000000003</v>
      </c>
      <c r="I216">
        <v>3350.4</v>
      </c>
      <c r="J216">
        <f t="shared" si="7"/>
        <v>142.97949993411311</v>
      </c>
      <c r="K216" t="s">
        <v>100</v>
      </c>
      <c r="L216" t="s">
        <v>86</v>
      </c>
      <c r="M216">
        <v>1015001</v>
      </c>
      <c r="N216">
        <v>10150010060</v>
      </c>
      <c r="O216" t="s">
        <v>229</v>
      </c>
      <c r="P216">
        <v>27</v>
      </c>
      <c r="Q216" t="s">
        <v>86</v>
      </c>
      <c r="R216" t="s">
        <v>230</v>
      </c>
      <c r="S216">
        <v>2695</v>
      </c>
      <c r="T216" t="s">
        <v>131</v>
      </c>
      <c r="U216">
        <v>1</v>
      </c>
      <c r="V216" t="s">
        <v>90</v>
      </c>
      <c r="W216">
        <v>1</v>
      </c>
      <c r="X216">
        <v>27447</v>
      </c>
      <c r="Y216" t="s">
        <v>13</v>
      </c>
      <c r="Z216" t="s">
        <v>91</v>
      </c>
      <c r="AA216" t="s">
        <v>92</v>
      </c>
      <c r="AB216" t="s">
        <v>93</v>
      </c>
      <c r="AC216" t="s">
        <v>94</v>
      </c>
      <c r="AG216" t="s">
        <v>95</v>
      </c>
      <c r="AH216" t="s">
        <v>96</v>
      </c>
      <c r="AJ216">
        <v>10793</v>
      </c>
      <c r="AK216">
        <v>27447</v>
      </c>
      <c r="AX216">
        <v>12769172</v>
      </c>
      <c r="AY216">
        <v>27447</v>
      </c>
      <c r="AZ216" t="s">
        <v>97</v>
      </c>
      <c r="BA216">
        <v>130</v>
      </c>
      <c r="BB216" t="s">
        <v>98</v>
      </c>
      <c r="BC216">
        <v>60</v>
      </c>
      <c r="BD216" t="s">
        <v>111</v>
      </c>
      <c r="BE216" t="s">
        <v>240</v>
      </c>
      <c r="BF216">
        <v>0</v>
      </c>
      <c r="BG216">
        <v>0</v>
      </c>
      <c r="BH216" t="b">
        <v>1</v>
      </c>
      <c r="BI216" t="s">
        <v>436</v>
      </c>
      <c r="CI216" s="2">
        <v>44203</v>
      </c>
      <c r="DK216">
        <v>1</v>
      </c>
    </row>
    <row r="217" spans="1:115" x14ac:dyDescent="0.25">
      <c r="A217">
        <f t="shared" si="6"/>
        <v>76</v>
      </c>
      <c r="B217" s="2">
        <v>44417</v>
      </c>
      <c r="C217" s="2">
        <v>16360</v>
      </c>
      <c r="D217" t="s">
        <v>1393</v>
      </c>
      <c r="E217" t="s">
        <v>1494</v>
      </c>
      <c r="F217" t="s">
        <v>1428</v>
      </c>
      <c r="G217" t="s">
        <v>1390</v>
      </c>
      <c r="H217">
        <v>34</v>
      </c>
      <c r="I217">
        <v>2640</v>
      </c>
      <c r="J217">
        <f t="shared" si="7"/>
        <v>100.3416955017301</v>
      </c>
      <c r="K217" t="s">
        <v>84</v>
      </c>
      <c r="L217" t="s">
        <v>86</v>
      </c>
      <c r="M217">
        <v>1004001</v>
      </c>
      <c r="N217">
        <v>10040010172</v>
      </c>
      <c r="O217" t="s">
        <v>87</v>
      </c>
      <c r="P217">
        <v>27</v>
      </c>
      <c r="Q217" t="s">
        <v>86</v>
      </c>
      <c r="R217" t="s">
        <v>88</v>
      </c>
      <c r="S217">
        <v>689</v>
      </c>
      <c r="T217" t="s">
        <v>131</v>
      </c>
      <c r="U217">
        <v>1</v>
      </c>
      <c r="V217" t="s">
        <v>90</v>
      </c>
      <c r="W217">
        <v>1</v>
      </c>
      <c r="X217">
        <v>27446</v>
      </c>
      <c r="Y217" t="s">
        <v>13</v>
      </c>
      <c r="Z217" t="s">
        <v>117</v>
      </c>
      <c r="AA217" t="s">
        <v>118</v>
      </c>
      <c r="AB217" t="s">
        <v>119</v>
      </c>
      <c r="AC217">
        <v>82</v>
      </c>
      <c r="AD217" t="s">
        <v>94</v>
      </c>
      <c r="AG217" t="s">
        <v>95</v>
      </c>
      <c r="AH217" t="s">
        <v>96</v>
      </c>
      <c r="AJ217">
        <v>10791</v>
      </c>
      <c r="AK217">
        <v>27446</v>
      </c>
      <c r="AX217">
        <v>12417752</v>
      </c>
      <c r="AY217">
        <v>27446</v>
      </c>
      <c r="AZ217" t="s">
        <v>97</v>
      </c>
      <c r="BA217">
        <v>75</v>
      </c>
      <c r="BB217" t="s">
        <v>120</v>
      </c>
      <c r="BC217">
        <v>9</v>
      </c>
      <c r="BD217" t="s">
        <v>99</v>
      </c>
      <c r="BE217" t="s">
        <v>85</v>
      </c>
      <c r="BF217">
        <v>0</v>
      </c>
      <c r="BG217">
        <v>0</v>
      </c>
      <c r="BH217" t="b">
        <v>1</v>
      </c>
      <c r="DK217">
        <v>0</v>
      </c>
    </row>
    <row r="218" spans="1:115" x14ac:dyDescent="0.25">
      <c r="A218">
        <f t="shared" si="6"/>
        <v>59</v>
      </c>
      <c r="B218" s="2">
        <v>44417</v>
      </c>
      <c r="C218" s="2">
        <v>22626</v>
      </c>
      <c r="D218" t="s">
        <v>1393</v>
      </c>
      <c r="E218" t="s">
        <v>1393</v>
      </c>
      <c r="F218" t="s">
        <v>1392</v>
      </c>
      <c r="G218" t="s">
        <v>1390</v>
      </c>
      <c r="H218">
        <v>36.25</v>
      </c>
      <c r="I218">
        <v>3520</v>
      </c>
      <c r="J218">
        <f t="shared" si="7"/>
        <v>117.6960760998811</v>
      </c>
      <c r="K218" t="s">
        <v>100</v>
      </c>
      <c r="L218" t="s">
        <v>86</v>
      </c>
      <c r="M218">
        <v>1004001</v>
      </c>
      <c r="N218">
        <v>10040010172</v>
      </c>
      <c r="O218" t="s">
        <v>87</v>
      </c>
      <c r="P218">
        <v>27</v>
      </c>
      <c r="Q218" t="s">
        <v>86</v>
      </c>
      <c r="R218" t="s">
        <v>88</v>
      </c>
      <c r="S218">
        <v>689</v>
      </c>
      <c r="T218" t="s">
        <v>89</v>
      </c>
      <c r="U218">
        <v>1</v>
      </c>
      <c r="V218" t="s">
        <v>90</v>
      </c>
      <c r="W218">
        <v>1</v>
      </c>
      <c r="X218">
        <v>27447</v>
      </c>
      <c r="Y218" t="s">
        <v>13</v>
      </c>
      <c r="Z218" t="s">
        <v>91</v>
      </c>
      <c r="AA218" t="s">
        <v>92</v>
      </c>
      <c r="AB218" t="s">
        <v>93</v>
      </c>
      <c r="AC218" t="s">
        <v>94</v>
      </c>
      <c r="AG218" t="s">
        <v>95</v>
      </c>
      <c r="AH218" t="s">
        <v>96</v>
      </c>
      <c r="AJ218">
        <v>10793</v>
      </c>
      <c r="AK218">
        <v>27447</v>
      </c>
      <c r="AL218">
        <v>20985</v>
      </c>
      <c r="AX218">
        <v>12924343</v>
      </c>
      <c r="AY218">
        <v>27447</v>
      </c>
      <c r="AZ218" t="s">
        <v>97</v>
      </c>
      <c r="BA218">
        <v>110</v>
      </c>
      <c r="BB218" t="s">
        <v>207</v>
      </c>
      <c r="BC218">
        <v>39</v>
      </c>
      <c r="BD218" t="s">
        <v>111</v>
      </c>
      <c r="BE218" t="s">
        <v>163</v>
      </c>
      <c r="BF218">
        <v>0</v>
      </c>
      <c r="BG218">
        <v>0</v>
      </c>
      <c r="BH218" t="b">
        <v>1</v>
      </c>
      <c r="DK218">
        <v>0</v>
      </c>
    </row>
    <row r="219" spans="1:115" x14ac:dyDescent="0.25">
      <c r="A219">
        <f t="shared" si="6"/>
        <v>73</v>
      </c>
      <c r="B219" s="2">
        <v>44417</v>
      </c>
      <c r="C219" s="2">
        <v>17759</v>
      </c>
      <c r="D219" t="s">
        <v>1392</v>
      </c>
      <c r="E219" t="s">
        <v>1494</v>
      </c>
      <c r="F219" t="s">
        <v>1393</v>
      </c>
      <c r="G219" t="s">
        <v>1393</v>
      </c>
      <c r="H219">
        <v>36.25</v>
      </c>
      <c r="I219">
        <v>2959.46</v>
      </c>
      <c r="J219">
        <f t="shared" si="7"/>
        <v>98.953644708680145</v>
      </c>
      <c r="K219" t="s">
        <v>100</v>
      </c>
      <c r="L219" t="s">
        <v>86</v>
      </c>
      <c r="M219">
        <v>1015001</v>
      </c>
      <c r="N219">
        <v>10150010060</v>
      </c>
      <c r="O219" t="s">
        <v>229</v>
      </c>
      <c r="P219">
        <v>27</v>
      </c>
      <c r="Q219" t="s">
        <v>86</v>
      </c>
      <c r="R219" t="s">
        <v>230</v>
      </c>
      <c r="S219">
        <v>2695</v>
      </c>
      <c r="T219" t="s">
        <v>103</v>
      </c>
      <c r="U219">
        <v>1</v>
      </c>
      <c r="V219" t="s">
        <v>90</v>
      </c>
      <c r="W219">
        <v>1</v>
      </c>
      <c r="X219">
        <v>27130</v>
      </c>
      <c r="Y219" t="s">
        <v>13</v>
      </c>
      <c r="Z219" t="s">
        <v>104</v>
      </c>
      <c r="AA219" t="s">
        <v>105</v>
      </c>
      <c r="AB219" t="s">
        <v>106</v>
      </c>
      <c r="AC219" t="s">
        <v>107</v>
      </c>
      <c r="AG219" t="s">
        <v>415</v>
      </c>
      <c r="AH219" t="s">
        <v>416</v>
      </c>
      <c r="AJ219">
        <v>10535</v>
      </c>
      <c r="AK219">
        <v>27130</v>
      </c>
      <c r="AX219">
        <v>12818605</v>
      </c>
      <c r="AY219">
        <v>27130</v>
      </c>
      <c r="AZ219" t="s">
        <v>121</v>
      </c>
      <c r="BA219">
        <v>120</v>
      </c>
      <c r="BB219" t="s">
        <v>110</v>
      </c>
      <c r="BC219">
        <v>57</v>
      </c>
      <c r="BD219" t="s">
        <v>111</v>
      </c>
      <c r="BE219" t="s">
        <v>240</v>
      </c>
      <c r="BF219">
        <v>0</v>
      </c>
      <c r="BG219">
        <v>0</v>
      </c>
      <c r="BH219" t="b">
        <v>1</v>
      </c>
      <c r="BI219" t="s">
        <v>189</v>
      </c>
      <c r="CY219" s="2">
        <v>44403</v>
      </c>
      <c r="DK219">
        <v>0</v>
      </c>
    </row>
    <row r="220" spans="1:115" x14ac:dyDescent="0.25">
      <c r="A220">
        <f t="shared" si="6"/>
        <v>28</v>
      </c>
      <c r="B220" s="2">
        <v>44417</v>
      </c>
      <c r="C220" s="2">
        <v>33903</v>
      </c>
      <c r="D220" t="s">
        <v>1486</v>
      </c>
      <c r="E220" t="s">
        <v>1494</v>
      </c>
      <c r="F220" t="s">
        <v>1410</v>
      </c>
      <c r="G220" t="s">
        <v>1395</v>
      </c>
      <c r="H220">
        <v>37</v>
      </c>
      <c r="I220">
        <v>3121.71</v>
      </c>
      <c r="J220">
        <f t="shared" si="7"/>
        <v>100.19001689189189</v>
      </c>
      <c r="K220" t="s">
        <v>84</v>
      </c>
      <c r="L220" t="s">
        <v>86</v>
      </c>
      <c r="M220">
        <v>1003001</v>
      </c>
      <c r="N220">
        <v>10030010406</v>
      </c>
      <c r="O220" t="s">
        <v>152</v>
      </c>
      <c r="P220">
        <v>27</v>
      </c>
      <c r="Q220" t="s">
        <v>86</v>
      </c>
      <c r="R220" t="s">
        <v>153</v>
      </c>
      <c r="S220">
        <v>690</v>
      </c>
      <c r="T220" t="s">
        <v>103</v>
      </c>
      <c r="U220">
        <v>1</v>
      </c>
      <c r="V220" t="s">
        <v>90</v>
      </c>
      <c r="W220">
        <v>1</v>
      </c>
      <c r="X220">
        <v>27447</v>
      </c>
      <c r="Y220" t="s">
        <v>13</v>
      </c>
      <c r="Z220" t="s">
        <v>91</v>
      </c>
      <c r="AA220" t="s">
        <v>92</v>
      </c>
      <c r="AB220" t="s">
        <v>93</v>
      </c>
      <c r="AC220">
        <v>82</v>
      </c>
      <c r="AD220" t="s">
        <v>107</v>
      </c>
      <c r="AG220" t="s">
        <v>154</v>
      </c>
      <c r="AH220" t="s">
        <v>155</v>
      </c>
      <c r="AJ220">
        <v>10793</v>
      </c>
      <c r="AK220">
        <v>27447</v>
      </c>
      <c r="AX220">
        <v>12343863</v>
      </c>
      <c r="AY220">
        <v>27447</v>
      </c>
      <c r="AZ220" t="s">
        <v>121</v>
      </c>
      <c r="BA220">
        <v>120</v>
      </c>
      <c r="BB220" t="s">
        <v>98</v>
      </c>
      <c r="BC220">
        <v>34</v>
      </c>
      <c r="BD220" t="s">
        <v>111</v>
      </c>
      <c r="BE220" t="s">
        <v>163</v>
      </c>
      <c r="BF220">
        <v>0</v>
      </c>
      <c r="BG220">
        <v>0</v>
      </c>
      <c r="BH220" t="b">
        <v>1</v>
      </c>
      <c r="BI220" t="s">
        <v>445</v>
      </c>
      <c r="BJ220" t="s">
        <v>466</v>
      </c>
      <c r="BK220" t="s">
        <v>411</v>
      </c>
      <c r="BL220" t="s">
        <v>411</v>
      </c>
      <c r="CG220" s="2">
        <v>38818</v>
      </c>
      <c r="CJ220" s="2">
        <v>38818</v>
      </c>
      <c r="DK220">
        <v>2</v>
      </c>
    </row>
    <row r="221" spans="1:115" x14ac:dyDescent="0.25">
      <c r="A221">
        <f t="shared" si="6"/>
        <v>64</v>
      </c>
      <c r="B221" s="2">
        <v>44417</v>
      </c>
      <c r="C221" s="2">
        <v>20743</v>
      </c>
      <c r="D221" t="s">
        <v>1394</v>
      </c>
      <c r="E221" t="s">
        <v>1393</v>
      </c>
      <c r="F221" t="s">
        <v>1393</v>
      </c>
      <c r="G221" t="s">
        <v>1391</v>
      </c>
      <c r="H221">
        <v>39.5</v>
      </c>
      <c r="I221">
        <v>2816</v>
      </c>
      <c r="J221">
        <f t="shared" si="7"/>
        <v>79.300112161512573</v>
      </c>
      <c r="K221" t="s">
        <v>100</v>
      </c>
      <c r="L221" t="s">
        <v>86</v>
      </c>
      <c r="M221">
        <v>1004001</v>
      </c>
      <c r="N221">
        <v>10040010172</v>
      </c>
      <c r="O221" t="s">
        <v>87</v>
      </c>
      <c r="P221">
        <v>27</v>
      </c>
      <c r="Q221" t="s">
        <v>86</v>
      </c>
      <c r="R221" t="s">
        <v>88</v>
      </c>
      <c r="S221">
        <v>689</v>
      </c>
      <c r="T221" t="s">
        <v>157</v>
      </c>
      <c r="U221">
        <v>1</v>
      </c>
      <c r="V221" t="s">
        <v>90</v>
      </c>
      <c r="W221">
        <v>1</v>
      </c>
      <c r="X221">
        <v>27447</v>
      </c>
      <c r="Y221" t="s">
        <v>13</v>
      </c>
      <c r="Z221" t="s">
        <v>91</v>
      </c>
      <c r="AA221" t="s">
        <v>92</v>
      </c>
      <c r="AB221" t="s">
        <v>93</v>
      </c>
      <c r="AC221">
        <v>82</v>
      </c>
      <c r="AD221" t="s">
        <v>94</v>
      </c>
      <c r="AG221" t="s">
        <v>95</v>
      </c>
      <c r="AH221" t="s">
        <v>96</v>
      </c>
      <c r="AJ221">
        <v>10793</v>
      </c>
      <c r="AK221">
        <v>27447</v>
      </c>
      <c r="AX221">
        <v>12940927</v>
      </c>
      <c r="AY221">
        <v>27447</v>
      </c>
      <c r="AZ221" t="s">
        <v>97</v>
      </c>
      <c r="BA221">
        <v>85</v>
      </c>
      <c r="BB221" t="s">
        <v>269</v>
      </c>
      <c r="BC221">
        <v>52</v>
      </c>
      <c r="BD221" t="s">
        <v>111</v>
      </c>
      <c r="BE221" t="s">
        <v>141</v>
      </c>
      <c r="BF221">
        <v>0</v>
      </c>
      <c r="BG221">
        <v>0</v>
      </c>
      <c r="BH221" t="b">
        <v>1</v>
      </c>
      <c r="BI221" t="s">
        <v>402</v>
      </c>
      <c r="BJ221" t="s">
        <v>318</v>
      </c>
      <c r="BK221" t="s">
        <v>318</v>
      </c>
      <c r="BL221" t="s">
        <v>318</v>
      </c>
      <c r="BM221" t="s">
        <v>467</v>
      </c>
      <c r="BN221" t="s">
        <v>317</v>
      </c>
      <c r="BO221" t="s">
        <v>468</v>
      </c>
      <c r="BP221" t="s">
        <v>469</v>
      </c>
      <c r="BQ221" t="s">
        <v>469</v>
      </c>
      <c r="BR221" t="s">
        <v>469</v>
      </c>
      <c r="CF221" s="2">
        <v>42264</v>
      </c>
      <c r="CQ221" s="2">
        <v>34541</v>
      </c>
      <c r="CZ221" s="2">
        <v>40105</v>
      </c>
      <c r="DC221" s="2">
        <v>42736</v>
      </c>
      <c r="DG221" s="2">
        <v>42736</v>
      </c>
      <c r="DH221" s="2">
        <v>42736</v>
      </c>
      <c r="DK221">
        <v>3</v>
      </c>
    </row>
    <row r="222" spans="1:115" x14ac:dyDescent="0.25">
      <c r="A222">
        <f t="shared" si="6"/>
        <v>72</v>
      </c>
      <c r="B222" s="2">
        <v>44417</v>
      </c>
      <c r="C222" s="2">
        <v>17798</v>
      </c>
      <c r="D222" t="s">
        <v>1486</v>
      </c>
      <c r="E222" t="s">
        <v>1494</v>
      </c>
      <c r="F222" t="s">
        <v>1426</v>
      </c>
      <c r="G222" t="s">
        <v>1391</v>
      </c>
      <c r="H222">
        <v>39.75</v>
      </c>
      <c r="I222">
        <v>2928</v>
      </c>
      <c r="J222">
        <f t="shared" si="7"/>
        <v>81.420196985878718</v>
      </c>
      <c r="K222" t="s">
        <v>100</v>
      </c>
      <c r="L222" t="s">
        <v>86</v>
      </c>
      <c r="M222">
        <v>1004001</v>
      </c>
      <c r="N222">
        <v>10040010172</v>
      </c>
      <c r="O222" t="s">
        <v>87</v>
      </c>
      <c r="P222">
        <v>27</v>
      </c>
      <c r="Q222" t="s">
        <v>86</v>
      </c>
      <c r="R222" t="s">
        <v>88</v>
      </c>
      <c r="S222">
        <v>689</v>
      </c>
      <c r="T222" t="s">
        <v>103</v>
      </c>
      <c r="U222">
        <v>1</v>
      </c>
      <c r="V222" t="s">
        <v>90</v>
      </c>
      <c r="W222">
        <v>1</v>
      </c>
      <c r="X222">
        <v>27130</v>
      </c>
      <c r="Y222" t="s">
        <v>13</v>
      </c>
      <c r="Z222" t="s">
        <v>104</v>
      </c>
      <c r="AA222" t="s">
        <v>105</v>
      </c>
      <c r="AB222" t="s">
        <v>106</v>
      </c>
      <c r="AC222">
        <v>82</v>
      </c>
      <c r="AD222" t="s">
        <v>94</v>
      </c>
      <c r="AG222" t="s">
        <v>145</v>
      </c>
      <c r="AH222" t="s">
        <v>146</v>
      </c>
      <c r="AJ222">
        <v>10535</v>
      </c>
      <c r="AK222">
        <v>27130</v>
      </c>
      <c r="AX222">
        <v>12121360</v>
      </c>
      <c r="AY222">
        <v>27130</v>
      </c>
      <c r="AZ222" t="s">
        <v>97</v>
      </c>
      <c r="BA222">
        <v>110</v>
      </c>
      <c r="BB222" t="s">
        <v>470</v>
      </c>
      <c r="BC222">
        <v>27</v>
      </c>
      <c r="BD222" t="s">
        <v>99</v>
      </c>
      <c r="BE222" t="s">
        <v>141</v>
      </c>
      <c r="BF222">
        <v>0</v>
      </c>
      <c r="BG222">
        <v>0</v>
      </c>
      <c r="BH222" t="b">
        <v>1</v>
      </c>
      <c r="DK222">
        <v>0</v>
      </c>
    </row>
    <row r="223" spans="1:115" x14ac:dyDescent="0.25">
      <c r="A223">
        <f t="shared" si="6"/>
        <v>16</v>
      </c>
      <c r="B223" s="2">
        <v>44417</v>
      </c>
      <c r="C223" s="2">
        <v>38512</v>
      </c>
      <c r="D223" t="s">
        <v>1488</v>
      </c>
      <c r="E223" t="s">
        <v>1494</v>
      </c>
      <c r="F223" t="s">
        <v>1399</v>
      </c>
      <c r="G223" t="s">
        <v>1396</v>
      </c>
      <c r="H223">
        <v>70</v>
      </c>
      <c r="I223">
        <v>2217.6</v>
      </c>
      <c r="J223">
        <f t="shared" si="7"/>
        <v>19.884857142857143</v>
      </c>
      <c r="K223" t="s">
        <v>100</v>
      </c>
      <c r="L223" t="s">
        <v>86</v>
      </c>
      <c r="M223">
        <v>1004001</v>
      </c>
      <c r="N223">
        <v>10040010172</v>
      </c>
      <c r="O223" t="s">
        <v>87</v>
      </c>
      <c r="P223">
        <v>27</v>
      </c>
      <c r="Q223" t="s">
        <v>86</v>
      </c>
      <c r="R223" t="s">
        <v>88</v>
      </c>
      <c r="S223">
        <v>689</v>
      </c>
      <c r="T223" t="s">
        <v>116</v>
      </c>
      <c r="U223">
        <v>1</v>
      </c>
      <c r="V223" t="s">
        <v>90</v>
      </c>
      <c r="W223">
        <v>1</v>
      </c>
      <c r="X223">
        <v>27130</v>
      </c>
      <c r="Y223" t="s">
        <v>13</v>
      </c>
      <c r="Z223" t="s">
        <v>104</v>
      </c>
      <c r="AA223" t="s">
        <v>105</v>
      </c>
      <c r="AB223" t="s">
        <v>106</v>
      </c>
      <c r="AC223" t="s">
        <v>94</v>
      </c>
      <c r="AD223" t="s">
        <v>159</v>
      </c>
      <c r="AG223" t="s">
        <v>145</v>
      </c>
      <c r="AH223" t="s">
        <v>146</v>
      </c>
      <c r="AJ223">
        <v>10535</v>
      </c>
      <c r="AK223">
        <v>27130</v>
      </c>
      <c r="AX223">
        <v>12244504</v>
      </c>
      <c r="AY223">
        <v>27130</v>
      </c>
      <c r="AZ223" t="s">
        <v>97</v>
      </c>
      <c r="BA223">
        <v>100</v>
      </c>
      <c r="BB223" t="s">
        <v>206</v>
      </c>
      <c r="BC223">
        <v>26</v>
      </c>
      <c r="BD223" t="s">
        <v>111</v>
      </c>
      <c r="BE223" t="s">
        <v>205</v>
      </c>
      <c r="BF223">
        <v>0</v>
      </c>
      <c r="BG223">
        <v>0</v>
      </c>
      <c r="BH223" t="b">
        <v>1</v>
      </c>
      <c r="BI223" t="s">
        <v>359</v>
      </c>
      <c r="CZ223" s="2">
        <v>42178</v>
      </c>
      <c r="DK223">
        <v>0</v>
      </c>
    </row>
    <row r="224" spans="1:115" x14ac:dyDescent="0.25">
      <c r="A224">
        <f t="shared" si="6"/>
        <v>10</v>
      </c>
      <c r="B224" s="2">
        <v>44417</v>
      </c>
      <c r="C224" s="2">
        <v>40714</v>
      </c>
      <c r="D224" t="s">
        <v>1483</v>
      </c>
      <c r="E224" t="s">
        <v>1494</v>
      </c>
      <c r="F224" t="s">
        <v>1416</v>
      </c>
      <c r="G224" t="s">
        <v>1391</v>
      </c>
      <c r="H224">
        <v>61</v>
      </c>
      <c r="I224">
        <v>3134.4</v>
      </c>
      <c r="J224">
        <f t="shared" si="7"/>
        <v>37.010937919914006</v>
      </c>
      <c r="K224" t="s">
        <v>84</v>
      </c>
      <c r="L224" t="s">
        <v>86</v>
      </c>
      <c r="M224">
        <v>1004001</v>
      </c>
      <c r="N224">
        <v>10040010172</v>
      </c>
      <c r="O224" t="s">
        <v>87</v>
      </c>
      <c r="P224">
        <v>27</v>
      </c>
      <c r="Q224" t="s">
        <v>86</v>
      </c>
      <c r="R224" t="s">
        <v>88</v>
      </c>
      <c r="S224">
        <v>689</v>
      </c>
      <c r="T224" t="s">
        <v>131</v>
      </c>
      <c r="U224">
        <v>1</v>
      </c>
      <c r="V224" t="s">
        <v>90</v>
      </c>
      <c r="W224">
        <v>1</v>
      </c>
      <c r="X224">
        <v>27130</v>
      </c>
      <c r="Y224" t="s">
        <v>13</v>
      </c>
      <c r="Z224" t="s">
        <v>104</v>
      </c>
      <c r="AA224" t="s">
        <v>105</v>
      </c>
      <c r="AB224" t="s">
        <v>106</v>
      </c>
      <c r="AC224" t="s">
        <v>94</v>
      </c>
      <c r="AD224" t="s">
        <v>159</v>
      </c>
      <c r="AG224" t="s">
        <v>145</v>
      </c>
      <c r="AH224" t="s">
        <v>146</v>
      </c>
      <c r="AJ224">
        <v>10535</v>
      </c>
      <c r="AK224">
        <v>27130</v>
      </c>
      <c r="AX224">
        <v>12139109</v>
      </c>
      <c r="AY224">
        <v>27130</v>
      </c>
      <c r="AZ224" t="s">
        <v>97</v>
      </c>
      <c r="BA224">
        <v>37</v>
      </c>
      <c r="BB224" t="s">
        <v>260</v>
      </c>
      <c r="BC224">
        <v>8</v>
      </c>
      <c r="BD224" t="s">
        <v>99</v>
      </c>
      <c r="BE224" t="s">
        <v>85</v>
      </c>
      <c r="BF224">
        <v>0</v>
      </c>
      <c r="BG224">
        <v>0</v>
      </c>
      <c r="BH224" t="b">
        <v>1</v>
      </c>
      <c r="DK224">
        <v>0</v>
      </c>
    </row>
    <row r="225" spans="1:115" x14ac:dyDescent="0.25">
      <c r="A225">
        <f t="shared" si="6"/>
        <v>10</v>
      </c>
      <c r="B225" s="2">
        <v>44417</v>
      </c>
      <c r="C225" s="2">
        <v>40714</v>
      </c>
      <c r="D225" t="s">
        <v>1483</v>
      </c>
      <c r="E225" t="s">
        <v>1494</v>
      </c>
      <c r="F225" t="s">
        <v>1401</v>
      </c>
      <c r="G225" t="s">
        <v>1391</v>
      </c>
      <c r="H225">
        <v>61</v>
      </c>
      <c r="I225">
        <v>3520</v>
      </c>
      <c r="J225">
        <f t="shared" si="7"/>
        <v>41.564095673206126</v>
      </c>
      <c r="K225" t="s">
        <v>100</v>
      </c>
      <c r="L225" t="s">
        <v>86</v>
      </c>
      <c r="M225">
        <v>1004001</v>
      </c>
      <c r="N225">
        <v>10040010172</v>
      </c>
      <c r="O225" t="s">
        <v>87</v>
      </c>
      <c r="P225">
        <v>27</v>
      </c>
      <c r="Q225" t="s">
        <v>86</v>
      </c>
      <c r="R225" t="s">
        <v>88</v>
      </c>
      <c r="S225">
        <v>689</v>
      </c>
      <c r="T225" t="s">
        <v>103</v>
      </c>
      <c r="U225">
        <v>1</v>
      </c>
      <c r="V225" t="s">
        <v>90</v>
      </c>
      <c r="W225">
        <v>1</v>
      </c>
      <c r="X225">
        <v>27446</v>
      </c>
      <c r="Y225" t="s">
        <v>13</v>
      </c>
      <c r="Z225" t="s">
        <v>117</v>
      </c>
      <c r="AA225" t="s">
        <v>118</v>
      </c>
      <c r="AB225" t="s">
        <v>119</v>
      </c>
      <c r="AC225">
        <v>82</v>
      </c>
      <c r="AD225" t="s">
        <v>94</v>
      </c>
      <c r="AG225" t="s">
        <v>95</v>
      </c>
      <c r="AH225" t="s">
        <v>96</v>
      </c>
      <c r="AJ225">
        <v>10791</v>
      </c>
      <c r="AK225">
        <v>27446</v>
      </c>
      <c r="AX225">
        <v>11908240</v>
      </c>
      <c r="AY225">
        <v>27446</v>
      </c>
      <c r="AZ225" t="s">
        <v>121</v>
      </c>
      <c r="BA225">
        <v>40</v>
      </c>
      <c r="BB225" t="s">
        <v>120</v>
      </c>
      <c r="BC225">
        <v>23</v>
      </c>
      <c r="BD225" t="s">
        <v>99</v>
      </c>
      <c r="BE225" t="s">
        <v>85</v>
      </c>
      <c r="BF225">
        <v>0</v>
      </c>
      <c r="BG225">
        <v>0</v>
      </c>
      <c r="BH225" t="b">
        <v>1</v>
      </c>
      <c r="DK225">
        <v>0</v>
      </c>
    </row>
    <row r="226" spans="1:115" x14ac:dyDescent="0.25">
      <c r="A226">
        <f t="shared" si="6"/>
        <v>10</v>
      </c>
      <c r="B226" s="2">
        <v>44417</v>
      </c>
      <c r="C226" s="2">
        <v>40714</v>
      </c>
      <c r="D226" t="s">
        <v>1483</v>
      </c>
      <c r="E226" t="s">
        <v>1494</v>
      </c>
      <c r="F226" t="s">
        <v>1430</v>
      </c>
      <c r="G226" t="s">
        <v>1391</v>
      </c>
      <c r="H226">
        <v>63</v>
      </c>
      <c r="I226">
        <v>4402.1499999999996</v>
      </c>
      <c r="J226">
        <f t="shared" si="7"/>
        <v>48.73254361929957</v>
      </c>
      <c r="K226" t="s">
        <v>100</v>
      </c>
      <c r="L226" t="s">
        <v>86</v>
      </c>
      <c r="M226">
        <v>1015001</v>
      </c>
      <c r="N226">
        <v>10150010060</v>
      </c>
      <c r="O226" t="s">
        <v>229</v>
      </c>
      <c r="P226">
        <v>27</v>
      </c>
      <c r="Q226" t="s">
        <v>86</v>
      </c>
      <c r="R226" t="s">
        <v>230</v>
      </c>
      <c r="S226">
        <v>2695</v>
      </c>
      <c r="T226" t="s">
        <v>103</v>
      </c>
      <c r="U226">
        <v>1</v>
      </c>
      <c r="V226" t="s">
        <v>90</v>
      </c>
      <c r="W226">
        <v>1</v>
      </c>
      <c r="X226">
        <v>27486</v>
      </c>
      <c r="Y226" t="s">
        <v>13</v>
      </c>
      <c r="Z226" t="s">
        <v>182</v>
      </c>
      <c r="AA226" t="s">
        <v>471</v>
      </c>
      <c r="AB226" t="s">
        <v>472</v>
      </c>
      <c r="AC226" t="s">
        <v>179</v>
      </c>
      <c r="AD226" t="s">
        <v>94</v>
      </c>
      <c r="AG226" t="s">
        <v>95</v>
      </c>
      <c r="AH226" t="s">
        <v>96</v>
      </c>
      <c r="AJ226">
        <v>10823</v>
      </c>
      <c r="AK226">
        <v>27486</v>
      </c>
      <c r="AN226" t="s">
        <v>473</v>
      </c>
      <c r="AO226" t="s">
        <v>474</v>
      </c>
      <c r="AX226">
        <v>12039157</v>
      </c>
      <c r="AY226">
        <v>27486</v>
      </c>
      <c r="AZ226" t="s">
        <v>97</v>
      </c>
      <c r="BA226">
        <v>155</v>
      </c>
      <c r="BB226" t="s">
        <v>475</v>
      </c>
      <c r="BC226">
        <v>76</v>
      </c>
      <c r="BD226" t="s">
        <v>111</v>
      </c>
      <c r="BE226" t="s">
        <v>237</v>
      </c>
      <c r="BF226">
        <v>0</v>
      </c>
      <c r="BG226">
        <v>0</v>
      </c>
      <c r="BH226" t="b">
        <v>1</v>
      </c>
      <c r="DK226">
        <v>0</v>
      </c>
    </row>
    <row r="227" spans="1:115" x14ac:dyDescent="0.25">
      <c r="A227">
        <f t="shared" si="6"/>
        <v>10</v>
      </c>
      <c r="B227" s="2">
        <v>44417</v>
      </c>
      <c r="C227" s="2">
        <v>40714</v>
      </c>
      <c r="D227" t="s">
        <v>1483</v>
      </c>
      <c r="E227" t="s">
        <v>1494</v>
      </c>
      <c r="F227" t="s">
        <v>1403</v>
      </c>
      <c r="G227" t="s">
        <v>1391</v>
      </c>
      <c r="H227">
        <v>63</v>
      </c>
      <c r="I227">
        <v>3888</v>
      </c>
      <c r="J227">
        <f t="shared" si="7"/>
        <v>43.04081632653061</v>
      </c>
      <c r="K227" t="s">
        <v>100</v>
      </c>
      <c r="L227" t="s">
        <v>86</v>
      </c>
      <c r="M227">
        <v>1004001</v>
      </c>
      <c r="N227">
        <v>10040010172</v>
      </c>
      <c r="O227" t="s">
        <v>87</v>
      </c>
      <c r="P227">
        <v>27</v>
      </c>
      <c r="Q227" t="s">
        <v>86</v>
      </c>
      <c r="R227" t="s">
        <v>88</v>
      </c>
      <c r="S227">
        <v>689</v>
      </c>
      <c r="T227" t="s">
        <v>103</v>
      </c>
      <c r="U227">
        <v>1</v>
      </c>
      <c r="V227" t="s">
        <v>90</v>
      </c>
      <c r="W227">
        <v>1</v>
      </c>
      <c r="X227">
        <v>27447</v>
      </c>
      <c r="Y227" t="s">
        <v>13</v>
      </c>
      <c r="Z227" t="s">
        <v>91</v>
      </c>
      <c r="AA227" t="s">
        <v>92</v>
      </c>
      <c r="AB227" t="s">
        <v>93</v>
      </c>
      <c r="AC227">
        <v>82</v>
      </c>
      <c r="AD227" t="s">
        <v>94</v>
      </c>
      <c r="AG227" t="s">
        <v>95</v>
      </c>
      <c r="AH227" t="s">
        <v>96</v>
      </c>
      <c r="AI227" s="1">
        <v>44417</v>
      </c>
      <c r="AJ227">
        <v>10793</v>
      </c>
      <c r="AK227">
        <v>27447</v>
      </c>
      <c r="AX227">
        <v>12535737</v>
      </c>
      <c r="AY227">
        <v>27447</v>
      </c>
      <c r="AZ227" t="s">
        <v>97</v>
      </c>
      <c r="BA227">
        <v>85</v>
      </c>
      <c r="BB227" t="s">
        <v>269</v>
      </c>
      <c r="BC227">
        <v>33</v>
      </c>
      <c r="BD227" t="s">
        <v>111</v>
      </c>
      <c r="BE227" t="s">
        <v>141</v>
      </c>
      <c r="BF227">
        <v>0</v>
      </c>
      <c r="BG227">
        <v>0</v>
      </c>
      <c r="BH227" t="b">
        <v>1</v>
      </c>
      <c r="BI227" t="s">
        <v>202</v>
      </c>
      <c r="BJ227" t="s">
        <v>180</v>
      </c>
      <c r="CY227" s="2">
        <v>41246</v>
      </c>
      <c r="CZ227" s="2">
        <v>39541</v>
      </c>
      <c r="DK227">
        <v>0</v>
      </c>
    </row>
    <row r="228" spans="1:115" x14ac:dyDescent="0.25">
      <c r="A228">
        <f t="shared" si="6"/>
        <v>66</v>
      </c>
      <c r="B228" s="2">
        <v>44417</v>
      </c>
      <c r="C228" s="2">
        <v>20264</v>
      </c>
      <c r="D228" t="s">
        <v>1486</v>
      </c>
      <c r="E228" t="s">
        <v>1494</v>
      </c>
      <c r="F228" t="s">
        <v>1408</v>
      </c>
      <c r="G228" t="s">
        <v>1390</v>
      </c>
      <c r="H228">
        <v>62</v>
      </c>
      <c r="I228">
        <v>2336</v>
      </c>
      <c r="J228">
        <f t="shared" si="7"/>
        <v>26.700832466181062</v>
      </c>
      <c r="K228" t="s">
        <v>100</v>
      </c>
      <c r="L228" t="s">
        <v>86</v>
      </c>
      <c r="M228">
        <v>1002001</v>
      </c>
      <c r="N228">
        <v>10020011358</v>
      </c>
      <c r="O228" t="s">
        <v>101</v>
      </c>
      <c r="P228">
        <v>27</v>
      </c>
      <c r="Q228" t="s">
        <v>86</v>
      </c>
      <c r="R228" t="s">
        <v>102</v>
      </c>
      <c r="S228">
        <v>2003</v>
      </c>
      <c r="T228" t="s">
        <v>89</v>
      </c>
      <c r="U228">
        <v>1</v>
      </c>
      <c r="V228" t="s">
        <v>90</v>
      </c>
      <c r="W228">
        <v>1</v>
      </c>
      <c r="X228">
        <v>27130</v>
      </c>
      <c r="Y228" t="s">
        <v>13</v>
      </c>
      <c r="Z228" t="s">
        <v>104</v>
      </c>
      <c r="AA228" t="s">
        <v>105</v>
      </c>
      <c r="AB228" t="s">
        <v>106</v>
      </c>
      <c r="AC228" t="s">
        <v>94</v>
      </c>
      <c r="AG228" t="s">
        <v>145</v>
      </c>
      <c r="AH228" t="s">
        <v>146</v>
      </c>
      <c r="AJ228">
        <v>10535</v>
      </c>
      <c r="AK228">
        <v>27130</v>
      </c>
      <c r="AX228">
        <v>12402206</v>
      </c>
      <c r="AY228">
        <v>27130</v>
      </c>
      <c r="AZ228" t="s">
        <v>97</v>
      </c>
      <c r="BA228">
        <v>60</v>
      </c>
      <c r="BB228" t="s">
        <v>476</v>
      </c>
      <c r="BC228">
        <v>9</v>
      </c>
      <c r="BD228" t="s">
        <v>111</v>
      </c>
      <c r="BE228" t="s">
        <v>126</v>
      </c>
      <c r="BF228">
        <v>0</v>
      </c>
      <c r="BG228">
        <v>0</v>
      </c>
      <c r="BH228" t="b">
        <v>1</v>
      </c>
      <c r="BI228" t="s">
        <v>173</v>
      </c>
      <c r="BJ228" t="s">
        <v>136</v>
      </c>
      <c r="CI228" s="2">
        <v>42660</v>
      </c>
      <c r="DK228">
        <v>1</v>
      </c>
    </row>
    <row r="229" spans="1:115" x14ac:dyDescent="0.25">
      <c r="A229">
        <f t="shared" si="6"/>
        <v>91</v>
      </c>
      <c r="B229" s="2">
        <v>44417</v>
      </c>
      <c r="C229" s="2">
        <v>11201</v>
      </c>
      <c r="D229" t="s">
        <v>1483</v>
      </c>
      <c r="E229" t="s">
        <v>1494</v>
      </c>
      <c r="F229" t="s">
        <v>1399</v>
      </c>
      <c r="G229" t="s">
        <v>1390</v>
      </c>
      <c r="H229">
        <v>62</v>
      </c>
      <c r="I229">
        <v>2848</v>
      </c>
      <c r="J229">
        <f t="shared" si="7"/>
        <v>32.553069719042661</v>
      </c>
      <c r="K229" t="s">
        <v>84</v>
      </c>
      <c r="L229" t="s">
        <v>477</v>
      </c>
      <c r="M229">
        <v>1005002</v>
      </c>
      <c r="N229">
        <v>10050020062</v>
      </c>
      <c r="O229" t="s">
        <v>422</v>
      </c>
      <c r="P229">
        <v>65</v>
      </c>
      <c r="Q229" t="s">
        <v>477</v>
      </c>
      <c r="R229" t="s">
        <v>388</v>
      </c>
      <c r="S229">
        <v>600</v>
      </c>
      <c r="T229" t="s">
        <v>103</v>
      </c>
      <c r="U229">
        <v>1</v>
      </c>
      <c r="V229" t="s">
        <v>90</v>
      </c>
      <c r="W229">
        <v>1</v>
      </c>
      <c r="X229">
        <v>27447</v>
      </c>
      <c r="Y229" t="s">
        <v>13</v>
      </c>
      <c r="Z229" t="s">
        <v>91</v>
      </c>
      <c r="AA229" t="s">
        <v>92</v>
      </c>
      <c r="AB229" t="s">
        <v>93</v>
      </c>
      <c r="AC229" t="s">
        <v>179</v>
      </c>
      <c r="AD229" t="s">
        <v>107</v>
      </c>
      <c r="AG229" t="s">
        <v>154</v>
      </c>
      <c r="AH229" t="s">
        <v>155</v>
      </c>
      <c r="AJ229">
        <v>10793</v>
      </c>
      <c r="AK229">
        <v>27447</v>
      </c>
      <c r="AX229">
        <v>12379658</v>
      </c>
      <c r="AY229">
        <v>27447</v>
      </c>
      <c r="AZ229" t="s">
        <v>121</v>
      </c>
      <c r="BA229">
        <v>140</v>
      </c>
      <c r="BB229" t="s">
        <v>207</v>
      </c>
      <c r="BC229">
        <v>54</v>
      </c>
      <c r="BD229" t="s">
        <v>99</v>
      </c>
      <c r="BE229" t="s">
        <v>386</v>
      </c>
      <c r="BF229">
        <v>0</v>
      </c>
      <c r="BG229">
        <v>0</v>
      </c>
      <c r="BH229" t="b">
        <v>1</v>
      </c>
      <c r="BI229" t="s">
        <v>478</v>
      </c>
      <c r="BJ229" t="s">
        <v>479</v>
      </c>
      <c r="BK229" t="s">
        <v>406</v>
      </c>
      <c r="BL229" t="s">
        <v>218</v>
      </c>
      <c r="BM229" t="s">
        <v>445</v>
      </c>
      <c r="BN229" t="s">
        <v>203</v>
      </c>
      <c r="BO229" t="s">
        <v>480</v>
      </c>
      <c r="BP229" t="s">
        <v>481</v>
      </c>
      <c r="BQ229" t="s">
        <v>480</v>
      </c>
      <c r="BR229" t="s">
        <v>481</v>
      </c>
      <c r="BS229" t="s">
        <v>251</v>
      </c>
      <c r="BT229" t="s">
        <v>479</v>
      </c>
      <c r="CG229" s="2">
        <v>41504</v>
      </c>
      <c r="CN229" s="2">
        <v>41589</v>
      </c>
      <c r="CP229" s="2">
        <v>41160</v>
      </c>
      <c r="CW229" s="2">
        <v>43780</v>
      </c>
      <c r="CY229" s="2">
        <v>42838</v>
      </c>
      <c r="DK229">
        <v>5</v>
      </c>
    </row>
    <row r="230" spans="1:115" x14ac:dyDescent="0.25">
      <c r="A230">
        <f t="shared" si="6"/>
        <v>26</v>
      </c>
      <c r="B230" s="2">
        <v>44417</v>
      </c>
      <c r="C230" s="2">
        <v>34853</v>
      </c>
      <c r="D230" t="s">
        <v>1484</v>
      </c>
      <c r="E230" t="s">
        <v>1494</v>
      </c>
      <c r="F230" t="s">
        <v>1431</v>
      </c>
      <c r="G230" t="s">
        <v>1391</v>
      </c>
      <c r="H230">
        <v>62</v>
      </c>
      <c r="I230">
        <v>3888</v>
      </c>
      <c r="J230">
        <f t="shared" si="7"/>
        <v>44.440426638917792</v>
      </c>
      <c r="K230" t="s">
        <v>84</v>
      </c>
      <c r="L230" t="s">
        <v>86</v>
      </c>
      <c r="M230">
        <v>1004001</v>
      </c>
      <c r="N230">
        <v>10040010172</v>
      </c>
      <c r="O230" t="s">
        <v>87</v>
      </c>
      <c r="P230">
        <v>27</v>
      </c>
      <c r="Q230" t="s">
        <v>86</v>
      </c>
      <c r="R230" t="s">
        <v>88</v>
      </c>
      <c r="S230">
        <v>689</v>
      </c>
      <c r="T230" t="s">
        <v>103</v>
      </c>
      <c r="U230">
        <v>1</v>
      </c>
      <c r="V230" t="s">
        <v>90</v>
      </c>
      <c r="W230">
        <v>1</v>
      </c>
      <c r="X230">
        <v>27447</v>
      </c>
      <c r="Y230" t="s">
        <v>13</v>
      </c>
      <c r="Z230" t="s">
        <v>91</v>
      </c>
      <c r="AA230" t="s">
        <v>92</v>
      </c>
      <c r="AB230" t="s">
        <v>93</v>
      </c>
      <c r="AC230" t="s">
        <v>94</v>
      </c>
      <c r="AG230" t="s">
        <v>95</v>
      </c>
      <c r="AH230" t="s">
        <v>96</v>
      </c>
      <c r="AJ230">
        <v>10793</v>
      </c>
      <c r="AK230">
        <v>27447</v>
      </c>
      <c r="AX230">
        <v>13208342</v>
      </c>
      <c r="AY230">
        <v>27447</v>
      </c>
      <c r="AZ230" t="s">
        <v>97</v>
      </c>
      <c r="BA230">
        <v>85</v>
      </c>
      <c r="BB230" t="s">
        <v>269</v>
      </c>
      <c r="BC230">
        <v>10</v>
      </c>
      <c r="BD230" t="s">
        <v>99</v>
      </c>
      <c r="BE230" t="s">
        <v>141</v>
      </c>
      <c r="BF230">
        <v>0</v>
      </c>
      <c r="BG230">
        <v>0</v>
      </c>
      <c r="BH230" t="b">
        <v>1</v>
      </c>
      <c r="DK230">
        <v>0</v>
      </c>
    </row>
    <row r="231" spans="1:115" x14ac:dyDescent="0.25">
      <c r="A231">
        <f t="shared" si="6"/>
        <v>34</v>
      </c>
      <c r="B231" s="2">
        <v>44417</v>
      </c>
      <c r="C231" s="2">
        <v>31769</v>
      </c>
      <c r="E231" t="s">
        <v>1494</v>
      </c>
      <c r="H231">
        <v>62</v>
      </c>
      <c r="I231">
        <v>4521.6000000000004</v>
      </c>
      <c r="J231">
        <f t="shared" si="7"/>
        <v>51.682570239334034</v>
      </c>
      <c r="K231" t="s">
        <v>100</v>
      </c>
      <c r="L231" t="s">
        <v>86</v>
      </c>
      <c r="M231">
        <v>1003001</v>
      </c>
      <c r="N231">
        <v>10030010406</v>
      </c>
      <c r="O231" t="s">
        <v>152</v>
      </c>
      <c r="P231">
        <v>27</v>
      </c>
      <c r="Q231" t="s">
        <v>86</v>
      </c>
      <c r="R231" t="s">
        <v>153</v>
      </c>
      <c r="S231">
        <v>690</v>
      </c>
      <c r="T231" t="s">
        <v>103</v>
      </c>
      <c r="U231">
        <v>1</v>
      </c>
      <c r="V231" t="s">
        <v>90</v>
      </c>
      <c r="W231">
        <v>1</v>
      </c>
      <c r="X231">
        <v>27130</v>
      </c>
      <c r="Y231" t="s">
        <v>13</v>
      </c>
      <c r="Z231" t="s">
        <v>104</v>
      </c>
      <c r="AA231" t="s">
        <v>105</v>
      </c>
      <c r="AB231" t="s">
        <v>106</v>
      </c>
      <c r="AC231">
        <v>82</v>
      </c>
      <c r="AD231" t="s">
        <v>107</v>
      </c>
      <c r="AG231" t="s">
        <v>108</v>
      </c>
      <c r="AH231" t="s">
        <v>109</v>
      </c>
      <c r="AJ231">
        <v>10535</v>
      </c>
      <c r="AK231">
        <v>27130</v>
      </c>
      <c r="AX231">
        <v>13015866</v>
      </c>
      <c r="AY231">
        <v>27130</v>
      </c>
      <c r="AZ231" t="s">
        <v>121</v>
      </c>
      <c r="BA231">
        <v>105</v>
      </c>
      <c r="BB231" t="s">
        <v>160</v>
      </c>
      <c r="BC231">
        <v>55</v>
      </c>
      <c r="BD231" t="s">
        <v>111</v>
      </c>
      <c r="BE231" t="s">
        <v>151</v>
      </c>
      <c r="BF231">
        <v>0</v>
      </c>
      <c r="BG231">
        <v>0</v>
      </c>
      <c r="BH231" t="b">
        <v>1</v>
      </c>
      <c r="BI231" t="s">
        <v>482</v>
      </c>
      <c r="BJ231" t="s">
        <v>136</v>
      </c>
      <c r="CI231" s="2">
        <v>41529</v>
      </c>
      <c r="CY231" s="2">
        <v>43479</v>
      </c>
      <c r="DK231">
        <v>1</v>
      </c>
    </row>
    <row r="232" spans="1:115" x14ac:dyDescent="0.25">
      <c r="A232">
        <f t="shared" si="6"/>
        <v>84</v>
      </c>
      <c r="B232" s="2">
        <v>44417</v>
      </c>
      <c r="C232" s="2">
        <v>13593</v>
      </c>
      <c r="D232" t="s">
        <v>1486</v>
      </c>
      <c r="E232" t="s">
        <v>1494</v>
      </c>
      <c r="F232" t="s">
        <v>1399</v>
      </c>
      <c r="G232" t="s">
        <v>1390</v>
      </c>
      <c r="H232">
        <v>66</v>
      </c>
      <c r="I232">
        <v>3040</v>
      </c>
      <c r="J232">
        <f t="shared" si="7"/>
        <v>30.663452708907254</v>
      </c>
      <c r="K232" t="s">
        <v>100</v>
      </c>
      <c r="L232" t="s">
        <v>86</v>
      </c>
      <c r="M232">
        <v>1004001</v>
      </c>
      <c r="N232">
        <v>10040010172</v>
      </c>
      <c r="O232" t="s">
        <v>87</v>
      </c>
      <c r="P232">
        <v>27</v>
      </c>
      <c r="Q232" t="s">
        <v>86</v>
      </c>
      <c r="R232" t="s">
        <v>88</v>
      </c>
      <c r="S232">
        <v>689</v>
      </c>
      <c r="T232" t="s">
        <v>483</v>
      </c>
      <c r="U232">
        <v>1</v>
      </c>
      <c r="V232" t="s">
        <v>90</v>
      </c>
      <c r="W232">
        <v>1</v>
      </c>
      <c r="X232">
        <v>27446</v>
      </c>
      <c r="Y232" t="s">
        <v>13</v>
      </c>
      <c r="Z232" t="s">
        <v>117</v>
      </c>
      <c r="AA232" t="s">
        <v>118</v>
      </c>
      <c r="AB232" t="s">
        <v>119</v>
      </c>
      <c r="AC232">
        <v>82</v>
      </c>
      <c r="AD232" t="s">
        <v>94</v>
      </c>
      <c r="AG232" t="s">
        <v>95</v>
      </c>
      <c r="AH232" t="s">
        <v>96</v>
      </c>
      <c r="AJ232">
        <v>10791</v>
      </c>
      <c r="AK232">
        <v>27446</v>
      </c>
      <c r="AX232">
        <v>12142073</v>
      </c>
      <c r="AY232">
        <v>27446</v>
      </c>
      <c r="AZ232" t="s">
        <v>97</v>
      </c>
      <c r="BA232">
        <v>75</v>
      </c>
      <c r="BB232" t="s">
        <v>120</v>
      </c>
      <c r="BC232">
        <v>99</v>
      </c>
      <c r="BD232" t="s">
        <v>111</v>
      </c>
      <c r="BE232" t="s">
        <v>85</v>
      </c>
      <c r="BF232">
        <v>0</v>
      </c>
      <c r="BG232">
        <v>0</v>
      </c>
      <c r="BH232" t="b">
        <v>1</v>
      </c>
      <c r="BI232" t="s">
        <v>214</v>
      </c>
      <c r="BJ232" t="s">
        <v>130</v>
      </c>
      <c r="BK232" t="s">
        <v>180</v>
      </c>
      <c r="BL232" t="s">
        <v>136</v>
      </c>
      <c r="BM232" t="s">
        <v>484</v>
      </c>
      <c r="BN232" t="s">
        <v>115</v>
      </c>
      <c r="CI232" s="2">
        <v>40515</v>
      </c>
      <c r="CM232" s="2">
        <v>44070</v>
      </c>
      <c r="CV232" s="2">
        <v>41780</v>
      </c>
      <c r="CY232" s="2">
        <v>44235</v>
      </c>
      <c r="CZ232" s="2">
        <v>40515</v>
      </c>
      <c r="DK232">
        <v>2</v>
      </c>
    </row>
    <row r="233" spans="1:115" x14ac:dyDescent="0.25">
      <c r="A233">
        <f t="shared" si="6"/>
        <v>64</v>
      </c>
      <c r="B233" s="2">
        <v>44417</v>
      </c>
      <c r="C233" s="2">
        <v>20917</v>
      </c>
      <c r="D233" t="s">
        <v>1486</v>
      </c>
      <c r="E233" t="s">
        <v>1494</v>
      </c>
      <c r="F233" t="s">
        <v>1408</v>
      </c>
      <c r="G233" t="s">
        <v>1394</v>
      </c>
      <c r="H233">
        <v>64</v>
      </c>
      <c r="I233">
        <v>2240</v>
      </c>
      <c r="J233">
        <f t="shared" si="7"/>
        <v>24.0283203125</v>
      </c>
      <c r="K233" t="s">
        <v>84</v>
      </c>
      <c r="L233" t="s">
        <v>86</v>
      </c>
      <c r="M233">
        <v>1003001</v>
      </c>
      <c r="N233">
        <v>10030010406</v>
      </c>
      <c r="O233" t="s">
        <v>152</v>
      </c>
      <c r="P233">
        <v>27</v>
      </c>
      <c r="Q233" t="s">
        <v>86</v>
      </c>
      <c r="R233" t="s">
        <v>153</v>
      </c>
      <c r="S233">
        <v>690</v>
      </c>
      <c r="T233" t="s">
        <v>192</v>
      </c>
      <c r="U233">
        <v>1</v>
      </c>
      <c r="V233" t="s">
        <v>90</v>
      </c>
      <c r="W233">
        <v>1</v>
      </c>
      <c r="X233">
        <v>27130</v>
      </c>
      <c r="Y233" t="s">
        <v>13</v>
      </c>
      <c r="Z233" t="s">
        <v>104</v>
      </c>
      <c r="AA233" t="s">
        <v>105</v>
      </c>
      <c r="AB233" t="s">
        <v>106</v>
      </c>
      <c r="AC233" t="s">
        <v>94</v>
      </c>
      <c r="AG233" t="s">
        <v>145</v>
      </c>
      <c r="AH233" t="s">
        <v>146</v>
      </c>
      <c r="AJ233">
        <v>10535</v>
      </c>
      <c r="AK233">
        <v>27130</v>
      </c>
      <c r="AN233" t="s">
        <v>294</v>
      </c>
      <c r="AO233" t="s">
        <v>295</v>
      </c>
      <c r="AP233" t="s">
        <v>485</v>
      </c>
      <c r="AQ233" t="s">
        <v>486</v>
      </c>
      <c r="AX233">
        <v>13220995</v>
      </c>
      <c r="AY233">
        <v>27130</v>
      </c>
      <c r="AZ233" t="s">
        <v>97</v>
      </c>
      <c r="BA233">
        <v>145</v>
      </c>
      <c r="BB233" t="s">
        <v>487</v>
      </c>
      <c r="BC233">
        <v>37</v>
      </c>
      <c r="BD233" t="s">
        <v>99</v>
      </c>
      <c r="BE233" t="s">
        <v>148</v>
      </c>
      <c r="BF233">
        <v>0</v>
      </c>
      <c r="BG233">
        <v>0</v>
      </c>
      <c r="BH233" t="b">
        <v>1</v>
      </c>
      <c r="BI233" t="s">
        <v>488</v>
      </c>
      <c r="CQ233" s="2">
        <v>44343</v>
      </c>
      <c r="DK233">
        <v>2</v>
      </c>
    </row>
    <row r="234" spans="1:115" x14ac:dyDescent="0.25">
      <c r="A234">
        <f t="shared" si="6"/>
        <v>69</v>
      </c>
      <c r="B234" s="2">
        <v>44417</v>
      </c>
      <c r="C234" s="2">
        <v>19050</v>
      </c>
      <c r="D234" t="s">
        <v>1483</v>
      </c>
      <c r="E234" t="s">
        <v>1494</v>
      </c>
      <c r="F234" t="s">
        <v>1399</v>
      </c>
      <c r="G234" t="s">
        <v>1390</v>
      </c>
      <c r="H234">
        <v>62.164999999999999</v>
      </c>
      <c r="I234">
        <v>2080</v>
      </c>
      <c r="J234">
        <f t="shared" si="7"/>
        <v>23.64867437231598</v>
      </c>
      <c r="K234" t="s">
        <v>100</v>
      </c>
      <c r="L234" t="s">
        <v>86</v>
      </c>
      <c r="M234">
        <v>1003001</v>
      </c>
      <c r="N234">
        <v>10030010406</v>
      </c>
      <c r="O234" t="s">
        <v>152</v>
      </c>
      <c r="P234">
        <v>27</v>
      </c>
      <c r="Q234" t="s">
        <v>86</v>
      </c>
      <c r="R234" t="s">
        <v>153</v>
      </c>
      <c r="S234">
        <v>690</v>
      </c>
      <c r="T234" t="s">
        <v>157</v>
      </c>
      <c r="U234">
        <v>1</v>
      </c>
      <c r="V234" t="s">
        <v>90</v>
      </c>
      <c r="W234">
        <v>1</v>
      </c>
      <c r="X234">
        <v>27130</v>
      </c>
      <c r="Y234" t="s">
        <v>13</v>
      </c>
      <c r="Z234" t="s">
        <v>104</v>
      </c>
      <c r="AA234" t="s">
        <v>105</v>
      </c>
      <c r="AB234" t="s">
        <v>106</v>
      </c>
      <c r="AC234">
        <v>82</v>
      </c>
      <c r="AD234" t="s">
        <v>94</v>
      </c>
      <c r="AG234" t="s">
        <v>145</v>
      </c>
      <c r="AH234" t="s">
        <v>146</v>
      </c>
      <c r="AJ234">
        <v>10535</v>
      </c>
      <c r="AK234">
        <v>27130</v>
      </c>
      <c r="AX234">
        <v>13044504</v>
      </c>
      <c r="AY234">
        <v>27130</v>
      </c>
      <c r="AZ234" t="s">
        <v>97</v>
      </c>
      <c r="BA234">
        <v>95</v>
      </c>
      <c r="BB234" t="s">
        <v>213</v>
      </c>
      <c r="BC234">
        <v>75</v>
      </c>
      <c r="BD234" t="s">
        <v>111</v>
      </c>
      <c r="BE234" t="s">
        <v>151</v>
      </c>
      <c r="BF234">
        <v>0</v>
      </c>
      <c r="BG234">
        <v>0</v>
      </c>
      <c r="BH234" t="b">
        <v>1</v>
      </c>
      <c r="DK234">
        <v>0</v>
      </c>
    </row>
    <row r="235" spans="1:115" x14ac:dyDescent="0.25">
      <c r="A235">
        <f t="shared" si="6"/>
        <v>53</v>
      </c>
      <c r="B235" s="2">
        <v>44417</v>
      </c>
      <c r="C235" s="2">
        <v>25012</v>
      </c>
      <c r="D235" t="s">
        <v>1485</v>
      </c>
      <c r="E235" t="s">
        <v>1494</v>
      </c>
      <c r="F235" t="s">
        <v>1408</v>
      </c>
      <c r="G235" t="s">
        <v>1390</v>
      </c>
      <c r="H235">
        <v>68</v>
      </c>
      <c r="I235">
        <v>1922.41</v>
      </c>
      <c r="J235">
        <f t="shared" si="7"/>
        <v>18.26684458801903</v>
      </c>
      <c r="K235" t="s">
        <v>100</v>
      </c>
      <c r="L235" t="s">
        <v>86</v>
      </c>
      <c r="M235">
        <v>1004001</v>
      </c>
      <c r="N235">
        <v>10040010172</v>
      </c>
      <c r="O235" t="s">
        <v>87</v>
      </c>
      <c r="P235">
        <v>27</v>
      </c>
      <c r="Q235" t="s">
        <v>86</v>
      </c>
      <c r="R235" t="s">
        <v>88</v>
      </c>
      <c r="S235">
        <v>689</v>
      </c>
      <c r="T235" t="s">
        <v>103</v>
      </c>
      <c r="U235">
        <v>1</v>
      </c>
      <c r="V235" t="s">
        <v>90</v>
      </c>
      <c r="W235">
        <v>1</v>
      </c>
      <c r="X235">
        <v>27447</v>
      </c>
      <c r="Y235" t="s">
        <v>13</v>
      </c>
      <c r="Z235" t="s">
        <v>91</v>
      </c>
      <c r="AA235" t="s">
        <v>92</v>
      </c>
      <c r="AB235" t="s">
        <v>93</v>
      </c>
      <c r="AC235" t="s">
        <v>107</v>
      </c>
      <c r="AG235" t="s">
        <v>154</v>
      </c>
      <c r="AH235" t="s">
        <v>155</v>
      </c>
      <c r="AJ235">
        <v>10793</v>
      </c>
      <c r="AK235">
        <v>27447</v>
      </c>
      <c r="AX235">
        <v>12796002</v>
      </c>
      <c r="AY235">
        <v>27447</v>
      </c>
      <c r="AZ235" t="s">
        <v>121</v>
      </c>
      <c r="BA235">
        <v>90</v>
      </c>
      <c r="BB235" t="s">
        <v>332</v>
      </c>
      <c r="BC235">
        <v>51</v>
      </c>
      <c r="BD235" t="s">
        <v>111</v>
      </c>
      <c r="BE235" t="s">
        <v>141</v>
      </c>
      <c r="BF235">
        <v>0</v>
      </c>
      <c r="BG235">
        <v>0</v>
      </c>
      <c r="BH235" t="b">
        <v>1</v>
      </c>
      <c r="BI235" t="s">
        <v>180</v>
      </c>
      <c r="CZ235" s="2">
        <v>42401</v>
      </c>
      <c r="DK235">
        <v>0</v>
      </c>
    </row>
    <row r="236" spans="1:115" x14ac:dyDescent="0.25">
      <c r="A236">
        <f t="shared" si="6"/>
        <v>49</v>
      </c>
      <c r="B236" s="2">
        <v>44417</v>
      </c>
      <c r="C236" s="2">
        <v>26446</v>
      </c>
      <c r="D236" t="s">
        <v>1483</v>
      </c>
      <c r="E236" t="s">
        <v>1494</v>
      </c>
      <c r="F236" t="s">
        <v>1426</v>
      </c>
      <c r="G236" t="s">
        <v>1390</v>
      </c>
      <c r="H236">
        <v>67.25</v>
      </c>
      <c r="I236">
        <v>1664</v>
      </c>
      <c r="J236">
        <f t="shared" si="7"/>
        <v>16.166056301046144</v>
      </c>
      <c r="K236" t="s">
        <v>100</v>
      </c>
      <c r="L236" t="s">
        <v>86</v>
      </c>
      <c r="M236">
        <v>1003001</v>
      </c>
      <c r="N236">
        <v>10030010406</v>
      </c>
      <c r="O236" t="s">
        <v>152</v>
      </c>
      <c r="P236">
        <v>27</v>
      </c>
      <c r="Q236" t="s">
        <v>86</v>
      </c>
      <c r="R236" t="s">
        <v>153</v>
      </c>
      <c r="S236">
        <v>690</v>
      </c>
      <c r="T236" t="s">
        <v>89</v>
      </c>
      <c r="U236">
        <v>1</v>
      </c>
      <c r="V236" t="s">
        <v>90</v>
      </c>
      <c r="W236">
        <v>1</v>
      </c>
      <c r="X236">
        <v>27447</v>
      </c>
      <c r="Y236" t="s">
        <v>13</v>
      </c>
      <c r="Z236" t="s">
        <v>91</v>
      </c>
      <c r="AA236" t="s">
        <v>92</v>
      </c>
      <c r="AB236" t="s">
        <v>93</v>
      </c>
      <c r="AC236" t="s">
        <v>107</v>
      </c>
      <c r="AG236" t="s">
        <v>154</v>
      </c>
      <c r="AH236" t="s">
        <v>155</v>
      </c>
      <c r="AJ236">
        <v>10793</v>
      </c>
      <c r="AK236">
        <v>27447</v>
      </c>
      <c r="AX236">
        <v>12276317</v>
      </c>
      <c r="AY236">
        <v>27447</v>
      </c>
      <c r="AZ236" t="s">
        <v>121</v>
      </c>
      <c r="BA236">
        <v>115</v>
      </c>
      <c r="BB236" t="s">
        <v>98</v>
      </c>
      <c r="BC236">
        <v>127</v>
      </c>
      <c r="BD236" t="s">
        <v>161</v>
      </c>
      <c r="BE236" t="s">
        <v>163</v>
      </c>
      <c r="BF236">
        <v>0</v>
      </c>
      <c r="BG236">
        <v>0</v>
      </c>
      <c r="BH236" t="b">
        <v>1</v>
      </c>
      <c r="DK236">
        <v>0</v>
      </c>
    </row>
    <row r="237" spans="1:115" x14ac:dyDescent="0.25">
      <c r="A237">
        <f t="shared" si="6"/>
        <v>64</v>
      </c>
      <c r="B237" s="2">
        <v>44417</v>
      </c>
      <c r="C237" s="2">
        <v>20855</v>
      </c>
      <c r="D237" t="s">
        <v>1489</v>
      </c>
      <c r="E237" t="s">
        <v>1494</v>
      </c>
      <c r="F237" t="s">
        <v>1402</v>
      </c>
      <c r="G237" t="s">
        <v>1390</v>
      </c>
      <c r="H237">
        <v>67</v>
      </c>
      <c r="I237">
        <v>4160</v>
      </c>
      <c r="J237">
        <f t="shared" si="7"/>
        <v>40.717308977500558</v>
      </c>
      <c r="K237" t="s">
        <v>100</v>
      </c>
      <c r="L237" t="s">
        <v>86</v>
      </c>
      <c r="M237">
        <v>1004001</v>
      </c>
      <c r="N237">
        <v>10040010172</v>
      </c>
      <c r="O237" t="s">
        <v>87</v>
      </c>
      <c r="P237">
        <v>27</v>
      </c>
      <c r="Q237" t="s">
        <v>86</v>
      </c>
      <c r="R237" t="s">
        <v>88</v>
      </c>
      <c r="S237">
        <v>689</v>
      </c>
      <c r="T237" t="s">
        <v>103</v>
      </c>
      <c r="U237">
        <v>1</v>
      </c>
      <c r="V237" t="s">
        <v>90</v>
      </c>
      <c r="W237">
        <v>1</v>
      </c>
      <c r="X237">
        <v>27447</v>
      </c>
      <c r="Y237" t="s">
        <v>13</v>
      </c>
      <c r="Z237" t="s">
        <v>91</v>
      </c>
      <c r="AA237" t="s">
        <v>92</v>
      </c>
      <c r="AB237" t="s">
        <v>93</v>
      </c>
      <c r="AC237" t="s">
        <v>94</v>
      </c>
      <c r="AG237" t="s">
        <v>95</v>
      </c>
      <c r="AH237" t="s">
        <v>96</v>
      </c>
      <c r="AJ237">
        <v>10793</v>
      </c>
      <c r="AK237">
        <v>27447</v>
      </c>
      <c r="AX237">
        <v>12891268</v>
      </c>
      <c r="AY237">
        <v>27447</v>
      </c>
      <c r="AZ237" t="s">
        <v>97</v>
      </c>
      <c r="BA237">
        <v>90</v>
      </c>
      <c r="BB237" t="s">
        <v>269</v>
      </c>
      <c r="BC237">
        <v>56</v>
      </c>
      <c r="BD237" t="s">
        <v>111</v>
      </c>
      <c r="BE237" t="s">
        <v>141</v>
      </c>
      <c r="BF237">
        <v>0</v>
      </c>
      <c r="BG237">
        <v>0</v>
      </c>
      <c r="BH237" t="b">
        <v>1</v>
      </c>
      <c r="BI237" t="s">
        <v>342</v>
      </c>
      <c r="BJ237" t="s">
        <v>173</v>
      </c>
      <c r="CI237" s="2">
        <v>43670</v>
      </c>
      <c r="CJ237" s="2">
        <v>43734</v>
      </c>
      <c r="DK237">
        <v>2</v>
      </c>
    </row>
    <row r="238" spans="1:115" x14ac:dyDescent="0.25">
      <c r="A238">
        <f t="shared" si="6"/>
        <v>64</v>
      </c>
      <c r="B238" s="2">
        <v>44417</v>
      </c>
      <c r="C238" s="2">
        <v>20855</v>
      </c>
      <c r="D238" t="s">
        <v>1489</v>
      </c>
      <c r="E238" t="s">
        <v>1494</v>
      </c>
      <c r="F238" t="s">
        <v>1432</v>
      </c>
      <c r="G238" t="s">
        <v>1390</v>
      </c>
      <c r="H238">
        <v>64</v>
      </c>
      <c r="I238">
        <v>1781.32</v>
      </c>
      <c r="J238">
        <f t="shared" si="7"/>
        <v>19.108092651367187</v>
      </c>
      <c r="K238" t="s">
        <v>100</v>
      </c>
      <c r="L238" t="s">
        <v>477</v>
      </c>
      <c r="M238">
        <v>1004001</v>
      </c>
      <c r="N238">
        <v>10040010172</v>
      </c>
      <c r="O238" t="s">
        <v>87</v>
      </c>
      <c r="P238">
        <v>65</v>
      </c>
      <c r="Q238" t="s">
        <v>477</v>
      </c>
      <c r="R238" t="s">
        <v>88</v>
      </c>
      <c r="S238">
        <v>689</v>
      </c>
      <c r="T238" t="s">
        <v>103</v>
      </c>
      <c r="U238">
        <v>1</v>
      </c>
      <c r="V238" t="s">
        <v>90</v>
      </c>
      <c r="W238">
        <v>1</v>
      </c>
      <c r="X238">
        <v>27447</v>
      </c>
      <c r="Y238" t="s">
        <v>13</v>
      </c>
      <c r="Z238" t="s">
        <v>91</v>
      </c>
      <c r="AA238" t="s">
        <v>92</v>
      </c>
      <c r="AB238" t="s">
        <v>93</v>
      </c>
      <c r="AC238" t="s">
        <v>179</v>
      </c>
      <c r="AD238" t="s">
        <v>94</v>
      </c>
      <c r="AG238" t="s">
        <v>95</v>
      </c>
      <c r="AH238" t="s">
        <v>96</v>
      </c>
      <c r="AJ238">
        <v>10793</v>
      </c>
      <c r="AK238">
        <v>27447</v>
      </c>
      <c r="AX238">
        <v>12870461</v>
      </c>
      <c r="AY238">
        <v>27447</v>
      </c>
      <c r="AZ238" t="s">
        <v>97</v>
      </c>
      <c r="BA238">
        <v>90</v>
      </c>
      <c r="BB238" t="s">
        <v>269</v>
      </c>
      <c r="BC238">
        <v>32</v>
      </c>
      <c r="BD238" t="s">
        <v>111</v>
      </c>
      <c r="BE238" t="s">
        <v>141</v>
      </c>
      <c r="BF238">
        <v>0</v>
      </c>
      <c r="BG238">
        <v>0</v>
      </c>
      <c r="BH238" t="b">
        <v>1</v>
      </c>
      <c r="BI238" t="s">
        <v>180</v>
      </c>
      <c r="CZ238" s="2">
        <v>43909</v>
      </c>
      <c r="DK238">
        <v>0</v>
      </c>
    </row>
    <row r="239" spans="1:115" x14ac:dyDescent="0.25">
      <c r="A239">
        <f t="shared" si="6"/>
        <v>77</v>
      </c>
      <c r="B239" s="2">
        <v>44417</v>
      </c>
      <c r="C239" s="2">
        <v>16203</v>
      </c>
      <c r="D239" t="s">
        <v>1483</v>
      </c>
      <c r="E239" t="s">
        <v>1494</v>
      </c>
      <c r="F239" t="s">
        <v>1433</v>
      </c>
      <c r="G239" t="s">
        <v>1390</v>
      </c>
      <c r="H239">
        <v>60</v>
      </c>
      <c r="I239">
        <v>2736</v>
      </c>
      <c r="J239">
        <f t="shared" si="7"/>
        <v>33.392499999999998</v>
      </c>
      <c r="K239" t="s">
        <v>84</v>
      </c>
      <c r="L239" t="s">
        <v>86</v>
      </c>
      <c r="M239">
        <v>1004001</v>
      </c>
      <c r="N239">
        <v>10040010172</v>
      </c>
      <c r="O239" t="s">
        <v>87</v>
      </c>
      <c r="P239">
        <v>27</v>
      </c>
      <c r="Q239" t="s">
        <v>86</v>
      </c>
      <c r="R239" t="s">
        <v>88</v>
      </c>
      <c r="S239">
        <v>689</v>
      </c>
      <c r="T239" t="s">
        <v>131</v>
      </c>
      <c r="U239">
        <v>1</v>
      </c>
      <c r="V239" t="s">
        <v>90</v>
      </c>
      <c r="W239">
        <v>1</v>
      </c>
      <c r="X239">
        <v>27447</v>
      </c>
      <c r="Y239" t="s">
        <v>13</v>
      </c>
      <c r="Z239" t="s">
        <v>91</v>
      </c>
      <c r="AA239" t="s">
        <v>92</v>
      </c>
      <c r="AB239" t="s">
        <v>93</v>
      </c>
      <c r="AC239">
        <v>82</v>
      </c>
      <c r="AD239" t="s">
        <v>94</v>
      </c>
      <c r="AG239" t="s">
        <v>95</v>
      </c>
      <c r="AH239" t="s">
        <v>96</v>
      </c>
      <c r="AJ239">
        <v>10793</v>
      </c>
      <c r="AK239">
        <v>27447</v>
      </c>
      <c r="AX239">
        <v>12852746</v>
      </c>
      <c r="AY239">
        <v>27447</v>
      </c>
      <c r="AZ239" t="s">
        <v>97</v>
      </c>
      <c r="BA239">
        <v>90</v>
      </c>
      <c r="BB239" t="s">
        <v>269</v>
      </c>
      <c r="BC239">
        <v>32</v>
      </c>
      <c r="BD239" t="s">
        <v>111</v>
      </c>
      <c r="BE239" t="s">
        <v>141</v>
      </c>
      <c r="BF239">
        <v>0</v>
      </c>
      <c r="BG239">
        <v>0</v>
      </c>
      <c r="BH239" t="b">
        <v>1</v>
      </c>
      <c r="DK239">
        <v>0</v>
      </c>
    </row>
    <row r="240" spans="1:115" x14ac:dyDescent="0.25">
      <c r="A240">
        <f t="shared" si="6"/>
        <v>62</v>
      </c>
      <c r="B240" s="2">
        <v>44417</v>
      </c>
      <c r="C240" s="2">
        <v>21565</v>
      </c>
      <c r="D240" t="s">
        <v>1486</v>
      </c>
      <c r="E240" t="s">
        <v>1494</v>
      </c>
      <c r="F240" t="s">
        <v>1399</v>
      </c>
      <c r="G240" t="s">
        <v>1390</v>
      </c>
      <c r="H240">
        <v>61</v>
      </c>
      <c r="I240">
        <v>2288</v>
      </c>
      <c r="J240">
        <f t="shared" si="7"/>
        <v>27.016662187583982</v>
      </c>
      <c r="K240" t="s">
        <v>100</v>
      </c>
      <c r="L240" t="s">
        <v>86</v>
      </c>
      <c r="M240">
        <v>1004001</v>
      </c>
      <c r="N240">
        <v>10040010172</v>
      </c>
      <c r="O240" t="s">
        <v>87</v>
      </c>
      <c r="P240">
        <v>27</v>
      </c>
      <c r="Q240" t="s">
        <v>86</v>
      </c>
      <c r="R240" t="s">
        <v>88</v>
      </c>
      <c r="S240">
        <v>689</v>
      </c>
      <c r="T240" t="s">
        <v>103</v>
      </c>
      <c r="U240">
        <v>1</v>
      </c>
      <c r="V240" t="s">
        <v>90</v>
      </c>
      <c r="W240">
        <v>1</v>
      </c>
      <c r="X240">
        <v>27447</v>
      </c>
      <c r="Y240" t="s">
        <v>13</v>
      </c>
      <c r="Z240" t="s">
        <v>91</v>
      </c>
      <c r="AA240" t="s">
        <v>92</v>
      </c>
      <c r="AB240" t="s">
        <v>93</v>
      </c>
      <c r="AC240" t="s">
        <v>94</v>
      </c>
      <c r="AG240" t="s">
        <v>95</v>
      </c>
      <c r="AH240" t="s">
        <v>96</v>
      </c>
      <c r="AJ240">
        <v>10793</v>
      </c>
      <c r="AK240">
        <v>27447</v>
      </c>
      <c r="AX240">
        <v>12895277</v>
      </c>
      <c r="AY240">
        <v>27447</v>
      </c>
      <c r="AZ240" t="s">
        <v>97</v>
      </c>
      <c r="BA240">
        <v>90</v>
      </c>
      <c r="BB240" t="s">
        <v>269</v>
      </c>
      <c r="BC240">
        <v>80</v>
      </c>
      <c r="BD240" t="s">
        <v>99</v>
      </c>
      <c r="BE240" t="s">
        <v>141</v>
      </c>
      <c r="BF240">
        <v>0</v>
      </c>
      <c r="BG240">
        <v>0</v>
      </c>
      <c r="BH240" t="b">
        <v>1</v>
      </c>
      <c r="BI240" t="s">
        <v>130</v>
      </c>
      <c r="BJ240" t="s">
        <v>489</v>
      </c>
      <c r="BK240" t="s">
        <v>202</v>
      </c>
      <c r="CM240" s="2">
        <v>44336</v>
      </c>
      <c r="CV240" s="2">
        <v>43815</v>
      </c>
      <c r="CY240" s="2">
        <v>43529</v>
      </c>
      <c r="DK240">
        <v>1</v>
      </c>
    </row>
    <row r="241" spans="1:115" x14ac:dyDescent="0.25">
      <c r="A241">
        <f t="shared" si="6"/>
        <v>66</v>
      </c>
      <c r="B241" s="2">
        <v>44417</v>
      </c>
      <c r="C241" s="2">
        <v>20283</v>
      </c>
      <c r="D241" t="s">
        <v>1393</v>
      </c>
      <c r="E241" t="s">
        <v>1393</v>
      </c>
      <c r="F241" t="s">
        <v>1399</v>
      </c>
      <c r="G241" t="s">
        <v>1391</v>
      </c>
      <c r="H241">
        <v>66.5</v>
      </c>
      <c r="I241">
        <v>3603.2</v>
      </c>
      <c r="J241">
        <f t="shared" si="7"/>
        <v>35.799785177228785</v>
      </c>
      <c r="K241" t="s">
        <v>100</v>
      </c>
      <c r="L241" t="s">
        <v>86</v>
      </c>
      <c r="M241">
        <v>1001001</v>
      </c>
      <c r="N241">
        <v>10010010036</v>
      </c>
      <c r="O241" t="s">
        <v>143</v>
      </c>
      <c r="P241">
        <v>27</v>
      </c>
      <c r="Q241" t="s">
        <v>86</v>
      </c>
      <c r="R241" t="s">
        <v>144</v>
      </c>
      <c r="S241">
        <v>2058</v>
      </c>
      <c r="T241" t="s">
        <v>131</v>
      </c>
      <c r="U241">
        <v>1</v>
      </c>
      <c r="V241" t="s">
        <v>90</v>
      </c>
      <c r="W241">
        <v>1</v>
      </c>
      <c r="X241">
        <v>27447</v>
      </c>
      <c r="Y241" t="s">
        <v>13</v>
      </c>
      <c r="Z241" t="s">
        <v>91</v>
      </c>
      <c r="AA241" t="s">
        <v>92</v>
      </c>
      <c r="AB241" t="s">
        <v>93</v>
      </c>
      <c r="AC241">
        <v>82</v>
      </c>
      <c r="AD241" t="s">
        <v>107</v>
      </c>
      <c r="AG241" t="s">
        <v>154</v>
      </c>
      <c r="AH241" t="s">
        <v>155</v>
      </c>
      <c r="AJ241">
        <v>10793</v>
      </c>
      <c r="AK241">
        <v>27447</v>
      </c>
      <c r="AX241">
        <v>12800294</v>
      </c>
      <c r="AY241">
        <v>27447</v>
      </c>
      <c r="AZ241" t="s">
        <v>121</v>
      </c>
      <c r="BA241">
        <v>75</v>
      </c>
      <c r="BB241" t="s">
        <v>223</v>
      </c>
      <c r="BC241">
        <v>11</v>
      </c>
      <c r="BD241" t="s">
        <v>99</v>
      </c>
      <c r="BE241" t="s">
        <v>112</v>
      </c>
      <c r="BF241">
        <v>0</v>
      </c>
      <c r="BG241">
        <v>0</v>
      </c>
      <c r="BH241" t="b">
        <v>1</v>
      </c>
      <c r="DK241">
        <v>0</v>
      </c>
    </row>
    <row r="242" spans="1:115" x14ac:dyDescent="0.25">
      <c r="A242">
        <f t="shared" si="6"/>
        <v>36</v>
      </c>
      <c r="B242" s="2">
        <v>44417</v>
      </c>
      <c r="C242" s="2">
        <v>31222</v>
      </c>
      <c r="D242" t="s">
        <v>1483</v>
      </c>
      <c r="E242" t="s">
        <v>1495</v>
      </c>
      <c r="F242" t="s">
        <v>1434</v>
      </c>
      <c r="G242" t="s">
        <v>1395</v>
      </c>
      <c r="H242">
        <v>67</v>
      </c>
      <c r="I242">
        <v>3344</v>
      </c>
      <c r="J242">
        <f t="shared" si="7"/>
        <v>32.730452216529294</v>
      </c>
      <c r="K242" t="s">
        <v>84</v>
      </c>
      <c r="L242" t="s">
        <v>86</v>
      </c>
      <c r="M242">
        <v>1015001</v>
      </c>
      <c r="N242">
        <v>10150010060</v>
      </c>
      <c r="O242" t="s">
        <v>229</v>
      </c>
      <c r="P242">
        <v>27</v>
      </c>
      <c r="Q242" t="s">
        <v>86</v>
      </c>
      <c r="R242" t="s">
        <v>230</v>
      </c>
      <c r="S242">
        <v>2696</v>
      </c>
      <c r="T242" t="s">
        <v>89</v>
      </c>
      <c r="U242">
        <v>1</v>
      </c>
      <c r="V242" t="s">
        <v>90</v>
      </c>
      <c r="W242">
        <v>1</v>
      </c>
      <c r="X242">
        <v>27447</v>
      </c>
      <c r="Y242" t="s">
        <v>13</v>
      </c>
      <c r="Z242" t="s">
        <v>91</v>
      </c>
      <c r="AA242" t="s">
        <v>92</v>
      </c>
      <c r="AB242" t="s">
        <v>93</v>
      </c>
      <c r="AC242" t="s">
        <v>107</v>
      </c>
      <c r="AG242" t="s">
        <v>154</v>
      </c>
      <c r="AH242" t="s">
        <v>155</v>
      </c>
      <c r="AJ242">
        <v>10793</v>
      </c>
      <c r="AK242">
        <v>27447</v>
      </c>
      <c r="AX242">
        <v>12342364</v>
      </c>
      <c r="AY242">
        <v>27447</v>
      </c>
      <c r="AZ242" t="s">
        <v>121</v>
      </c>
      <c r="BA242">
        <v>140</v>
      </c>
      <c r="BB242" t="s">
        <v>98</v>
      </c>
      <c r="BC242">
        <v>29</v>
      </c>
      <c r="BD242" t="s">
        <v>111</v>
      </c>
      <c r="BE242" t="s">
        <v>240</v>
      </c>
      <c r="BF242">
        <v>0</v>
      </c>
      <c r="BG242">
        <v>0</v>
      </c>
      <c r="BH242" t="b">
        <v>1</v>
      </c>
      <c r="DK242">
        <v>0</v>
      </c>
    </row>
    <row r="243" spans="1:115" x14ac:dyDescent="0.25">
      <c r="A243">
        <f t="shared" si="6"/>
        <v>50</v>
      </c>
      <c r="B243" s="2">
        <v>44417</v>
      </c>
      <c r="C243" s="2">
        <v>25923</v>
      </c>
      <c r="D243" t="s">
        <v>1486</v>
      </c>
      <c r="E243" t="s">
        <v>1494</v>
      </c>
      <c r="F243" t="s">
        <v>1399</v>
      </c>
      <c r="G243" t="s">
        <v>1391</v>
      </c>
      <c r="H243">
        <v>61.14</v>
      </c>
      <c r="I243">
        <v>3299.2</v>
      </c>
      <c r="J243">
        <f t="shared" si="7"/>
        <v>38.77868850792526</v>
      </c>
      <c r="K243" t="s">
        <v>84</v>
      </c>
      <c r="L243" t="s">
        <v>86</v>
      </c>
      <c r="M243">
        <v>1002001</v>
      </c>
      <c r="N243">
        <v>10020011358</v>
      </c>
      <c r="O243" t="s">
        <v>101</v>
      </c>
      <c r="P243">
        <v>27</v>
      </c>
      <c r="Q243" t="s">
        <v>86</v>
      </c>
      <c r="R243" t="s">
        <v>102</v>
      </c>
      <c r="S243">
        <v>2003</v>
      </c>
      <c r="T243" t="s">
        <v>103</v>
      </c>
      <c r="U243">
        <v>1</v>
      </c>
      <c r="V243" t="s">
        <v>90</v>
      </c>
      <c r="W243">
        <v>1</v>
      </c>
      <c r="X243">
        <v>27130</v>
      </c>
      <c r="Y243" t="s">
        <v>13</v>
      </c>
      <c r="Z243" t="s">
        <v>104</v>
      </c>
      <c r="AA243" t="s">
        <v>105</v>
      </c>
      <c r="AB243" t="s">
        <v>106</v>
      </c>
      <c r="AC243" t="s">
        <v>94</v>
      </c>
      <c r="AG243" t="s">
        <v>145</v>
      </c>
      <c r="AH243" t="s">
        <v>146</v>
      </c>
      <c r="AJ243">
        <v>10535</v>
      </c>
      <c r="AK243">
        <v>27130</v>
      </c>
      <c r="AX243">
        <v>13086844</v>
      </c>
      <c r="AY243">
        <v>27130</v>
      </c>
      <c r="AZ243" t="s">
        <v>97</v>
      </c>
      <c r="BA243">
        <v>60</v>
      </c>
      <c r="BB243" t="s">
        <v>490</v>
      </c>
      <c r="BC243">
        <v>11</v>
      </c>
      <c r="BD243" t="s">
        <v>111</v>
      </c>
      <c r="BE243" t="s">
        <v>126</v>
      </c>
      <c r="BF243">
        <v>0</v>
      </c>
      <c r="BG243">
        <v>0</v>
      </c>
      <c r="BH243" t="b">
        <v>1</v>
      </c>
      <c r="BI243" t="s">
        <v>317</v>
      </c>
      <c r="CQ243" s="2">
        <v>41040</v>
      </c>
      <c r="DK243">
        <v>2</v>
      </c>
    </row>
    <row r="244" spans="1:115" x14ac:dyDescent="0.25">
      <c r="A244">
        <f t="shared" si="6"/>
        <v>83</v>
      </c>
      <c r="B244" s="2">
        <v>44417</v>
      </c>
      <c r="C244" s="2">
        <v>13783</v>
      </c>
      <c r="D244" t="s">
        <v>1483</v>
      </c>
      <c r="E244" t="s">
        <v>1494</v>
      </c>
      <c r="F244" t="s">
        <v>1399</v>
      </c>
      <c r="G244" t="s">
        <v>1390</v>
      </c>
      <c r="H244">
        <v>67.25</v>
      </c>
      <c r="I244">
        <v>1560</v>
      </c>
      <c r="J244">
        <f t="shared" si="7"/>
        <v>15.155677782230759</v>
      </c>
      <c r="K244" t="s">
        <v>84</v>
      </c>
      <c r="L244" t="s">
        <v>86</v>
      </c>
      <c r="M244">
        <v>1004001</v>
      </c>
      <c r="N244">
        <v>10040010172</v>
      </c>
      <c r="O244" t="s">
        <v>87</v>
      </c>
      <c r="P244">
        <v>27</v>
      </c>
      <c r="Q244" t="s">
        <v>86</v>
      </c>
      <c r="R244" t="s">
        <v>88</v>
      </c>
      <c r="S244">
        <v>689</v>
      </c>
      <c r="T244" t="s">
        <v>116</v>
      </c>
      <c r="U244">
        <v>1</v>
      </c>
      <c r="V244" t="s">
        <v>90</v>
      </c>
      <c r="W244">
        <v>1</v>
      </c>
      <c r="X244">
        <v>27130</v>
      </c>
      <c r="Y244" t="s">
        <v>13</v>
      </c>
      <c r="Z244" t="s">
        <v>104</v>
      </c>
      <c r="AA244" t="s">
        <v>105</v>
      </c>
      <c r="AB244" t="s">
        <v>106</v>
      </c>
      <c r="AC244">
        <v>82</v>
      </c>
      <c r="AD244" t="s">
        <v>107</v>
      </c>
      <c r="AG244" t="s">
        <v>108</v>
      </c>
      <c r="AH244" t="s">
        <v>109</v>
      </c>
      <c r="AJ244">
        <v>10535</v>
      </c>
      <c r="AK244">
        <v>27130</v>
      </c>
      <c r="AX244">
        <v>11843837</v>
      </c>
      <c r="AY244">
        <v>27130</v>
      </c>
      <c r="AZ244" t="s">
        <v>121</v>
      </c>
      <c r="BA244">
        <v>42</v>
      </c>
      <c r="BB244" t="s">
        <v>110</v>
      </c>
      <c r="BC244">
        <v>6</v>
      </c>
      <c r="BD244" t="s">
        <v>99</v>
      </c>
      <c r="BE244" t="s">
        <v>271</v>
      </c>
      <c r="BF244">
        <v>0</v>
      </c>
      <c r="BG244">
        <v>0</v>
      </c>
      <c r="BH244" t="b">
        <v>1</v>
      </c>
      <c r="BI244" t="s">
        <v>263</v>
      </c>
      <c r="CZ244" s="2">
        <v>43792</v>
      </c>
      <c r="DK244">
        <v>0</v>
      </c>
    </row>
    <row r="245" spans="1:115" x14ac:dyDescent="0.25">
      <c r="A245">
        <f t="shared" si="6"/>
        <v>69</v>
      </c>
      <c r="B245" s="2">
        <v>44417</v>
      </c>
      <c r="C245" s="2">
        <v>19216</v>
      </c>
      <c r="D245" t="s">
        <v>1489</v>
      </c>
      <c r="E245" t="s">
        <v>1494</v>
      </c>
      <c r="F245" t="s">
        <v>1399</v>
      </c>
      <c r="G245" t="s">
        <v>1390</v>
      </c>
      <c r="H245">
        <v>65</v>
      </c>
      <c r="I245">
        <v>1616</v>
      </c>
      <c r="J245">
        <f t="shared" si="7"/>
        <v>16.805443786982249</v>
      </c>
      <c r="K245" t="s">
        <v>100</v>
      </c>
      <c r="L245" t="s">
        <v>86</v>
      </c>
      <c r="M245">
        <v>1004001</v>
      </c>
      <c r="N245">
        <v>10040010172</v>
      </c>
      <c r="O245" t="s">
        <v>87</v>
      </c>
      <c r="P245">
        <v>27</v>
      </c>
      <c r="Q245" t="s">
        <v>86</v>
      </c>
      <c r="R245" t="s">
        <v>88</v>
      </c>
      <c r="S245">
        <v>689</v>
      </c>
      <c r="T245" t="s">
        <v>89</v>
      </c>
      <c r="U245">
        <v>1</v>
      </c>
      <c r="V245" t="s">
        <v>90</v>
      </c>
      <c r="W245">
        <v>1</v>
      </c>
      <c r="X245">
        <v>27446</v>
      </c>
      <c r="Y245" t="s">
        <v>13</v>
      </c>
      <c r="Z245" t="s">
        <v>117</v>
      </c>
      <c r="AA245" t="s">
        <v>118</v>
      </c>
      <c r="AB245" t="s">
        <v>119</v>
      </c>
      <c r="AC245">
        <v>82</v>
      </c>
      <c r="AD245" t="s">
        <v>94</v>
      </c>
      <c r="AG245" t="s">
        <v>95</v>
      </c>
      <c r="AH245" t="s">
        <v>96</v>
      </c>
      <c r="AJ245">
        <v>10791</v>
      </c>
      <c r="AK245">
        <v>27446</v>
      </c>
      <c r="AX245">
        <v>12532964</v>
      </c>
      <c r="AY245">
        <v>27446</v>
      </c>
      <c r="AZ245" t="s">
        <v>97</v>
      </c>
      <c r="BA245">
        <v>80</v>
      </c>
      <c r="BB245" t="s">
        <v>120</v>
      </c>
      <c r="BC245">
        <v>26</v>
      </c>
      <c r="BD245" t="s">
        <v>111</v>
      </c>
      <c r="BE245" t="s">
        <v>85</v>
      </c>
      <c r="BF245">
        <v>0</v>
      </c>
      <c r="BG245">
        <v>0</v>
      </c>
      <c r="BH245" t="b">
        <v>1</v>
      </c>
      <c r="BI245" t="s">
        <v>130</v>
      </c>
      <c r="CV245" s="2">
        <v>40232</v>
      </c>
      <c r="DK245">
        <v>0</v>
      </c>
    </row>
    <row r="246" spans="1:115" x14ac:dyDescent="0.25">
      <c r="A246">
        <f t="shared" si="6"/>
        <v>81</v>
      </c>
      <c r="B246" s="2">
        <v>44417</v>
      </c>
      <c r="C246" s="2">
        <v>14625</v>
      </c>
      <c r="D246" t="s">
        <v>1483</v>
      </c>
      <c r="E246" t="s">
        <v>1494</v>
      </c>
      <c r="F246" t="s">
        <v>1425</v>
      </c>
      <c r="G246" t="s">
        <v>1390</v>
      </c>
      <c r="H246">
        <v>65</v>
      </c>
      <c r="I246">
        <v>3872</v>
      </c>
      <c r="J246">
        <f t="shared" si="7"/>
        <v>40.266508875739646</v>
      </c>
      <c r="K246" t="s">
        <v>100</v>
      </c>
      <c r="L246" t="s">
        <v>477</v>
      </c>
      <c r="M246">
        <v>1005002</v>
      </c>
      <c r="N246">
        <v>10050020061</v>
      </c>
      <c r="O246" t="s">
        <v>387</v>
      </c>
      <c r="P246">
        <v>65</v>
      </c>
      <c r="Q246" t="s">
        <v>477</v>
      </c>
      <c r="R246" t="s">
        <v>388</v>
      </c>
      <c r="S246">
        <v>600</v>
      </c>
      <c r="T246" t="s">
        <v>243</v>
      </c>
      <c r="U246">
        <v>1</v>
      </c>
      <c r="V246" t="s">
        <v>90</v>
      </c>
      <c r="W246">
        <v>1</v>
      </c>
      <c r="X246">
        <v>27447</v>
      </c>
      <c r="Y246" t="s">
        <v>13</v>
      </c>
      <c r="Z246" t="s">
        <v>91</v>
      </c>
      <c r="AA246" t="s">
        <v>92</v>
      </c>
      <c r="AB246" t="s">
        <v>93</v>
      </c>
      <c r="AC246" t="s">
        <v>179</v>
      </c>
      <c r="AD246" t="s">
        <v>94</v>
      </c>
      <c r="AG246" t="s">
        <v>95</v>
      </c>
      <c r="AH246" t="s">
        <v>96</v>
      </c>
      <c r="AJ246">
        <v>10793</v>
      </c>
      <c r="AK246">
        <v>27447</v>
      </c>
      <c r="AX246">
        <v>12615360</v>
      </c>
      <c r="AY246">
        <v>27447</v>
      </c>
      <c r="AZ246" t="s">
        <v>97</v>
      </c>
      <c r="BA246">
        <v>145</v>
      </c>
      <c r="BB246" t="s">
        <v>207</v>
      </c>
      <c r="BC246">
        <v>53</v>
      </c>
      <c r="BD246" t="s">
        <v>99</v>
      </c>
      <c r="BE246" t="s">
        <v>386</v>
      </c>
      <c r="BF246">
        <v>0</v>
      </c>
      <c r="BG246">
        <v>0</v>
      </c>
      <c r="BH246" t="b">
        <v>1</v>
      </c>
      <c r="BI246" t="s">
        <v>202</v>
      </c>
      <c r="CY246" s="2">
        <v>38792</v>
      </c>
      <c r="DK246">
        <v>0</v>
      </c>
    </row>
    <row r="247" spans="1:115" x14ac:dyDescent="0.25">
      <c r="A247">
        <f t="shared" si="6"/>
        <v>63</v>
      </c>
      <c r="B247" s="2">
        <v>44417</v>
      </c>
      <c r="C247" s="2">
        <v>21343</v>
      </c>
      <c r="D247" t="s">
        <v>1486</v>
      </c>
      <c r="E247" t="s">
        <v>1494</v>
      </c>
      <c r="F247" t="s">
        <v>1399</v>
      </c>
      <c r="G247" t="s">
        <v>1390</v>
      </c>
      <c r="H247">
        <v>71</v>
      </c>
      <c r="I247">
        <v>3040</v>
      </c>
      <c r="J247">
        <f t="shared" si="7"/>
        <v>26.496726839912714</v>
      </c>
      <c r="K247" t="s">
        <v>84</v>
      </c>
      <c r="L247" t="s">
        <v>86</v>
      </c>
      <c r="M247">
        <v>1004001</v>
      </c>
      <c r="N247">
        <v>10040010172</v>
      </c>
      <c r="O247" t="s">
        <v>87</v>
      </c>
      <c r="P247">
        <v>27</v>
      </c>
      <c r="Q247" t="s">
        <v>86</v>
      </c>
      <c r="R247" t="s">
        <v>88</v>
      </c>
      <c r="S247">
        <v>689</v>
      </c>
      <c r="T247" t="s">
        <v>103</v>
      </c>
      <c r="U247">
        <v>1</v>
      </c>
      <c r="V247" t="s">
        <v>90</v>
      </c>
      <c r="W247">
        <v>1</v>
      </c>
      <c r="X247">
        <v>27130</v>
      </c>
      <c r="Y247" t="s">
        <v>13</v>
      </c>
      <c r="Z247" t="s">
        <v>104</v>
      </c>
      <c r="AA247" t="s">
        <v>105</v>
      </c>
      <c r="AB247" t="s">
        <v>106</v>
      </c>
      <c r="AC247" t="s">
        <v>107</v>
      </c>
      <c r="AD247" t="s">
        <v>159</v>
      </c>
      <c r="AG247" t="s">
        <v>108</v>
      </c>
      <c r="AH247" t="s">
        <v>109</v>
      </c>
      <c r="AJ247">
        <v>10535</v>
      </c>
      <c r="AK247">
        <v>27130</v>
      </c>
      <c r="AX247">
        <v>12186094</v>
      </c>
      <c r="AY247">
        <v>27130</v>
      </c>
      <c r="AZ247" t="s">
        <v>121</v>
      </c>
      <c r="BA247">
        <v>45</v>
      </c>
      <c r="BB247" t="s">
        <v>110</v>
      </c>
      <c r="BC247">
        <v>31</v>
      </c>
      <c r="BD247" t="s">
        <v>111</v>
      </c>
      <c r="BE247" t="s">
        <v>85</v>
      </c>
      <c r="BF247">
        <v>0</v>
      </c>
      <c r="BG247">
        <v>0</v>
      </c>
      <c r="BH247" t="b">
        <v>1</v>
      </c>
      <c r="BI247" t="s">
        <v>323</v>
      </c>
      <c r="CQ247" s="2">
        <v>41372</v>
      </c>
      <c r="DK247">
        <v>2</v>
      </c>
    </row>
    <row r="248" spans="1:115" x14ac:dyDescent="0.25">
      <c r="A248">
        <f t="shared" si="6"/>
        <v>79</v>
      </c>
      <c r="B248" s="2">
        <v>44417</v>
      </c>
      <c r="C248" s="2">
        <v>15228</v>
      </c>
      <c r="D248" t="s">
        <v>1483</v>
      </c>
      <c r="E248" t="s">
        <v>1494</v>
      </c>
      <c r="F248" t="s">
        <v>1399</v>
      </c>
      <c r="G248" t="s">
        <v>1391</v>
      </c>
      <c r="H248">
        <v>69</v>
      </c>
      <c r="I248">
        <v>191</v>
      </c>
      <c r="J248">
        <f t="shared" si="7"/>
        <v>1.7626680319260659</v>
      </c>
      <c r="K248" t="s">
        <v>100</v>
      </c>
      <c r="L248" t="s">
        <v>86</v>
      </c>
      <c r="M248">
        <v>1004001</v>
      </c>
      <c r="N248">
        <v>10040010172</v>
      </c>
      <c r="O248" t="s">
        <v>87</v>
      </c>
      <c r="P248">
        <v>27</v>
      </c>
      <c r="Q248" t="s">
        <v>86</v>
      </c>
      <c r="R248" t="s">
        <v>88</v>
      </c>
      <c r="S248">
        <v>689</v>
      </c>
      <c r="T248" t="s">
        <v>157</v>
      </c>
      <c r="U248">
        <v>1</v>
      </c>
      <c r="V248" t="s">
        <v>90</v>
      </c>
      <c r="W248">
        <v>1</v>
      </c>
      <c r="X248">
        <v>27486</v>
      </c>
      <c r="Y248" t="s">
        <v>13</v>
      </c>
      <c r="Z248" t="s">
        <v>182</v>
      </c>
      <c r="AA248" t="s">
        <v>471</v>
      </c>
      <c r="AB248" t="s">
        <v>472</v>
      </c>
      <c r="AC248">
        <v>52</v>
      </c>
      <c r="AD248">
        <v>82</v>
      </c>
      <c r="AE248" t="s">
        <v>107</v>
      </c>
      <c r="AG248" t="s">
        <v>491</v>
      </c>
      <c r="AH248" t="s">
        <v>492</v>
      </c>
      <c r="AJ248">
        <v>10823</v>
      </c>
      <c r="AK248">
        <v>27486</v>
      </c>
      <c r="AL248">
        <v>27487</v>
      </c>
      <c r="AX248">
        <v>12561845</v>
      </c>
      <c r="AY248">
        <v>27486</v>
      </c>
      <c r="AZ248" t="s">
        <v>121</v>
      </c>
      <c r="BA248">
        <v>120</v>
      </c>
      <c r="BB248" t="s">
        <v>493</v>
      </c>
      <c r="BC248">
        <v>10</v>
      </c>
      <c r="BD248" t="s">
        <v>99</v>
      </c>
      <c r="BE248" t="s">
        <v>141</v>
      </c>
      <c r="BF248">
        <v>0</v>
      </c>
      <c r="BG248">
        <v>0</v>
      </c>
      <c r="BH248" t="b">
        <v>1</v>
      </c>
      <c r="DK248">
        <v>0</v>
      </c>
    </row>
    <row r="249" spans="1:115" x14ac:dyDescent="0.25">
      <c r="A249">
        <f t="shared" si="6"/>
        <v>79</v>
      </c>
      <c r="B249" s="2">
        <v>44417</v>
      </c>
      <c r="C249" s="2">
        <v>15556</v>
      </c>
      <c r="D249" t="s">
        <v>1484</v>
      </c>
      <c r="E249" t="s">
        <v>1494</v>
      </c>
      <c r="F249" t="s">
        <v>1407</v>
      </c>
      <c r="G249" t="s">
        <v>1395</v>
      </c>
      <c r="H249">
        <v>69.25</v>
      </c>
      <c r="I249">
        <v>245</v>
      </c>
      <c r="J249">
        <f t="shared" si="7"/>
        <v>2.2447184245852285</v>
      </c>
      <c r="K249" t="s">
        <v>100</v>
      </c>
      <c r="L249" t="s">
        <v>477</v>
      </c>
      <c r="M249">
        <v>1005999</v>
      </c>
      <c r="N249">
        <v>10050010045</v>
      </c>
      <c r="O249" t="s">
        <v>494</v>
      </c>
      <c r="P249">
        <v>65</v>
      </c>
      <c r="Q249" t="s">
        <v>477</v>
      </c>
      <c r="R249" t="s">
        <v>495</v>
      </c>
      <c r="S249">
        <v>2066</v>
      </c>
      <c r="T249" t="s">
        <v>131</v>
      </c>
      <c r="U249">
        <v>1</v>
      </c>
      <c r="V249" t="s">
        <v>90</v>
      </c>
      <c r="W249">
        <v>1</v>
      </c>
      <c r="X249">
        <v>27130</v>
      </c>
      <c r="Y249" t="s">
        <v>13</v>
      </c>
      <c r="Z249" t="s">
        <v>104</v>
      </c>
      <c r="AA249" t="s">
        <v>105</v>
      </c>
      <c r="AB249" t="s">
        <v>106</v>
      </c>
      <c r="AC249" t="s">
        <v>179</v>
      </c>
      <c r="AD249" t="s">
        <v>94</v>
      </c>
      <c r="AE249" t="s">
        <v>496</v>
      </c>
      <c r="AG249" t="s">
        <v>145</v>
      </c>
      <c r="AH249" t="s">
        <v>146</v>
      </c>
      <c r="AJ249">
        <v>10535</v>
      </c>
      <c r="AK249">
        <v>27130</v>
      </c>
      <c r="AX249">
        <v>12641120</v>
      </c>
      <c r="AY249">
        <v>27130</v>
      </c>
      <c r="AZ249" t="s">
        <v>97</v>
      </c>
      <c r="BA249">
        <v>135</v>
      </c>
      <c r="BB249" t="s">
        <v>228</v>
      </c>
      <c r="BC249">
        <v>34</v>
      </c>
      <c r="BD249" t="s">
        <v>99</v>
      </c>
      <c r="BE249" t="s">
        <v>386</v>
      </c>
      <c r="BF249">
        <v>0</v>
      </c>
      <c r="BG249">
        <v>0</v>
      </c>
      <c r="BH249" t="b">
        <v>1</v>
      </c>
      <c r="BI249" t="s">
        <v>356</v>
      </c>
      <c r="BJ249" t="s">
        <v>497</v>
      </c>
      <c r="BK249" t="s">
        <v>239</v>
      </c>
      <c r="BL249" t="s">
        <v>128</v>
      </c>
      <c r="BM249" t="s">
        <v>498</v>
      </c>
      <c r="CW249" s="2">
        <v>39373</v>
      </c>
      <c r="CY249" s="2">
        <v>43081</v>
      </c>
      <c r="CZ249" s="2">
        <v>39373</v>
      </c>
      <c r="DK249">
        <v>0</v>
      </c>
    </row>
    <row r="250" spans="1:115" x14ac:dyDescent="0.25">
      <c r="A250">
        <f t="shared" si="6"/>
        <v>71</v>
      </c>
      <c r="B250" s="2">
        <v>44417</v>
      </c>
      <c r="C250" s="2">
        <v>18391</v>
      </c>
      <c r="D250" t="s">
        <v>1483</v>
      </c>
      <c r="E250" t="s">
        <v>1494</v>
      </c>
      <c r="F250" t="s">
        <v>1402</v>
      </c>
      <c r="G250" t="s">
        <v>1390</v>
      </c>
      <c r="H250">
        <v>69</v>
      </c>
      <c r="I250">
        <v>277</v>
      </c>
      <c r="J250">
        <f t="shared" si="7"/>
        <v>2.5563300777147657</v>
      </c>
      <c r="K250" t="s">
        <v>84</v>
      </c>
      <c r="L250" t="s">
        <v>86</v>
      </c>
      <c r="M250">
        <v>1004001</v>
      </c>
      <c r="N250">
        <v>10040010172</v>
      </c>
      <c r="O250" t="s">
        <v>87</v>
      </c>
      <c r="P250">
        <v>27</v>
      </c>
      <c r="Q250" t="s">
        <v>86</v>
      </c>
      <c r="R250" t="s">
        <v>88</v>
      </c>
      <c r="S250">
        <v>689</v>
      </c>
      <c r="T250" t="s">
        <v>89</v>
      </c>
      <c r="U250">
        <v>1</v>
      </c>
      <c r="V250" t="s">
        <v>90</v>
      </c>
      <c r="W250">
        <v>1</v>
      </c>
      <c r="X250">
        <v>27130</v>
      </c>
      <c r="Y250" t="s">
        <v>13</v>
      </c>
      <c r="Z250" t="s">
        <v>104</v>
      </c>
      <c r="AA250" t="s">
        <v>105</v>
      </c>
      <c r="AB250" t="s">
        <v>106</v>
      </c>
      <c r="AC250" t="s">
        <v>107</v>
      </c>
      <c r="AG250" t="s">
        <v>108</v>
      </c>
      <c r="AH250" t="s">
        <v>109</v>
      </c>
      <c r="AJ250">
        <v>10535</v>
      </c>
      <c r="AK250">
        <v>27130</v>
      </c>
      <c r="AX250">
        <v>13041909</v>
      </c>
      <c r="AY250">
        <v>27130</v>
      </c>
      <c r="AZ250" t="s">
        <v>121</v>
      </c>
      <c r="BA250">
        <v>40</v>
      </c>
      <c r="BB250" t="s">
        <v>260</v>
      </c>
      <c r="BC250">
        <v>8</v>
      </c>
      <c r="BD250" t="s">
        <v>99</v>
      </c>
      <c r="BE250" t="s">
        <v>85</v>
      </c>
      <c r="BF250">
        <v>0</v>
      </c>
      <c r="BG250">
        <v>0</v>
      </c>
      <c r="BH250" t="b">
        <v>1</v>
      </c>
      <c r="DK250">
        <v>0</v>
      </c>
    </row>
    <row r="251" spans="1:115" x14ac:dyDescent="0.25">
      <c r="A251">
        <f t="shared" si="6"/>
        <v>75</v>
      </c>
      <c r="B251" s="2">
        <v>44417</v>
      </c>
      <c r="C251" s="2">
        <v>16683</v>
      </c>
      <c r="D251" t="s">
        <v>1483</v>
      </c>
      <c r="E251" t="s">
        <v>1494</v>
      </c>
      <c r="F251" t="s">
        <v>1435</v>
      </c>
      <c r="G251" t="s">
        <v>1390</v>
      </c>
      <c r="H251">
        <v>69.5</v>
      </c>
      <c r="I251">
        <v>2723.12</v>
      </c>
      <c r="J251">
        <f t="shared" si="7"/>
        <v>24.770371098804407</v>
      </c>
      <c r="K251" t="s">
        <v>84</v>
      </c>
      <c r="L251" t="s">
        <v>86</v>
      </c>
      <c r="M251">
        <v>1005002</v>
      </c>
      <c r="N251">
        <v>10050020061</v>
      </c>
      <c r="O251" t="s">
        <v>387</v>
      </c>
      <c r="P251">
        <v>27</v>
      </c>
      <c r="Q251" t="s">
        <v>86</v>
      </c>
      <c r="R251" t="s">
        <v>388</v>
      </c>
      <c r="S251">
        <v>600</v>
      </c>
      <c r="T251" t="s">
        <v>131</v>
      </c>
      <c r="U251">
        <v>1</v>
      </c>
      <c r="V251" t="s">
        <v>90</v>
      </c>
      <c r="W251">
        <v>1</v>
      </c>
      <c r="X251">
        <v>27138</v>
      </c>
      <c r="Y251" t="s">
        <v>13</v>
      </c>
      <c r="Z251" t="s">
        <v>164</v>
      </c>
      <c r="AA251" t="s">
        <v>499</v>
      </c>
      <c r="AB251" t="s">
        <v>500</v>
      </c>
      <c r="AC251">
        <v>78</v>
      </c>
      <c r="AD251" t="s">
        <v>94</v>
      </c>
      <c r="AG251" t="s">
        <v>501</v>
      </c>
      <c r="AH251" t="s">
        <v>502</v>
      </c>
      <c r="AJ251">
        <v>10543</v>
      </c>
      <c r="AK251">
        <v>27138</v>
      </c>
      <c r="AX251">
        <v>12591075</v>
      </c>
      <c r="AY251">
        <v>27138</v>
      </c>
      <c r="AZ251" t="s">
        <v>97</v>
      </c>
      <c r="BA251">
        <v>180</v>
      </c>
      <c r="BB251" t="s">
        <v>171</v>
      </c>
      <c r="BC251">
        <v>285</v>
      </c>
      <c r="BD251" t="s">
        <v>200</v>
      </c>
      <c r="BE251" t="s">
        <v>386</v>
      </c>
      <c r="BF251">
        <v>0</v>
      </c>
      <c r="BG251">
        <v>0</v>
      </c>
      <c r="BH251" t="b">
        <v>1</v>
      </c>
      <c r="BI251" t="s">
        <v>503</v>
      </c>
      <c r="CR251" s="2">
        <v>44377</v>
      </c>
      <c r="DK251">
        <v>3</v>
      </c>
    </row>
    <row r="252" spans="1:115" x14ac:dyDescent="0.25">
      <c r="A252">
        <f t="shared" si="6"/>
        <v>63</v>
      </c>
      <c r="B252" s="2">
        <v>44417</v>
      </c>
      <c r="C252" s="2">
        <v>21303</v>
      </c>
      <c r="D252" t="s">
        <v>1485</v>
      </c>
      <c r="E252" t="s">
        <v>1494</v>
      </c>
      <c r="F252" t="s">
        <v>1399</v>
      </c>
      <c r="G252" t="s">
        <v>1390</v>
      </c>
      <c r="H252">
        <v>72.322999999999993</v>
      </c>
      <c r="I252">
        <v>2928</v>
      </c>
      <c r="J252">
        <f t="shared" si="7"/>
        <v>24.595380717705101</v>
      </c>
      <c r="K252" t="s">
        <v>100</v>
      </c>
      <c r="L252" t="s">
        <v>86</v>
      </c>
      <c r="M252">
        <v>1003001</v>
      </c>
      <c r="N252">
        <v>10030010406</v>
      </c>
      <c r="O252" t="s">
        <v>152</v>
      </c>
      <c r="P252">
        <v>27</v>
      </c>
      <c r="Q252" t="s">
        <v>86</v>
      </c>
      <c r="R252" t="s">
        <v>153</v>
      </c>
      <c r="S252">
        <v>690</v>
      </c>
      <c r="T252" t="s">
        <v>192</v>
      </c>
      <c r="U252">
        <v>1</v>
      </c>
      <c r="V252" t="s">
        <v>90</v>
      </c>
      <c r="W252">
        <v>1</v>
      </c>
      <c r="X252">
        <v>27134</v>
      </c>
      <c r="Y252" t="s">
        <v>13</v>
      </c>
      <c r="Z252" t="s">
        <v>164</v>
      </c>
      <c r="AA252" t="s">
        <v>165</v>
      </c>
      <c r="AB252" t="s">
        <v>166</v>
      </c>
      <c r="AC252">
        <v>52</v>
      </c>
      <c r="AD252">
        <v>82</v>
      </c>
      <c r="AE252" t="s">
        <v>94</v>
      </c>
      <c r="AG252" t="s">
        <v>343</v>
      </c>
      <c r="AH252" t="s">
        <v>344</v>
      </c>
      <c r="AJ252">
        <v>10539</v>
      </c>
      <c r="AK252">
        <v>27134</v>
      </c>
      <c r="AN252" t="s">
        <v>504</v>
      </c>
      <c r="AO252" t="s">
        <v>505</v>
      </c>
      <c r="AP252" t="s">
        <v>412</v>
      </c>
      <c r="AQ252" t="s">
        <v>413</v>
      </c>
      <c r="AR252" t="s">
        <v>264</v>
      </c>
      <c r="AS252" t="s">
        <v>265</v>
      </c>
      <c r="AX252">
        <v>12878042</v>
      </c>
      <c r="AY252">
        <v>27134</v>
      </c>
      <c r="AZ252" t="s">
        <v>97</v>
      </c>
      <c r="BA252">
        <v>180</v>
      </c>
      <c r="BB252" t="s">
        <v>506</v>
      </c>
      <c r="BC252">
        <v>283</v>
      </c>
      <c r="BD252" t="s">
        <v>161</v>
      </c>
      <c r="BE252" t="s">
        <v>290</v>
      </c>
      <c r="BF252">
        <v>0</v>
      </c>
      <c r="BG252">
        <v>0</v>
      </c>
      <c r="BH252" t="b">
        <v>1</v>
      </c>
      <c r="DK252">
        <v>0</v>
      </c>
    </row>
    <row r="253" spans="1:115" x14ac:dyDescent="0.25">
      <c r="A253">
        <f t="shared" si="6"/>
        <v>41</v>
      </c>
      <c r="B253" s="2">
        <v>44417</v>
      </c>
      <c r="C253" s="2">
        <v>29296</v>
      </c>
      <c r="D253" t="s">
        <v>1484</v>
      </c>
      <c r="E253" t="s">
        <v>1494</v>
      </c>
      <c r="F253" t="s">
        <v>1399</v>
      </c>
      <c r="G253" t="s">
        <v>1390</v>
      </c>
      <c r="H253">
        <v>64</v>
      </c>
      <c r="I253">
        <v>3360</v>
      </c>
      <c r="J253">
        <f t="shared" si="7"/>
        <v>36.04248046875</v>
      </c>
      <c r="K253" t="s">
        <v>84</v>
      </c>
      <c r="L253" t="s">
        <v>86</v>
      </c>
      <c r="M253">
        <v>1003001</v>
      </c>
      <c r="N253">
        <v>10030010406</v>
      </c>
      <c r="O253" t="s">
        <v>152</v>
      </c>
      <c r="P253">
        <v>27</v>
      </c>
      <c r="Q253" t="s">
        <v>86</v>
      </c>
      <c r="R253" t="s">
        <v>153</v>
      </c>
      <c r="S253">
        <v>690</v>
      </c>
      <c r="T253" t="s">
        <v>192</v>
      </c>
      <c r="U253">
        <v>1</v>
      </c>
      <c r="V253" t="s">
        <v>90</v>
      </c>
      <c r="W253">
        <v>1</v>
      </c>
      <c r="X253">
        <v>27130</v>
      </c>
      <c r="Y253" t="s">
        <v>13</v>
      </c>
      <c r="Z253" t="s">
        <v>104</v>
      </c>
      <c r="AA253" t="s">
        <v>105</v>
      </c>
      <c r="AB253" t="s">
        <v>106</v>
      </c>
      <c r="AC253" t="s">
        <v>94</v>
      </c>
      <c r="AD253" t="s">
        <v>159</v>
      </c>
      <c r="AG253" t="s">
        <v>508</v>
      </c>
      <c r="AH253" t="s">
        <v>509</v>
      </c>
      <c r="AJ253">
        <v>10535</v>
      </c>
      <c r="AK253">
        <v>27130</v>
      </c>
      <c r="AX253">
        <v>12669484</v>
      </c>
      <c r="AY253">
        <v>27130</v>
      </c>
      <c r="AZ253" t="s">
        <v>97</v>
      </c>
      <c r="BA253">
        <v>120</v>
      </c>
      <c r="BB253" t="s">
        <v>110</v>
      </c>
      <c r="BC253">
        <v>145</v>
      </c>
      <c r="BD253" t="s">
        <v>200</v>
      </c>
      <c r="BE253" t="s">
        <v>507</v>
      </c>
      <c r="BF253">
        <v>0</v>
      </c>
      <c r="BG253">
        <v>0</v>
      </c>
      <c r="BH253" t="b">
        <v>1</v>
      </c>
      <c r="BI253" t="s">
        <v>510</v>
      </c>
      <c r="BJ253" t="s">
        <v>173</v>
      </c>
      <c r="BK253" t="s">
        <v>511</v>
      </c>
      <c r="BL253" t="s">
        <v>356</v>
      </c>
      <c r="CI253" s="2">
        <v>42005</v>
      </c>
      <c r="CQ253" s="2">
        <v>42174</v>
      </c>
      <c r="CW253" s="2">
        <v>43879</v>
      </c>
      <c r="DK253">
        <v>3</v>
      </c>
    </row>
    <row r="254" spans="1:115" x14ac:dyDescent="0.25">
      <c r="A254">
        <f t="shared" si="6"/>
        <v>52</v>
      </c>
      <c r="B254" s="2">
        <v>44417</v>
      </c>
      <c r="C254" s="2">
        <v>25087</v>
      </c>
      <c r="D254" t="s">
        <v>1489</v>
      </c>
      <c r="E254" t="s">
        <v>1494</v>
      </c>
      <c r="F254" t="s">
        <v>1393</v>
      </c>
      <c r="G254" t="s">
        <v>1390</v>
      </c>
      <c r="H254">
        <v>71.5</v>
      </c>
      <c r="I254">
        <v>3584</v>
      </c>
      <c r="J254">
        <f t="shared" si="7"/>
        <v>30.80287544623209</v>
      </c>
      <c r="K254" t="s">
        <v>100</v>
      </c>
      <c r="L254" t="s">
        <v>86</v>
      </c>
      <c r="M254">
        <v>1015001</v>
      </c>
      <c r="N254">
        <v>10150010060</v>
      </c>
      <c r="O254" t="s">
        <v>229</v>
      </c>
      <c r="P254">
        <v>27</v>
      </c>
      <c r="Q254" t="s">
        <v>86</v>
      </c>
      <c r="R254" t="s">
        <v>230</v>
      </c>
      <c r="S254">
        <v>2695</v>
      </c>
      <c r="T254" t="s">
        <v>103</v>
      </c>
      <c r="U254">
        <v>1</v>
      </c>
      <c r="V254" t="s">
        <v>90</v>
      </c>
      <c r="W254">
        <v>1</v>
      </c>
      <c r="X254">
        <v>27447</v>
      </c>
      <c r="Y254" t="s">
        <v>13</v>
      </c>
      <c r="Z254" t="s">
        <v>91</v>
      </c>
      <c r="AA254" t="s">
        <v>92</v>
      </c>
      <c r="AB254" t="s">
        <v>93</v>
      </c>
      <c r="AC254" t="s">
        <v>107</v>
      </c>
      <c r="AG254" t="s">
        <v>241</v>
      </c>
      <c r="AH254" t="s">
        <v>242</v>
      </c>
      <c r="AJ254">
        <v>10793</v>
      </c>
      <c r="AK254">
        <v>27447</v>
      </c>
      <c r="AX254">
        <v>12624653</v>
      </c>
      <c r="AY254">
        <v>27447</v>
      </c>
      <c r="AZ254" t="s">
        <v>121</v>
      </c>
      <c r="BA254">
        <v>130</v>
      </c>
      <c r="BB254" t="s">
        <v>98</v>
      </c>
      <c r="BC254">
        <v>32</v>
      </c>
      <c r="BD254" t="s">
        <v>111</v>
      </c>
      <c r="BE254" t="s">
        <v>240</v>
      </c>
      <c r="BF254">
        <v>0</v>
      </c>
      <c r="BG254">
        <v>0</v>
      </c>
      <c r="BH254" t="b">
        <v>1</v>
      </c>
      <c r="DK254">
        <v>0</v>
      </c>
    </row>
    <row r="255" spans="1:115" x14ac:dyDescent="0.25">
      <c r="A255">
        <f t="shared" si="6"/>
        <v>72</v>
      </c>
      <c r="B255" s="2">
        <v>44417</v>
      </c>
      <c r="C255" s="2">
        <v>18042</v>
      </c>
      <c r="D255" t="s">
        <v>1489</v>
      </c>
      <c r="E255" t="s">
        <v>1494</v>
      </c>
      <c r="F255" t="s">
        <v>1399</v>
      </c>
      <c r="G255" t="s">
        <v>1391</v>
      </c>
      <c r="H255">
        <v>64.5</v>
      </c>
      <c r="I255">
        <v>3360</v>
      </c>
      <c r="J255">
        <f t="shared" si="7"/>
        <v>35.485848206237605</v>
      </c>
      <c r="K255" t="s">
        <v>100</v>
      </c>
      <c r="L255" t="s">
        <v>86</v>
      </c>
      <c r="M255">
        <v>1015001</v>
      </c>
      <c r="N255">
        <v>10150010060</v>
      </c>
      <c r="O255" t="s">
        <v>229</v>
      </c>
      <c r="P255">
        <v>27</v>
      </c>
      <c r="Q255" t="s">
        <v>86</v>
      </c>
      <c r="R255" t="s">
        <v>230</v>
      </c>
      <c r="S255">
        <v>2696</v>
      </c>
      <c r="T255" t="s">
        <v>89</v>
      </c>
      <c r="U255">
        <v>1</v>
      </c>
      <c r="V255" t="s">
        <v>90</v>
      </c>
      <c r="W255">
        <v>1</v>
      </c>
      <c r="X255">
        <v>27447</v>
      </c>
      <c r="Y255" t="s">
        <v>13</v>
      </c>
      <c r="Z255" t="s">
        <v>91</v>
      </c>
      <c r="AA255" t="s">
        <v>92</v>
      </c>
      <c r="AB255" t="s">
        <v>93</v>
      </c>
      <c r="AC255" t="s">
        <v>94</v>
      </c>
      <c r="AG255" t="s">
        <v>512</v>
      </c>
      <c r="AH255" t="s">
        <v>513</v>
      </c>
      <c r="AJ255">
        <v>10793</v>
      </c>
      <c r="AK255">
        <v>27447</v>
      </c>
      <c r="AX255">
        <v>12655384</v>
      </c>
      <c r="AY255">
        <v>27447</v>
      </c>
      <c r="AZ255" t="s">
        <v>97</v>
      </c>
      <c r="BA255">
        <v>75</v>
      </c>
      <c r="BB255" t="s">
        <v>514</v>
      </c>
      <c r="BC255">
        <v>32</v>
      </c>
      <c r="BD255" t="s">
        <v>111</v>
      </c>
      <c r="BE255" t="s">
        <v>433</v>
      </c>
      <c r="BF255">
        <v>0</v>
      </c>
      <c r="BG255">
        <v>0</v>
      </c>
      <c r="BH255" t="b">
        <v>1</v>
      </c>
      <c r="BI255" t="s">
        <v>366</v>
      </c>
      <c r="BJ255" t="s">
        <v>136</v>
      </c>
      <c r="BK255" t="s">
        <v>202</v>
      </c>
      <c r="CI255" s="2">
        <v>43144</v>
      </c>
      <c r="CY255" s="2">
        <v>43144</v>
      </c>
      <c r="DK255">
        <v>1</v>
      </c>
    </row>
    <row r="256" spans="1:115" x14ac:dyDescent="0.25">
      <c r="A256">
        <f t="shared" si="6"/>
        <v>63</v>
      </c>
      <c r="B256" s="2">
        <v>44417</v>
      </c>
      <c r="C256" s="2">
        <v>21266</v>
      </c>
      <c r="D256" t="s">
        <v>1392</v>
      </c>
      <c r="E256" t="s">
        <v>1494</v>
      </c>
      <c r="F256" t="s">
        <v>1399</v>
      </c>
      <c r="G256" t="s">
        <v>1390</v>
      </c>
      <c r="H256">
        <v>69</v>
      </c>
      <c r="I256">
        <v>2896</v>
      </c>
      <c r="J256">
        <f t="shared" si="7"/>
        <v>26.726107960512497</v>
      </c>
      <c r="K256" t="s">
        <v>84</v>
      </c>
      <c r="L256" t="s">
        <v>86</v>
      </c>
      <c r="M256">
        <v>1005002</v>
      </c>
      <c r="N256">
        <v>10050020061</v>
      </c>
      <c r="O256" t="s">
        <v>387</v>
      </c>
      <c r="P256">
        <v>27</v>
      </c>
      <c r="Q256" t="s">
        <v>86</v>
      </c>
      <c r="R256" t="s">
        <v>388</v>
      </c>
      <c r="S256">
        <v>600</v>
      </c>
      <c r="T256" t="s">
        <v>89</v>
      </c>
      <c r="U256">
        <v>1</v>
      </c>
      <c r="V256" t="s">
        <v>90</v>
      </c>
      <c r="W256">
        <v>1</v>
      </c>
      <c r="X256">
        <v>27130</v>
      </c>
      <c r="Y256" t="s">
        <v>13</v>
      </c>
      <c r="Z256" t="s">
        <v>104</v>
      </c>
      <c r="AA256" t="s">
        <v>105</v>
      </c>
      <c r="AB256" t="s">
        <v>106</v>
      </c>
      <c r="AC256" t="s">
        <v>94</v>
      </c>
      <c r="AG256" t="s">
        <v>145</v>
      </c>
      <c r="AH256" t="s">
        <v>146</v>
      </c>
      <c r="AJ256">
        <v>10535</v>
      </c>
      <c r="AK256">
        <v>27130</v>
      </c>
      <c r="AX256">
        <v>12442766</v>
      </c>
      <c r="AY256">
        <v>27130</v>
      </c>
      <c r="AZ256" t="s">
        <v>97</v>
      </c>
      <c r="BA256">
        <v>135</v>
      </c>
      <c r="BB256" t="s">
        <v>228</v>
      </c>
      <c r="BC256">
        <v>58</v>
      </c>
      <c r="BD256" t="s">
        <v>111</v>
      </c>
      <c r="BE256" t="s">
        <v>386</v>
      </c>
      <c r="BF256">
        <v>0</v>
      </c>
      <c r="BG256">
        <v>0</v>
      </c>
      <c r="BH256" t="b">
        <v>1</v>
      </c>
      <c r="BI256" t="s">
        <v>266</v>
      </c>
      <c r="BJ256" t="s">
        <v>515</v>
      </c>
      <c r="CZ256" s="2">
        <v>41956</v>
      </c>
      <c r="DJ256" s="2">
        <v>44299</v>
      </c>
      <c r="DK256">
        <v>0</v>
      </c>
    </row>
    <row r="257" spans="1:115" x14ac:dyDescent="0.25">
      <c r="A257">
        <f t="shared" si="6"/>
        <v>55</v>
      </c>
      <c r="B257" s="2">
        <v>44417</v>
      </c>
      <c r="C257" s="2">
        <v>24341</v>
      </c>
      <c r="D257" t="s">
        <v>1393</v>
      </c>
      <c r="E257" t="s">
        <v>1393</v>
      </c>
      <c r="F257" t="s">
        <v>1393</v>
      </c>
      <c r="G257" t="s">
        <v>1390</v>
      </c>
      <c r="H257">
        <v>69</v>
      </c>
      <c r="I257">
        <v>2848</v>
      </c>
      <c r="J257">
        <f t="shared" si="7"/>
        <v>26.283133795421129</v>
      </c>
      <c r="K257" t="s">
        <v>84</v>
      </c>
      <c r="L257" t="s">
        <v>86</v>
      </c>
      <c r="M257">
        <v>1015001</v>
      </c>
      <c r="N257">
        <v>10150010060</v>
      </c>
      <c r="O257" t="s">
        <v>229</v>
      </c>
      <c r="P257">
        <v>27</v>
      </c>
      <c r="Q257" t="s">
        <v>86</v>
      </c>
      <c r="R257" t="s">
        <v>230</v>
      </c>
      <c r="S257">
        <v>2696</v>
      </c>
      <c r="T257" t="s">
        <v>89</v>
      </c>
      <c r="U257">
        <v>1</v>
      </c>
      <c r="V257" t="s">
        <v>90</v>
      </c>
      <c r="W257">
        <v>1</v>
      </c>
      <c r="X257">
        <v>27130</v>
      </c>
      <c r="Y257" t="s">
        <v>13</v>
      </c>
      <c r="Z257" t="s">
        <v>104</v>
      </c>
      <c r="AA257" t="s">
        <v>105</v>
      </c>
      <c r="AB257" t="s">
        <v>106</v>
      </c>
      <c r="AC257" t="s">
        <v>516</v>
      </c>
      <c r="AG257" t="s">
        <v>517</v>
      </c>
      <c r="AH257" t="s">
        <v>518</v>
      </c>
      <c r="AJ257">
        <v>10535</v>
      </c>
      <c r="AK257">
        <v>27130</v>
      </c>
      <c r="AX257">
        <v>12355713</v>
      </c>
      <c r="AY257">
        <v>27130</v>
      </c>
      <c r="AZ257" t="s">
        <v>519</v>
      </c>
      <c r="BA257">
        <v>210</v>
      </c>
      <c r="BB257" t="s">
        <v>520</v>
      </c>
      <c r="BC257">
        <v>78</v>
      </c>
      <c r="BD257" t="s">
        <v>161</v>
      </c>
      <c r="BE257" t="s">
        <v>237</v>
      </c>
      <c r="BF257">
        <v>0</v>
      </c>
      <c r="BG257">
        <v>0</v>
      </c>
      <c r="BH257" t="b">
        <v>1</v>
      </c>
      <c r="DK257">
        <v>0</v>
      </c>
    </row>
    <row r="258" spans="1:115" x14ac:dyDescent="0.25">
      <c r="A258">
        <f t="shared" si="6"/>
        <v>16</v>
      </c>
      <c r="B258" s="2">
        <v>44417</v>
      </c>
      <c r="C258" s="2">
        <v>38553</v>
      </c>
      <c r="D258" t="s">
        <v>1488</v>
      </c>
      <c r="E258" t="s">
        <v>1495</v>
      </c>
      <c r="F258" t="s">
        <v>1409</v>
      </c>
      <c r="G258" t="s">
        <v>1393</v>
      </c>
      <c r="H258">
        <v>75</v>
      </c>
      <c r="I258">
        <v>2720</v>
      </c>
      <c r="J258">
        <f t="shared" si="7"/>
        <v>21.246222222222222</v>
      </c>
      <c r="K258" t="s">
        <v>100</v>
      </c>
      <c r="L258" t="s">
        <v>86</v>
      </c>
      <c r="M258">
        <v>1005002</v>
      </c>
      <c r="N258">
        <v>10050020062</v>
      </c>
      <c r="O258" t="s">
        <v>422</v>
      </c>
      <c r="P258">
        <v>27</v>
      </c>
      <c r="Q258" t="s">
        <v>86</v>
      </c>
      <c r="R258" t="s">
        <v>388</v>
      </c>
      <c r="S258">
        <v>600</v>
      </c>
      <c r="T258" t="s">
        <v>103</v>
      </c>
      <c r="U258">
        <v>1</v>
      </c>
      <c r="V258" t="s">
        <v>90</v>
      </c>
      <c r="W258">
        <v>1</v>
      </c>
      <c r="X258">
        <v>27447</v>
      </c>
      <c r="Y258" t="s">
        <v>13</v>
      </c>
      <c r="Z258" t="s">
        <v>91</v>
      </c>
      <c r="AA258" t="s">
        <v>92</v>
      </c>
      <c r="AB258" t="s">
        <v>93</v>
      </c>
      <c r="AC258" t="s">
        <v>94</v>
      </c>
      <c r="AG258" t="s">
        <v>95</v>
      </c>
      <c r="AH258" t="s">
        <v>96</v>
      </c>
      <c r="AJ258">
        <v>10793</v>
      </c>
      <c r="AK258">
        <v>27447</v>
      </c>
      <c r="AX258">
        <v>12177155</v>
      </c>
      <c r="AY258">
        <v>27447</v>
      </c>
      <c r="AZ258" t="s">
        <v>97</v>
      </c>
      <c r="BA258">
        <v>140</v>
      </c>
      <c r="BB258" t="s">
        <v>207</v>
      </c>
      <c r="BC258">
        <v>52</v>
      </c>
      <c r="BD258" t="s">
        <v>99</v>
      </c>
      <c r="BE258" t="s">
        <v>386</v>
      </c>
      <c r="BF258">
        <v>0</v>
      </c>
      <c r="BG258">
        <v>0</v>
      </c>
      <c r="BH258" t="b">
        <v>1</v>
      </c>
      <c r="BI258" t="s">
        <v>115</v>
      </c>
      <c r="BJ258" t="s">
        <v>128</v>
      </c>
      <c r="CM258" s="2">
        <v>41760</v>
      </c>
      <c r="CZ258" s="2">
        <v>41760</v>
      </c>
      <c r="DK258">
        <v>1</v>
      </c>
    </row>
    <row r="259" spans="1:115" x14ac:dyDescent="0.25">
      <c r="A259">
        <f t="shared" ref="A259:A322" si="8">INT((B259-C259)/365)</f>
        <v>68</v>
      </c>
      <c r="B259" s="2">
        <v>44417</v>
      </c>
      <c r="C259" s="2">
        <v>19557</v>
      </c>
      <c r="D259" t="s">
        <v>1485</v>
      </c>
      <c r="E259" t="s">
        <v>1494</v>
      </c>
      <c r="F259" t="s">
        <v>1399</v>
      </c>
      <c r="G259" t="s">
        <v>1390</v>
      </c>
      <c r="H259">
        <v>67</v>
      </c>
      <c r="I259">
        <v>2720</v>
      </c>
      <c r="J259">
        <f t="shared" ref="J259:J322" si="9">(703*I259/16)/(H259^2)</f>
        <v>26.62285586990421</v>
      </c>
      <c r="K259" t="s">
        <v>84</v>
      </c>
      <c r="L259" t="s">
        <v>86</v>
      </c>
      <c r="M259">
        <v>1015001</v>
      </c>
      <c r="N259">
        <v>10150010060</v>
      </c>
      <c r="O259" t="s">
        <v>229</v>
      </c>
      <c r="P259">
        <v>27</v>
      </c>
      <c r="Q259" t="s">
        <v>86</v>
      </c>
      <c r="R259" t="s">
        <v>230</v>
      </c>
      <c r="S259">
        <v>2695</v>
      </c>
      <c r="T259" t="s">
        <v>103</v>
      </c>
      <c r="U259">
        <v>1</v>
      </c>
      <c r="V259" t="s">
        <v>90</v>
      </c>
      <c r="W259">
        <v>1</v>
      </c>
      <c r="X259">
        <v>27130</v>
      </c>
      <c r="Y259" t="s">
        <v>13</v>
      </c>
      <c r="Z259" t="s">
        <v>104</v>
      </c>
      <c r="AA259" t="s">
        <v>105</v>
      </c>
      <c r="AB259" t="s">
        <v>106</v>
      </c>
      <c r="AC259" t="s">
        <v>107</v>
      </c>
      <c r="AG259" t="s">
        <v>108</v>
      </c>
      <c r="AH259" t="s">
        <v>109</v>
      </c>
      <c r="AJ259">
        <v>10535</v>
      </c>
      <c r="AK259">
        <v>27130</v>
      </c>
      <c r="AX259">
        <v>12415325</v>
      </c>
      <c r="AY259">
        <v>27130</v>
      </c>
      <c r="AZ259" t="s">
        <v>121</v>
      </c>
      <c r="BA259">
        <v>80</v>
      </c>
      <c r="BB259" t="s">
        <v>521</v>
      </c>
      <c r="BC259">
        <v>53</v>
      </c>
      <c r="BD259" t="s">
        <v>111</v>
      </c>
      <c r="BE259" t="s">
        <v>433</v>
      </c>
      <c r="BF259">
        <v>0</v>
      </c>
      <c r="BG259">
        <v>0</v>
      </c>
      <c r="BH259" t="b">
        <v>1</v>
      </c>
      <c r="DK259">
        <v>0</v>
      </c>
    </row>
    <row r="260" spans="1:115" x14ac:dyDescent="0.25">
      <c r="A260">
        <f t="shared" si="8"/>
        <v>82</v>
      </c>
      <c r="B260" s="2">
        <v>44417</v>
      </c>
      <c r="C260" s="2">
        <v>14432</v>
      </c>
      <c r="D260" t="s">
        <v>1483</v>
      </c>
      <c r="E260" t="s">
        <v>1494</v>
      </c>
      <c r="F260" t="s">
        <v>1399</v>
      </c>
      <c r="G260" t="s">
        <v>1391</v>
      </c>
      <c r="H260">
        <v>66</v>
      </c>
      <c r="I260">
        <v>2025.6</v>
      </c>
      <c r="J260">
        <f t="shared" si="9"/>
        <v>20.431542699724517</v>
      </c>
      <c r="K260" t="s">
        <v>84</v>
      </c>
      <c r="L260" t="s">
        <v>86</v>
      </c>
      <c r="M260">
        <v>1015001</v>
      </c>
      <c r="N260">
        <v>10150010060</v>
      </c>
      <c r="O260" t="s">
        <v>229</v>
      </c>
      <c r="P260">
        <v>27</v>
      </c>
      <c r="Q260" t="s">
        <v>86</v>
      </c>
      <c r="R260" t="s">
        <v>230</v>
      </c>
      <c r="S260">
        <v>2696</v>
      </c>
      <c r="T260" t="s">
        <v>131</v>
      </c>
      <c r="U260">
        <v>1</v>
      </c>
      <c r="V260" t="s">
        <v>90</v>
      </c>
      <c r="W260">
        <v>1</v>
      </c>
      <c r="X260">
        <v>27134</v>
      </c>
      <c r="Y260" t="s">
        <v>13</v>
      </c>
      <c r="Z260" t="s">
        <v>164</v>
      </c>
      <c r="AA260" t="s">
        <v>165</v>
      </c>
      <c r="AB260" t="s">
        <v>166</v>
      </c>
      <c r="AC260">
        <v>78</v>
      </c>
      <c r="AD260" t="s">
        <v>94</v>
      </c>
      <c r="AG260" t="s">
        <v>501</v>
      </c>
      <c r="AH260" t="s">
        <v>502</v>
      </c>
      <c r="AJ260">
        <v>10539</v>
      </c>
      <c r="AK260">
        <v>27134</v>
      </c>
      <c r="AN260" t="s">
        <v>522</v>
      </c>
      <c r="AO260" t="s">
        <v>523</v>
      </c>
      <c r="AP260" t="s">
        <v>524</v>
      </c>
      <c r="AQ260" t="s">
        <v>525</v>
      </c>
      <c r="AR260" t="s">
        <v>169</v>
      </c>
      <c r="AS260" t="s">
        <v>170</v>
      </c>
      <c r="AX260">
        <v>13102782</v>
      </c>
      <c r="AY260">
        <v>27134</v>
      </c>
      <c r="AZ260" t="s">
        <v>97</v>
      </c>
      <c r="BA260">
        <v>160</v>
      </c>
      <c r="BB260" t="s">
        <v>171</v>
      </c>
      <c r="BC260">
        <v>142</v>
      </c>
      <c r="BD260" t="s">
        <v>99</v>
      </c>
      <c r="BE260" t="s">
        <v>237</v>
      </c>
      <c r="BF260">
        <v>0</v>
      </c>
      <c r="BG260">
        <v>0</v>
      </c>
      <c r="BH260" t="b">
        <v>1</v>
      </c>
      <c r="DK260">
        <v>0</v>
      </c>
    </row>
    <row r="261" spans="1:115" x14ac:dyDescent="0.25">
      <c r="A261">
        <f t="shared" si="8"/>
        <v>87</v>
      </c>
      <c r="B261" s="2">
        <v>44417</v>
      </c>
      <c r="C261" s="2">
        <v>12543</v>
      </c>
      <c r="D261" t="s">
        <v>1484</v>
      </c>
      <c r="E261" t="s">
        <v>1494</v>
      </c>
      <c r="F261" t="s">
        <v>1399</v>
      </c>
      <c r="G261" t="s">
        <v>1391</v>
      </c>
      <c r="H261">
        <v>63</v>
      </c>
      <c r="I261">
        <v>2067.1999999999998</v>
      </c>
      <c r="J261">
        <f t="shared" si="9"/>
        <v>22.884252960443433</v>
      </c>
      <c r="K261" t="s">
        <v>100</v>
      </c>
      <c r="L261" t="s">
        <v>86</v>
      </c>
      <c r="M261">
        <v>1015001</v>
      </c>
      <c r="N261">
        <v>10150010060</v>
      </c>
      <c r="O261" t="s">
        <v>229</v>
      </c>
      <c r="P261">
        <v>27</v>
      </c>
      <c r="Q261" t="s">
        <v>86</v>
      </c>
      <c r="R261" t="s">
        <v>230</v>
      </c>
      <c r="S261">
        <v>2695</v>
      </c>
      <c r="T261" t="s">
        <v>131</v>
      </c>
      <c r="U261">
        <v>1</v>
      </c>
      <c r="V261" t="s">
        <v>90</v>
      </c>
      <c r="W261">
        <v>1</v>
      </c>
      <c r="X261">
        <v>27130</v>
      </c>
      <c r="Y261" t="s">
        <v>13</v>
      </c>
      <c r="Z261" t="s">
        <v>104</v>
      </c>
      <c r="AA261" t="s">
        <v>105</v>
      </c>
      <c r="AB261" t="s">
        <v>106</v>
      </c>
      <c r="AC261" t="s">
        <v>94</v>
      </c>
      <c r="AG261" t="s">
        <v>145</v>
      </c>
      <c r="AH261" t="s">
        <v>146</v>
      </c>
      <c r="AJ261">
        <v>10535</v>
      </c>
      <c r="AK261">
        <v>27130</v>
      </c>
      <c r="AX261">
        <v>12218003</v>
      </c>
      <c r="AY261">
        <v>27130</v>
      </c>
      <c r="AZ261" t="s">
        <v>97</v>
      </c>
      <c r="BA261">
        <v>95</v>
      </c>
      <c r="BB261" t="s">
        <v>526</v>
      </c>
      <c r="BC261">
        <v>55</v>
      </c>
      <c r="BD261" t="s">
        <v>111</v>
      </c>
      <c r="BE261" t="s">
        <v>237</v>
      </c>
      <c r="BF261">
        <v>0</v>
      </c>
      <c r="BG261">
        <v>0</v>
      </c>
      <c r="BH261" t="b">
        <v>1</v>
      </c>
      <c r="DK261">
        <v>0</v>
      </c>
    </row>
    <row r="262" spans="1:115" x14ac:dyDescent="0.25">
      <c r="A262">
        <f t="shared" si="8"/>
        <v>74</v>
      </c>
      <c r="B262" s="2">
        <v>44417</v>
      </c>
      <c r="C262" s="2">
        <v>17405</v>
      </c>
      <c r="D262" t="s">
        <v>1392</v>
      </c>
      <c r="E262" t="s">
        <v>1494</v>
      </c>
      <c r="F262" t="s">
        <v>1392</v>
      </c>
      <c r="G262" t="s">
        <v>1392</v>
      </c>
      <c r="H262">
        <v>73</v>
      </c>
      <c r="I262">
        <v>2032</v>
      </c>
      <c r="J262">
        <f t="shared" si="9"/>
        <v>16.753799962469508</v>
      </c>
      <c r="K262" t="s">
        <v>84</v>
      </c>
      <c r="L262" t="s">
        <v>86</v>
      </c>
      <c r="M262">
        <v>1015001</v>
      </c>
      <c r="N262">
        <v>10150010060</v>
      </c>
      <c r="O262" t="s">
        <v>229</v>
      </c>
      <c r="P262">
        <v>27</v>
      </c>
      <c r="Q262" t="s">
        <v>86</v>
      </c>
      <c r="R262" t="s">
        <v>230</v>
      </c>
      <c r="S262">
        <v>2696</v>
      </c>
      <c r="T262" t="s">
        <v>103</v>
      </c>
      <c r="U262">
        <v>1</v>
      </c>
      <c r="V262" t="s">
        <v>90</v>
      </c>
      <c r="W262">
        <v>1</v>
      </c>
      <c r="X262">
        <v>27236</v>
      </c>
      <c r="Y262" t="s">
        <v>13</v>
      </c>
      <c r="Z262" t="s">
        <v>231</v>
      </c>
      <c r="AA262" t="s">
        <v>232</v>
      </c>
      <c r="AB262" t="s">
        <v>233</v>
      </c>
      <c r="AC262" t="s">
        <v>179</v>
      </c>
      <c r="AD262" t="s">
        <v>94</v>
      </c>
      <c r="AG262" t="s">
        <v>527</v>
      </c>
      <c r="AH262" t="s">
        <v>528</v>
      </c>
      <c r="AJ262">
        <v>10611</v>
      </c>
      <c r="AK262">
        <v>27236</v>
      </c>
      <c r="AX262">
        <v>13185544</v>
      </c>
      <c r="AY262">
        <v>27236</v>
      </c>
      <c r="AZ262" t="s">
        <v>97</v>
      </c>
      <c r="BA262">
        <v>90</v>
      </c>
      <c r="BB262" t="s">
        <v>236</v>
      </c>
      <c r="BC262">
        <v>155</v>
      </c>
      <c r="BD262" t="s">
        <v>200</v>
      </c>
      <c r="BE262" t="s">
        <v>237</v>
      </c>
      <c r="BF262">
        <v>0</v>
      </c>
      <c r="BG262">
        <v>0</v>
      </c>
      <c r="BH262" t="b">
        <v>1</v>
      </c>
      <c r="BI262" t="s">
        <v>529</v>
      </c>
      <c r="BJ262" t="s">
        <v>418</v>
      </c>
      <c r="CF262" s="2">
        <v>43276</v>
      </c>
      <c r="CY262" s="2">
        <v>43276</v>
      </c>
      <c r="DK262">
        <v>1</v>
      </c>
    </row>
    <row r="263" spans="1:115" x14ac:dyDescent="0.25">
      <c r="A263">
        <f t="shared" si="8"/>
        <v>72</v>
      </c>
      <c r="B263" s="2">
        <v>44417</v>
      </c>
      <c r="C263" s="2">
        <v>17846</v>
      </c>
      <c r="D263" t="s">
        <v>1392</v>
      </c>
      <c r="E263" t="s">
        <v>1495</v>
      </c>
      <c r="F263" t="s">
        <v>1399</v>
      </c>
      <c r="G263" t="s">
        <v>1390</v>
      </c>
      <c r="H263">
        <v>71</v>
      </c>
      <c r="I263">
        <v>1984</v>
      </c>
      <c r="J263">
        <f t="shared" si="9"/>
        <v>17.292600674469352</v>
      </c>
      <c r="K263" t="s">
        <v>100</v>
      </c>
      <c r="L263" t="s">
        <v>86</v>
      </c>
      <c r="M263">
        <v>1002001</v>
      </c>
      <c r="N263">
        <v>10020011358</v>
      </c>
      <c r="O263" t="s">
        <v>101</v>
      </c>
      <c r="P263">
        <v>27</v>
      </c>
      <c r="Q263" t="s">
        <v>86</v>
      </c>
      <c r="R263" t="s">
        <v>102</v>
      </c>
      <c r="S263">
        <v>2002</v>
      </c>
      <c r="T263" t="s">
        <v>103</v>
      </c>
      <c r="U263">
        <v>1</v>
      </c>
      <c r="V263" t="s">
        <v>90</v>
      </c>
      <c r="W263">
        <v>1</v>
      </c>
      <c r="X263">
        <v>27447</v>
      </c>
      <c r="Y263" t="s">
        <v>13</v>
      </c>
      <c r="Z263" t="s">
        <v>91</v>
      </c>
      <c r="AA263" t="s">
        <v>92</v>
      </c>
      <c r="AB263" t="s">
        <v>93</v>
      </c>
      <c r="AC263" t="s">
        <v>94</v>
      </c>
      <c r="AD263" t="s">
        <v>159</v>
      </c>
      <c r="AG263" t="s">
        <v>95</v>
      </c>
      <c r="AH263" t="s">
        <v>96</v>
      </c>
      <c r="AJ263">
        <v>10793</v>
      </c>
      <c r="AK263">
        <v>27447</v>
      </c>
      <c r="AX263">
        <v>12612970</v>
      </c>
      <c r="AY263">
        <v>27447</v>
      </c>
      <c r="AZ263" t="s">
        <v>97</v>
      </c>
      <c r="BA263">
        <v>105</v>
      </c>
      <c r="BB263" t="s">
        <v>207</v>
      </c>
      <c r="BC263">
        <v>15</v>
      </c>
      <c r="BD263" t="s">
        <v>111</v>
      </c>
      <c r="BE263" t="s">
        <v>123</v>
      </c>
      <c r="BF263">
        <v>0</v>
      </c>
      <c r="BG263">
        <v>0</v>
      </c>
      <c r="BH263" t="b">
        <v>1</v>
      </c>
      <c r="DK263">
        <v>0</v>
      </c>
    </row>
    <row r="264" spans="1:115" x14ac:dyDescent="0.25">
      <c r="A264">
        <f t="shared" si="8"/>
        <v>68</v>
      </c>
      <c r="B264" s="2">
        <v>44417</v>
      </c>
      <c r="C264" s="2">
        <v>19287</v>
      </c>
      <c r="D264" t="s">
        <v>1485</v>
      </c>
      <c r="E264" t="s">
        <v>1494</v>
      </c>
      <c r="F264" t="s">
        <v>1436</v>
      </c>
      <c r="G264" t="s">
        <v>1395</v>
      </c>
      <c r="H264">
        <v>71.5</v>
      </c>
      <c r="I264">
        <v>2000</v>
      </c>
      <c r="J264">
        <f t="shared" si="9"/>
        <v>17.189104601692016</v>
      </c>
      <c r="K264" t="s">
        <v>100</v>
      </c>
      <c r="L264" t="s">
        <v>86</v>
      </c>
      <c r="M264">
        <v>1015001</v>
      </c>
      <c r="N264">
        <v>10150010060</v>
      </c>
      <c r="O264" t="s">
        <v>229</v>
      </c>
      <c r="P264">
        <v>27</v>
      </c>
      <c r="Q264" t="s">
        <v>86</v>
      </c>
      <c r="R264" t="s">
        <v>230</v>
      </c>
      <c r="S264">
        <v>2696</v>
      </c>
      <c r="T264" t="s">
        <v>192</v>
      </c>
      <c r="U264">
        <v>1</v>
      </c>
      <c r="V264" t="s">
        <v>90</v>
      </c>
      <c r="W264">
        <v>1</v>
      </c>
      <c r="X264">
        <v>27130</v>
      </c>
      <c r="Y264" t="s">
        <v>13</v>
      </c>
      <c r="Z264" t="s">
        <v>104</v>
      </c>
      <c r="AA264" t="s">
        <v>105</v>
      </c>
      <c r="AB264" t="s">
        <v>106</v>
      </c>
      <c r="AC264" t="s">
        <v>94</v>
      </c>
      <c r="AG264" t="s">
        <v>145</v>
      </c>
      <c r="AH264" t="s">
        <v>146</v>
      </c>
      <c r="AJ264">
        <v>10535</v>
      </c>
      <c r="AK264">
        <v>27130</v>
      </c>
      <c r="AX264">
        <v>12222607</v>
      </c>
      <c r="AY264">
        <v>27130</v>
      </c>
      <c r="AZ264" t="s">
        <v>97</v>
      </c>
      <c r="BA264">
        <v>95</v>
      </c>
      <c r="BB264" t="s">
        <v>530</v>
      </c>
      <c r="BC264">
        <v>29</v>
      </c>
      <c r="BD264" t="s">
        <v>111</v>
      </c>
      <c r="BE264" t="s">
        <v>237</v>
      </c>
      <c r="BF264">
        <v>0</v>
      </c>
      <c r="BG264">
        <v>0</v>
      </c>
      <c r="BH264" t="b">
        <v>1</v>
      </c>
      <c r="BI264" t="s">
        <v>180</v>
      </c>
      <c r="BJ264" t="s">
        <v>136</v>
      </c>
      <c r="CI264" s="2">
        <v>43801</v>
      </c>
      <c r="CZ264" s="2">
        <v>44446</v>
      </c>
      <c r="DK264">
        <v>1</v>
      </c>
    </row>
    <row r="265" spans="1:115" x14ac:dyDescent="0.25">
      <c r="A265">
        <f t="shared" si="8"/>
        <v>68</v>
      </c>
      <c r="B265" s="2">
        <v>44417</v>
      </c>
      <c r="C265" s="2">
        <v>19287</v>
      </c>
      <c r="D265" t="s">
        <v>1485</v>
      </c>
      <c r="E265" t="s">
        <v>1494</v>
      </c>
      <c r="F265" t="s">
        <v>1393</v>
      </c>
      <c r="G265" t="s">
        <v>1395</v>
      </c>
      <c r="H265">
        <v>70</v>
      </c>
      <c r="I265">
        <v>2544</v>
      </c>
      <c r="J265">
        <f t="shared" si="9"/>
        <v>22.811632653061224</v>
      </c>
      <c r="K265" t="s">
        <v>84</v>
      </c>
      <c r="L265" t="s">
        <v>86</v>
      </c>
      <c r="M265">
        <v>1015001</v>
      </c>
      <c r="N265">
        <v>10150010060</v>
      </c>
      <c r="O265" t="s">
        <v>229</v>
      </c>
      <c r="P265">
        <v>27</v>
      </c>
      <c r="Q265" t="s">
        <v>86</v>
      </c>
      <c r="R265" t="s">
        <v>230</v>
      </c>
      <c r="S265">
        <v>2695</v>
      </c>
      <c r="T265" t="s">
        <v>103</v>
      </c>
      <c r="U265">
        <v>1</v>
      </c>
      <c r="V265" t="s">
        <v>90</v>
      </c>
      <c r="W265">
        <v>1</v>
      </c>
      <c r="X265">
        <v>27447</v>
      </c>
      <c r="Y265" t="s">
        <v>13</v>
      </c>
      <c r="Z265" t="s">
        <v>91</v>
      </c>
      <c r="AA265" t="s">
        <v>92</v>
      </c>
      <c r="AB265" t="s">
        <v>93</v>
      </c>
      <c r="AC265" t="s">
        <v>107</v>
      </c>
      <c r="AG265" t="s">
        <v>154</v>
      </c>
      <c r="AH265" t="s">
        <v>155</v>
      </c>
      <c r="AJ265">
        <v>10793</v>
      </c>
      <c r="AK265">
        <v>27447</v>
      </c>
      <c r="AX265">
        <v>12427183</v>
      </c>
      <c r="AY265">
        <v>27447</v>
      </c>
      <c r="AZ265" t="s">
        <v>121</v>
      </c>
      <c r="BA265">
        <v>110</v>
      </c>
      <c r="BB265" t="s">
        <v>98</v>
      </c>
      <c r="BC265">
        <v>28</v>
      </c>
      <c r="BD265" t="s">
        <v>111</v>
      </c>
      <c r="BE265" t="s">
        <v>255</v>
      </c>
      <c r="BF265">
        <v>0</v>
      </c>
      <c r="BG265">
        <v>0</v>
      </c>
      <c r="BH265" t="b">
        <v>1</v>
      </c>
      <c r="DK265">
        <v>0</v>
      </c>
    </row>
    <row r="266" spans="1:115" x14ac:dyDescent="0.25">
      <c r="A266">
        <f t="shared" si="8"/>
        <v>74</v>
      </c>
      <c r="B266" s="2">
        <v>44417</v>
      </c>
      <c r="C266" s="2">
        <v>17256</v>
      </c>
      <c r="D266" t="s">
        <v>1394</v>
      </c>
      <c r="E266" t="s">
        <v>1494</v>
      </c>
      <c r="F266" t="s">
        <v>1399</v>
      </c>
      <c r="G266" t="s">
        <v>1390</v>
      </c>
      <c r="H266">
        <v>69</v>
      </c>
      <c r="I266">
        <v>2416</v>
      </c>
      <c r="J266">
        <f t="shared" si="9"/>
        <v>22.296366309598824</v>
      </c>
      <c r="K266" t="s">
        <v>100</v>
      </c>
      <c r="L266" t="s">
        <v>86</v>
      </c>
      <c r="M266">
        <v>1003001</v>
      </c>
      <c r="N266">
        <v>10030010406</v>
      </c>
      <c r="O266" t="s">
        <v>152</v>
      </c>
      <c r="P266">
        <v>27</v>
      </c>
      <c r="Q266" t="s">
        <v>86</v>
      </c>
      <c r="R266" t="s">
        <v>153</v>
      </c>
      <c r="S266">
        <v>678</v>
      </c>
      <c r="T266" t="s">
        <v>89</v>
      </c>
      <c r="U266">
        <v>1</v>
      </c>
      <c r="V266" t="s">
        <v>90</v>
      </c>
      <c r="W266">
        <v>1</v>
      </c>
      <c r="X266">
        <v>27130</v>
      </c>
      <c r="Y266" t="s">
        <v>13</v>
      </c>
      <c r="Z266" t="s">
        <v>104</v>
      </c>
      <c r="AA266" t="s">
        <v>105</v>
      </c>
      <c r="AB266" t="s">
        <v>106</v>
      </c>
      <c r="AC266" t="s">
        <v>94</v>
      </c>
      <c r="AG266" t="s">
        <v>145</v>
      </c>
      <c r="AH266" t="s">
        <v>146</v>
      </c>
      <c r="AJ266">
        <v>10535</v>
      </c>
      <c r="AK266">
        <v>27130</v>
      </c>
      <c r="AX266">
        <v>12715514</v>
      </c>
      <c r="AY266">
        <v>27130</v>
      </c>
      <c r="AZ266" t="s">
        <v>97</v>
      </c>
      <c r="BA266">
        <v>90</v>
      </c>
      <c r="BB266" t="s">
        <v>110</v>
      </c>
      <c r="BC266">
        <v>59</v>
      </c>
      <c r="BD266" t="s">
        <v>111</v>
      </c>
      <c r="BE266" t="s">
        <v>290</v>
      </c>
      <c r="BF266">
        <v>0</v>
      </c>
      <c r="BG266">
        <v>0</v>
      </c>
      <c r="BH266" t="b">
        <v>1</v>
      </c>
      <c r="DK266">
        <v>0</v>
      </c>
    </row>
    <row r="267" spans="1:115" x14ac:dyDescent="0.25">
      <c r="A267">
        <f t="shared" si="8"/>
        <v>44</v>
      </c>
      <c r="B267" s="2">
        <v>44417</v>
      </c>
      <c r="C267" s="2">
        <v>28032</v>
      </c>
      <c r="E267" t="s">
        <v>1494</v>
      </c>
      <c r="H267">
        <v>68.5</v>
      </c>
      <c r="I267">
        <v>3024</v>
      </c>
      <c r="J267">
        <f t="shared" si="9"/>
        <v>28.316266183600618</v>
      </c>
      <c r="K267" t="s">
        <v>84</v>
      </c>
      <c r="L267" t="s">
        <v>86</v>
      </c>
      <c r="M267">
        <v>1015001</v>
      </c>
      <c r="N267">
        <v>10150010060</v>
      </c>
      <c r="O267" t="s">
        <v>229</v>
      </c>
      <c r="P267">
        <v>27</v>
      </c>
      <c r="Q267" t="s">
        <v>86</v>
      </c>
      <c r="R267" t="s">
        <v>230</v>
      </c>
      <c r="S267">
        <v>2695</v>
      </c>
      <c r="T267" t="s">
        <v>103</v>
      </c>
      <c r="U267">
        <v>1</v>
      </c>
      <c r="V267" t="s">
        <v>90</v>
      </c>
      <c r="W267">
        <v>1</v>
      </c>
      <c r="X267">
        <v>27446</v>
      </c>
      <c r="Y267" t="s">
        <v>13</v>
      </c>
      <c r="Z267" t="s">
        <v>117</v>
      </c>
      <c r="AA267" t="s">
        <v>118</v>
      </c>
      <c r="AB267" t="s">
        <v>119</v>
      </c>
      <c r="AC267" t="s">
        <v>107</v>
      </c>
      <c r="AG267" t="s">
        <v>154</v>
      </c>
      <c r="AH267" t="s">
        <v>155</v>
      </c>
      <c r="AJ267">
        <v>10791</v>
      </c>
      <c r="AK267">
        <v>27446</v>
      </c>
      <c r="AX267">
        <v>11789155</v>
      </c>
      <c r="AY267">
        <v>27446</v>
      </c>
      <c r="AZ267" t="s">
        <v>121</v>
      </c>
      <c r="BA267">
        <v>90</v>
      </c>
      <c r="BB267" t="s">
        <v>531</v>
      </c>
      <c r="BC267">
        <v>55</v>
      </c>
      <c r="BD267" t="s">
        <v>111</v>
      </c>
      <c r="BE267" t="s">
        <v>433</v>
      </c>
      <c r="BF267">
        <v>0</v>
      </c>
      <c r="BG267">
        <v>0</v>
      </c>
      <c r="BH267" t="b">
        <v>1</v>
      </c>
      <c r="BI267" t="s">
        <v>173</v>
      </c>
      <c r="BJ267" t="s">
        <v>254</v>
      </c>
      <c r="BK267" t="s">
        <v>463</v>
      </c>
      <c r="CI267" s="2">
        <v>43129</v>
      </c>
      <c r="CW267" s="2">
        <v>43129</v>
      </c>
      <c r="DK267">
        <v>1</v>
      </c>
    </row>
    <row r="268" spans="1:115" x14ac:dyDescent="0.25">
      <c r="A268">
        <f t="shared" si="8"/>
        <v>54</v>
      </c>
      <c r="B268" s="2">
        <v>44417</v>
      </c>
      <c r="C268" s="2">
        <v>24404</v>
      </c>
      <c r="D268" t="s">
        <v>1484</v>
      </c>
      <c r="E268" t="s">
        <v>1494</v>
      </c>
      <c r="F268" t="s">
        <v>1399</v>
      </c>
      <c r="G268" t="s">
        <v>1391</v>
      </c>
      <c r="H268">
        <v>67.5</v>
      </c>
      <c r="I268">
        <v>4416</v>
      </c>
      <c r="J268">
        <f t="shared" si="9"/>
        <v>42.58502057613169</v>
      </c>
      <c r="K268" t="s">
        <v>84</v>
      </c>
      <c r="L268" t="s">
        <v>86</v>
      </c>
      <c r="M268">
        <v>1015001</v>
      </c>
      <c r="N268">
        <v>10150010060</v>
      </c>
      <c r="O268" t="s">
        <v>229</v>
      </c>
      <c r="P268">
        <v>27</v>
      </c>
      <c r="Q268" t="s">
        <v>86</v>
      </c>
      <c r="R268" t="s">
        <v>230</v>
      </c>
      <c r="S268">
        <v>2696</v>
      </c>
      <c r="T268" t="s">
        <v>89</v>
      </c>
      <c r="U268">
        <v>1</v>
      </c>
      <c r="V268" t="s">
        <v>90</v>
      </c>
      <c r="W268">
        <v>1</v>
      </c>
      <c r="X268">
        <v>27130</v>
      </c>
      <c r="Y268" t="s">
        <v>13</v>
      </c>
      <c r="Z268" t="s">
        <v>104</v>
      </c>
      <c r="AA268" t="s">
        <v>105</v>
      </c>
      <c r="AB268" t="s">
        <v>106</v>
      </c>
      <c r="AC268" t="s">
        <v>107</v>
      </c>
      <c r="AG268" t="s">
        <v>398</v>
      </c>
      <c r="AH268" t="s">
        <v>399</v>
      </c>
      <c r="AJ268">
        <v>10535</v>
      </c>
      <c r="AK268">
        <v>27130</v>
      </c>
      <c r="AX268">
        <v>12670719</v>
      </c>
      <c r="AY268">
        <v>27130</v>
      </c>
      <c r="AZ268" t="s">
        <v>121</v>
      </c>
      <c r="BA268">
        <v>80</v>
      </c>
      <c r="BB268" t="s">
        <v>110</v>
      </c>
      <c r="BC268">
        <v>91</v>
      </c>
      <c r="BD268" t="s">
        <v>111</v>
      </c>
      <c r="BE268" t="s">
        <v>433</v>
      </c>
      <c r="BF268">
        <v>0</v>
      </c>
      <c r="BG268">
        <v>0</v>
      </c>
      <c r="BH268" t="b">
        <v>1</v>
      </c>
      <c r="DK268">
        <v>0</v>
      </c>
    </row>
    <row r="269" spans="1:115" x14ac:dyDescent="0.25">
      <c r="A269">
        <f t="shared" si="8"/>
        <v>58</v>
      </c>
      <c r="B269" s="2">
        <v>44417</v>
      </c>
      <c r="C269" s="2">
        <v>23189</v>
      </c>
      <c r="D269" t="s">
        <v>1394</v>
      </c>
      <c r="E269" t="s">
        <v>1495</v>
      </c>
      <c r="F269" t="s">
        <v>1393</v>
      </c>
      <c r="G269" t="s">
        <v>1393</v>
      </c>
      <c r="H269">
        <v>58</v>
      </c>
      <c r="I269">
        <v>2672</v>
      </c>
      <c r="J269">
        <f t="shared" si="9"/>
        <v>34.899227110582643</v>
      </c>
      <c r="K269" t="s">
        <v>100</v>
      </c>
      <c r="L269" t="s">
        <v>86</v>
      </c>
      <c r="M269">
        <v>1003001</v>
      </c>
      <c r="N269">
        <v>10030010406</v>
      </c>
      <c r="O269" t="s">
        <v>152</v>
      </c>
      <c r="P269">
        <v>27</v>
      </c>
      <c r="Q269" t="s">
        <v>86</v>
      </c>
      <c r="R269" t="s">
        <v>153</v>
      </c>
      <c r="S269">
        <v>690</v>
      </c>
      <c r="T269" t="s">
        <v>243</v>
      </c>
      <c r="U269">
        <v>1</v>
      </c>
      <c r="V269" t="s">
        <v>90</v>
      </c>
      <c r="W269">
        <v>1</v>
      </c>
      <c r="X269">
        <v>27447</v>
      </c>
      <c r="Y269" t="s">
        <v>13</v>
      </c>
      <c r="Z269" t="s">
        <v>91</v>
      </c>
      <c r="AA269" t="s">
        <v>92</v>
      </c>
      <c r="AB269" t="s">
        <v>93</v>
      </c>
      <c r="AC269" t="s">
        <v>516</v>
      </c>
      <c r="AG269" t="s">
        <v>154</v>
      </c>
      <c r="AH269" t="s">
        <v>155</v>
      </c>
      <c r="AI269" s="1">
        <v>44433</v>
      </c>
      <c r="AJ269">
        <v>10793</v>
      </c>
      <c r="AK269">
        <v>27447</v>
      </c>
      <c r="AN269" t="s">
        <v>95</v>
      </c>
      <c r="AO269" t="s">
        <v>96</v>
      </c>
      <c r="AX269">
        <v>12783266</v>
      </c>
      <c r="AY269">
        <v>27447</v>
      </c>
      <c r="AZ269" t="s">
        <v>519</v>
      </c>
      <c r="BA269">
        <v>150</v>
      </c>
      <c r="BB269" t="s">
        <v>532</v>
      </c>
      <c r="BC269">
        <v>154</v>
      </c>
      <c r="BD269" t="s">
        <v>111</v>
      </c>
      <c r="BE269" t="s">
        <v>271</v>
      </c>
      <c r="BF269">
        <v>0</v>
      </c>
      <c r="BG269">
        <v>0</v>
      </c>
      <c r="BH269" t="b">
        <v>1</v>
      </c>
      <c r="BI269" t="s">
        <v>136</v>
      </c>
      <c r="BJ269" t="s">
        <v>356</v>
      </c>
      <c r="BK269" t="s">
        <v>180</v>
      </c>
      <c r="CI269" s="2">
        <v>39905</v>
      </c>
      <c r="CW269" s="2">
        <v>39926</v>
      </c>
      <c r="CZ269" s="2">
        <v>39905</v>
      </c>
      <c r="DK269">
        <v>1</v>
      </c>
    </row>
    <row r="270" spans="1:115" x14ac:dyDescent="0.25">
      <c r="A270">
        <f t="shared" si="8"/>
        <v>15</v>
      </c>
      <c r="B270" s="2">
        <v>44417</v>
      </c>
      <c r="C270" s="2">
        <v>38625</v>
      </c>
      <c r="D270" t="s">
        <v>1488</v>
      </c>
      <c r="E270" t="s">
        <v>1494</v>
      </c>
      <c r="F270" t="s">
        <v>1399</v>
      </c>
      <c r="G270" t="s">
        <v>1390</v>
      </c>
      <c r="H270">
        <v>58</v>
      </c>
      <c r="I270">
        <v>3312</v>
      </c>
      <c r="J270">
        <f t="shared" si="9"/>
        <v>43.258323424494648</v>
      </c>
      <c r="K270" t="s">
        <v>100</v>
      </c>
      <c r="L270" t="s">
        <v>86</v>
      </c>
      <c r="M270">
        <v>1004001</v>
      </c>
      <c r="N270">
        <v>10040010172</v>
      </c>
      <c r="O270" t="s">
        <v>87</v>
      </c>
      <c r="P270">
        <v>27</v>
      </c>
      <c r="Q270" t="s">
        <v>86</v>
      </c>
      <c r="R270" t="s">
        <v>88</v>
      </c>
      <c r="S270">
        <v>698</v>
      </c>
      <c r="T270" t="s">
        <v>131</v>
      </c>
      <c r="U270">
        <v>1</v>
      </c>
      <c r="V270" t="s">
        <v>90</v>
      </c>
      <c r="W270">
        <v>1</v>
      </c>
      <c r="X270">
        <v>27447</v>
      </c>
      <c r="Y270" t="s">
        <v>13</v>
      </c>
      <c r="Z270" t="s">
        <v>91</v>
      </c>
      <c r="AA270" t="s">
        <v>92</v>
      </c>
      <c r="AB270" t="s">
        <v>93</v>
      </c>
      <c r="AC270">
        <v>82</v>
      </c>
      <c r="AD270" t="s">
        <v>94</v>
      </c>
      <c r="AG270" t="s">
        <v>95</v>
      </c>
      <c r="AH270" t="s">
        <v>96</v>
      </c>
      <c r="AI270" s="1">
        <v>44463</v>
      </c>
      <c r="AJ270">
        <v>10793</v>
      </c>
      <c r="AK270">
        <v>27447</v>
      </c>
      <c r="AX270">
        <v>12534380</v>
      </c>
      <c r="AY270">
        <v>27447</v>
      </c>
      <c r="AZ270" t="s">
        <v>97</v>
      </c>
      <c r="BA270">
        <v>80</v>
      </c>
      <c r="BB270" t="s">
        <v>360</v>
      </c>
      <c r="BC270">
        <v>76</v>
      </c>
      <c r="BD270" t="s">
        <v>111</v>
      </c>
      <c r="BE270" t="s">
        <v>151</v>
      </c>
      <c r="BF270">
        <v>0</v>
      </c>
      <c r="BG270">
        <v>0</v>
      </c>
      <c r="BH270" t="b">
        <v>1</v>
      </c>
      <c r="BI270" t="s">
        <v>130</v>
      </c>
      <c r="BJ270" t="s">
        <v>533</v>
      </c>
      <c r="BK270" t="s">
        <v>136</v>
      </c>
      <c r="CI270" s="2">
        <v>35083</v>
      </c>
      <c r="CV270" s="2">
        <v>42487</v>
      </c>
      <c r="DK270">
        <v>1</v>
      </c>
    </row>
    <row r="271" spans="1:115" x14ac:dyDescent="0.25">
      <c r="A271">
        <f t="shared" si="8"/>
        <v>55</v>
      </c>
      <c r="B271" s="2">
        <v>44417</v>
      </c>
      <c r="C271" s="2">
        <v>23986</v>
      </c>
      <c r="D271" t="s">
        <v>1392</v>
      </c>
      <c r="E271" t="s">
        <v>1494</v>
      </c>
      <c r="F271" t="s">
        <v>1425</v>
      </c>
      <c r="G271" t="s">
        <v>1390</v>
      </c>
      <c r="H271">
        <v>71</v>
      </c>
      <c r="I271">
        <v>2264</v>
      </c>
      <c r="J271">
        <f t="shared" si="9"/>
        <v>19.733088672882364</v>
      </c>
      <c r="K271" t="s">
        <v>84</v>
      </c>
      <c r="L271" t="s">
        <v>86</v>
      </c>
      <c r="M271">
        <v>1019001</v>
      </c>
      <c r="N271">
        <v>10190010055</v>
      </c>
      <c r="O271" t="s">
        <v>177</v>
      </c>
      <c r="P271">
        <v>27</v>
      </c>
      <c r="Q271" t="s">
        <v>86</v>
      </c>
      <c r="R271" t="s">
        <v>178</v>
      </c>
      <c r="S271">
        <v>9061</v>
      </c>
      <c r="T271" t="s">
        <v>103</v>
      </c>
      <c r="U271">
        <v>1</v>
      </c>
      <c r="V271" t="s">
        <v>90</v>
      </c>
      <c r="W271">
        <v>1</v>
      </c>
      <c r="X271">
        <v>27447</v>
      </c>
      <c r="Y271" t="s">
        <v>13</v>
      </c>
      <c r="Z271" t="s">
        <v>91</v>
      </c>
      <c r="AA271" t="s">
        <v>92</v>
      </c>
      <c r="AB271" t="s">
        <v>93</v>
      </c>
      <c r="AC271" t="s">
        <v>179</v>
      </c>
      <c r="AD271" t="s">
        <v>107</v>
      </c>
      <c r="AG271" t="s">
        <v>154</v>
      </c>
      <c r="AH271" t="s">
        <v>155</v>
      </c>
      <c r="AJ271">
        <v>10793</v>
      </c>
      <c r="AK271">
        <v>27447</v>
      </c>
      <c r="AL271">
        <v>20985</v>
      </c>
      <c r="AX271">
        <v>12561162</v>
      </c>
      <c r="AY271">
        <v>27447</v>
      </c>
      <c r="AZ271" t="s">
        <v>121</v>
      </c>
      <c r="BA271">
        <v>110</v>
      </c>
      <c r="BB271" t="s">
        <v>98</v>
      </c>
      <c r="BC271">
        <v>132</v>
      </c>
      <c r="BD271" t="s">
        <v>200</v>
      </c>
      <c r="BE271" t="s">
        <v>176</v>
      </c>
      <c r="BF271">
        <v>0</v>
      </c>
      <c r="BG271">
        <v>0</v>
      </c>
      <c r="BH271" t="b">
        <v>1</v>
      </c>
      <c r="BI271" t="s">
        <v>534</v>
      </c>
      <c r="BJ271" t="s">
        <v>189</v>
      </c>
      <c r="BK271" t="s">
        <v>535</v>
      </c>
      <c r="BL271" t="s">
        <v>445</v>
      </c>
      <c r="BM271" t="s">
        <v>138</v>
      </c>
      <c r="CD271" s="2">
        <v>44230</v>
      </c>
      <c r="CG271" s="2">
        <v>44093</v>
      </c>
      <c r="CN271" s="2">
        <v>43845</v>
      </c>
      <c r="CP271" s="2">
        <v>43845</v>
      </c>
      <c r="CY271" s="2">
        <v>43845</v>
      </c>
      <c r="DK271">
        <v>6</v>
      </c>
    </row>
    <row r="272" spans="1:115" x14ac:dyDescent="0.25">
      <c r="A272">
        <f t="shared" si="8"/>
        <v>72</v>
      </c>
      <c r="B272" s="2">
        <v>44417</v>
      </c>
      <c r="C272" s="2">
        <v>17865</v>
      </c>
      <c r="D272" t="s">
        <v>1485</v>
      </c>
      <c r="E272" t="s">
        <v>1494</v>
      </c>
      <c r="F272" t="s">
        <v>1399</v>
      </c>
      <c r="G272" t="s">
        <v>1390</v>
      </c>
      <c r="H272">
        <v>73.25</v>
      </c>
      <c r="I272">
        <v>1616</v>
      </c>
      <c r="J272">
        <f t="shared" si="9"/>
        <v>13.233095318524386</v>
      </c>
      <c r="K272" t="s">
        <v>100</v>
      </c>
      <c r="L272" t="s">
        <v>86</v>
      </c>
      <c r="M272">
        <v>1019001</v>
      </c>
      <c r="N272">
        <v>10190010055</v>
      </c>
      <c r="O272" t="s">
        <v>177</v>
      </c>
      <c r="P272">
        <v>27</v>
      </c>
      <c r="Q272" t="s">
        <v>86</v>
      </c>
      <c r="R272" t="s">
        <v>178</v>
      </c>
      <c r="S272">
        <v>9061</v>
      </c>
      <c r="T272" t="s">
        <v>89</v>
      </c>
      <c r="U272">
        <v>1</v>
      </c>
      <c r="V272" t="s">
        <v>90</v>
      </c>
      <c r="W272">
        <v>1</v>
      </c>
      <c r="X272">
        <v>27447</v>
      </c>
      <c r="Y272" t="s">
        <v>13</v>
      </c>
      <c r="Z272" t="s">
        <v>91</v>
      </c>
      <c r="AA272" t="s">
        <v>92</v>
      </c>
      <c r="AB272" t="s">
        <v>93</v>
      </c>
      <c r="AC272" t="s">
        <v>94</v>
      </c>
      <c r="AG272" t="s">
        <v>95</v>
      </c>
      <c r="AH272" t="s">
        <v>96</v>
      </c>
      <c r="AJ272">
        <v>10793</v>
      </c>
      <c r="AK272">
        <v>27447</v>
      </c>
      <c r="AX272">
        <v>12090064</v>
      </c>
      <c r="AY272">
        <v>27447</v>
      </c>
      <c r="AZ272" t="s">
        <v>97</v>
      </c>
      <c r="BA272">
        <v>65</v>
      </c>
      <c r="BB272" t="s">
        <v>98</v>
      </c>
      <c r="BC272">
        <v>33</v>
      </c>
      <c r="BD272" t="s">
        <v>99</v>
      </c>
      <c r="BE272" t="s">
        <v>258</v>
      </c>
      <c r="BF272">
        <v>0</v>
      </c>
      <c r="BG272">
        <v>0</v>
      </c>
      <c r="BH272" t="b">
        <v>1</v>
      </c>
      <c r="DK272">
        <v>0</v>
      </c>
    </row>
    <row r="273" spans="1:115" x14ac:dyDescent="0.25">
      <c r="A273">
        <f t="shared" si="8"/>
        <v>76</v>
      </c>
      <c r="B273" s="2">
        <v>44417</v>
      </c>
      <c r="C273" s="2">
        <v>16371</v>
      </c>
      <c r="D273" t="s">
        <v>1483</v>
      </c>
      <c r="E273" t="s">
        <v>1494</v>
      </c>
      <c r="F273" t="s">
        <v>1426</v>
      </c>
      <c r="G273" t="s">
        <v>1391</v>
      </c>
      <c r="H273">
        <v>65</v>
      </c>
      <c r="I273">
        <v>3136</v>
      </c>
      <c r="J273">
        <f t="shared" si="9"/>
        <v>32.612544378698225</v>
      </c>
      <c r="K273" t="s">
        <v>84</v>
      </c>
      <c r="L273" t="s">
        <v>86</v>
      </c>
      <c r="M273">
        <v>1019001</v>
      </c>
      <c r="N273">
        <v>10190010055</v>
      </c>
      <c r="O273" t="s">
        <v>177</v>
      </c>
      <c r="P273">
        <v>27</v>
      </c>
      <c r="Q273" t="s">
        <v>86</v>
      </c>
      <c r="R273" t="s">
        <v>178</v>
      </c>
      <c r="S273">
        <v>9061</v>
      </c>
      <c r="T273" t="s">
        <v>131</v>
      </c>
      <c r="U273">
        <v>1</v>
      </c>
      <c r="V273" t="s">
        <v>90</v>
      </c>
      <c r="W273">
        <v>1</v>
      </c>
      <c r="X273">
        <v>27447</v>
      </c>
      <c r="Y273" t="s">
        <v>13</v>
      </c>
      <c r="Z273" t="s">
        <v>91</v>
      </c>
      <c r="AA273" t="s">
        <v>92</v>
      </c>
      <c r="AB273" t="s">
        <v>93</v>
      </c>
      <c r="AC273">
        <v>22</v>
      </c>
      <c r="AD273" t="s">
        <v>179</v>
      </c>
      <c r="AE273" t="s">
        <v>94</v>
      </c>
      <c r="AG273" t="s">
        <v>95</v>
      </c>
      <c r="AH273" t="s">
        <v>96</v>
      </c>
      <c r="AI273" s="1">
        <v>44453</v>
      </c>
      <c r="AJ273">
        <v>10793</v>
      </c>
      <c r="AK273">
        <v>27447</v>
      </c>
      <c r="AX273">
        <v>12323075</v>
      </c>
      <c r="AY273">
        <v>27447</v>
      </c>
      <c r="AZ273" t="s">
        <v>97</v>
      </c>
      <c r="BA273">
        <v>115</v>
      </c>
      <c r="BB273" t="s">
        <v>98</v>
      </c>
      <c r="BC273">
        <v>97</v>
      </c>
      <c r="BD273" t="s">
        <v>111</v>
      </c>
      <c r="BE273" t="s">
        <v>176</v>
      </c>
      <c r="BF273">
        <v>0</v>
      </c>
      <c r="BG273">
        <v>0</v>
      </c>
      <c r="BH273" t="b">
        <v>1</v>
      </c>
      <c r="DK273">
        <v>0</v>
      </c>
    </row>
    <row r="274" spans="1:115" x14ac:dyDescent="0.25">
      <c r="A274">
        <f t="shared" si="8"/>
        <v>78</v>
      </c>
      <c r="B274" s="2">
        <v>44417</v>
      </c>
      <c r="C274" s="2">
        <v>15806</v>
      </c>
      <c r="D274" t="s">
        <v>1483</v>
      </c>
      <c r="E274" t="s">
        <v>1494</v>
      </c>
      <c r="F274" t="s">
        <v>1399</v>
      </c>
      <c r="G274" t="s">
        <v>1390</v>
      </c>
      <c r="H274">
        <v>65</v>
      </c>
      <c r="I274">
        <v>2809.6</v>
      </c>
      <c r="J274">
        <f t="shared" si="9"/>
        <v>29.218177514792899</v>
      </c>
      <c r="K274" t="s">
        <v>100</v>
      </c>
      <c r="L274" t="s">
        <v>86</v>
      </c>
      <c r="M274">
        <v>1019001</v>
      </c>
      <c r="N274">
        <v>10190010055</v>
      </c>
      <c r="O274" t="s">
        <v>177</v>
      </c>
      <c r="P274">
        <v>27</v>
      </c>
      <c r="Q274" t="s">
        <v>86</v>
      </c>
      <c r="R274" t="s">
        <v>178</v>
      </c>
      <c r="S274">
        <v>9061</v>
      </c>
      <c r="T274" t="s">
        <v>157</v>
      </c>
      <c r="U274">
        <v>1</v>
      </c>
      <c r="V274" t="s">
        <v>90</v>
      </c>
      <c r="W274">
        <v>1</v>
      </c>
      <c r="X274">
        <v>27486</v>
      </c>
      <c r="Y274" t="s">
        <v>13</v>
      </c>
      <c r="Z274" t="s">
        <v>182</v>
      </c>
      <c r="AA274" t="s">
        <v>471</v>
      </c>
      <c r="AB274" t="s">
        <v>472</v>
      </c>
      <c r="AC274">
        <v>52</v>
      </c>
      <c r="AD274" t="s">
        <v>107</v>
      </c>
      <c r="AG274" t="s">
        <v>536</v>
      </c>
      <c r="AH274" t="s">
        <v>537</v>
      </c>
      <c r="AJ274">
        <v>10823</v>
      </c>
      <c r="AK274">
        <v>27486</v>
      </c>
      <c r="AX274">
        <v>12165577</v>
      </c>
      <c r="AY274">
        <v>27486</v>
      </c>
      <c r="AZ274" t="s">
        <v>121</v>
      </c>
      <c r="BA274">
        <v>100</v>
      </c>
      <c r="BB274" t="s">
        <v>538</v>
      </c>
      <c r="BC274">
        <v>52</v>
      </c>
      <c r="BD274" t="s">
        <v>99</v>
      </c>
      <c r="BE274" t="s">
        <v>258</v>
      </c>
      <c r="BF274">
        <v>0</v>
      </c>
      <c r="BG274">
        <v>0</v>
      </c>
      <c r="BH274" t="b">
        <v>1</v>
      </c>
      <c r="BI274" t="s">
        <v>136</v>
      </c>
      <c r="BJ274" t="s">
        <v>189</v>
      </c>
      <c r="CI274" s="2">
        <v>43606</v>
      </c>
      <c r="CY274" s="2">
        <v>43606</v>
      </c>
      <c r="DK274">
        <v>1</v>
      </c>
    </row>
    <row r="275" spans="1:115" x14ac:dyDescent="0.25">
      <c r="A275">
        <f t="shared" si="8"/>
        <v>75</v>
      </c>
      <c r="B275" s="2">
        <v>44417</v>
      </c>
      <c r="C275" s="2">
        <v>17041</v>
      </c>
      <c r="D275" t="s">
        <v>1483</v>
      </c>
      <c r="E275" t="s">
        <v>1494</v>
      </c>
      <c r="F275" t="s">
        <v>1399</v>
      </c>
      <c r="G275" t="s">
        <v>1391</v>
      </c>
      <c r="H275">
        <v>54</v>
      </c>
      <c r="I275">
        <v>3568</v>
      </c>
      <c r="J275">
        <f t="shared" si="9"/>
        <v>53.761659807956107</v>
      </c>
      <c r="K275" t="s">
        <v>100</v>
      </c>
      <c r="L275" t="s">
        <v>86</v>
      </c>
      <c r="M275">
        <v>1004001</v>
      </c>
      <c r="N275">
        <v>10040010172</v>
      </c>
      <c r="O275" t="s">
        <v>87</v>
      </c>
      <c r="P275">
        <v>27</v>
      </c>
      <c r="Q275" t="s">
        <v>86</v>
      </c>
      <c r="R275" t="s">
        <v>88</v>
      </c>
      <c r="S275">
        <v>689</v>
      </c>
      <c r="T275" t="s">
        <v>103</v>
      </c>
      <c r="U275">
        <v>1</v>
      </c>
      <c r="V275" t="s">
        <v>90</v>
      </c>
      <c r="W275">
        <v>1</v>
      </c>
      <c r="X275">
        <v>27447</v>
      </c>
      <c r="Y275" t="s">
        <v>13</v>
      </c>
      <c r="Z275" t="s">
        <v>91</v>
      </c>
      <c r="AA275" t="s">
        <v>92</v>
      </c>
      <c r="AB275" t="s">
        <v>93</v>
      </c>
      <c r="AC275">
        <v>82</v>
      </c>
      <c r="AD275" t="s">
        <v>94</v>
      </c>
      <c r="AG275" t="s">
        <v>95</v>
      </c>
      <c r="AH275" t="s">
        <v>96</v>
      </c>
      <c r="AJ275">
        <v>10793</v>
      </c>
      <c r="AK275">
        <v>27447</v>
      </c>
      <c r="AX275">
        <v>12929125</v>
      </c>
      <c r="AY275">
        <v>27447</v>
      </c>
      <c r="AZ275" t="s">
        <v>97</v>
      </c>
      <c r="BA275">
        <v>85</v>
      </c>
      <c r="BB275" t="s">
        <v>269</v>
      </c>
      <c r="BC275">
        <v>31</v>
      </c>
      <c r="BD275" t="s">
        <v>111</v>
      </c>
      <c r="BE275" t="s">
        <v>141</v>
      </c>
      <c r="BF275">
        <v>0</v>
      </c>
      <c r="BG275">
        <v>0</v>
      </c>
      <c r="BH275" t="b">
        <v>1</v>
      </c>
      <c r="BI275" t="s">
        <v>539</v>
      </c>
      <c r="BJ275" t="s">
        <v>202</v>
      </c>
      <c r="BK275" t="s">
        <v>130</v>
      </c>
      <c r="BL275" t="s">
        <v>534</v>
      </c>
      <c r="CP275" s="2">
        <v>43523</v>
      </c>
      <c r="CV275" s="2">
        <v>40568</v>
      </c>
      <c r="CY275" s="2">
        <v>38925</v>
      </c>
      <c r="DK275">
        <v>2</v>
      </c>
    </row>
    <row r="276" spans="1:115" x14ac:dyDescent="0.25">
      <c r="A276">
        <f t="shared" si="8"/>
        <v>79</v>
      </c>
      <c r="B276" s="2">
        <v>44417</v>
      </c>
      <c r="C276" s="2">
        <v>15567</v>
      </c>
      <c r="D276" t="s">
        <v>1485</v>
      </c>
      <c r="E276" t="s">
        <v>1494</v>
      </c>
      <c r="F276" t="s">
        <v>1399</v>
      </c>
      <c r="G276" t="s">
        <v>1390</v>
      </c>
      <c r="H276">
        <v>70</v>
      </c>
      <c r="I276">
        <v>1695.99</v>
      </c>
      <c r="J276">
        <f t="shared" si="9"/>
        <v>15.207665433673469</v>
      </c>
      <c r="K276" t="s">
        <v>84</v>
      </c>
      <c r="L276" t="s">
        <v>86</v>
      </c>
      <c r="M276">
        <v>1004001</v>
      </c>
      <c r="N276">
        <v>10040010172</v>
      </c>
      <c r="O276" t="s">
        <v>87</v>
      </c>
      <c r="P276">
        <v>27</v>
      </c>
      <c r="Q276" t="s">
        <v>86</v>
      </c>
      <c r="R276" t="s">
        <v>88</v>
      </c>
      <c r="S276">
        <v>689</v>
      </c>
      <c r="T276" t="s">
        <v>157</v>
      </c>
      <c r="U276">
        <v>1</v>
      </c>
      <c r="V276" t="s">
        <v>90</v>
      </c>
      <c r="W276">
        <v>1</v>
      </c>
      <c r="X276">
        <v>27486</v>
      </c>
      <c r="Y276" t="s">
        <v>13</v>
      </c>
      <c r="Z276" t="s">
        <v>182</v>
      </c>
      <c r="AA276" t="s">
        <v>471</v>
      </c>
      <c r="AB276" t="s">
        <v>472</v>
      </c>
      <c r="AC276">
        <v>52</v>
      </c>
      <c r="AD276" t="s">
        <v>107</v>
      </c>
      <c r="AG276" t="s">
        <v>540</v>
      </c>
      <c r="AH276" t="s">
        <v>541</v>
      </c>
      <c r="AJ276">
        <v>10823</v>
      </c>
      <c r="AK276">
        <v>27486</v>
      </c>
      <c r="AN276" t="s">
        <v>351</v>
      </c>
      <c r="AO276" t="s">
        <v>352</v>
      </c>
      <c r="AX276">
        <v>12550851</v>
      </c>
      <c r="AY276">
        <v>27486</v>
      </c>
      <c r="AZ276" t="s">
        <v>121</v>
      </c>
      <c r="BA276">
        <v>120</v>
      </c>
      <c r="BB276" t="s">
        <v>493</v>
      </c>
      <c r="BC276">
        <v>25</v>
      </c>
      <c r="BD276" t="s">
        <v>99</v>
      </c>
      <c r="BE276" t="s">
        <v>141</v>
      </c>
      <c r="BF276">
        <v>0</v>
      </c>
      <c r="BG276">
        <v>0</v>
      </c>
      <c r="BH276" t="b">
        <v>1</v>
      </c>
      <c r="DK276">
        <v>0</v>
      </c>
    </row>
    <row r="277" spans="1:115" x14ac:dyDescent="0.25">
      <c r="A277">
        <f t="shared" si="8"/>
        <v>57</v>
      </c>
      <c r="B277" s="2">
        <v>44417</v>
      </c>
      <c r="C277" s="2">
        <v>23321</v>
      </c>
      <c r="D277" t="s">
        <v>1483</v>
      </c>
      <c r="E277" t="s">
        <v>1494</v>
      </c>
      <c r="F277" t="s">
        <v>1392</v>
      </c>
      <c r="G277" t="s">
        <v>1390</v>
      </c>
      <c r="H277">
        <v>68</v>
      </c>
      <c r="I277">
        <v>2576</v>
      </c>
      <c r="J277">
        <f t="shared" si="9"/>
        <v>24.477292387543251</v>
      </c>
      <c r="K277" t="s">
        <v>84</v>
      </c>
      <c r="L277" t="s">
        <v>86</v>
      </c>
      <c r="M277">
        <v>1004001</v>
      </c>
      <c r="N277">
        <v>10040010172</v>
      </c>
      <c r="O277" t="s">
        <v>87</v>
      </c>
      <c r="P277">
        <v>27</v>
      </c>
      <c r="Q277" t="s">
        <v>86</v>
      </c>
      <c r="R277" t="s">
        <v>88</v>
      </c>
      <c r="S277">
        <v>689</v>
      </c>
      <c r="T277" t="s">
        <v>116</v>
      </c>
      <c r="U277">
        <v>1</v>
      </c>
      <c r="V277" t="s">
        <v>90</v>
      </c>
      <c r="W277">
        <v>1</v>
      </c>
      <c r="X277">
        <v>27447</v>
      </c>
      <c r="Y277" t="s">
        <v>13</v>
      </c>
      <c r="Z277" t="s">
        <v>91</v>
      </c>
      <c r="AA277" t="s">
        <v>92</v>
      </c>
      <c r="AB277" t="s">
        <v>93</v>
      </c>
      <c r="AC277" t="s">
        <v>94</v>
      </c>
      <c r="AG277" t="s">
        <v>95</v>
      </c>
      <c r="AH277" t="s">
        <v>96</v>
      </c>
      <c r="AJ277">
        <v>10793</v>
      </c>
      <c r="AK277">
        <v>27447</v>
      </c>
      <c r="AX277">
        <v>12940977</v>
      </c>
      <c r="AY277">
        <v>27447</v>
      </c>
      <c r="AZ277" t="s">
        <v>97</v>
      </c>
      <c r="BA277">
        <v>85</v>
      </c>
      <c r="BB277" t="s">
        <v>269</v>
      </c>
      <c r="BC277">
        <v>10</v>
      </c>
      <c r="BD277" t="s">
        <v>99</v>
      </c>
      <c r="BE277" t="s">
        <v>141</v>
      </c>
      <c r="BF277">
        <v>0</v>
      </c>
      <c r="BG277">
        <v>0</v>
      </c>
      <c r="BH277" t="b">
        <v>1</v>
      </c>
      <c r="DK277">
        <v>0</v>
      </c>
    </row>
    <row r="278" spans="1:115" x14ac:dyDescent="0.25">
      <c r="A278">
        <f t="shared" si="8"/>
        <v>76</v>
      </c>
      <c r="B278" s="2">
        <v>44417</v>
      </c>
      <c r="C278" s="2">
        <v>16612</v>
      </c>
      <c r="D278" t="s">
        <v>1490</v>
      </c>
      <c r="E278" t="s">
        <v>1494</v>
      </c>
      <c r="F278" t="s">
        <v>1399</v>
      </c>
      <c r="G278" t="s">
        <v>1390</v>
      </c>
      <c r="H278">
        <v>63</v>
      </c>
      <c r="I278">
        <v>2140.8000000000002</v>
      </c>
      <c r="J278">
        <f t="shared" si="9"/>
        <v>23.699017384731672</v>
      </c>
      <c r="K278" t="s">
        <v>100</v>
      </c>
      <c r="L278" t="s">
        <v>86</v>
      </c>
      <c r="M278">
        <v>1003001</v>
      </c>
      <c r="N278">
        <v>10030010406</v>
      </c>
      <c r="O278" t="s">
        <v>152</v>
      </c>
      <c r="P278">
        <v>27</v>
      </c>
      <c r="Q278" t="s">
        <v>86</v>
      </c>
      <c r="R278" t="s">
        <v>153</v>
      </c>
      <c r="S278">
        <v>678</v>
      </c>
      <c r="T278" t="s">
        <v>103</v>
      </c>
      <c r="U278">
        <v>1</v>
      </c>
      <c r="V278" t="s">
        <v>90</v>
      </c>
      <c r="W278">
        <v>1</v>
      </c>
      <c r="X278">
        <v>27447</v>
      </c>
      <c r="Y278" t="s">
        <v>13</v>
      </c>
      <c r="Z278" t="s">
        <v>91</v>
      </c>
      <c r="AA278" t="s">
        <v>92</v>
      </c>
      <c r="AB278" t="s">
        <v>93</v>
      </c>
      <c r="AC278" t="s">
        <v>107</v>
      </c>
      <c r="AD278" t="s">
        <v>159</v>
      </c>
      <c r="AG278" t="s">
        <v>154</v>
      </c>
      <c r="AH278" t="s">
        <v>155</v>
      </c>
      <c r="AJ278">
        <v>10793</v>
      </c>
      <c r="AK278">
        <v>27447</v>
      </c>
      <c r="AN278" t="s">
        <v>542</v>
      </c>
      <c r="AO278" t="s">
        <v>543</v>
      </c>
      <c r="AX278">
        <v>12907599</v>
      </c>
      <c r="AY278">
        <v>27447</v>
      </c>
      <c r="AZ278" t="s">
        <v>121</v>
      </c>
      <c r="BA278">
        <v>160</v>
      </c>
      <c r="BB278" t="s">
        <v>544</v>
      </c>
      <c r="BC278">
        <v>102</v>
      </c>
      <c r="BD278" t="s">
        <v>200</v>
      </c>
      <c r="BE278" t="s">
        <v>220</v>
      </c>
      <c r="BF278">
        <v>0</v>
      </c>
      <c r="BG278">
        <v>0</v>
      </c>
      <c r="BH278" t="b">
        <v>1</v>
      </c>
      <c r="BI278" t="s">
        <v>545</v>
      </c>
      <c r="BJ278" t="s">
        <v>428</v>
      </c>
      <c r="BK278" t="s">
        <v>546</v>
      </c>
      <c r="BL278" t="s">
        <v>115</v>
      </c>
      <c r="BM278" t="s">
        <v>136</v>
      </c>
      <c r="BN278" t="s">
        <v>115</v>
      </c>
      <c r="BO278" t="s">
        <v>406</v>
      </c>
      <c r="BP278" t="s">
        <v>534</v>
      </c>
      <c r="CI278" s="2">
        <v>40434</v>
      </c>
      <c r="CM278" s="2">
        <v>37432</v>
      </c>
      <c r="CP278" s="2">
        <v>43990</v>
      </c>
      <c r="CQ278" s="2">
        <v>37432</v>
      </c>
      <c r="DK278">
        <v>6</v>
      </c>
    </row>
    <row r="279" spans="1:115" x14ac:dyDescent="0.25">
      <c r="A279">
        <f t="shared" si="8"/>
        <v>64</v>
      </c>
      <c r="B279" s="2">
        <v>44417</v>
      </c>
      <c r="C279" s="2">
        <v>21042</v>
      </c>
      <c r="D279" t="s">
        <v>1483</v>
      </c>
      <c r="E279" t="s">
        <v>1494</v>
      </c>
      <c r="F279" t="s">
        <v>1399</v>
      </c>
      <c r="G279" t="s">
        <v>1390</v>
      </c>
      <c r="H279">
        <v>68</v>
      </c>
      <c r="I279">
        <v>2208</v>
      </c>
      <c r="J279">
        <f t="shared" si="9"/>
        <v>20.980536332179931</v>
      </c>
      <c r="K279" t="s">
        <v>100</v>
      </c>
      <c r="L279" t="s">
        <v>86</v>
      </c>
      <c r="M279">
        <v>1019001</v>
      </c>
      <c r="N279">
        <v>10190010055</v>
      </c>
      <c r="O279" t="s">
        <v>177</v>
      </c>
      <c r="P279">
        <v>27</v>
      </c>
      <c r="Q279" t="s">
        <v>86</v>
      </c>
      <c r="R279" t="s">
        <v>178</v>
      </c>
      <c r="S279">
        <v>9061</v>
      </c>
      <c r="T279" t="s">
        <v>103</v>
      </c>
      <c r="U279">
        <v>1</v>
      </c>
      <c r="V279" t="s">
        <v>90</v>
      </c>
      <c r="W279">
        <v>1</v>
      </c>
      <c r="X279">
        <v>27447</v>
      </c>
      <c r="Y279" t="s">
        <v>13</v>
      </c>
      <c r="Z279" t="s">
        <v>91</v>
      </c>
      <c r="AA279" t="s">
        <v>92</v>
      </c>
      <c r="AB279" t="s">
        <v>93</v>
      </c>
      <c r="AC279" t="s">
        <v>179</v>
      </c>
      <c r="AG279" t="s">
        <v>154</v>
      </c>
      <c r="AH279" t="s">
        <v>155</v>
      </c>
      <c r="AJ279">
        <v>10793</v>
      </c>
      <c r="AK279">
        <v>20985</v>
      </c>
      <c r="AL279">
        <v>27447</v>
      </c>
      <c r="AX279">
        <v>13264751</v>
      </c>
      <c r="AY279">
        <v>27447</v>
      </c>
      <c r="AZ279" t="s">
        <v>121</v>
      </c>
      <c r="BA279">
        <v>110</v>
      </c>
      <c r="BB279" t="s">
        <v>98</v>
      </c>
      <c r="BC279">
        <v>53</v>
      </c>
      <c r="BD279" t="s">
        <v>99</v>
      </c>
      <c r="BE279" t="s">
        <v>176</v>
      </c>
      <c r="BF279">
        <v>0</v>
      </c>
      <c r="BG279">
        <v>0</v>
      </c>
      <c r="BH279" t="b">
        <v>1</v>
      </c>
      <c r="BI279" t="s">
        <v>150</v>
      </c>
      <c r="BJ279" t="s">
        <v>374</v>
      </c>
      <c r="BK279" t="s">
        <v>295</v>
      </c>
      <c r="BL279" t="s">
        <v>180</v>
      </c>
      <c r="BM279" t="s">
        <v>189</v>
      </c>
      <c r="BN279" t="s">
        <v>173</v>
      </c>
      <c r="BO279" t="s">
        <v>511</v>
      </c>
      <c r="CI279" s="2">
        <v>44104</v>
      </c>
      <c r="CQ279" s="2">
        <v>43853</v>
      </c>
      <c r="CR279" s="2">
        <v>44043</v>
      </c>
      <c r="CY279" s="2">
        <v>44104</v>
      </c>
      <c r="CZ279" s="2">
        <v>44104</v>
      </c>
      <c r="DK279">
        <v>6</v>
      </c>
    </row>
    <row r="280" spans="1:115" x14ac:dyDescent="0.25">
      <c r="A280">
        <f t="shared" si="8"/>
        <v>60</v>
      </c>
      <c r="B280" s="2">
        <v>44417</v>
      </c>
      <c r="C280" s="2">
        <v>22467</v>
      </c>
      <c r="D280" t="s">
        <v>1394</v>
      </c>
      <c r="E280" t="s">
        <v>1494</v>
      </c>
      <c r="F280" t="s">
        <v>1399</v>
      </c>
      <c r="G280" t="s">
        <v>1390</v>
      </c>
      <c r="H280">
        <v>70</v>
      </c>
      <c r="I280">
        <v>2624</v>
      </c>
      <c r="J280">
        <f t="shared" si="9"/>
        <v>23.528979591836734</v>
      </c>
      <c r="K280" t="s">
        <v>100</v>
      </c>
      <c r="L280" t="s">
        <v>86</v>
      </c>
      <c r="M280">
        <v>1015001</v>
      </c>
      <c r="N280">
        <v>10150010060</v>
      </c>
      <c r="O280" t="s">
        <v>229</v>
      </c>
      <c r="P280">
        <v>27</v>
      </c>
      <c r="Q280" t="s">
        <v>86</v>
      </c>
      <c r="R280" t="s">
        <v>230</v>
      </c>
      <c r="S280">
        <v>2695</v>
      </c>
      <c r="T280" t="s">
        <v>103</v>
      </c>
      <c r="U280">
        <v>1</v>
      </c>
      <c r="V280" t="s">
        <v>90</v>
      </c>
      <c r="W280">
        <v>1</v>
      </c>
      <c r="X280">
        <v>27130</v>
      </c>
      <c r="Y280" t="s">
        <v>13</v>
      </c>
      <c r="Z280" t="s">
        <v>104</v>
      </c>
      <c r="AA280" t="s">
        <v>105</v>
      </c>
      <c r="AB280" t="s">
        <v>106</v>
      </c>
      <c r="AC280" t="s">
        <v>94</v>
      </c>
      <c r="AG280" t="s">
        <v>145</v>
      </c>
      <c r="AH280" t="s">
        <v>146</v>
      </c>
      <c r="AJ280">
        <v>10535</v>
      </c>
      <c r="AK280">
        <v>27130</v>
      </c>
      <c r="AX280">
        <v>12251352</v>
      </c>
      <c r="AY280">
        <v>27130</v>
      </c>
      <c r="AZ280" t="s">
        <v>97</v>
      </c>
      <c r="BA280">
        <v>80</v>
      </c>
      <c r="BB280" t="s">
        <v>547</v>
      </c>
      <c r="BC280">
        <v>104</v>
      </c>
      <c r="BD280" t="s">
        <v>111</v>
      </c>
      <c r="BE280" t="s">
        <v>433</v>
      </c>
      <c r="BF280">
        <v>0</v>
      </c>
      <c r="BG280">
        <v>0</v>
      </c>
      <c r="BH280" t="b">
        <v>1</v>
      </c>
      <c r="DK280">
        <v>0</v>
      </c>
    </row>
    <row r="281" spans="1:115" x14ac:dyDescent="0.25">
      <c r="A281">
        <f t="shared" si="8"/>
        <v>72</v>
      </c>
      <c r="B281" s="2">
        <v>44417</v>
      </c>
      <c r="C281" s="2">
        <v>18027</v>
      </c>
      <c r="D281" t="s">
        <v>1483</v>
      </c>
      <c r="E281" t="s">
        <v>1494</v>
      </c>
      <c r="F281" t="s">
        <v>1399</v>
      </c>
      <c r="G281" t="s">
        <v>1390</v>
      </c>
      <c r="H281">
        <v>56</v>
      </c>
      <c r="I281">
        <v>2728</v>
      </c>
      <c r="J281">
        <f t="shared" si="9"/>
        <v>38.221141581632651</v>
      </c>
      <c r="K281" t="s">
        <v>84</v>
      </c>
      <c r="L281" t="s">
        <v>86</v>
      </c>
      <c r="M281">
        <v>1015001</v>
      </c>
      <c r="N281">
        <v>10150010060</v>
      </c>
      <c r="O281" t="s">
        <v>229</v>
      </c>
      <c r="P281">
        <v>27</v>
      </c>
      <c r="Q281" t="s">
        <v>86</v>
      </c>
      <c r="R281" t="s">
        <v>230</v>
      </c>
      <c r="S281">
        <v>2696</v>
      </c>
      <c r="T281" t="s">
        <v>89</v>
      </c>
      <c r="U281">
        <v>1</v>
      </c>
      <c r="V281" t="s">
        <v>90</v>
      </c>
      <c r="W281">
        <v>1</v>
      </c>
      <c r="X281">
        <v>27130</v>
      </c>
      <c r="Y281" t="s">
        <v>13</v>
      </c>
      <c r="Z281" t="s">
        <v>104</v>
      </c>
      <c r="AA281" t="s">
        <v>105</v>
      </c>
      <c r="AB281" t="s">
        <v>106</v>
      </c>
      <c r="AC281" t="s">
        <v>94</v>
      </c>
      <c r="AG281" t="s">
        <v>145</v>
      </c>
      <c r="AH281" t="s">
        <v>146</v>
      </c>
      <c r="AJ281">
        <v>10535</v>
      </c>
      <c r="AK281">
        <v>27130</v>
      </c>
      <c r="AX281">
        <v>12084080</v>
      </c>
      <c r="AY281">
        <v>27130</v>
      </c>
      <c r="AZ281" t="s">
        <v>97</v>
      </c>
      <c r="BA281">
        <v>100</v>
      </c>
      <c r="BB281" t="s">
        <v>548</v>
      </c>
      <c r="BC281">
        <v>29</v>
      </c>
      <c r="BD281" t="s">
        <v>111</v>
      </c>
      <c r="BE281" t="s">
        <v>237</v>
      </c>
      <c r="BF281">
        <v>0</v>
      </c>
      <c r="BG281">
        <v>0</v>
      </c>
      <c r="BH281" t="b">
        <v>1</v>
      </c>
      <c r="DK281">
        <v>0</v>
      </c>
    </row>
    <row r="282" spans="1:115" x14ac:dyDescent="0.25">
      <c r="A282">
        <f t="shared" si="8"/>
        <v>78</v>
      </c>
      <c r="B282" s="2">
        <v>44417</v>
      </c>
      <c r="C282" s="2">
        <v>15863</v>
      </c>
      <c r="D282" t="s">
        <v>1486</v>
      </c>
      <c r="E282" t="s">
        <v>1494</v>
      </c>
      <c r="F282" t="s">
        <v>1399</v>
      </c>
      <c r="G282" t="s">
        <v>1390</v>
      </c>
      <c r="H282">
        <v>59.134</v>
      </c>
      <c r="I282">
        <v>2406.4</v>
      </c>
      <c r="J282">
        <f t="shared" si="9"/>
        <v>30.236300114788879</v>
      </c>
      <c r="K282" t="s">
        <v>100</v>
      </c>
      <c r="L282" t="s">
        <v>86</v>
      </c>
      <c r="M282">
        <v>1015001</v>
      </c>
      <c r="N282">
        <v>10150010060</v>
      </c>
      <c r="O282" t="s">
        <v>229</v>
      </c>
      <c r="P282">
        <v>27</v>
      </c>
      <c r="Q282" t="s">
        <v>86</v>
      </c>
      <c r="R282" t="s">
        <v>230</v>
      </c>
      <c r="S282">
        <v>2695</v>
      </c>
      <c r="T282" t="s">
        <v>103</v>
      </c>
      <c r="U282">
        <v>1</v>
      </c>
      <c r="V282" t="s">
        <v>90</v>
      </c>
      <c r="W282">
        <v>1</v>
      </c>
      <c r="X282">
        <v>27130</v>
      </c>
      <c r="Y282" t="s">
        <v>13</v>
      </c>
      <c r="Z282" t="s">
        <v>104</v>
      </c>
      <c r="AA282" t="s">
        <v>105</v>
      </c>
      <c r="AB282" t="s">
        <v>106</v>
      </c>
      <c r="AC282" t="s">
        <v>94</v>
      </c>
      <c r="AG282" t="s">
        <v>145</v>
      </c>
      <c r="AH282" t="s">
        <v>146</v>
      </c>
      <c r="AJ282">
        <v>10535</v>
      </c>
      <c r="AK282">
        <v>27130</v>
      </c>
      <c r="AX282">
        <v>11848672</v>
      </c>
      <c r="AY282">
        <v>27130</v>
      </c>
      <c r="AZ282" t="s">
        <v>97</v>
      </c>
      <c r="BA282">
        <v>135</v>
      </c>
      <c r="BB282" t="s">
        <v>110</v>
      </c>
      <c r="BC282">
        <v>56</v>
      </c>
      <c r="BD282" t="s">
        <v>200</v>
      </c>
      <c r="BE282" t="s">
        <v>240</v>
      </c>
      <c r="BF282">
        <v>0</v>
      </c>
      <c r="BG282">
        <v>0</v>
      </c>
      <c r="BH282" t="b">
        <v>1</v>
      </c>
      <c r="BI282" t="s">
        <v>130</v>
      </c>
      <c r="CV282" s="2">
        <v>41312</v>
      </c>
      <c r="DK282">
        <v>0</v>
      </c>
    </row>
    <row r="283" spans="1:115" x14ac:dyDescent="0.25">
      <c r="A283">
        <f t="shared" si="8"/>
        <v>61</v>
      </c>
      <c r="B283" s="2">
        <v>44417</v>
      </c>
      <c r="C283" s="2">
        <v>21813</v>
      </c>
      <c r="D283" t="s">
        <v>1483</v>
      </c>
      <c r="E283" t="s">
        <v>1494</v>
      </c>
      <c r="F283" t="s">
        <v>1399</v>
      </c>
      <c r="G283" t="s">
        <v>1390</v>
      </c>
      <c r="H283">
        <v>70</v>
      </c>
      <c r="I283">
        <v>3328</v>
      </c>
      <c r="J283">
        <f t="shared" si="9"/>
        <v>29.841632653061225</v>
      </c>
      <c r="K283" t="s">
        <v>100</v>
      </c>
      <c r="L283" t="s">
        <v>86</v>
      </c>
      <c r="M283">
        <v>1015001</v>
      </c>
      <c r="N283">
        <v>10150010060</v>
      </c>
      <c r="O283" t="s">
        <v>229</v>
      </c>
      <c r="P283">
        <v>27</v>
      </c>
      <c r="Q283" t="s">
        <v>86</v>
      </c>
      <c r="R283" t="s">
        <v>230</v>
      </c>
      <c r="S283">
        <v>2695</v>
      </c>
      <c r="T283" t="s">
        <v>89</v>
      </c>
      <c r="U283">
        <v>1</v>
      </c>
      <c r="V283" t="s">
        <v>90</v>
      </c>
      <c r="W283">
        <v>1</v>
      </c>
      <c r="X283">
        <v>27130</v>
      </c>
      <c r="Y283" t="s">
        <v>13</v>
      </c>
      <c r="Z283" t="s">
        <v>104</v>
      </c>
      <c r="AA283" t="s">
        <v>105</v>
      </c>
      <c r="AB283" t="s">
        <v>106</v>
      </c>
      <c r="AC283" t="s">
        <v>107</v>
      </c>
      <c r="AG283" t="s">
        <v>108</v>
      </c>
      <c r="AH283" t="s">
        <v>109</v>
      </c>
      <c r="AJ283">
        <v>10535</v>
      </c>
      <c r="AK283">
        <v>27130</v>
      </c>
      <c r="AX283">
        <v>12231925</v>
      </c>
      <c r="AY283">
        <v>27130</v>
      </c>
      <c r="AZ283" t="s">
        <v>121</v>
      </c>
      <c r="BA283">
        <v>80</v>
      </c>
      <c r="BB283" t="s">
        <v>549</v>
      </c>
      <c r="BC283">
        <v>51</v>
      </c>
      <c r="BD283" t="s">
        <v>111</v>
      </c>
      <c r="BE283" t="s">
        <v>433</v>
      </c>
      <c r="BF283">
        <v>0</v>
      </c>
      <c r="BG283">
        <v>0</v>
      </c>
      <c r="BH283" t="b">
        <v>1</v>
      </c>
      <c r="DK283">
        <v>0</v>
      </c>
    </row>
    <row r="284" spans="1:115" x14ac:dyDescent="0.25">
      <c r="A284">
        <f t="shared" si="8"/>
        <v>75</v>
      </c>
      <c r="B284" s="2">
        <v>44417</v>
      </c>
      <c r="C284" s="2">
        <v>16864</v>
      </c>
      <c r="D284" t="s">
        <v>1483</v>
      </c>
      <c r="E284" t="s">
        <v>1494</v>
      </c>
      <c r="F284" t="s">
        <v>1399</v>
      </c>
      <c r="G284" t="s">
        <v>1391</v>
      </c>
      <c r="H284">
        <v>64.016000000000005</v>
      </c>
      <c r="I284">
        <v>2544</v>
      </c>
      <c r="J284">
        <f t="shared" si="9"/>
        <v>27.275667102344627</v>
      </c>
      <c r="K284" t="s">
        <v>100</v>
      </c>
      <c r="L284" t="s">
        <v>86</v>
      </c>
      <c r="M284">
        <v>1015001</v>
      </c>
      <c r="N284">
        <v>10150010060</v>
      </c>
      <c r="O284" t="s">
        <v>229</v>
      </c>
      <c r="P284">
        <v>27</v>
      </c>
      <c r="Q284" t="s">
        <v>86</v>
      </c>
      <c r="R284" t="s">
        <v>230</v>
      </c>
      <c r="S284">
        <v>2695</v>
      </c>
      <c r="T284" t="s">
        <v>103</v>
      </c>
      <c r="U284">
        <v>1</v>
      </c>
      <c r="V284" t="s">
        <v>90</v>
      </c>
      <c r="W284">
        <v>1</v>
      </c>
      <c r="X284">
        <v>27130</v>
      </c>
      <c r="Y284" t="s">
        <v>13</v>
      </c>
      <c r="Z284" t="s">
        <v>104</v>
      </c>
      <c r="AA284" t="s">
        <v>105</v>
      </c>
      <c r="AB284" t="s">
        <v>106</v>
      </c>
      <c r="AC284" t="s">
        <v>107</v>
      </c>
      <c r="AG284" t="s">
        <v>108</v>
      </c>
      <c r="AH284" t="s">
        <v>109</v>
      </c>
      <c r="AJ284">
        <v>10535</v>
      </c>
      <c r="AK284">
        <v>27130</v>
      </c>
      <c r="AX284">
        <v>12483057</v>
      </c>
      <c r="AY284">
        <v>27130</v>
      </c>
      <c r="AZ284" t="s">
        <v>97</v>
      </c>
      <c r="BA284">
        <v>135</v>
      </c>
      <c r="BB284" t="s">
        <v>110</v>
      </c>
      <c r="BC284">
        <v>31</v>
      </c>
      <c r="BD284" t="s">
        <v>111</v>
      </c>
      <c r="BE284" t="s">
        <v>240</v>
      </c>
      <c r="BF284">
        <v>0</v>
      </c>
      <c r="BG284">
        <v>0</v>
      </c>
      <c r="BH284" t="b">
        <v>1</v>
      </c>
      <c r="BI284" t="s">
        <v>550</v>
      </c>
      <c r="CY284" s="2">
        <v>43766</v>
      </c>
      <c r="DK284">
        <v>0</v>
      </c>
    </row>
    <row r="285" spans="1:115" x14ac:dyDescent="0.25">
      <c r="A285">
        <f t="shared" si="8"/>
        <v>75</v>
      </c>
      <c r="B285" s="2">
        <v>44417</v>
      </c>
      <c r="C285" s="2">
        <v>16800</v>
      </c>
      <c r="D285" t="s">
        <v>1483</v>
      </c>
      <c r="E285" t="s">
        <v>1494</v>
      </c>
      <c r="F285" t="s">
        <v>1399</v>
      </c>
      <c r="G285" t="s">
        <v>1391</v>
      </c>
      <c r="H285">
        <v>63</v>
      </c>
      <c r="I285">
        <v>1872</v>
      </c>
      <c r="J285">
        <f t="shared" si="9"/>
        <v>20.723356009070294</v>
      </c>
      <c r="K285" t="s">
        <v>100</v>
      </c>
      <c r="L285" t="s">
        <v>86</v>
      </c>
      <c r="M285">
        <v>1015001</v>
      </c>
      <c r="N285">
        <v>10150010060</v>
      </c>
      <c r="O285" t="s">
        <v>229</v>
      </c>
      <c r="P285">
        <v>27</v>
      </c>
      <c r="Q285" t="s">
        <v>86</v>
      </c>
      <c r="R285" t="s">
        <v>230</v>
      </c>
      <c r="S285">
        <v>2695</v>
      </c>
      <c r="T285" t="s">
        <v>103</v>
      </c>
      <c r="U285">
        <v>1</v>
      </c>
      <c r="V285" t="s">
        <v>90</v>
      </c>
      <c r="W285">
        <v>1</v>
      </c>
      <c r="X285">
        <v>27447</v>
      </c>
      <c r="Y285" t="s">
        <v>13</v>
      </c>
      <c r="Z285" t="s">
        <v>91</v>
      </c>
      <c r="AA285" t="s">
        <v>92</v>
      </c>
      <c r="AB285" t="s">
        <v>93</v>
      </c>
      <c r="AC285" t="s">
        <v>94</v>
      </c>
      <c r="AG285" t="s">
        <v>512</v>
      </c>
      <c r="AH285" t="s">
        <v>513</v>
      </c>
      <c r="AJ285">
        <v>10793</v>
      </c>
      <c r="AK285">
        <v>27447</v>
      </c>
      <c r="AN285" t="s">
        <v>551</v>
      </c>
      <c r="AO285" t="s">
        <v>552</v>
      </c>
      <c r="AX285">
        <v>12727161</v>
      </c>
      <c r="AY285">
        <v>27447</v>
      </c>
      <c r="AZ285" t="s">
        <v>97</v>
      </c>
      <c r="BA285">
        <v>130</v>
      </c>
      <c r="BB285" t="s">
        <v>98</v>
      </c>
      <c r="BC285">
        <v>25</v>
      </c>
      <c r="BD285" t="s">
        <v>111</v>
      </c>
      <c r="BE285" t="s">
        <v>240</v>
      </c>
      <c r="BF285">
        <v>0</v>
      </c>
      <c r="BG285">
        <v>0</v>
      </c>
      <c r="BH285" t="b">
        <v>1</v>
      </c>
      <c r="DK285">
        <v>0</v>
      </c>
    </row>
    <row r="286" spans="1:115" x14ac:dyDescent="0.25">
      <c r="A286">
        <f t="shared" si="8"/>
        <v>61</v>
      </c>
      <c r="B286" s="2">
        <v>44417</v>
      </c>
      <c r="C286" s="2">
        <v>21889</v>
      </c>
      <c r="D286" t="s">
        <v>1483</v>
      </c>
      <c r="E286" t="s">
        <v>1494</v>
      </c>
      <c r="F286" t="s">
        <v>1399</v>
      </c>
      <c r="G286" t="s">
        <v>1390</v>
      </c>
      <c r="H286">
        <v>67</v>
      </c>
      <c r="I286">
        <v>3216</v>
      </c>
      <c r="J286">
        <f t="shared" si="9"/>
        <v>31.477611940298509</v>
      </c>
      <c r="K286" t="s">
        <v>100</v>
      </c>
      <c r="L286" t="s">
        <v>86</v>
      </c>
      <c r="M286">
        <v>1019001</v>
      </c>
      <c r="N286">
        <v>10190010055</v>
      </c>
      <c r="O286" t="s">
        <v>177</v>
      </c>
      <c r="P286">
        <v>27</v>
      </c>
      <c r="Q286" t="s">
        <v>86</v>
      </c>
      <c r="R286" t="s">
        <v>178</v>
      </c>
      <c r="S286">
        <v>9061</v>
      </c>
      <c r="T286" t="s">
        <v>103</v>
      </c>
      <c r="U286">
        <v>1</v>
      </c>
      <c r="V286" t="s">
        <v>90</v>
      </c>
      <c r="W286">
        <v>1</v>
      </c>
      <c r="X286">
        <v>27447</v>
      </c>
      <c r="Y286" t="s">
        <v>13</v>
      </c>
      <c r="Z286" t="s">
        <v>91</v>
      </c>
      <c r="AA286" t="s">
        <v>92</v>
      </c>
      <c r="AB286" t="s">
        <v>93</v>
      </c>
      <c r="AC286" t="s">
        <v>94</v>
      </c>
      <c r="AG286" t="s">
        <v>95</v>
      </c>
      <c r="AH286" t="s">
        <v>96</v>
      </c>
      <c r="AJ286">
        <v>10793</v>
      </c>
      <c r="AK286">
        <v>27447</v>
      </c>
      <c r="AL286">
        <v>20985</v>
      </c>
      <c r="AX286">
        <v>12050597</v>
      </c>
      <c r="AY286">
        <v>27447</v>
      </c>
      <c r="AZ286" t="s">
        <v>97</v>
      </c>
      <c r="BA286">
        <v>115</v>
      </c>
      <c r="BB286" t="s">
        <v>98</v>
      </c>
      <c r="BC286">
        <v>31</v>
      </c>
      <c r="BD286" t="s">
        <v>99</v>
      </c>
      <c r="BE286" t="s">
        <v>176</v>
      </c>
      <c r="BF286">
        <v>0</v>
      </c>
      <c r="BG286">
        <v>0</v>
      </c>
      <c r="BH286" t="b">
        <v>1</v>
      </c>
      <c r="DK286">
        <v>0</v>
      </c>
    </row>
    <row r="287" spans="1:115" x14ac:dyDescent="0.25">
      <c r="A287">
        <f t="shared" si="8"/>
        <v>47</v>
      </c>
      <c r="B287" s="2">
        <v>44417</v>
      </c>
      <c r="C287" s="2">
        <v>27178</v>
      </c>
      <c r="D287" t="s">
        <v>1483</v>
      </c>
      <c r="E287" t="s">
        <v>1494</v>
      </c>
      <c r="F287" t="s">
        <v>1393</v>
      </c>
      <c r="G287" t="s">
        <v>1390</v>
      </c>
      <c r="H287">
        <v>62.008000000000003</v>
      </c>
      <c r="I287">
        <v>2544</v>
      </c>
      <c r="J287">
        <f t="shared" si="9"/>
        <v>29.070801223895579</v>
      </c>
      <c r="K287" t="s">
        <v>100</v>
      </c>
      <c r="L287" t="s">
        <v>86</v>
      </c>
      <c r="M287">
        <v>1004001</v>
      </c>
      <c r="N287">
        <v>10040010172</v>
      </c>
      <c r="O287" t="s">
        <v>87</v>
      </c>
      <c r="P287">
        <v>27</v>
      </c>
      <c r="Q287" t="s">
        <v>86</v>
      </c>
      <c r="R287" t="s">
        <v>88</v>
      </c>
      <c r="S287">
        <v>689</v>
      </c>
      <c r="T287" t="s">
        <v>243</v>
      </c>
      <c r="U287">
        <v>1</v>
      </c>
      <c r="V287" t="s">
        <v>90</v>
      </c>
      <c r="W287">
        <v>1</v>
      </c>
      <c r="X287">
        <v>27130</v>
      </c>
      <c r="Y287" t="s">
        <v>13</v>
      </c>
      <c r="Z287" t="s">
        <v>104</v>
      </c>
      <c r="AA287" t="s">
        <v>105</v>
      </c>
      <c r="AB287" t="s">
        <v>106</v>
      </c>
      <c r="AC287" t="s">
        <v>94</v>
      </c>
      <c r="AG287" t="s">
        <v>145</v>
      </c>
      <c r="AH287" t="s">
        <v>146</v>
      </c>
      <c r="AJ287">
        <v>10535</v>
      </c>
      <c r="AK287">
        <v>27130</v>
      </c>
      <c r="AX287">
        <v>13044604</v>
      </c>
      <c r="AY287">
        <v>27130</v>
      </c>
      <c r="AZ287" t="s">
        <v>97</v>
      </c>
      <c r="BA287">
        <v>100</v>
      </c>
      <c r="BB287" t="s">
        <v>213</v>
      </c>
      <c r="BC287">
        <v>53</v>
      </c>
      <c r="BD287" t="s">
        <v>111</v>
      </c>
      <c r="BE287" t="s">
        <v>151</v>
      </c>
      <c r="BF287">
        <v>0</v>
      </c>
      <c r="BG287">
        <v>0</v>
      </c>
      <c r="BH287" t="b">
        <v>1</v>
      </c>
      <c r="BI287" t="s">
        <v>270</v>
      </c>
      <c r="BJ287" t="s">
        <v>129</v>
      </c>
      <c r="CG287" s="2">
        <v>44447</v>
      </c>
      <c r="CI287" s="2">
        <v>42772</v>
      </c>
      <c r="DK287">
        <v>2</v>
      </c>
    </row>
    <row r="288" spans="1:115" x14ac:dyDescent="0.25">
      <c r="A288">
        <f t="shared" si="8"/>
        <v>64</v>
      </c>
      <c r="B288" s="2">
        <v>44417</v>
      </c>
      <c r="C288" s="2">
        <v>20810</v>
      </c>
      <c r="D288" t="s">
        <v>1483</v>
      </c>
      <c r="E288" t="s">
        <v>1494</v>
      </c>
      <c r="F288" t="s">
        <v>1392</v>
      </c>
      <c r="G288" t="s">
        <v>1390</v>
      </c>
      <c r="H288">
        <v>67</v>
      </c>
      <c r="I288">
        <v>2499.1999999999998</v>
      </c>
      <c r="J288">
        <f t="shared" si="9"/>
        <v>24.4617063934061</v>
      </c>
      <c r="K288" t="s">
        <v>100</v>
      </c>
      <c r="L288" t="s">
        <v>86</v>
      </c>
      <c r="M288">
        <v>1019001</v>
      </c>
      <c r="N288">
        <v>10190010055</v>
      </c>
      <c r="O288" t="s">
        <v>177</v>
      </c>
      <c r="P288">
        <v>27</v>
      </c>
      <c r="Q288" t="s">
        <v>86</v>
      </c>
      <c r="R288" t="s">
        <v>178</v>
      </c>
      <c r="S288">
        <v>9061</v>
      </c>
      <c r="T288" t="s">
        <v>131</v>
      </c>
      <c r="U288">
        <v>1</v>
      </c>
      <c r="V288" t="s">
        <v>90</v>
      </c>
      <c r="W288">
        <v>1</v>
      </c>
      <c r="X288">
        <v>27447</v>
      </c>
      <c r="Y288" t="s">
        <v>13</v>
      </c>
      <c r="Z288" t="s">
        <v>91</v>
      </c>
      <c r="AA288" t="s">
        <v>92</v>
      </c>
      <c r="AB288" t="s">
        <v>93</v>
      </c>
      <c r="AC288">
        <v>22</v>
      </c>
      <c r="AD288" t="s">
        <v>179</v>
      </c>
      <c r="AE288" t="s">
        <v>107</v>
      </c>
      <c r="AG288" t="s">
        <v>154</v>
      </c>
      <c r="AH288" t="s">
        <v>155</v>
      </c>
      <c r="AJ288">
        <v>10793</v>
      </c>
      <c r="AK288">
        <v>27447</v>
      </c>
      <c r="AL288">
        <v>20985</v>
      </c>
      <c r="AX288">
        <v>12558436</v>
      </c>
      <c r="AY288">
        <v>27447</v>
      </c>
      <c r="AZ288" t="s">
        <v>121</v>
      </c>
      <c r="BA288">
        <v>110</v>
      </c>
      <c r="BB288" t="s">
        <v>98</v>
      </c>
      <c r="BC288">
        <v>30</v>
      </c>
      <c r="BD288" t="s">
        <v>99</v>
      </c>
      <c r="BE288" t="s">
        <v>176</v>
      </c>
      <c r="BF288">
        <v>0</v>
      </c>
      <c r="BG288">
        <v>0</v>
      </c>
      <c r="BH288" t="b">
        <v>1</v>
      </c>
      <c r="DK288">
        <v>0</v>
      </c>
    </row>
    <row r="289" spans="1:115" x14ac:dyDescent="0.25">
      <c r="A289">
        <f t="shared" si="8"/>
        <v>71</v>
      </c>
      <c r="B289" s="2">
        <v>44417</v>
      </c>
      <c r="C289" s="2">
        <v>18345</v>
      </c>
      <c r="D289" t="s">
        <v>1483</v>
      </c>
      <c r="E289" t="s">
        <v>1494</v>
      </c>
      <c r="F289" t="s">
        <v>1399</v>
      </c>
      <c r="G289" t="s">
        <v>1390</v>
      </c>
      <c r="H289">
        <v>60</v>
      </c>
      <c r="I289">
        <v>2800</v>
      </c>
      <c r="J289">
        <f t="shared" si="9"/>
        <v>34.173611111111114</v>
      </c>
      <c r="K289" t="s">
        <v>84</v>
      </c>
      <c r="L289" t="s">
        <v>86</v>
      </c>
      <c r="M289">
        <v>1015001</v>
      </c>
      <c r="N289">
        <v>10150010060</v>
      </c>
      <c r="O289" t="s">
        <v>229</v>
      </c>
      <c r="P289">
        <v>27</v>
      </c>
      <c r="Q289" t="s">
        <v>86</v>
      </c>
      <c r="R289" t="s">
        <v>230</v>
      </c>
      <c r="S289">
        <v>2696</v>
      </c>
      <c r="T289" t="s">
        <v>192</v>
      </c>
      <c r="U289">
        <v>1</v>
      </c>
      <c r="V289" t="s">
        <v>90</v>
      </c>
      <c r="W289">
        <v>1</v>
      </c>
      <c r="X289">
        <v>27130</v>
      </c>
      <c r="Y289" t="s">
        <v>13</v>
      </c>
      <c r="Z289" t="s">
        <v>104</v>
      </c>
      <c r="AA289" t="s">
        <v>105</v>
      </c>
      <c r="AB289" t="s">
        <v>106</v>
      </c>
      <c r="AC289" t="s">
        <v>107</v>
      </c>
      <c r="AG289" t="s">
        <v>108</v>
      </c>
      <c r="AH289" t="s">
        <v>109</v>
      </c>
      <c r="AJ289">
        <v>10535</v>
      </c>
      <c r="AK289">
        <v>27130</v>
      </c>
      <c r="AX289">
        <v>11791585</v>
      </c>
      <c r="AY289">
        <v>27130</v>
      </c>
      <c r="AZ289" t="s">
        <v>121</v>
      </c>
      <c r="BA289">
        <v>100</v>
      </c>
      <c r="BB289" t="s">
        <v>553</v>
      </c>
      <c r="BC289">
        <v>30</v>
      </c>
      <c r="BD289" t="s">
        <v>111</v>
      </c>
      <c r="BE289" t="s">
        <v>237</v>
      </c>
      <c r="BF289">
        <v>0</v>
      </c>
      <c r="BG289">
        <v>0</v>
      </c>
      <c r="BH289" t="b">
        <v>1</v>
      </c>
      <c r="DK289">
        <v>0</v>
      </c>
    </row>
    <row r="290" spans="1:115" x14ac:dyDescent="0.25">
      <c r="A290">
        <f t="shared" si="8"/>
        <v>65</v>
      </c>
      <c r="B290" s="2">
        <v>44417</v>
      </c>
      <c r="C290" s="2">
        <v>20475</v>
      </c>
      <c r="D290" t="s">
        <v>1486</v>
      </c>
      <c r="E290" t="s">
        <v>1494</v>
      </c>
      <c r="F290" t="s">
        <v>1399</v>
      </c>
      <c r="G290" t="s">
        <v>1390</v>
      </c>
      <c r="H290">
        <v>58</v>
      </c>
      <c r="I290">
        <v>4192</v>
      </c>
      <c r="J290">
        <f t="shared" si="9"/>
        <v>54.752080856123662</v>
      </c>
      <c r="K290" t="s">
        <v>84</v>
      </c>
      <c r="L290" t="s">
        <v>86</v>
      </c>
      <c r="M290">
        <v>1015001</v>
      </c>
      <c r="N290">
        <v>10150010060</v>
      </c>
      <c r="O290" t="s">
        <v>229</v>
      </c>
      <c r="P290">
        <v>27</v>
      </c>
      <c r="Q290" t="s">
        <v>86</v>
      </c>
      <c r="R290" t="s">
        <v>230</v>
      </c>
      <c r="S290">
        <v>2695</v>
      </c>
      <c r="T290" t="s">
        <v>131</v>
      </c>
      <c r="U290">
        <v>1</v>
      </c>
      <c r="V290" t="s">
        <v>90</v>
      </c>
      <c r="W290">
        <v>1</v>
      </c>
      <c r="X290">
        <v>27130</v>
      </c>
      <c r="Y290" t="s">
        <v>13</v>
      </c>
      <c r="Z290" t="s">
        <v>104</v>
      </c>
      <c r="AA290" t="s">
        <v>105</v>
      </c>
      <c r="AB290" t="s">
        <v>106</v>
      </c>
      <c r="AC290" t="s">
        <v>107</v>
      </c>
      <c r="AG290" t="s">
        <v>415</v>
      </c>
      <c r="AH290" t="s">
        <v>416</v>
      </c>
      <c r="AJ290">
        <v>10535</v>
      </c>
      <c r="AK290">
        <v>27130</v>
      </c>
      <c r="AX290">
        <v>12752721</v>
      </c>
      <c r="AY290">
        <v>27130</v>
      </c>
      <c r="AZ290" t="s">
        <v>121</v>
      </c>
      <c r="BA290">
        <v>125</v>
      </c>
      <c r="BB290" t="s">
        <v>110</v>
      </c>
      <c r="BC290">
        <v>57</v>
      </c>
      <c r="BD290" t="s">
        <v>111</v>
      </c>
      <c r="BE290" t="s">
        <v>240</v>
      </c>
      <c r="BF290">
        <v>0</v>
      </c>
      <c r="BG290">
        <v>0</v>
      </c>
      <c r="BH290" t="b">
        <v>1</v>
      </c>
      <c r="DK290">
        <v>0</v>
      </c>
    </row>
    <row r="291" spans="1:115" x14ac:dyDescent="0.25">
      <c r="A291">
        <f t="shared" si="8"/>
        <v>66</v>
      </c>
      <c r="B291" s="2">
        <v>44417</v>
      </c>
      <c r="C291" s="2">
        <v>19994</v>
      </c>
      <c r="D291" t="s">
        <v>1486</v>
      </c>
      <c r="E291" t="s">
        <v>1494</v>
      </c>
      <c r="F291" t="s">
        <v>1399</v>
      </c>
      <c r="G291" t="s">
        <v>1390</v>
      </c>
      <c r="H291">
        <v>69</v>
      </c>
      <c r="I291">
        <v>2272</v>
      </c>
      <c r="J291">
        <f t="shared" si="9"/>
        <v>20.967443814324721</v>
      </c>
      <c r="K291" t="s">
        <v>100</v>
      </c>
      <c r="L291" t="s">
        <v>86</v>
      </c>
      <c r="M291">
        <v>1015001</v>
      </c>
      <c r="N291">
        <v>10150010060</v>
      </c>
      <c r="O291" t="s">
        <v>229</v>
      </c>
      <c r="P291">
        <v>27</v>
      </c>
      <c r="Q291" t="s">
        <v>86</v>
      </c>
      <c r="R291" t="s">
        <v>230</v>
      </c>
      <c r="S291">
        <v>2696</v>
      </c>
      <c r="T291" t="s">
        <v>89</v>
      </c>
      <c r="U291">
        <v>1</v>
      </c>
      <c r="V291" t="s">
        <v>90</v>
      </c>
      <c r="W291">
        <v>1</v>
      </c>
      <c r="X291">
        <v>27130</v>
      </c>
      <c r="Y291" t="s">
        <v>13</v>
      </c>
      <c r="Z291" t="s">
        <v>104</v>
      </c>
      <c r="AA291" t="s">
        <v>105</v>
      </c>
      <c r="AB291" t="s">
        <v>106</v>
      </c>
      <c r="AC291" t="s">
        <v>94</v>
      </c>
      <c r="AG291" t="s">
        <v>145</v>
      </c>
      <c r="AH291" t="s">
        <v>146</v>
      </c>
      <c r="AJ291">
        <v>10535</v>
      </c>
      <c r="AK291">
        <v>27130</v>
      </c>
      <c r="AX291">
        <v>11912607</v>
      </c>
      <c r="AY291">
        <v>27130</v>
      </c>
      <c r="AZ291" t="s">
        <v>97</v>
      </c>
      <c r="BA291">
        <v>80</v>
      </c>
      <c r="BB291" t="s">
        <v>554</v>
      </c>
      <c r="BC291">
        <v>52</v>
      </c>
      <c r="BD291" t="s">
        <v>111</v>
      </c>
      <c r="BE291" t="s">
        <v>433</v>
      </c>
      <c r="BF291">
        <v>0</v>
      </c>
      <c r="BG291">
        <v>0</v>
      </c>
      <c r="BH291" t="b">
        <v>1</v>
      </c>
      <c r="DK291">
        <v>0</v>
      </c>
    </row>
    <row r="292" spans="1:115" x14ac:dyDescent="0.25">
      <c r="A292">
        <f t="shared" si="8"/>
        <v>74</v>
      </c>
      <c r="B292" s="2">
        <v>44417</v>
      </c>
      <c r="C292" s="2">
        <v>17092</v>
      </c>
      <c r="D292" t="s">
        <v>1485</v>
      </c>
      <c r="E292" t="s">
        <v>1494</v>
      </c>
      <c r="F292" t="s">
        <v>1401</v>
      </c>
      <c r="G292" t="s">
        <v>1391</v>
      </c>
      <c r="H292">
        <v>66</v>
      </c>
      <c r="I292">
        <v>2675.2</v>
      </c>
      <c r="J292">
        <f t="shared" si="9"/>
        <v>26.983838383838382</v>
      </c>
      <c r="K292" t="s">
        <v>100</v>
      </c>
      <c r="L292" t="s">
        <v>86</v>
      </c>
      <c r="M292">
        <v>1019001</v>
      </c>
      <c r="N292">
        <v>10190010055</v>
      </c>
      <c r="O292" t="s">
        <v>177</v>
      </c>
      <c r="P292">
        <v>27</v>
      </c>
      <c r="Q292" t="s">
        <v>86</v>
      </c>
      <c r="R292" t="s">
        <v>178</v>
      </c>
      <c r="S292">
        <v>9061</v>
      </c>
      <c r="T292" t="s">
        <v>89</v>
      </c>
      <c r="U292">
        <v>1</v>
      </c>
      <c r="V292" t="s">
        <v>90</v>
      </c>
      <c r="W292">
        <v>1</v>
      </c>
      <c r="X292">
        <v>27447</v>
      </c>
      <c r="Y292" t="s">
        <v>13</v>
      </c>
      <c r="Z292" t="s">
        <v>91</v>
      </c>
      <c r="AA292" t="s">
        <v>92</v>
      </c>
      <c r="AB292" t="s">
        <v>93</v>
      </c>
      <c r="AC292" t="s">
        <v>107</v>
      </c>
      <c r="AG292" t="s">
        <v>154</v>
      </c>
      <c r="AH292" t="s">
        <v>155</v>
      </c>
      <c r="AJ292">
        <v>10793</v>
      </c>
      <c r="AK292">
        <v>27447</v>
      </c>
      <c r="AX292">
        <v>12543261</v>
      </c>
      <c r="AY292">
        <v>27447</v>
      </c>
      <c r="AZ292" t="s">
        <v>121</v>
      </c>
      <c r="BA292">
        <v>65</v>
      </c>
      <c r="BB292" t="s">
        <v>98</v>
      </c>
      <c r="BC292">
        <v>30</v>
      </c>
      <c r="BD292" t="s">
        <v>99</v>
      </c>
      <c r="BE292" t="s">
        <v>258</v>
      </c>
      <c r="BF292">
        <v>0</v>
      </c>
      <c r="BG292">
        <v>0</v>
      </c>
      <c r="BH292" t="b">
        <v>1</v>
      </c>
      <c r="DK292">
        <v>0</v>
      </c>
    </row>
    <row r="293" spans="1:115" x14ac:dyDescent="0.25">
      <c r="A293">
        <f t="shared" si="8"/>
        <v>74</v>
      </c>
      <c r="B293" s="2">
        <v>44417</v>
      </c>
      <c r="C293" s="2">
        <v>17092</v>
      </c>
      <c r="D293" t="s">
        <v>1485</v>
      </c>
      <c r="E293" t="s">
        <v>1494</v>
      </c>
      <c r="F293" t="s">
        <v>1404</v>
      </c>
      <c r="G293" t="s">
        <v>1391</v>
      </c>
      <c r="H293">
        <v>69</v>
      </c>
      <c r="I293">
        <v>3840</v>
      </c>
      <c r="J293">
        <f t="shared" si="9"/>
        <v>35.437933207309392</v>
      </c>
      <c r="K293" t="s">
        <v>100</v>
      </c>
      <c r="L293" t="s">
        <v>86</v>
      </c>
      <c r="M293">
        <v>1019001</v>
      </c>
      <c r="N293">
        <v>10190010055</v>
      </c>
      <c r="O293" t="s">
        <v>177</v>
      </c>
      <c r="P293">
        <v>27</v>
      </c>
      <c r="Q293" t="s">
        <v>86</v>
      </c>
      <c r="R293" t="s">
        <v>178</v>
      </c>
      <c r="S293">
        <v>9061</v>
      </c>
      <c r="T293" t="s">
        <v>89</v>
      </c>
      <c r="U293">
        <v>1</v>
      </c>
      <c r="V293" t="s">
        <v>90</v>
      </c>
      <c r="W293">
        <v>1</v>
      </c>
      <c r="X293">
        <v>27447</v>
      </c>
      <c r="Y293" t="s">
        <v>13</v>
      </c>
      <c r="Z293" t="s">
        <v>91</v>
      </c>
      <c r="AA293" t="s">
        <v>92</v>
      </c>
      <c r="AB293" t="s">
        <v>93</v>
      </c>
      <c r="AC293" t="s">
        <v>179</v>
      </c>
      <c r="AD293" t="s">
        <v>107</v>
      </c>
      <c r="AG293" t="s">
        <v>154</v>
      </c>
      <c r="AH293" t="s">
        <v>155</v>
      </c>
      <c r="AI293" s="1">
        <v>44537</v>
      </c>
      <c r="AJ293">
        <v>10793</v>
      </c>
      <c r="AK293">
        <v>27447</v>
      </c>
      <c r="AX293">
        <v>12412437</v>
      </c>
      <c r="AY293">
        <v>27447</v>
      </c>
      <c r="AZ293" t="s">
        <v>121</v>
      </c>
      <c r="BA293">
        <v>70</v>
      </c>
      <c r="BB293" t="s">
        <v>98</v>
      </c>
      <c r="BC293">
        <v>30</v>
      </c>
      <c r="BD293" t="s">
        <v>111</v>
      </c>
      <c r="BE293" t="s">
        <v>258</v>
      </c>
      <c r="BF293">
        <v>0</v>
      </c>
      <c r="BG293">
        <v>0</v>
      </c>
      <c r="BH293" t="b">
        <v>1</v>
      </c>
      <c r="BI293" t="s">
        <v>498</v>
      </c>
      <c r="CY293" s="2">
        <v>44392</v>
      </c>
      <c r="DK293">
        <v>0</v>
      </c>
    </row>
    <row r="294" spans="1:115" x14ac:dyDescent="0.25">
      <c r="A294">
        <f t="shared" si="8"/>
        <v>76</v>
      </c>
      <c r="B294" s="2">
        <v>44417</v>
      </c>
      <c r="C294" s="2">
        <v>16407</v>
      </c>
      <c r="D294" t="s">
        <v>1486</v>
      </c>
      <c r="E294" t="s">
        <v>1494</v>
      </c>
      <c r="F294" t="s">
        <v>1399</v>
      </c>
      <c r="G294" t="s">
        <v>1390</v>
      </c>
      <c r="H294">
        <v>63</v>
      </c>
      <c r="I294">
        <v>1760</v>
      </c>
      <c r="J294">
        <f t="shared" si="9"/>
        <v>19.483497102544721</v>
      </c>
      <c r="K294" t="s">
        <v>84</v>
      </c>
      <c r="L294" t="s">
        <v>86</v>
      </c>
      <c r="M294">
        <v>1019001</v>
      </c>
      <c r="N294">
        <v>10190010055</v>
      </c>
      <c r="O294" t="s">
        <v>177</v>
      </c>
      <c r="P294">
        <v>27</v>
      </c>
      <c r="Q294" t="s">
        <v>86</v>
      </c>
      <c r="R294" t="s">
        <v>178</v>
      </c>
      <c r="S294">
        <v>9061</v>
      </c>
      <c r="T294" t="s">
        <v>89</v>
      </c>
      <c r="U294">
        <v>1</v>
      </c>
      <c r="V294" t="s">
        <v>90</v>
      </c>
      <c r="W294">
        <v>1</v>
      </c>
      <c r="X294">
        <v>27447</v>
      </c>
      <c r="Y294" t="s">
        <v>13</v>
      </c>
      <c r="Z294" t="s">
        <v>91</v>
      </c>
      <c r="AA294" t="s">
        <v>92</v>
      </c>
      <c r="AB294" t="s">
        <v>93</v>
      </c>
      <c r="AG294" t="s">
        <v>555</v>
      </c>
      <c r="AH294" t="s">
        <v>556</v>
      </c>
      <c r="AJ294">
        <v>10793</v>
      </c>
      <c r="AK294">
        <v>27447</v>
      </c>
      <c r="AL294">
        <v>20985</v>
      </c>
      <c r="AX294">
        <v>12787828</v>
      </c>
      <c r="AY294">
        <v>27447</v>
      </c>
      <c r="AZ294" t="s">
        <v>97</v>
      </c>
      <c r="BA294">
        <v>110</v>
      </c>
      <c r="BB294" t="s">
        <v>98</v>
      </c>
      <c r="BC294">
        <v>35</v>
      </c>
      <c r="BD294" t="s">
        <v>111</v>
      </c>
      <c r="BE294" t="s">
        <v>176</v>
      </c>
      <c r="BF294">
        <v>0</v>
      </c>
      <c r="BG294">
        <v>0</v>
      </c>
      <c r="BH294" t="b">
        <v>1</v>
      </c>
      <c r="BI294" t="s">
        <v>251</v>
      </c>
      <c r="BJ294" t="s">
        <v>136</v>
      </c>
      <c r="BK294" t="s">
        <v>189</v>
      </c>
      <c r="CI294" s="2">
        <v>44111</v>
      </c>
      <c r="CN294" s="2">
        <v>44111</v>
      </c>
      <c r="CY294" s="2">
        <v>44111</v>
      </c>
      <c r="DK294">
        <v>3</v>
      </c>
    </row>
    <row r="295" spans="1:115" x14ac:dyDescent="0.25">
      <c r="A295">
        <f t="shared" si="8"/>
        <v>72</v>
      </c>
      <c r="B295" s="2">
        <v>44417</v>
      </c>
      <c r="C295" s="2">
        <v>18006</v>
      </c>
      <c r="D295" t="s">
        <v>1483</v>
      </c>
      <c r="E295" t="s">
        <v>1494</v>
      </c>
      <c r="F295" t="s">
        <v>1399</v>
      </c>
      <c r="G295" t="s">
        <v>1390</v>
      </c>
      <c r="H295">
        <v>64.5</v>
      </c>
      <c r="I295">
        <v>3392</v>
      </c>
      <c r="J295">
        <f t="shared" si="9"/>
        <v>35.823808665344629</v>
      </c>
      <c r="K295" t="s">
        <v>84</v>
      </c>
      <c r="L295" t="s">
        <v>86</v>
      </c>
      <c r="M295">
        <v>1019001</v>
      </c>
      <c r="N295">
        <v>10190010055</v>
      </c>
      <c r="O295" t="s">
        <v>177</v>
      </c>
      <c r="P295">
        <v>27</v>
      </c>
      <c r="Q295" t="s">
        <v>86</v>
      </c>
      <c r="R295" t="s">
        <v>178</v>
      </c>
      <c r="S295">
        <v>9060</v>
      </c>
      <c r="T295" t="s">
        <v>131</v>
      </c>
      <c r="U295">
        <v>1</v>
      </c>
      <c r="V295" t="s">
        <v>90</v>
      </c>
      <c r="W295">
        <v>1</v>
      </c>
      <c r="X295">
        <v>27125</v>
      </c>
      <c r="Y295" t="s">
        <v>13</v>
      </c>
      <c r="Z295" t="s">
        <v>557</v>
      </c>
      <c r="AA295" t="s">
        <v>558</v>
      </c>
      <c r="AB295" t="s">
        <v>559</v>
      </c>
      <c r="AC295" t="s">
        <v>94</v>
      </c>
      <c r="AG295" t="s">
        <v>234</v>
      </c>
      <c r="AH295" t="s">
        <v>235</v>
      </c>
      <c r="AJ295">
        <v>10533</v>
      </c>
      <c r="AK295">
        <v>27125</v>
      </c>
      <c r="AX295">
        <v>13120967</v>
      </c>
      <c r="AY295">
        <v>27125</v>
      </c>
      <c r="AZ295" t="s">
        <v>97</v>
      </c>
      <c r="BA295">
        <v>60</v>
      </c>
      <c r="BB295" t="s">
        <v>560</v>
      </c>
      <c r="BC295">
        <v>197</v>
      </c>
      <c r="BD295" t="s">
        <v>111</v>
      </c>
      <c r="BE295" t="s">
        <v>258</v>
      </c>
      <c r="BF295">
        <v>0</v>
      </c>
      <c r="BG295">
        <v>0</v>
      </c>
      <c r="BH295" t="b">
        <v>1</v>
      </c>
      <c r="BI295" t="s">
        <v>174</v>
      </c>
      <c r="CW295" s="2">
        <v>44441</v>
      </c>
      <c r="DK295">
        <v>0</v>
      </c>
    </row>
    <row r="296" spans="1:115" x14ac:dyDescent="0.25">
      <c r="A296">
        <f t="shared" si="8"/>
        <v>67</v>
      </c>
      <c r="B296" s="2">
        <v>44417</v>
      </c>
      <c r="C296" s="2">
        <v>19914</v>
      </c>
      <c r="D296" t="s">
        <v>1485</v>
      </c>
      <c r="E296" t="s">
        <v>1494</v>
      </c>
      <c r="F296" t="s">
        <v>1403</v>
      </c>
      <c r="G296" t="s">
        <v>1391</v>
      </c>
      <c r="H296">
        <v>66</v>
      </c>
      <c r="I296">
        <v>3360</v>
      </c>
      <c r="J296">
        <f t="shared" si="9"/>
        <v>33.891184573002754</v>
      </c>
      <c r="K296" t="s">
        <v>84</v>
      </c>
      <c r="L296" t="s">
        <v>86</v>
      </c>
      <c r="M296">
        <v>1019001</v>
      </c>
      <c r="N296">
        <v>10190010055</v>
      </c>
      <c r="O296" t="s">
        <v>177</v>
      </c>
      <c r="P296">
        <v>27</v>
      </c>
      <c r="Q296" t="s">
        <v>86</v>
      </c>
      <c r="R296" t="s">
        <v>178</v>
      </c>
      <c r="S296">
        <v>9061</v>
      </c>
      <c r="T296" t="s">
        <v>103</v>
      </c>
      <c r="U296">
        <v>1</v>
      </c>
      <c r="V296" t="s">
        <v>90</v>
      </c>
      <c r="W296">
        <v>1</v>
      </c>
      <c r="X296">
        <v>27130</v>
      </c>
      <c r="Y296" t="s">
        <v>13</v>
      </c>
      <c r="Z296" t="s">
        <v>104</v>
      </c>
      <c r="AA296" t="s">
        <v>105</v>
      </c>
      <c r="AB296" t="s">
        <v>106</v>
      </c>
      <c r="AG296" t="s">
        <v>108</v>
      </c>
      <c r="AH296" t="s">
        <v>109</v>
      </c>
      <c r="AJ296">
        <v>10535</v>
      </c>
      <c r="AK296">
        <v>27447</v>
      </c>
      <c r="AL296">
        <v>27130</v>
      </c>
      <c r="AX296">
        <v>12931739</v>
      </c>
      <c r="AY296">
        <v>27130</v>
      </c>
      <c r="AZ296" t="s">
        <v>121</v>
      </c>
      <c r="BA296">
        <v>80</v>
      </c>
      <c r="BB296" t="s">
        <v>110</v>
      </c>
      <c r="BC296">
        <v>27</v>
      </c>
      <c r="BD296" t="s">
        <v>111</v>
      </c>
      <c r="BE296" t="s">
        <v>443</v>
      </c>
      <c r="BF296">
        <v>0</v>
      </c>
      <c r="BG296">
        <v>0</v>
      </c>
      <c r="BH296" t="b">
        <v>1</v>
      </c>
      <c r="DK296">
        <v>0</v>
      </c>
    </row>
    <row r="297" spans="1:115" x14ac:dyDescent="0.25">
      <c r="A297">
        <f t="shared" si="8"/>
        <v>69</v>
      </c>
      <c r="B297" s="2">
        <v>44417</v>
      </c>
      <c r="C297" s="2">
        <v>18976</v>
      </c>
      <c r="D297" t="s">
        <v>1483</v>
      </c>
      <c r="E297" t="s">
        <v>1494</v>
      </c>
      <c r="F297" t="s">
        <v>1399</v>
      </c>
      <c r="G297" t="s">
        <v>1395</v>
      </c>
      <c r="H297">
        <v>73</v>
      </c>
      <c r="I297">
        <v>3264</v>
      </c>
      <c r="J297">
        <f t="shared" si="9"/>
        <v>26.911615687746295</v>
      </c>
      <c r="K297" t="s">
        <v>84</v>
      </c>
      <c r="L297" t="s">
        <v>86</v>
      </c>
      <c r="M297">
        <v>1019001</v>
      </c>
      <c r="N297">
        <v>10190010055</v>
      </c>
      <c r="O297" t="s">
        <v>177</v>
      </c>
      <c r="P297">
        <v>27</v>
      </c>
      <c r="Q297" t="s">
        <v>86</v>
      </c>
      <c r="R297" t="s">
        <v>178</v>
      </c>
      <c r="S297">
        <v>9061</v>
      </c>
      <c r="T297" t="s">
        <v>103</v>
      </c>
      <c r="U297">
        <v>1</v>
      </c>
      <c r="V297" t="s">
        <v>90</v>
      </c>
      <c r="W297">
        <v>1</v>
      </c>
      <c r="X297">
        <v>27130</v>
      </c>
      <c r="Y297" t="s">
        <v>13</v>
      </c>
      <c r="Z297" t="s">
        <v>104</v>
      </c>
      <c r="AA297" t="s">
        <v>105</v>
      </c>
      <c r="AB297" t="s">
        <v>106</v>
      </c>
      <c r="AC297" t="s">
        <v>179</v>
      </c>
      <c r="AD297" t="s">
        <v>94</v>
      </c>
      <c r="AG297" t="s">
        <v>561</v>
      </c>
      <c r="AH297" t="s">
        <v>562</v>
      </c>
      <c r="AJ297">
        <v>10535</v>
      </c>
      <c r="AK297">
        <v>27130</v>
      </c>
      <c r="AX297">
        <v>12494202</v>
      </c>
      <c r="AY297">
        <v>27130</v>
      </c>
      <c r="AZ297" t="s">
        <v>97</v>
      </c>
      <c r="BA297">
        <v>115</v>
      </c>
      <c r="BB297" t="s">
        <v>110</v>
      </c>
      <c r="BC297">
        <v>33</v>
      </c>
      <c r="BD297" t="s">
        <v>111</v>
      </c>
      <c r="BE297" t="s">
        <v>176</v>
      </c>
      <c r="BF297">
        <v>0</v>
      </c>
      <c r="BG297">
        <v>0</v>
      </c>
      <c r="BH297" t="b">
        <v>1</v>
      </c>
      <c r="BI297" t="s">
        <v>402</v>
      </c>
      <c r="BJ297" t="s">
        <v>180</v>
      </c>
      <c r="CF297" s="2">
        <v>43871</v>
      </c>
      <c r="CZ297" s="2">
        <v>40617</v>
      </c>
      <c r="DK297">
        <v>1</v>
      </c>
    </row>
    <row r="298" spans="1:115" x14ac:dyDescent="0.25">
      <c r="A298">
        <f t="shared" si="8"/>
        <v>60</v>
      </c>
      <c r="B298" s="2">
        <v>44417</v>
      </c>
      <c r="C298" s="2">
        <v>22249</v>
      </c>
      <c r="D298" t="s">
        <v>1486</v>
      </c>
      <c r="E298" t="s">
        <v>1494</v>
      </c>
      <c r="F298" t="s">
        <v>1403</v>
      </c>
      <c r="G298" t="s">
        <v>1390</v>
      </c>
      <c r="H298">
        <v>71</v>
      </c>
      <c r="I298">
        <v>3199.99</v>
      </c>
      <c r="J298">
        <f t="shared" si="9"/>
        <v>27.891204250148778</v>
      </c>
      <c r="K298" t="s">
        <v>84</v>
      </c>
      <c r="L298" t="s">
        <v>86</v>
      </c>
      <c r="M298">
        <v>1015001</v>
      </c>
      <c r="N298">
        <v>10150010060</v>
      </c>
      <c r="O298" t="s">
        <v>229</v>
      </c>
      <c r="P298">
        <v>27</v>
      </c>
      <c r="Q298" t="s">
        <v>86</v>
      </c>
      <c r="R298" t="s">
        <v>230</v>
      </c>
      <c r="S298">
        <v>2695</v>
      </c>
      <c r="T298" t="s">
        <v>103</v>
      </c>
      <c r="U298">
        <v>1</v>
      </c>
      <c r="V298" t="s">
        <v>90</v>
      </c>
      <c r="W298">
        <v>1</v>
      </c>
      <c r="X298">
        <v>27447</v>
      </c>
      <c r="Y298" t="s">
        <v>13</v>
      </c>
      <c r="Z298" t="s">
        <v>91</v>
      </c>
      <c r="AA298" t="s">
        <v>92</v>
      </c>
      <c r="AB298" t="s">
        <v>93</v>
      </c>
      <c r="AC298" t="s">
        <v>94</v>
      </c>
      <c r="AG298" t="s">
        <v>512</v>
      </c>
      <c r="AH298" t="s">
        <v>513</v>
      </c>
      <c r="AJ298">
        <v>10793</v>
      </c>
      <c r="AK298">
        <v>27447</v>
      </c>
      <c r="AX298">
        <v>12415326</v>
      </c>
      <c r="AY298">
        <v>27447</v>
      </c>
      <c r="AZ298" t="s">
        <v>97</v>
      </c>
      <c r="BA298">
        <v>130</v>
      </c>
      <c r="BB298" t="s">
        <v>98</v>
      </c>
      <c r="BC298">
        <v>29</v>
      </c>
      <c r="BD298" t="s">
        <v>111</v>
      </c>
      <c r="BE298" t="s">
        <v>240</v>
      </c>
      <c r="BF298">
        <v>0</v>
      </c>
      <c r="BG298">
        <v>0</v>
      </c>
      <c r="BH298" t="b">
        <v>1</v>
      </c>
      <c r="BI298" t="s">
        <v>180</v>
      </c>
      <c r="CZ298" s="2">
        <v>43362</v>
      </c>
      <c r="DK298">
        <v>0</v>
      </c>
    </row>
    <row r="299" spans="1:115" x14ac:dyDescent="0.25">
      <c r="A299">
        <f t="shared" si="8"/>
        <v>85</v>
      </c>
      <c r="B299" s="2">
        <v>44417</v>
      </c>
      <c r="C299" s="2">
        <v>13323</v>
      </c>
      <c r="D299" t="s">
        <v>1483</v>
      </c>
      <c r="E299" t="s">
        <v>1494</v>
      </c>
      <c r="F299" t="s">
        <v>1403</v>
      </c>
      <c r="G299" t="s">
        <v>1390</v>
      </c>
      <c r="H299">
        <v>68</v>
      </c>
      <c r="I299">
        <v>2582.0300000000002</v>
      </c>
      <c r="J299">
        <f t="shared" si="9"/>
        <v>24.53458977616782</v>
      </c>
      <c r="K299" t="s">
        <v>100</v>
      </c>
      <c r="L299" t="s">
        <v>86</v>
      </c>
      <c r="M299">
        <v>1015001</v>
      </c>
      <c r="N299">
        <v>10150010069</v>
      </c>
      <c r="O299" t="s">
        <v>563</v>
      </c>
      <c r="P299">
        <v>27</v>
      </c>
      <c r="Q299" t="s">
        <v>86</v>
      </c>
      <c r="R299" t="s">
        <v>230</v>
      </c>
      <c r="S299">
        <v>2696</v>
      </c>
      <c r="T299" t="s">
        <v>243</v>
      </c>
      <c r="U299">
        <v>1</v>
      </c>
      <c r="V299" t="s">
        <v>90</v>
      </c>
      <c r="W299">
        <v>1</v>
      </c>
      <c r="X299">
        <v>27130</v>
      </c>
      <c r="Y299" t="s">
        <v>13</v>
      </c>
      <c r="Z299" t="s">
        <v>104</v>
      </c>
      <c r="AA299" t="s">
        <v>105</v>
      </c>
      <c r="AB299" t="s">
        <v>106</v>
      </c>
      <c r="AC299" t="s">
        <v>94</v>
      </c>
      <c r="AG299" t="s">
        <v>564</v>
      </c>
      <c r="AH299" t="s">
        <v>565</v>
      </c>
      <c r="AJ299">
        <v>10535</v>
      </c>
      <c r="AK299">
        <v>27130</v>
      </c>
      <c r="AX299">
        <v>12060886</v>
      </c>
      <c r="AY299">
        <v>27130</v>
      </c>
      <c r="AZ299" t="s">
        <v>97</v>
      </c>
      <c r="BA299">
        <v>135</v>
      </c>
      <c r="BB299" t="s">
        <v>110</v>
      </c>
      <c r="BC299">
        <v>172</v>
      </c>
      <c r="BD299" t="s">
        <v>161</v>
      </c>
      <c r="BE299" t="s">
        <v>240</v>
      </c>
      <c r="BF299">
        <v>0</v>
      </c>
      <c r="BG299">
        <v>0</v>
      </c>
      <c r="BH299" t="b">
        <v>1</v>
      </c>
      <c r="DK299">
        <v>0</v>
      </c>
    </row>
    <row r="300" spans="1:115" x14ac:dyDescent="0.25">
      <c r="A300">
        <f t="shared" si="8"/>
        <v>27</v>
      </c>
      <c r="B300" s="2">
        <v>44417</v>
      </c>
      <c r="C300" s="2">
        <v>34489</v>
      </c>
      <c r="D300" t="s">
        <v>1483</v>
      </c>
      <c r="E300" t="s">
        <v>1494</v>
      </c>
      <c r="F300" t="s">
        <v>1425</v>
      </c>
      <c r="G300" t="s">
        <v>1390</v>
      </c>
      <c r="H300">
        <v>66</v>
      </c>
      <c r="I300">
        <v>2976</v>
      </c>
      <c r="J300">
        <f t="shared" si="9"/>
        <v>30.017906336088153</v>
      </c>
      <c r="K300" t="s">
        <v>84</v>
      </c>
      <c r="L300" t="s">
        <v>86</v>
      </c>
      <c r="M300">
        <v>1015001</v>
      </c>
      <c r="N300">
        <v>10150010076</v>
      </c>
      <c r="O300" t="s">
        <v>426</v>
      </c>
      <c r="P300">
        <v>27</v>
      </c>
      <c r="Q300" t="s">
        <v>86</v>
      </c>
      <c r="R300" t="s">
        <v>230</v>
      </c>
      <c r="S300">
        <v>2696</v>
      </c>
      <c r="T300" t="s">
        <v>89</v>
      </c>
      <c r="U300">
        <v>1</v>
      </c>
      <c r="V300" t="s">
        <v>90</v>
      </c>
      <c r="W300">
        <v>1</v>
      </c>
      <c r="X300">
        <v>27130</v>
      </c>
      <c r="Y300" t="s">
        <v>13</v>
      </c>
      <c r="Z300" t="s">
        <v>104</v>
      </c>
      <c r="AA300" t="s">
        <v>105</v>
      </c>
      <c r="AB300" t="s">
        <v>106</v>
      </c>
      <c r="AC300" t="s">
        <v>107</v>
      </c>
      <c r="AG300" t="s">
        <v>108</v>
      </c>
      <c r="AH300" t="s">
        <v>109</v>
      </c>
      <c r="AJ300">
        <v>10535</v>
      </c>
      <c r="AK300">
        <v>27130</v>
      </c>
      <c r="AX300">
        <v>12172923</v>
      </c>
      <c r="AY300">
        <v>27130</v>
      </c>
      <c r="AZ300" t="s">
        <v>121</v>
      </c>
      <c r="BA300">
        <v>95</v>
      </c>
      <c r="BB300" t="s">
        <v>526</v>
      </c>
      <c r="BC300">
        <v>55</v>
      </c>
      <c r="BD300" t="s">
        <v>111</v>
      </c>
      <c r="BE300" t="s">
        <v>237</v>
      </c>
      <c r="BF300">
        <v>0</v>
      </c>
      <c r="BG300">
        <v>0</v>
      </c>
      <c r="BH300" t="b">
        <v>1</v>
      </c>
      <c r="DK300">
        <v>0</v>
      </c>
    </row>
    <row r="301" spans="1:115" x14ac:dyDescent="0.25">
      <c r="A301">
        <f t="shared" si="8"/>
        <v>64</v>
      </c>
      <c r="B301" s="2">
        <v>44417</v>
      </c>
      <c r="C301" s="2">
        <v>20985</v>
      </c>
      <c r="D301" t="s">
        <v>1489</v>
      </c>
      <c r="E301" t="s">
        <v>1494</v>
      </c>
      <c r="F301" t="s">
        <v>1399</v>
      </c>
      <c r="G301" t="s">
        <v>1391</v>
      </c>
      <c r="H301">
        <v>63</v>
      </c>
      <c r="I301">
        <v>3104</v>
      </c>
      <c r="J301">
        <f t="shared" si="9"/>
        <v>34.361803980851597</v>
      </c>
      <c r="K301" t="s">
        <v>100</v>
      </c>
      <c r="L301" t="s">
        <v>86</v>
      </c>
      <c r="M301">
        <v>1004001</v>
      </c>
      <c r="N301">
        <v>10040010172</v>
      </c>
      <c r="O301" t="s">
        <v>87</v>
      </c>
      <c r="P301">
        <v>27</v>
      </c>
      <c r="Q301" t="s">
        <v>86</v>
      </c>
      <c r="R301" t="s">
        <v>88</v>
      </c>
      <c r="S301">
        <v>689</v>
      </c>
      <c r="T301" t="s">
        <v>103</v>
      </c>
      <c r="U301">
        <v>1</v>
      </c>
      <c r="V301" t="s">
        <v>90</v>
      </c>
      <c r="W301">
        <v>1</v>
      </c>
      <c r="X301">
        <v>27447</v>
      </c>
      <c r="Y301" t="s">
        <v>13</v>
      </c>
      <c r="Z301" t="s">
        <v>91</v>
      </c>
      <c r="AA301" t="s">
        <v>92</v>
      </c>
      <c r="AB301" t="s">
        <v>93</v>
      </c>
      <c r="AC301" t="s">
        <v>94</v>
      </c>
      <c r="AG301" t="s">
        <v>95</v>
      </c>
      <c r="AH301" t="s">
        <v>96</v>
      </c>
      <c r="AJ301">
        <v>10793</v>
      </c>
      <c r="AK301">
        <v>27447</v>
      </c>
      <c r="AL301">
        <v>20985</v>
      </c>
      <c r="AX301">
        <v>12150930</v>
      </c>
      <c r="AY301">
        <v>27447</v>
      </c>
      <c r="AZ301" t="s">
        <v>97</v>
      </c>
      <c r="BA301">
        <v>100</v>
      </c>
      <c r="BB301" t="s">
        <v>207</v>
      </c>
      <c r="BC301">
        <v>29</v>
      </c>
      <c r="BD301" t="s">
        <v>111</v>
      </c>
      <c r="BE301" t="s">
        <v>163</v>
      </c>
      <c r="BF301">
        <v>0</v>
      </c>
      <c r="BG301">
        <v>0</v>
      </c>
      <c r="BH301" t="b">
        <v>1</v>
      </c>
      <c r="BI301" t="s">
        <v>202</v>
      </c>
      <c r="CY301" s="2">
        <v>38386</v>
      </c>
      <c r="DK301">
        <v>0</v>
      </c>
    </row>
    <row r="302" spans="1:115" x14ac:dyDescent="0.25">
      <c r="A302">
        <f t="shared" si="8"/>
        <v>76</v>
      </c>
      <c r="B302" s="2">
        <v>44417</v>
      </c>
      <c r="C302" s="2">
        <v>16485</v>
      </c>
      <c r="D302" t="s">
        <v>1485</v>
      </c>
      <c r="E302" t="s">
        <v>1494</v>
      </c>
      <c r="F302" t="s">
        <v>1404</v>
      </c>
      <c r="G302" t="s">
        <v>1390</v>
      </c>
      <c r="H302">
        <v>60</v>
      </c>
      <c r="I302">
        <v>2056</v>
      </c>
      <c r="J302">
        <f t="shared" si="9"/>
        <v>25.093194444444446</v>
      </c>
      <c r="K302" t="s">
        <v>100</v>
      </c>
      <c r="L302" t="s">
        <v>86</v>
      </c>
      <c r="M302">
        <v>1004001</v>
      </c>
      <c r="N302">
        <v>10040010172</v>
      </c>
      <c r="O302" t="s">
        <v>87</v>
      </c>
      <c r="P302">
        <v>27</v>
      </c>
      <c r="Q302" t="s">
        <v>86</v>
      </c>
      <c r="R302" t="s">
        <v>88</v>
      </c>
      <c r="S302">
        <v>689</v>
      </c>
      <c r="T302" t="s">
        <v>103</v>
      </c>
      <c r="U302">
        <v>1</v>
      </c>
      <c r="V302" t="s">
        <v>90</v>
      </c>
      <c r="W302">
        <v>1</v>
      </c>
      <c r="X302">
        <v>27446</v>
      </c>
      <c r="Y302" t="s">
        <v>13</v>
      </c>
      <c r="Z302" t="s">
        <v>117</v>
      </c>
      <c r="AA302" t="s">
        <v>118</v>
      </c>
      <c r="AB302" t="s">
        <v>119</v>
      </c>
      <c r="AC302" t="s">
        <v>179</v>
      </c>
      <c r="AD302" t="s">
        <v>94</v>
      </c>
      <c r="AG302" t="s">
        <v>95</v>
      </c>
      <c r="AH302" t="s">
        <v>96</v>
      </c>
      <c r="AJ302">
        <v>10791</v>
      </c>
      <c r="AK302">
        <v>27446</v>
      </c>
      <c r="AX302">
        <v>12044722</v>
      </c>
      <c r="AY302">
        <v>27446</v>
      </c>
      <c r="AZ302" t="s">
        <v>97</v>
      </c>
      <c r="BA302">
        <v>75</v>
      </c>
      <c r="BB302" t="s">
        <v>120</v>
      </c>
      <c r="BC302">
        <v>29</v>
      </c>
      <c r="BD302" t="s">
        <v>111</v>
      </c>
      <c r="BE302" t="s">
        <v>85</v>
      </c>
      <c r="BF302">
        <v>0</v>
      </c>
      <c r="BG302">
        <v>0</v>
      </c>
      <c r="BH302" t="b">
        <v>1</v>
      </c>
      <c r="DK302">
        <v>0</v>
      </c>
    </row>
    <row r="303" spans="1:115" x14ac:dyDescent="0.25">
      <c r="A303">
        <f t="shared" si="8"/>
        <v>22</v>
      </c>
      <c r="B303" s="2">
        <v>44417</v>
      </c>
      <c r="C303" s="2">
        <v>36187</v>
      </c>
      <c r="D303" t="s">
        <v>1486</v>
      </c>
      <c r="E303" t="s">
        <v>1495</v>
      </c>
      <c r="F303" t="s">
        <v>1437</v>
      </c>
      <c r="G303" t="s">
        <v>1394</v>
      </c>
      <c r="H303">
        <v>70</v>
      </c>
      <c r="I303">
        <v>2768</v>
      </c>
      <c r="J303">
        <f t="shared" si="9"/>
        <v>24.820204081632653</v>
      </c>
      <c r="K303" t="s">
        <v>84</v>
      </c>
      <c r="L303" t="s">
        <v>86</v>
      </c>
      <c r="M303">
        <v>1003001</v>
      </c>
      <c r="N303">
        <v>10030010406</v>
      </c>
      <c r="O303" t="s">
        <v>152</v>
      </c>
      <c r="P303">
        <v>27</v>
      </c>
      <c r="Q303" t="s">
        <v>86</v>
      </c>
      <c r="R303" t="s">
        <v>153</v>
      </c>
      <c r="S303">
        <v>690</v>
      </c>
      <c r="T303" t="s">
        <v>131</v>
      </c>
      <c r="U303">
        <v>1</v>
      </c>
      <c r="V303" t="s">
        <v>90</v>
      </c>
      <c r="W303">
        <v>1</v>
      </c>
      <c r="X303">
        <v>27447</v>
      </c>
      <c r="Y303" t="s">
        <v>13</v>
      </c>
      <c r="Z303" t="s">
        <v>91</v>
      </c>
      <c r="AA303" t="s">
        <v>92</v>
      </c>
      <c r="AB303" t="s">
        <v>93</v>
      </c>
      <c r="AC303" t="s">
        <v>94</v>
      </c>
      <c r="AD303" t="s">
        <v>159</v>
      </c>
      <c r="AG303" t="s">
        <v>95</v>
      </c>
      <c r="AH303" t="s">
        <v>96</v>
      </c>
      <c r="AJ303">
        <v>10793</v>
      </c>
      <c r="AK303">
        <v>27447</v>
      </c>
      <c r="AX303">
        <v>12905985</v>
      </c>
      <c r="AY303">
        <v>27447</v>
      </c>
      <c r="AZ303" t="s">
        <v>97</v>
      </c>
      <c r="BA303">
        <v>120</v>
      </c>
      <c r="BB303" t="s">
        <v>98</v>
      </c>
      <c r="BC303">
        <v>53</v>
      </c>
      <c r="BD303" t="s">
        <v>111</v>
      </c>
      <c r="BE303" t="s">
        <v>163</v>
      </c>
      <c r="BF303">
        <v>0</v>
      </c>
      <c r="BG303">
        <v>0</v>
      </c>
      <c r="BH303" t="b">
        <v>1</v>
      </c>
      <c r="BI303" t="s">
        <v>550</v>
      </c>
      <c r="BJ303" t="s">
        <v>456</v>
      </c>
      <c r="CI303" s="2">
        <v>42529</v>
      </c>
      <c r="CY303" s="2">
        <v>42529</v>
      </c>
      <c r="DK303">
        <v>1</v>
      </c>
    </row>
    <row r="304" spans="1:115" x14ac:dyDescent="0.25">
      <c r="A304">
        <f t="shared" si="8"/>
        <v>58</v>
      </c>
      <c r="B304" s="2">
        <v>44417</v>
      </c>
      <c r="C304" s="2">
        <v>22976</v>
      </c>
      <c r="D304" t="s">
        <v>1491</v>
      </c>
      <c r="E304" t="s">
        <v>1494</v>
      </c>
      <c r="F304" t="s">
        <v>1399</v>
      </c>
      <c r="G304" t="s">
        <v>1391</v>
      </c>
      <c r="H304">
        <v>72</v>
      </c>
      <c r="I304">
        <v>1857.6</v>
      </c>
      <c r="J304">
        <f t="shared" si="9"/>
        <v>15.744270833333333</v>
      </c>
      <c r="K304" t="s">
        <v>84</v>
      </c>
      <c r="L304" t="s">
        <v>86</v>
      </c>
      <c r="M304">
        <v>1004001</v>
      </c>
      <c r="N304">
        <v>10040010172</v>
      </c>
      <c r="O304" t="s">
        <v>87</v>
      </c>
      <c r="P304">
        <v>27</v>
      </c>
      <c r="Q304" t="s">
        <v>86</v>
      </c>
      <c r="R304" t="s">
        <v>88</v>
      </c>
      <c r="S304">
        <v>689</v>
      </c>
      <c r="T304" t="s">
        <v>89</v>
      </c>
      <c r="U304">
        <v>1</v>
      </c>
      <c r="V304" t="s">
        <v>90</v>
      </c>
      <c r="W304">
        <v>1</v>
      </c>
      <c r="X304">
        <v>27447</v>
      </c>
      <c r="Y304" t="s">
        <v>13</v>
      </c>
      <c r="Z304" t="s">
        <v>91</v>
      </c>
      <c r="AA304" t="s">
        <v>92</v>
      </c>
      <c r="AB304" t="s">
        <v>93</v>
      </c>
      <c r="AC304" t="s">
        <v>94</v>
      </c>
      <c r="AG304" t="s">
        <v>95</v>
      </c>
      <c r="AH304" t="s">
        <v>96</v>
      </c>
      <c r="AJ304">
        <v>10793</v>
      </c>
      <c r="AK304">
        <v>27447</v>
      </c>
      <c r="AX304">
        <v>12902121</v>
      </c>
      <c r="AY304">
        <v>27447</v>
      </c>
      <c r="AZ304" t="s">
        <v>97</v>
      </c>
      <c r="BA304">
        <v>90</v>
      </c>
      <c r="BB304" t="s">
        <v>269</v>
      </c>
      <c r="BC304">
        <v>10</v>
      </c>
      <c r="BD304" t="s">
        <v>99</v>
      </c>
      <c r="BE304" t="s">
        <v>141</v>
      </c>
      <c r="BF304">
        <v>0</v>
      </c>
      <c r="BG304">
        <v>0</v>
      </c>
      <c r="BH304" t="b">
        <v>1</v>
      </c>
      <c r="DK304">
        <v>0</v>
      </c>
    </row>
    <row r="305" spans="1:115" x14ac:dyDescent="0.25">
      <c r="A305">
        <f t="shared" si="8"/>
        <v>68</v>
      </c>
      <c r="B305" s="2">
        <v>44417</v>
      </c>
      <c r="C305" s="2">
        <v>19325</v>
      </c>
      <c r="D305" t="s">
        <v>1483</v>
      </c>
      <c r="E305" t="s">
        <v>1494</v>
      </c>
      <c r="F305" t="s">
        <v>1428</v>
      </c>
      <c r="G305" t="s">
        <v>1390</v>
      </c>
      <c r="H305">
        <v>67</v>
      </c>
      <c r="I305">
        <v>2768</v>
      </c>
      <c r="J305">
        <f t="shared" si="9"/>
        <v>27.092670973490755</v>
      </c>
      <c r="K305" t="s">
        <v>100</v>
      </c>
      <c r="L305" t="s">
        <v>86</v>
      </c>
      <c r="M305">
        <v>1004001</v>
      </c>
      <c r="N305">
        <v>10040010172</v>
      </c>
      <c r="O305" t="s">
        <v>87</v>
      </c>
      <c r="P305">
        <v>27</v>
      </c>
      <c r="Q305" t="s">
        <v>86</v>
      </c>
      <c r="R305" t="s">
        <v>88</v>
      </c>
      <c r="S305">
        <v>689</v>
      </c>
      <c r="T305" t="s">
        <v>89</v>
      </c>
      <c r="U305">
        <v>1</v>
      </c>
      <c r="V305" t="s">
        <v>90</v>
      </c>
      <c r="W305">
        <v>1</v>
      </c>
      <c r="X305">
        <v>27130</v>
      </c>
      <c r="Y305" t="s">
        <v>13</v>
      </c>
      <c r="Z305" t="s">
        <v>104</v>
      </c>
      <c r="AA305" t="s">
        <v>105</v>
      </c>
      <c r="AB305" t="s">
        <v>106</v>
      </c>
      <c r="AC305" t="s">
        <v>94</v>
      </c>
      <c r="AD305" t="s">
        <v>159</v>
      </c>
      <c r="AG305" t="s">
        <v>145</v>
      </c>
      <c r="AH305" t="s">
        <v>146</v>
      </c>
      <c r="AJ305">
        <v>10535</v>
      </c>
      <c r="AK305">
        <v>27130</v>
      </c>
      <c r="AX305">
        <v>12395520</v>
      </c>
      <c r="AY305">
        <v>27130</v>
      </c>
      <c r="AZ305" t="s">
        <v>97</v>
      </c>
      <c r="BA305">
        <v>160</v>
      </c>
      <c r="BB305" t="s">
        <v>566</v>
      </c>
      <c r="BC305">
        <v>27</v>
      </c>
      <c r="BD305" t="s">
        <v>111</v>
      </c>
      <c r="BE305" t="s">
        <v>220</v>
      </c>
      <c r="BF305">
        <v>0</v>
      </c>
      <c r="BG305">
        <v>0</v>
      </c>
      <c r="BH305" t="b">
        <v>1</v>
      </c>
      <c r="DK305">
        <v>0</v>
      </c>
    </row>
    <row r="306" spans="1:115" x14ac:dyDescent="0.25">
      <c r="A306">
        <f t="shared" si="8"/>
        <v>69</v>
      </c>
      <c r="B306" s="2">
        <v>44417</v>
      </c>
      <c r="C306" s="2">
        <v>18978</v>
      </c>
      <c r="D306" t="s">
        <v>1483</v>
      </c>
      <c r="E306" t="s">
        <v>1494</v>
      </c>
      <c r="F306" t="s">
        <v>1404</v>
      </c>
      <c r="G306" t="s">
        <v>1390</v>
      </c>
      <c r="H306">
        <v>74</v>
      </c>
      <c r="I306">
        <v>2256</v>
      </c>
      <c r="J306">
        <f t="shared" si="9"/>
        <v>18.101351351351351</v>
      </c>
      <c r="K306" t="s">
        <v>100</v>
      </c>
      <c r="L306" t="s">
        <v>86</v>
      </c>
      <c r="M306">
        <v>1004001</v>
      </c>
      <c r="N306">
        <v>10040010172</v>
      </c>
      <c r="O306" t="s">
        <v>87</v>
      </c>
      <c r="P306">
        <v>27</v>
      </c>
      <c r="Q306" t="s">
        <v>86</v>
      </c>
      <c r="R306" t="s">
        <v>88</v>
      </c>
      <c r="S306">
        <v>689</v>
      </c>
      <c r="T306" t="s">
        <v>89</v>
      </c>
      <c r="U306">
        <v>1</v>
      </c>
      <c r="V306" t="s">
        <v>90</v>
      </c>
      <c r="W306">
        <v>1</v>
      </c>
      <c r="X306">
        <v>27130</v>
      </c>
      <c r="Y306" t="s">
        <v>13</v>
      </c>
      <c r="Z306" t="s">
        <v>104</v>
      </c>
      <c r="AA306" t="s">
        <v>105</v>
      </c>
      <c r="AB306" t="s">
        <v>106</v>
      </c>
      <c r="AC306" t="s">
        <v>94</v>
      </c>
      <c r="AD306" t="s">
        <v>159</v>
      </c>
      <c r="AG306" t="s">
        <v>145</v>
      </c>
      <c r="AH306" t="s">
        <v>146</v>
      </c>
      <c r="AJ306">
        <v>10535</v>
      </c>
      <c r="AK306">
        <v>27130</v>
      </c>
      <c r="AX306">
        <v>12202812</v>
      </c>
      <c r="AY306">
        <v>27130</v>
      </c>
      <c r="AZ306" t="s">
        <v>97</v>
      </c>
      <c r="BA306">
        <v>37</v>
      </c>
      <c r="BB306" t="s">
        <v>260</v>
      </c>
      <c r="BC306">
        <v>9</v>
      </c>
      <c r="BD306" t="s">
        <v>99</v>
      </c>
      <c r="BE306" t="s">
        <v>85</v>
      </c>
      <c r="BF306">
        <v>0</v>
      </c>
      <c r="BG306">
        <v>0</v>
      </c>
      <c r="BH306" t="b">
        <v>1</v>
      </c>
      <c r="DK306">
        <v>0</v>
      </c>
    </row>
    <row r="307" spans="1:115" x14ac:dyDescent="0.25">
      <c r="A307">
        <f t="shared" si="8"/>
        <v>31</v>
      </c>
      <c r="B307" s="2">
        <v>44417</v>
      </c>
      <c r="C307" s="2">
        <v>33047</v>
      </c>
      <c r="D307" t="s">
        <v>1394</v>
      </c>
      <c r="E307" t="s">
        <v>1494</v>
      </c>
      <c r="F307" t="s">
        <v>1392</v>
      </c>
      <c r="G307" t="s">
        <v>1395</v>
      </c>
      <c r="H307">
        <v>69</v>
      </c>
      <c r="I307">
        <v>2084.67</v>
      </c>
      <c r="J307">
        <f t="shared" si="9"/>
        <v>19.238644848771266</v>
      </c>
      <c r="K307" t="s">
        <v>100</v>
      </c>
      <c r="L307" t="s">
        <v>477</v>
      </c>
      <c r="M307">
        <v>1003001</v>
      </c>
      <c r="N307">
        <v>10030010406</v>
      </c>
      <c r="O307" t="s">
        <v>152</v>
      </c>
      <c r="P307">
        <v>65</v>
      </c>
      <c r="Q307" t="s">
        <v>477</v>
      </c>
      <c r="R307" t="s">
        <v>153</v>
      </c>
      <c r="S307">
        <v>678</v>
      </c>
      <c r="T307" t="s">
        <v>103</v>
      </c>
      <c r="U307">
        <v>1</v>
      </c>
      <c r="V307" t="s">
        <v>90</v>
      </c>
      <c r="W307">
        <v>1</v>
      </c>
      <c r="X307">
        <v>27447</v>
      </c>
      <c r="Y307" t="s">
        <v>13</v>
      </c>
      <c r="Z307" t="s">
        <v>91</v>
      </c>
      <c r="AA307" t="s">
        <v>92</v>
      </c>
      <c r="AB307" t="s">
        <v>93</v>
      </c>
      <c r="AC307" t="s">
        <v>179</v>
      </c>
      <c r="AD307" t="s">
        <v>107</v>
      </c>
      <c r="AG307" t="s">
        <v>154</v>
      </c>
      <c r="AH307" t="s">
        <v>155</v>
      </c>
      <c r="AJ307">
        <v>10793</v>
      </c>
      <c r="AK307">
        <v>27447</v>
      </c>
      <c r="AX307">
        <v>12585641</v>
      </c>
      <c r="AY307">
        <v>27447</v>
      </c>
      <c r="AZ307" t="s">
        <v>121</v>
      </c>
      <c r="BA307">
        <v>85</v>
      </c>
      <c r="BB307" t="s">
        <v>567</v>
      </c>
      <c r="BC307">
        <v>55</v>
      </c>
      <c r="BD307" t="s">
        <v>111</v>
      </c>
      <c r="BE307" t="s">
        <v>271</v>
      </c>
      <c r="BF307">
        <v>0</v>
      </c>
      <c r="BG307">
        <v>0</v>
      </c>
      <c r="BH307" t="b">
        <v>1</v>
      </c>
      <c r="BI307" t="s">
        <v>202</v>
      </c>
      <c r="BJ307" t="s">
        <v>180</v>
      </c>
      <c r="CY307" s="2">
        <v>39867</v>
      </c>
      <c r="CZ307" s="2">
        <v>39867</v>
      </c>
      <c r="DK307">
        <v>0</v>
      </c>
    </row>
    <row r="308" spans="1:115" x14ac:dyDescent="0.25">
      <c r="A308">
        <f t="shared" si="8"/>
        <v>66</v>
      </c>
      <c r="B308" s="2">
        <v>44417</v>
      </c>
      <c r="C308" s="2">
        <v>19995</v>
      </c>
      <c r="D308" t="s">
        <v>1483</v>
      </c>
      <c r="E308" t="s">
        <v>1494</v>
      </c>
      <c r="F308" t="s">
        <v>1410</v>
      </c>
      <c r="G308" t="s">
        <v>1392</v>
      </c>
      <c r="H308">
        <v>70</v>
      </c>
      <c r="I308">
        <v>2960</v>
      </c>
      <c r="J308">
        <f t="shared" si="9"/>
        <v>26.541836734693877</v>
      </c>
      <c r="K308" t="s">
        <v>84</v>
      </c>
      <c r="L308" t="s">
        <v>86</v>
      </c>
      <c r="M308">
        <v>1004001</v>
      </c>
      <c r="N308">
        <v>10040010172</v>
      </c>
      <c r="O308" t="s">
        <v>87</v>
      </c>
      <c r="P308">
        <v>27</v>
      </c>
      <c r="Q308" t="s">
        <v>86</v>
      </c>
      <c r="R308" t="s">
        <v>88</v>
      </c>
      <c r="S308">
        <v>689</v>
      </c>
      <c r="T308" t="s">
        <v>131</v>
      </c>
      <c r="U308">
        <v>1</v>
      </c>
      <c r="V308" t="s">
        <v>90</v>
      </c>
      <c r="W308">
        <v>1</v>
      </c>
      <c r="X308">
        <v>27130</v>
      </c>
      <c r="Y308" t="s">
        <v>13</v>
      </c>
      <c r="Z308" t="s">
        <v>104</v>
      </c>
      <c r="AA308" t="s">
        <v>105</v>
      </c>
      <c r="AB308" t="s">
        <v>106</v>
      </c>
      <c r="AC308" t="s">
        <v>94</v>
      </c>
      <c r="AD308" t="s">
        <v>159</v>
      </c>
      <c r="AG308" t="s">
        <v>145</v>
      </c>
      <c r="AH308" t="s">
        <v>146</v>
      </c>
      <c r="AJ308">
        <v>10535</v>
      </c>
      <c r="AK308">
        <v>27130</v>
      </c>
      <c r="AX308">
        <v>12164125</v>
      </c>
      <c r="AY308">
        <v>27130</v>
      </c>
      <c r="AZ308" t="s">
        <v>97</v>
      </c>
      <c r="BA308">
        <v>37</v>
      </c>
      <c r="BB308" t="s">
        <v>260</v>
      </c>
      <c r="BC308">
        <v>9</v>
      </c>
      <c r="BD308" t="s">
        <v>99</v>
      </c>
      <c r="BE308" t="s">
        <v>85</v>
      </c>
      <c r="BF308">
        <v>0</v>
      </c>
      <c r="BG308">
        <v>0</v>
      </c>
      <c r="BH308" t="b">
        <v>1</v>
      </c>
      <c r="BI308" t="s">
        <v>136</v>
      </c>
      <c r="CI308" s="2">
        <v>38688</v>
      </c>
      <c r="DK308">
        <v>1</v>
      </c>
    </row>
    <row r="309" spans="1:115" x14ac:dyDescent="0.25">
      <c r="A309">
        <f t="shared" si="8"/>
        <v>36</v>
      </c>
      <c r="B309" s="2">
        <v>44417</v>
      </c>
      <c r="C309" s="2">
        <v>31185</v>
      </c>
      <c r="D309" t="s">
        <v>1483</v>
      </c>
      <c r="E309" t="s">
        <v>1494</v>
      </c>
      <c r="F309" t="s">
        <v>1399</v>
      </c>
      <c r="G309" t="s">
        <v>1390</v>
      </c>
      <c r="H309">
        <v>67.322999999999993</v>
      </c>
      <c r="I309" t="s">
        <v>1387</v>
      </c>
      <c r="K309" t="s">
        <v>100</v>
      </c>
      <c r="L309" t="s">
        <v>86</v>
      </c>
      <c r="M309">
        <v>1019001</v>
      </c>
      <c r="N309">
        <v>10190010055</v>
      </c>
      <c r="O309" t="s">
        <v>177</v>
      </c>
      <c r="P309">
        <v>27</v>
      </c>
      <c r="Q309" t="s">
        <v>86</v>
      </c>
      <c r="R309" t="s">
        <v>178</v>
      </c>
      <c r="S309">
        <v>9061</v>
      </c>
      <c r="T309" t="s">
        <v>131</v>
      </c>
      <c r="U309">
        <v>1</v>
      </c>
      <c r="V309" t="s">
        <v>90</v>
      </c>
      <c r="W309">
        <v>1</v>
      </c>
      <c r="X309">
        <v>27130</v>
      </c>
      <c r="Y309" t="s">
        <v>13</v>
      </c>
      <c r="Z309" t="s">
        <v>104</v>
      </c>
      <c r="AA309" t="s">
        <v>105</v>
      </c>
      <c r="AB309" t="s">
        <v>106</v>
      </c>
      <c r="AC309" t="s">
        <v>496</v>
      </c>
      <c r="AG309" t="s">
        <v>145</v>
      </c>
      <c r="AH309" t="s">
        <v>146</v>
      </c>
      <c r="AJ309">
        <v>10535</v>
      </c>
      <c r="AK309">
        <v>27130</v>
      </c>
      <c r="AX309">
        <v>12558077</v>
      </c>
      <c r="AY309">
        <v>27130</v>
      </c>
      <c r="AZ309" t="s">
        <v>97</v>
      </c>
      <c r="BA309">
        <v>80</v>
      </c>
      <c r="BB309" t="s">
        <v>110</v>
      </c>
      <c r="BC309">
        <v>29</v>
      </c>
      <c r="BD309" t="s">
        <v>111</v>
      </c>
      <c r="BE309" t="s">
        <v>443</v>
      </c>
      <c r="BF309">
        <v>0</v>
      </c>
      <c r="BG309">
        <v>0</v>
      </c>
      <c r="BH309" t="b">
        <v>1</v>
      </c>
      <c r="BI309" t="s">
        <v>150</v>
      </c>
      <c r="BJ309" t="s">
        <v>150</v>
      </c>
      <c r="CQ309" s="2">
        <v>42625</v>
      </c>
      <c r="DK309">
        <v>2</v>
      </c>
    </row>
    <row r="310" spans="1:115" x14ac:dyDescent="0.25">
      <c r="A310">
        <f t="shared" si="8"/>
        <v>89</v>
      </c>
      <c r="B310" s="2">
        <v>44417</v>
      </c>
      <c r="C310" s="2">
        <v>11850</v>
      </c>
      <c r="D310" t="s">
        <v>1486</v>
      </c>
      <c r="E310" t="s">
        <v>1494</v>
      </c>
      <c r="F310" t="s">
        <v>1392</v>
      </c>
      <c r="G310" t="s">
        <v>1392</v>
      </c>
      <c r="H310">
        <v>67.010000000000005</v>
      </c>
      <c r="I310">
        <v>1852.8</v>
      </c>
      <c r="J310">
        <f t="shared" si="9"/>
        <v>18.129450818213076</v>
      </c>
      <c r="K310" t="s">
        <v>100</v>
      </c>
      <c r="L310" t="s">
        <v>86</v>
      </c>
      <c r="M310">
        <v>1019001</v>
      </c>
      <c r="N310">
        <v>10190010055</v>
      </c>
      <c r="O310" t="s">
        <v>177</v>
      </c>
      <c r="P310">
        <v>27</v>
      </c>
      <c r="Q310" t="s">
        <v>86</v>
      </c>
      <c r="R310" t="s">
        <v>178</v>
      </c>
      <c r="S310">
        <v>9061</v>
      </c>
      <c r="T310" t="s">
        <v>103</v>
      </c>
      <c r="U310">
        <v>1</v>
      </c>
      <c r="V310" t="s">
        <v>90</v>
      </c>
      <c r="W310">
        <v>1</v>
      </c>
      <c r="X310">
        <v>27130</v>
      </c>
      <c r="Y310" t="s">
        <v>13</v>
      </c>
      <c r="Z310" t="s">
        <v>104</v>
      </c>
      <c r="AA310" t="s">
        <v>105</v>
      </c>
      <c r="AB310" t="s">
        <v>106</v>
      </c>
      <c r="AC310" t="s">
        <v>179</v>
      </c>
      <c r="AD310" t="s">
        <v>94</v>
      </c>
      <c r="AG310" t="s">
        <v>145</v>
      </c>
      <c r="AH310" t="s">
        <v>146</v>
      </c>
      <c r="AJ310">
        <v>10535</v>
      </c>
      <c r="AK310">
        <v>27130</v>
      </c>
      <c r="AX310">
        <v>12672590</v>
      </c>
      <c r="AY310">
        <v>27130</v>
      </c>
      <c r="AZ310" t="s">
        <v>97</v>
      </c>
      <c r="BA310">
        <v>75</v>
      </c>
      <c r="BB310" t="s">
        <v>110</v>
      </c>
      <c r="BC310">
        <v>30</v>
      </c>
      <c r="BD310" t="s">
        <v>99</v>
      </c>
      <c r="BE310" t="s">
        <v>258</v>
      </c>
      <c r="BF310">
        <v>0</v>
      </c>
      <c r="BG310">
        <v>0</v>
      </c>
      <c r="BH310" t="b">
        <v>1</v>
      </c>
      <c r="BI310" t="s">
        <v>180</v>
      </c>
      <c r="BJ310" t="s">
        <v>136</v>
      </c>
      <c r="BK310" t="s">
        <v>202</v>
      </c>
      <c r="CI310" s="2">
        <v>44413</v>
      </c>
      <c r="CY310" s="2">
        <v>44413</v>
      </c>
      <c r="CZ310" s="2">
        <v>44413</v>
      </c>
      <c r="DK310">
        <v>1</v>
      </c>
    </row>
    <row r="311" spans="1:115" x14ac:dyDescent="0.25">
      <c r="A311">
        <f t="shared" si="8"/>
        <v>62</v>
      </c>
      <c r="B311" s="2">
        <v>44417</v>
      </c>
      <c r="C311" s="2">
        <v>21708</v>
      </c>
      <c r="D311" t="s">
        <v>1392</v>
      </c>
      <c r="E311" t="s">
        <v>1494</v>
      </c>
      <c r="F311" t="s">
        <v>1399</v>
      </c>
      <c r="G311" t="s">
        <v>1395</v>
      </c>
      <c r="H311">
        <v>63</v>
      </c>
      <c r="I311">
        <v>2672</v>
      </c>
      <c r="J311">
        <f t="shared" si="9"/>
        <v>29.579491055681533</v>
      </c>
      <c r="K311" t="s">
        <v>100</v>
      </c>
      <c r="L311" t="s">
        <v>86</v>
      </c>
      <c r="M311">
        <v>1015001</v>
      </c>
      <c r="N311">
        <v>10150010060</v>
      </c>
      <c r="O311" t="s">
        <v>229</v>
      </c>
      <c r="P311">
        <v>27</v>
      </c>
      <c r="Q311" t="s">
        <v>86</v>
      </c>
      <c r="R311" t="s">
        <v>230</v>
      </c>
      <c r="S311">
        <v>2695</v>
      </c>
      <c r="T311" t="s">
        <v>103</v>
      </c>
      <c r="U311">
        <v>1</v>
      </c>
      <c r="V311" t="s">
        <v>90</v>
      </c>
      <c r="W311">
        <v>1</v>
      </c>
      <c r="X311">
        <v>27130</v>
      </c>
      <c r="Y311" t="s">
        <v>13</v>
      </c>
      <c r="Z311" t="s">
        <v>104</v>
      </c>
      <c r="AA311" t="s">
        <v>105</v>
      </c>
      <c r="AB311" t="s">
        <v>106</v>
      </c>
      <c r="AC311" t="s">
        <v>94</v>
      </c>
      <c r="AG311" t="s">
        <v>145</v>
      </c>
      <c r="AH311" t="s">
        <v>146</v>
      </c>
      <c r="AJ311">
        <v>10535</v>
      </c>
      <c r="AK311">
        <v>27130</v>
      </c>
      <c r="AX311">
        <v>11725319</v>
      </c>
      <c r="AY311">
        <v>27130</v>
      </c>
      <c r="AZ311" t="s">
        <v>97</v>
      </c>
      <c r="BA311">
        <v>80</v>
      </c>
      <c r="BB311" t="s">
        <v>547</v>
      </c>
      <c r="BC311">
        <v>80</v>
      </c>
      <c r="BD311" t="s">
        <v>200</v>
      </c>
      <c r="BE311" t="s">
        <v>433</v>
      </c>
      <c r="BF311">
        <v>0</v>
      </c>
      <c r="BG311">
        <v>0</v>
      </c>
      <c r="BH311" t="b">
        <v>1</v>
      </c>
      <c r="DK311">
        <v>0</v>
      </c>
    </row>
    <row r="312" spans="1:115" x14ac:dyDescent="0.25">
      <c r="A312">
        <f t="shared" si="8"/>
        <v>71</v>
      </c>
      <c r="B312" s="2">
        <v>44417</v>
      </c>
      <c r="C312" s="2">
        <v>18314</v>
      </c>
      <c r="D312" t="s">
        <v>1392</v>
      </c>
      <c r="E312" t="s">
        <v>1494</v>
      </c>
      <c r="F312" t="s">
        <v>1429</v>
      </c>
      <c r="G312" t="s">
        <v>1392</v>
      </c>
      <c r="H312">
        <v>67</v>
      </c>
      <c r="I312">
        <v>3600</v>
      </c>
      <c r="J312">
        <f t="shared" si="9"/>
        <v>35.236132768990863</v>
      </c>
      <c r="K312" t="s">
        <v>100</v>
      </c>
      <c r="L312" t="s">
        <v>86</v>
      </c>
      <c r="M312">
        <v>1019001</v>
      </c>
      <c r="N312">
        <v>10190010055</v>
      </c>
      <c r="O312" t="s">
        <v>177</v>
      </c>
      <c r="P312">
        <v>27</v>
      </c>
      <c r="Q312" t="s">
        <v>86</v>
      </c>
      <c r="R312" t="s">
        <v>178</v>
      </c>
      <c r="S312">
        <v>9061</v>
      </c>
      <c r="T312" t="s">
        <v>157</v>
      </c>
      <c r="U312">
        <v>1</v>
      </c>
      <c r="V312" t="s">
        <v>90</v>
      </c>
      <c r="W312">
        <v>1</v>
      </c>
      <c r="X312">
        <v>27130</v>
      </c>
      <c r="Y312" t="s">
        <v>13</v>
      </c>
      <c r="Z312" t="s">
        <v>104</v>
      </c>
      <c r="AA312" t="s">
        <v>105</v>
      </c>
      <c r="AB312" t="s">
        <v>106</v>
      </c>
      <c r="AC312" t="s">
        <v>94</v>
      </c>
      <c r="AG312" t="s">
        <v>145</v>
      </c>
      <c r="AH312" t="s">
        <v>146</v>
      </c>
      <c r="AJ312">
        <v>10535</v>
      </c>
      <c r="AK312">
        <v>27130</v>
      </c>
      <c r="AX312">
        <v>12850652</v>
      </c>
      <c r="AY312">
        <v>27130</v>
      </c>
      <c r="AZ312" t="s">
        <v>97</v>
      </c>
      <c r="BA312">
        <v>115</v>
      </c>
      <c r="BB312" t="s">
        <v>110</v>
      </c>
      <c r="BC312">
        <v>56</v>
      </c>
      <c r="BD312" t="s">
        <v>99</v>
      </c>
      <c r="BE312" t="s">
        <v>176</v>
      </c>
      <c r="BF312">
        <v>0</v>
      </c>
      <c r="BG312">
        <v>0</v>
      </c>
      <c r="BH312" t="b">
        <v>1</v>
      </c>
      <c r="BI312" t="s">
        <v>136</v>
      </c>
      <c r="CI312" s="2">
        <v>43363</v>
      </c>
      <c r="DK312">
        <v>1</v>
      </c>
    </row>
    <row r="313" spans="1:115" x14ac:dyDescent="0.25">
      <c r="A313">
        <f t="shared" si="8"/>
        <v>71</v>
      </c>
      <c r="B313" s="2">
        <v>44417</v>
      </c>
      <c r="C313" s="2">
        <v>18314</v>
      </c>
      <c r="D313" t="s">
        <v>1392</v>
      </c>
      <c r="E313" t="s">
        <v>1494</v>
      </c>
      <c r="F313" t="s">
        <v>1393</v>
      </c>
      <c r="G313" t="s">
        <v>1392</v>
      </c>
      <c r="H313">
        <v>69.599999999999994</v>
      </c>
      <c r="I313">
        <v>2064</v>
      </c>
      <c r="J313">
        <f t="shared" si="9"/>
        <v>18.720892786365443</v>
      </c>
      <c r="K313" t="s">
        <v>100</v>
      </c>
      <c r="L313" t="s">
        <v>86</v>
      </c>
      <c r="M313">
        <v>1019001</v>
      </c>
      <c r="N313">
        <v>10190010055</v>
      </c>
      <c r="O313" t="s">
        <v>177</v>
      </c>
      <c r="P313">
        <v>27</v>
      </c>
      <c r="Q313" t="s">
        <v>86</v>
      </c>
      <c r="R313" t="s">
        <v>178</v>
      </c>
      <c r="S313">
        <v>9061</v>
      </c>
      <c r="T313" t="s">
        <v>103</v>
      </c>
      <c r="U313">
        <v>1</v>
      </c>
      <c r="V313" t="s">
        <v>90</v>
      </c>
      <c r="W313">
        <v>1</v>
      </c>
      <c r="X313">
        <v>27130</v>
      </c>
      <c r="Y313" t="s">
        <v>13</v>
      </c>
      <c r="Z313" t="s">
        <v>104</v>
      </c>
      <c r="AA313" t="s">
        <v>105</v>
      </c>
      <c r="AB313" t="s">
        <v>106</v>
      </c>
      <c r="AC313" t="s">
        <v>179</v>
      </c>
      <c r="AD313" t="s">
        <v>94</v>
      </c>
      <c r="AG313" t="s">
        <v>145</v>
      </c>
      <c r="AH313" t="s">
        <v>146</v>
      </c>
      <c r="AJ313">
        <v>10535</v>
      </c>
      <c r="AK313">
        <v>27130</v>
      </c>
      <c r="AX313">
        <v>12139142</v>
      </c>
      <c r="AY313">
        <v>27130</v>
      </c>
      <c r="AZ313" t="s">
        <v>97</v>
      </c>
      <c r="BA313">
        <v>75</v>
      </c>
      <c r="BB313" t="s">
        <v>110</v>
      </c>
      <c r="BC313">
        <v>28</v>
      </c>
      <c r="BD313" t="s">
        <v>111</v>
      </c>
      <c r="BE313" t="s">
        <v>258</v>
      </c>
      <c r="BF313">
        <v>0</v>
      </c>
      <c r="BG313">
        <v>0</v>
      </c>
      <c r="BH313" t="b">
        <v>1</v>
      </c>
      <c r="DK313">
        <v>0</v>
      </c>
    </row>
    <row r="314" spans="1:115" x14ac:dyDescent="0.25">
      <c r="A314">
        <f t="shared" si="8"/>
        <v>70</v>
      </c>
      <c r="B314" s="2">
        <v>44417</v>
      </c>
      <c r="C314" s="2">
        <v>18759</v>
      </c>
      <c r="D314" t="s">
        <v>1483</v>
      </c>
      <c r="E314" t="s">
        <v>1494</v>
      </c>
      <c r="F314" t="s">
        <v>1399</v>
      </c>
      <c r="G314" t="s">
        <v>1390</v>
      </c>
      <c r="H314">
        <v>67</v>
      </c>
      <c r="I314">
        <v>2832</v>
      </c>
      <c r="J314">
        <f t="shared" si="9"/>
        <v>27.719091111606147</v>
      </c>
      <c r="K314" t="s">
        <v>84</v>
      </c>
      <c r="L314" t="s">
        <v>86</v>
      </c>
      <c r="M314">
        <v>1019001</v>
      </c>
      <c r="N314">
        <v>10190010055</v>
      </c>
      <c r="O314" t="s">
        <v>177</v>
      </c>
      <c r="P314">
        <v>27</v>
      </c>
      <c r="Q314" t="s">
        <v>86</v>
      </c>
      <c r="R314" t="s">
        <v>178</v>
      </c>
      <c r="S314">
        <v>9061</v>
      </c>
      <c r="T314" t="s">
        <v>131</v>
      </c>
      <c r="U314">
        <v>1</v>
      </c>
      <c r="V314" t="s">
        <v>90</v>
      </c>
      <c r="W314">
        <v>1</v>
      </c>
      <c r="X314">
        <v>27447</v>
      </c>
      <c r="Y314" t="s">
        <v>13</v>
      </c>
      <c r="Z314" t="s">
        <v>91</v>
      </c>
      <c r="AA314" t="s">
        <v>92</v>
      </c>
      <c r="AB314" t="s">
        <v>93</v>
      </c>
      <c r="AC314" t="s">
        <v>107</v>
      </c>
      <c r="AG314" t="s">
        <v>154</v>
      </c>
      <c r="AH314" t="s">
        <v>155</v>
      </c>
      <c r="AJ314">
        <v>10793</v>
      </c>
      <c r="AK314">
        <v>27447</v>
      </c>
      <c r="AX314">
        <v>12546105</v>
      </c>
      <c r="AY314">
        <v>27447</v>
      </c>
      <c r="AZ314" t="s">
        <v>121</v>
      </c>
      <c r="BA314">
        <v>110</v>
      </c>
      <c r="BB314" t="s">
        <v>98</v>
      </c>
      <c r="BC314">
        <v>51</v>
      </c>
      <c r="BD314" t="s">
        <v>99</v>
      </c>
      <c r="BE314" t="s">
        <v>176</v>
      </c>
      <c r="BF314">
        <v>0</v>
      </c>
      <c r="BG314">
        <v>0</v>
      </c>
      <c r="BH314" t="b">
        <v>1</v>
      </c>
      <c r="BI314" t="s">
        <v>323</v>
      </c>
      <c r="CQ314" s="2">
        <v>37987</v>
      </c>
      <c r="DK314">
        <v>2</v>
      </c>
    </row>
    <row r="315" spans="1:115" x14ac:dyDescent="0.25">
      <c r="A315">
        <f t="shared" si="8"/>
        <v>44</v>
      </c>
      <c r="B315" s="2">
        <v>44417</v>
      </c>
      <c r="C315" s="2">
        <v>28307</v>
      </c>
      <c r="D315" t="s">
        <v>1483</v>
      </c>
      <c r="E315" t="s">
        <v>1393</v>
      </c>
      <c r="F315" t="s">
        <v>1392</v>
      </c>
      <c r="G315" t="s">
        <v>1391</v>
      </c>
      <c r="H315">
        <v>62</v>
      </c>
      <c r="I315">
        <v>3564.8</v>
      </c>
      <c r="J315">
        <f t="shared" si="9"/>
        <v>40.746201873048904</v>
      </c>
      <c r="K315" t="s">
        <v>84</v>
      </c>
      <c r="L315" t="s">
        <v>86</v>
      </c>
      <c r="M315">
        <v>1019001</v>
      </c>
      <c r="N315">
        <v>10190010055</v>
      </c>
      <c r="O315" t="s">
        <v>177</v>
      </c>
      <c r="P315">
        <v>27</v>
      </c>
      <c r="Q315" t="s">
        <v>86</v>
      </c>
      <c r="R315" t="s">
        <v>178</v>
      </c>
      <c r="S315">
        <v>9061</v>
      </c>
      <c r="T315" t="s">
        <v>89</v>
      </c>
      <c r="U315">
        <v>1</v>
      </c>
      <c r="V315" t="s">
        <v>90</v>
      </c>
      <c r="W315">
        <v>1</v>
      </c>
      <c r="X315">
        <v>27487</v>
      </c>
      <c r="Y315" t="s">
        <v>13</v>
      </c>
      <c r="Z315" t="s">
        <v>182</v>
      </c>
      <c r="AA315" t="s">
        <v>183</v>
      </c>
      <c r="AB315" t="s">
        <v>184</v>
      </c>
      <c r="AC315" t="s">
        <v>107</v>
      </c>
      <c r="AG315" t="s">
        <v>154</v>
      </c>
      <c r="AH315" t="s">
        <v>155</v>
      </c>
      <c r="AJ315">
        <v>10825</v>
      </c>
      <c r="AK315">
        <v>27487</v>
      </c>
      <c r="AL315">
        <v>20985</v>
      </c>
      <c r="AN315" t="s">
        <v>351</v>
      </c>
      <c r="AO315" t="s">
        <v>352</v>
      </c>
      <c r="AX315">
        <v>12994286</v>
      </c>
      <c r="AY315">
        <v>27487</v>
      </c>
      <c r="AZ315" t="s">
        <v>121</v>
      </c>
      <c r="BA315">
        <v>125</v>
      </c>
      <c r="BB315" t="s">
        <v>568</v>
      </c>
      <c r="BC315">
        <v>101</v>
      </c>
      <c r="BD315" t="s">
        <v>99</v>
      </c>
      <c r="BE315" t="s">
        <v>176</v>
      </c>
      <c r="BF315">
        <v>0</v>
      </c>
      <c r="BG315">
        <v>0</v>
      </c>
      <c r="BH315" t="b">
        <v>1</v>
      </c>
      <c r="BI315" t="s">
        <v>115</v>
      </c>
      <c r="CM315" s="2">
        <v>43830</v>
      </c>
      <c r="DK315">
        <v>1</v>
      </c>
    </row>
    <row r="316" spans="1:115" x14ac:dyDescent="0.25">
      <c r="A316">
        <f t="shared" si="8"/>
        <v>39</v>
      </c>
      <c r="B316" s="2">
        <v>44417</v>
      </c>
      <c r="C316" s="2">
        <v>29950</v>
      </c>
      <c r="D316" t="s">
        <v>1486</v>
      </c>
      <c r="E316" t="s">
        <v>1495</v>
      </c>
      <c r="F316" t="s">
        <v>1437</v>
      </c>
      <c r="G316" t="s">
        <v>1393</v>
      </c>
      <c r="H316">
        <v>66</v>
      </c>
      <c r="I316">
        <v>2432</v>
      </c>
      <c r="J316">
        <f t="shared" si="9"/>
        <v>24.530762167125804</v>
      </c>
      <c r="K316" t="s">
        <v>84</v>
      </c>
      <c r="L316" t="s">
        <v>86</v>
      </c>
      <c r="M316">
        <v>1004001</v>
      </c>
      <c r="N316">
        <v>10040010172</v>
      </c>
      <c r="O316" t="s">
        <v>87</v>
      </c>
      <c r="P316">
        <v>27</v>
      </c>
      <c r="Q316" t="s">
        <v>86</v>
      </c>
      <c r="R316" t="s">
        <v>88</v>
      </c>
      <c r="S316">
        <v>689</v>
      </c>
      <c r="T316" t="s">
        <v>103</v>
      </c>
      <c r="U316">
        <v>1</v>
      </c>
      <c r="V316" t="s">
        <v>90</v>
      </c>
      <c r="W316">
        <v>1</v>
      </c>
      <c r="X316">
        <v>27130</v>
      </c>
      <c r="Y316" t="s">
        <v>13</v>
      </c>
      <c r="Z316" t="s">
        <v>104</v>
      </c>
      <c r="AA316" t="s">
        <v>105</v>
      </c>
      <c r="AB316" t="s">
        <v>106</v>
      </c>
      <c r="AC316" t="s">
        <v>107</v>
      </c>
      <c r="AG316" t="s">
        <v>108</v>
      </c>
      <c r="AH316" t="s">
        <v>109</v>
      </c>
      <c r="AJ316">
        <v>10535</v>
      </c>
      <c r="AK316">
        <v>27130</v>
      </c>
      <c r="AX316">
        <v>12647977</v>
      </c>
      <c r="AY316">
        <v>27130</v>
      </c>
      <c r="AZ316" t="s">
        <v>121</v>
      </c>
      <c r="BA316">
        <v>100</v>
      </c>
      <c r="BB316" t="s">
        <v>260</v>
      </c>
      <c r="BC316">
        <v>31</v>
      </c>
      <c r="BD316" t="s">
        <v>99</v>
      </c>
      <c r="BE316" t="s">
        <v>205</v>
      </c>
      <c r="BF316">
        <v>0</v>
      </c>
      <c r="BG316">
        <v>0</v>
      </c>
      <c r="BH316" t="b">
        <v>1</v>
      </c>
      <c r="BI316" t="s">
        <v>115</v>
      </c>
      <c r="BJ316" t="s">
        <v>316</v>
      </c>
      <c r="BK316" t="s">
        <v>404</v>
      </c>
      <c r="CF316" s="2">
        <v>43371</v>
      </c>
      <c r="CM316" s="2">
        <v>43371</v>
      </c>
      <c r="CQ316" s="2">
        <v>43371</v>
      </c>
      <c r="DK316">
        <v>4</v>
      </c>
    </row>
    <row r="317" spans="1:115" x14ac:dyDescent="0.25">
      <c r="A317">
        <f t="shared" si="8"/>
        <v>39</v>
      </c>
      <c r="B317" s="2">
        <v>44417</v>
      </c>
      <c r="C317" s="2">
        <v>29950</v>
      </c>
      <c r="D317" t="s">
        <v>1486</v>
      </c>
      <c r="E317" t="s">
        <v>1495</v>
      </c>
      <c r="F317" t="s">
        <v>1409</v>
      </c>
      <c r="G317" t="s">
        <v>1393</v>
      </c>
      <c r="H317">
        <v>71.849999999999994</v>
      </c>
      <c r="I317">
        <v>2624.36</v>
      </c>
      <c r="J317">
        <f t="shared" si="9"/>
        <v>22.335990031811622</v>
      </c>
      <c r="K317" t="s">
        <v>100</v>
      </c>
      <c r="L317" t="s">
        <v>86</v>
      </c>
      <c r="M317">
        <v>1019001</v>
      </c>
      <c r="N317">
        <v>10190010055</v>
      </c>
      <c r="O317" t="s">
        <v>177</v>
      </c>
      <c r="P317">
        <v>27</v>
      </c>
      <c r="Q317" t="s">
        <v>86</v>
      </c>
      <c r="R317" t="s">
        <v>178</v>
      </c>
      <c r="S317">
        <v>9061</v>
      </c>
      <c r="T317" t="s">
        <v>89</v>
      </c>
      <c r="U317">
        <v>1</v>
      </c>
      <c r="V317" t="s">
        <v>90</v>
      </c>
      <c r="W317">
        <v>1</v>
      </c>
      <c r="X317">
        <v>27447</v>
      </c>
      <c r="Y317" t="s">
        <v>13</v>
      </c>
      <c r="Z317" t="s">
        <v>91</v>
      </c>
      <c r="AA317" t="s">
        <v>92</v>
      </c>
      <c r="AB317" t="s">
        <v>93</v>
      </c>
      <c r="AC317" t="s">
        <v>107</v>
      </c>
      <c r="AG317" t="s">
        <v>154</v>
      </c>
      <c r="AH317" t="s">
        <v>155</v>
      </c>
      <c r="AJ317">
        <v>10793</v>
      </c>
      <c r="AK317">
        <v>27447</v>
      </c>
      <c r="AX317">
        <v>12677571</v>
      </c>
      <c r="AY317">
        <v>27447</v>
      </c>
      <c r="AZ317" t="s">
        <v>121</v>
      </c>
      <c r="BA317">
        <v>70</v>
      </c>
      <c r="BB317" t="s">
        <v>98</v>
      </c>
      <c r="BC317">
        <v>29</v>
      </c>
      <c r="BD317" t="s">
        <v>99</v>
      </c>
      <c r="BE317" t="s">
        <v>258</v>
      </c>
      <c r="BF317">
        <v>0</v>
      </c>
      <c r="BG317">
        <v>0</v>
      </c>
      <c r="BH317" t="b">
        <v>1</v>
      </c>
      <c r="DK317">
        <v>0</v>
      </c>
    </row>
    <row r="318" spans="1:115" x14ac:dyDescent="0.25">
      <c r="A318">
        <f t="shared" si="8"/>
        <v>73</v>
      </c>
      <c r="B318" s="2">
        <v>44417</v>
      </c>
      <c r="C318" s="2">
        <v>17509</v>
      </c>
      <c r="D318" t="s">
        <v>1483</v>
      </c>
      <c r="E318" t="s">
        <v>1494</v>
      </c>
      <c r="F318" t="s">
        <v>1399</v>
      </c>
      <c r="G318" t="s">
        <v>1390</v>
      </c>
      <c r="H318">
        <v>74</v>
      </c>
      <c r="I318">
        <v>2326.4</v>
      </c>
      <c r="J318">
        <f t="shared" si="9"/>
        <v>18.666216216216217</v>
      </c>
      <c r="K318" t="s">
        <v>100</v>
      </c>
      <c r="L318" t="s">
        <v>86</v>
      </c>
      <c r="M318">
        <v>1004001</v>
      </c>
      <c r="N318">
        <v>10040010172</v>
      </c>
      <c r="O318" t="s">
        <v>87</v>
      </c>
      <c r="P318">
        <v>27</v>
      </c>
      <c r="Q318" t="s">
        <v>86</v>
      </c>
      <c r="R318" t="s">
        <v>88</v>
      </c>
      <c r="S318">
        <v>689</v>
      </c>
      <c r="T318" t="s">
        <v>116</v>
      </c>
      <c r="U318">
        <v>1</v>
      </c>
      <c r="V318" t="s">
        <v>90</v>
      </c>
      <c r="W318">
        <v>1</v>
      </c>
      <c r="X318">
        <v>27447</v>
      </c>
      <c r="Y318" t="s">
        <v>13</v>
      </c>
      <c r="Z318" t="s">
        <v>91</v>
      </c>
      <c r="AA318" t="s">
        <v>92</v>
      </c>
      <c r="AB318" t="s">
        <v>93</v>
      </c>
      <c r="AC318" t="s">
        <v>107</v>
      </c>
      <c r="AG318" t="s">
        <v>154</v>
      </c>
      <c r="AH318" t="s">
        <v>155</v>
      </c>
      <c r="AJ318">
        <v>10793</v>
      </c>
      <c r="AK318">
        <v>27447</v>
      </c>
      <c r="AX318">
        <v>12272647</v>
      </c>
      <c r="AY318">
        <v>27447</v>
      </c>
      <c r="AZ318" t="s">
        <v>121</v>
      </c>
      <c r="BA318">
        <v>90</v>
      </c>
      <c r="BB318" t="s">
        <v>332</v>
      </c>
      <c r="BC318">
        <v>82</v>
      </c>
      <c r="BD318" t="s">
        <v>111</v>
      </c>
      <c r="BE318" t="s">
        <v>141</v>
      </c>
      <c r="BF318">
        <v>0</v>
      </c>
      <c r="BG318">
        <v>0</v>
      </c>
      <c r="BH318" t="b">
        <v>1</v>
      </c>
      <c r="BI318" t="s">
        <v>464</v>
      </c>
      <c r="BJ318" t="s">
        <v>136</v>
      </c>
      <c r="BK318" t="s">
        <v>180</v>
      </c>
      <c r="CE318" s="2">
        <v>43263</v>
      </c>
      <c r="CI318" s="2">
        <v>41172</v>
      </c>
      <c r="CZ318" s="2">
        <v>41172</v>
      </c>
      <c r="DK318">
        <v>2</v>
      </c>
    </row>
    <row r="319" spans="1:115" x14ac:dyDescent="0.25">
      <c r="A319">
        <f t="shared" si="8"/>
        <v>49</v>
      </c>
      <c r="B319" s="2">
        <v>44417</v>
      </c>
      <c r="C319" s="2">
        <v>26420</v>
      </c>
      <c r="D319" t="s">
        <v>1486</v>
      </c>
      <c r="E319" t="s">
        <v>1495</v>
      </c>
      <c r="F319" t="s">
        <v>1437</v>
      </c>
      <c r="G319" t="s">
        <v>1393</v>
      </c>
      <c r="H319">
        <v>65.5</v>
      </c>
      <c r="I319">
        <v>3648</v>
      </c>
      <c r="J319">
        <f t="shared" si="9"/>
        <v>37.360060602528989</v>
      </c>
      <c r="K319" t="s">
        <v>100</v>
      </c>
      <c r="L319" t="s">
        <v>86</v>
      </c>
      <c r="M319">
        <v>1004001</v>
      </c>
      <c r="N319">
        <v>10040010172</v>
      </c>
      <c r="O319" t="s">
        <v>87</v>
      </c>
      <c r="P319">
        <v>27</v>
      </c>
      <c r="Q319" t="s">
        <v>86</v>
      </c>
      <c r="R319" t="s">
        <v>88</v>
      </c>
      <c r="S319">
        <v>689</v>
      </c>
      <c r="T319" t="s">
        <v>483</v>
      </c>
      <c r="U319">
        <v>1</v>
      </c>
      <c r="V319" t="s">
        <v>90</v>
      </c>
      <c r="W319">
        <v>1</v>
      </c>
      <c r="X319">
        <v>27447</v>
      </c>
      <c r="Y319" t="s">
        <v>13</v>
      </c>
      <c r="Z319" t="s">
        <v>91</v>
      </c>
      <c r="AA319" t="s">
        <v>92</v>
      </c>
      <c r="AB319" t="s">
        <v>93</v>
      </c>
      <c r="AC319" t="s">
        <v>107</v>
      </c>
      <c r="AG319" t="s">
        <v>154</v>
      </c>
      <c r="AH319" t="s">
        <v>155</v>
      </c>
      <c r="AI319" s="1">
        <v>44449</v>
      </c>
      <c r="AJ319">
        <v>10793</v>
      </c>
      <c r="AK319">
        <v>27447</v>
      </c>
      <c r="AX319">
        <v>11966947</v>
      </c>
      <c r="AY319">
        <v>27447</v>
      </c>
      <c r="AZ319" t="s">
        <v>121</v>
      </c>
      <c r="BA319">
        <v>85</v>
      </c>
      <c r="BB319" t="s">
        <v>332</v>
      </c>
      <c r="BC319">
        <v>52</v>
      </c>
      <c r="BD319" t="s">
        <v>111</v>
      </c>
      <c r="BE319" t="s">
        <v>141</v>
      </c>
      <c r="BF319">
        <v>0</v>
      </c>
      <c r="BG319">
        <v>0</v>
      </c>
      <c r="BH319" t="b">
        <v>1</v>
      </c>
      <c r="BI319" t="s">
        <v>465</v>
      </c>
      <c r="BJ319" t="s">
        <v>189</v>
      </c>
      <c r="BK319" t="s">
        <v>180</v>
      </c>
      <c r="CI319" s="2">
        <v>42907</v>
      </c>
      <c r="CY319" s="2">
        <v>42907</v>
      </c>
      <c r="CZ319" s="2">
        <v>43439</v>
      </c>
      <c r="DK319">
        <v>1</v>
      </c>
    </row>
    <row r="320" spans="1:115" x14ac:dyDescent="0.25">
      <c r="A320">
        <f t="shared" si="8"/>
        <v>72</v>
      </c>
      <c r="B320" s="2">
        <v>44417</v>
      </c>
      <c r="C320" s="2">
        <v>17954</v>
      </c>
      <c r="D320" t="s">
        <v>1486</v>
      </c>
      <c r="E320" t="s">
        <v>1494</v>
      </c>
      <c r="F320" t="s">
        <v>1410</v>
      </c>
      <c r="G320" t="s">
        <v>1395</v>
      </c>
      <c r="H320">
        <v>57</v>
      </c>
      <c r="I320">
        <v>1936</v>
      </c>
      <c r="J320">
        <f t="shared" si="9"/>
        <v>26.181286549707604</v>
      </c>
      <c r="K320" t="s">
        <v>100</v>
      </c>
      <c r="L320" t="s">
        <v>86</v>
      </c>
      <c r="M320">
        <v>1003001</v>
      </c>
      <c r="N320">
        <v>10030010001</v>
      </c>
      <c r="O320" t="s">
        <v>324</v>
      </c>
      <c r="P320">
        <v>27</v>
      </c>
      <c r="Q320" t="s">
        <v>86</v>
      </c>
      <c r="R320" t="s">
        <v>153</v>
      </c>
      <c r="S320">
        <v>690</v>
      </c>
      <c r="T320" t="s">
        <v>157</v>
      </c>
      <c r="U320">
        <v>1</v>
      </c>
      <c r="V320" t="s">
        <v>90</v>
      </c>
      <c r="W320">
        <v>1</v>
      </c>
      <c r="X320">
        <v>27130</v>
      </c>
      <c r="Y320" t="s">
        <v>13</v>
      </c>
      <c r="Z320" t="s">
        <v>104</v>
      </c>
      <c r="AA320" t="s">
        <v>105</v>
      </c>
      <c r="AB320" t="s">
        <v>106</v>
      </c>
      <c r="AC320" t="s">
        <v>94</v>
      </c>
      <c r="AD320" t="s">
        <v>159</v>
      </c>
      <c r="AG320" t="s">
        <v>145</v>
      </c>
      <c r="AH320" t="s">
        <v>146</v>
      </c>
      <c r="AJ320">
        <v>10535</v>
      </c>
      <c r="AK320">
        <v>27130</v>
      </c>
      <c r="AX320">
        <v>12729259</v>
      </c>
      <c r="AY320">
        <v>27130</v>
      </c>
      <c r="AZ320" t="s">
        <v>97</v>
      </c>
      <c r="BA320">
        <v>125</v>
      </c>
      <c r="BB320" t="s">
        <v>260</v>
      </c>
      <c r="BC320">
        <v>33</v>
      </c>
      <c r="BD320" t="s">
        <v>99</v>
      </c>
      <c r="BE320" t="s">
        <v>301</v>
      </c>
      <c r="BF320">
        <v>0</v>
      </c>
      <c r="BG320">
        <v>0</v>
      </c>
      <c r="BH320" t="b">
        <v>1</v>
      </c>
      <c r="DK320">
        <v>0</v>
      </c>
    </row>
    <row r="321" spans="1:115" x14ac:dyDescent="0.25">
      <c r="A321">
        <f t="shared" si="8"/>
        <v>34</v>
      </c>
      <c r="B321" s="2">
        <v>44417</v>
      </c>
      <c r="C321" s="2">
        <v>31789</v>
      </c>
      <c r="D321" t="s">
        <v>1484</v>
      </c>
      <c r="E321" t="s">
        <v>1495</v>
      </c>
      <c r="F321" t="s">
        <v>1438</v>
      </c>
      <c r="G321" t="s">
        <v>1394</v>
      </c>
      <c r="H321">
        <v>58.661000000000001</v>
      </c>
      <c r="I321">
        <v>2750.4</v>
      </c>
      <c r="J321">
        <f t="shared" si="9"/>
        <v>35.118202388104656</v>
      </c>
      <c r="K321" t="s">
        <v>100</v>
      </c>
      <c r="L321" t="s">
        <v>86</v>
      </c>
      <c r="M321">
        <v>1004001</v>
      </c>
      <c r="N321">
        <v>10040010172</v>
      </c>
      <c r="O321" t="s">
        <v>87</v>
      </c>
      <c r="P321">
        <v>27</v>
      </c>
      <c r="Q321" t="s">
        <v>86</v>
      </c>
      <c r="R321" t="s">
        <v>88</v>
      </c>
      <c r="S321">
        <v>689</v>
      </c>
      <c r="T321" t="s">
        <v>103</v>
      </c>
      <c r="U321">
        <v>1</v>
      </c>
      <c r="V321" t="s">
        <v>90</v>
      </c>
      <c r="W321">
        <v>1</v>
      </c>
      <c r="X321">
        <v>27446</v>
      </c>
      <c r="Y321" t="s">
        <v>13</v>
      </c>
      <c r="Z321" t="s">
        <v>117</v>
      </c>
      <c r="AA321" t="s">
        <v>118</v>
      </c>
      <c r="AB321" t="s">
        <v>119</v>
      </c>
      <c r="AC321">
        <v>82</v>
      </c>
      <c r="AD321" t="s">
        <v>107</v>
      </c>
      <c r="AG321" t="s">
        <v>154</v>
      </c>
      <c r="AH321" t="s">
        <v>155</v>
      </c>
      <c r="AJ321">
        <v>10791</v>
      </c>
      <c r="AK321">
        <v>27446</v>
      </c>
      <c r="AX321">
        <v>12186317</v>
      </c>
      <c r="AY321">
        <v>27446</v>
      </c>
      <c r="AZ321" t="s">
        <v>121</v>
      </c>
      <c r="BA321">
        <v>75</v>
      </c>
      <c r="BB321" t="s">
        <v>120</v>
      </c>
      <c r="BC321">
        <v>31</v>
      </c>
      <c r="BD321" t="s">
        <v>111</v>
      </c>
      <c r="BE321" t="s">
        <v>85</v>
      </c>
      <c r="BF321">
        <v>0</v>
      </c>
      <c r="BG321">
        <v>0</v>
      </c>
      <c r="BH321" t="b">
        <v>1</v>
      </c>
      <c r="BI321" t="s">
        <v>486</v>
      </c>
      <c r="CQ321" s="2">
        <v>43647</v>
      </c>
      <c r="DK321">
        <v>2</v>
      </c>
    </row>
    <row r="322" spans="1:115" x14ac:dyDescent="0.25">
      <c r="A322">
        <f t="shared" si="8"/>
        <v>62</v>
      </c>
      <c r="B322" s="2">
        <v>44417</v>
      </c>
      <c r="C322" s="2">
        <v>21703</v>
      </c>
      <c r="D322" t="s">
        <v>1485</v>
      </c>
      <c r="E322" t="s">
        <v>1494</v>
      </c>
      <c r="F322" t="s">
        <v>1399</v>
      </c>
      <c r="G322" t="s">
        <v>1390</v>
      </c>
      <c r="H322">
        <v>62.991999999999997</v>
      </c>
      <c r="I322">
        <v>2640</v>
      </c>
      <c r="J322">
        <f t="shared" si="9"/>
        <v>29.232669352435483</v>
      </c>
      <c r="K322" t="s">
        <v>100</v>
      </c>
      <c r="L322" t="s">
        <v>86</v>
      </c>
      <c r="M322">
        <v>1003001</v>
      </c>
      <c r="N322">
        <v>10030010030</v>
      </c>
      <c r="O322" t="s">
        <v>569</v>
      </c>
      <c r="P322">
        <v>27</v>
      </c>
      <c r="Q322" t="s">
        <v>86</v>
      </c>
      <c r="R322" t="s">
        <v>153</v>
      </c>
      <c r="S322">
        <v>690</v>
      </c>
      <c r="T322" t="s">
        <v>103</v>
      </c>
      <c r="U322">
        <v>1</v>
      </c>
      <c r="V322" t="s">
        <v>90</v>
      </c>
      <c r="W322">
        <v>1</v>
      </c>
      <c r="X322">
        <v>27488</v>
      </c>
      <c r="Y322" t="s">
        <v>13</v>
      </c>
      <c r="Z322" t="s">
        <v>325</v>
      </c>
      <c r="AA322" t="s">
        <v>326</v>
      </c>
      <c r="AB322" t="s">
        <v>327</v>
      </c>
      <c r="AC322">
        <v>82</v>
      </c>
      <c r="AD322" t="s">
        <v>107</v>
      </c>
      <c r="AG322" t="s">
        <v>328</v>
      </c>
      <c r="AH322" t="s">
        <v>329</v>
      </c>
      <c r="AJ322">
        <v>10827</v>
      </c>
      <c r="AK322">
        <v>27488</v>
      </c>
      <c r="AX322">
        <v>13310310</v>
      </c>
      <c r="AY322">
        <v>27488</v>
      </c>
      <c r="AZ322" t="s">
        <v>121</v>
      </c>
      <c r="BA322">
        <v>225</v>
      </c>
      <c r="BB322" t="s">
        <v>570</v>
      </c>
      <c r="BC322">
        <v>333</v>
      </c>
      <c r="BD322" t="s">
        <v>200</v>
      </c>
      <c r="BE322" t="s">
        <v>226</v>
      </c>
      <c r="BF322">
        <v>0</v>
      </c>
      <c r="BG322">
        <v>0</v>
      </c>
      <c r="BH322" t="b">
        <v>1</v>
      </c>
      <c r="BI322" t="s">
        <v>571</v>
      </c>
      <c r="BJ322" t="s">
        <v>571</v>
      </c>
      <c r="BK322" t="s">
        <v>393</v>
      </c>
      <c r="BL322" t="s">
        <v>572</v>
      </c>
      <c r="BM322" t="s">
        <v>342</v>
      </c>
      <c r="BN322" t="s">
        <v>130</v>
      </c>
      <c r="CE322" s="2">
        <v>44398</v>
      </c>
      <c r="CG322" s="2">
        <v>44103</v>
      </c>
      <c r="CJ322" s="2">
        <v>39713</v>
      </c>
      <c r="CV322" s="2">
        <v>39713</v>
      </c>
      <c r="DK322">
        <v>3</v>
      </c>
    </row>
    <row r="323" spans="1:115" x14ac:dyDescent="0.25">
      <c r="A323">
        <f t="shared" ref="A323:A386" si="10">INT((B323-C323)/365)</f>
        <v>34</v>
      </c>
      <c r="B323" s="2">
        <v>44417</v>
      </c>
      <c r="C323" s="2">
        <v>31761</v>
      </c>
      <c r="D323" t="s">
        <v>1486</v>
      </c>
      <c r="E323" t="s">
        <v>1495</v>
      </c>
      <c r="F323" t="s">
        <v>1437</v>
      </c>
      <c r="G323" t="s">
        <v>1390</v>
      </c>
      <c r="H323">
        <v>62</v>
      </c>
      <c r="I323">
        <v>3580.8</v>
      </c>
      <c r="J323">
        <f t="shared" ref="J323:J386" si="11">(703*I323/16)/(H323^2)</f>
        <v>40.92908428720083</v>
      </c>
      <c r="K323" t="s">
        <v>100</v>
      </c>
      <c r="L323" t="s">
        <v>86</v>
      </c>
      <c r="M323">
        <v>1004001</v>
      </c>
      <c r="N323">
        <v>10040010172</v>
      </c>
      <c r="O323" t="s">
        <v>87</v>
      </c>
      <c r="P323">
        <v>27</v>
      </c>
      <c r="Q323" t="s">
        <v>86</v>
      </c>
      <c r="R323" t="s">
        <v>88</v>
      </c>
      <c r="S323">
        <v>689</v>
      </c>
      <c r="T323" t="s">
        <v>103</v>
      </c>
      <c r="U323">
        <v>1</v>
      </c>
      <c r="V323" t="s">
        <v>90</v>
      </c>
      <c r="W323">
        <v>1</v>
      </c>
      <c r="X323">
        <v>27447</v>
      </c>
      <c r="Y323" t="s">
        <v>13</v>
      </c>
      <c r="Z323" t="s">
        <v>91</v>
      </c>
      <c r="AA323" t="s">
        <v>92</v>
      </c>
      <c r="AB323" t="s">
        <v>93</v>
      </c>
      <c r="AC323" t="s">
        <v>107</v>
      </c>
      <c r="AD323" t="s">
        <v>159</v>
      </c>
      <c r="AG323" t="s">
        <v>154</v>
      </c>
      <c r="AH323" t="s">
        <v>155</v>
      </c>
      <c r="AJ323">
        <v>10793</v>
      </c>
      <c r="AK323">
        <v>27447</v>
      </c>
      <c r="AX323">
        <v>12704318</v>
      </c>
      <c r="AY323">
        <v>27447</v>
      </c>
      <c r="AZ323" t="s">
        <v>121</v>
      </c>
      <c r="BA323">
        <v>100</v>
      </c>
      <c r="BB323" t="s">
        <v>98</v>
      </c>
      <c r="BC323">
        <v>31</v>
      </c>
      <c r="BD323" t="s">
        <v>111</v>
      </c>
      <c r="BE323" t="s">
        <v>226</v>
      </c>
      <c r="BF323">
        <v>0</v>
      </c>
      <c r="BG323">
        <v>0</v>
      </c>
      <c r="BH323" t="b">
        <v>1</v>
      </c>
      <c r="BI323" t="s">
        <v>130</v>
      </c>
      <c r="BJ323" t="s">
        <v>376</v>
      </c>
      <c r="BK323" t="s">
        <v>180</v>
      </c>
      <c r="CV323" s="2">
        <v>41883</v>
      </c>
      <c r="CZ323" s="2">
        <v>38323</v>
      </c>
      <c r="DK323">
        <v>0</v>
      </c>
    </row>
    <row r="324" spans="1:115" x14ac:dyDescent="0.25">
      <c r="A324">
        <f t="shared" si="10"/>
        <v>34</v>
      </c>
      <c r="B324" s="2">
        <v>44417</v>
      </c>
      <c r="C324" s="2">
        <v>31761</v>
      </c>
      <c r="D324" t="s">
        <v>1486</v>
      </c>
      <c r="E324" t="s">
        <v>1495</v>
      </c>
      <c r="F324" t="s">
        <v>1399</v>
      </c>
      <c r="G324" t="s">
        <v>1390</v>
      </c>
      <c r="H324">
        <v>72</v>
      </c>
      <c r="I324">
        <v>4928</v>
      </c>
      <c r="J324">
        <f t="shared" si="11"/>
        <v>41.767746913580247</v>
      </c>
      <c r="K324" t="s">
        <v>84</v>
      </c>
      <c r="L324" t="s">
        <v>86</v>
      </c>
      <c r="M324">
        <v>1004001</v>
      </c>
      <c r="N324">
        <v>10040010172</v>
      </c>
      <c r="O324" t="s">
        <v>87</v>
      </c>
      <c r="P324">
        <v>27</v>
      </c>
      <c r="Q324" t="s">
        <v>86</v>
      </c>
      <c r="R324" t="s">
        <v>88</v>
      </c>
      <c r="S324">
        <v>689</v>
      </c>
      <c r="T324" t="s">
        <v>89</v>
      </c>
      <c r="U324">
        <v>1</v>
      </c>
      <c r="V324" t="s">
        <v>90</v>
      </c>
      <c r="W324">
        <v>1</v>
      </c>
      <c r="X324">
        <v>27447</v>
      </c>
      <c r="Y324" t="s">
        <v>13</v>
      </c>
      <c r="Z324" t="s">
        <v>91</v>
      </c>
      <c r="AA324" t="s">
        <v>92</v>
      </c>
      <c r="AB324" t="s">
        <v>93</v>
      </c>
      <c r="AC324">
        <v>82</v>
      </c>
      <c r="AD324">
        <v>79</v>
      </c>
      <c r="AE324" t="s">
        <v>107</v>
      </c>
      <c r="AG324" t="s">
        <v>154</v>
      </c>
      <c r="AH324" t="s">
        <v>155</v>
      </c>
      <c r="AJ324">
        <v>10793</v>
      </c>
      <c r="AK324">
        <v>27447</v>
      </c>
      <c r="AX324">
        <v>12790989</v>
      </c>
      <c r="AY324">
        <v>27447</v>
      </c>
      <c r="AZ324" t="s">
        <v>121</v>
      </c>
      <c r="BA324">
        <v>90</v>
      </c>
      <c r="BB324" t="s">
        <v>332</v>
      </c>
      <c r="BC324">
        <v>29</v>
      </c>
      <c r="BD324" t="s">
        <v>111</v>
      </c>
      <c r="BE324" t="s">
        <v>141</v>
      </c>
      <c r="BF324">
        <v>0</v>
      </c>
      <c r="BG324">
        <v>0</v>
      </c>
      <c r="BH324" t="b">
        <v>1</v>
      </c>
      <c r="DK324">
        <v>0</v>
      </c>
    </row>
    <row r="325" spans="1:115" x14ac:dyDescent="0.25">
      <c r="A325">
        <f t="shared" si="10"/>
        <v>40</v>
      </c>
      <c r="B325" s="2">
        <v>44417</v>
      </c>
      <c r="C325" s="2">
        <v>29561</v>
      </c>
      <c r="D325" t="s">
        <v>1483</v>
      </c>
      <c r="E325" t="s">
        <v>1494</v>
      </c>
      <c r="F325" t="s">
        <v>1434</v>
      </c>
      <c r="G325" t="s">
        <v>1395</v>
      </c>
      <c r="H325">
        <v>68</v>
      </c>
      <c r="I325">
        <v>3328</v>
      </c>
      <c r="J325">
        <f t="shared" si="11"/>
        <v>31.622837370242216</v>
      </c>
      <c r="K325" t="s">
        <v>84</v>
      </c>
      <c r="L325" t="s">
        <v>86</v>
      </c>
      <c r="M325">
        <v>1004001</v>
      </c>
      <c r="N325">
        <v>10040010172</v>
      </c>
      <c r="O325" t="s">
        <v>87</v>
      </c>
      <c r="P325">
        <v>27</v>
      </c>
      <c r="Q325" t="s">
        <v>86</v>
      </c>
      <c r="R325" t="s">
        <v>88</v>
      </c>
      <c r="S325">
        <v>689</v>
      </c>
      <c r="T325" t="s">
        <v>131</v>
      </c>
      <c r="U325">
        <v>1</v>
      </c>
      <c r="V325" t="s">
        <v>90</v>
      </c>
      <c r="W325">
        <v>1</v>
      </c>
      <c r="X325">
        <v>27447</v>
      </c>
      <c r="Y325" t="s">
        <v>13</v>
      </c>
      <c r="Z325" t="s">
        <v>91</v>
      </c>
      <c r="AA325" t="s">
        <v>92</v>
      </c>
      <c r="AB325" t="s">
        <v>93</v>
      </c>
      <c r="AC325" t="s">
        <v>107</v>
      </c>
      <c r="AG325" t="s">
        <v>154</v>
      </c>
      <c r="AH325" t="s">
        <v>155</v>
      </c>
      <c r="AJ325">
        <v>10793</v>
      </c>
      <c r="AK325">
        <v>27447</v>
      </c>
      <c r="AL325">
        <v>20985</v>
      </c>
      <c r="AX325">
        <v>12151253</v>
      </c>
      <c r="AY325">
        <v>27447</v>
      </c>
      <c r="AZ325" t="s">
        <v>121</v>
      </c>
      <c r="BA325">
        <v>100</v>
      </c>
      <c r="BB325" t="s">
        <v>207</v>
      </c>
      <c r="BC325">
        <v>28</v>
      </c>
      <c r="BD325" t="s">
        <v>111</v>
      </c>
      <c r="BE325" t="s">
        <v>163</v>
      </c>
      <c r="BF325">
        <v>0</v>
      </c>
      <c r="BG325">
        <v>0</v>
      </c>
      <c r="BH325" t="b">
        <v>1</v>
      </c>
      <c r="DK325">
        <v>0</v>
      </c>
    </row>
    <row r="326" spans="1:115" x14ac:dyDescent="0.25">
      <c r="A326">
        <f t="shared" si="10"/>
        <v>58</v>
      </c>
      <c r="B326" s="2">
        <v>44417</v>
      </c>
      <c r="C326" s="2">
        <v>22907</v>
      </c>
      <c r="D326" t="s">
        <v>1483</v>
      </c>
      <c r="E326" t="s">
        <v>1393</v>
      </c>
      <c r="F326" t="s">
        <v>1399</v>
      </c>
      <c r="G326" t="s">
        <v>1390</v>
      </c>
      <c r="H326">
        <v>64</v>
      </c>
      <c r="I326">
        <v>2256</v>
      </c>
      <c r="J326">
        <f t="shared" si="11"/>
        <v>24.199951171875</v>
      </c>
      <c r="K326" t="s">
        <v>84</v>
      </c>
      <c r="L326" t="s">
        <v>86</v>
      </c>
      <c r="M326">
        <v>1003001</v>
      </c>
      <c r="N326">
        <v>10030010030</v>
      </c>
      <c r="O326" t="s">
        <v>569</v>
      </c>
      <c r="P326">
        <v>27</v>
      </c>
      <c r="Q326" t="s">
        <v>86</v>
      </c>
      <c r="R326" t="s">
        <v>153</v>
      </c>
      <c r="S326">
        <v>690</v>
      </c>
      <c r="T326" t="s">
        <v>131</v>
      </c>
      <c r="U326">
        <v>1</v>
      </c>
      <c r="V326" t="s">
        <v>90</v>
      </c>
      <c r="W326">
        <v>1</v>
      </c>
      <c r="X326">
        <v>27488</v>
      </c>
      <c r="Y326" t="s">
        <v>13</v>
      </c>
      <c r="Z326" t="s">
        <v>325</v>
      </c>
      <c r="AA326" t="s">
        <v>326</v>
      </c>
      <c r="AB326" t="s">
        <v>327</v>
      </c>
      <c r="AC326">
        <v>82</v>
      </c>
      <c r="AD326" t="s">
        <v>94</v>
      </c>
      <c r="AG326" t="s">
        <v>574</v>
      </c>
      <c r="AH326" t="s">
        <v>575</v>
      </c>
      <c r="AJ326">
        <v>10827</v>
      </c>
      <c r="AK326">
        <v>27488</v>
      </c>
      <c r="AX326">
        <v>12560253</v>
      </c>
      <c r="AY326">
        <v>27488</v>
      </c>
      <c r="AZ326" t="s">
        <v>97</v>
      </c>
      <c r="BA326">
        <v>135</v>
      </c>
      <c r="BB326" t="s">
        <v>576</v>
      </c>
      <c r="BC326">
        <v>128</v>
      </c>
      <c r="BD326" t="s">
        <v>111</v>
      </c>
      <c r="BE326" t="s">
        <v>205</v>
      </c>
      <c r="BF326">
        <v>0</v>
      </c>
      <c r="BG326">
        <v>0</v>
      </c>
      <c r="BH326" t="b">
        <v>1</v>
      </c>
      <c r="DK326">
        <v>0</v>
      </c>
    </row>
    <row r="327" spans="1:115" x14ac:dyDescent="0.25">
      <c r="A327">
        <f t="shared" si="10"/>
        <v>45</v>
      </c>
      <c r="B327" s="2">
        <v>44417</v>
      </c>
      <c r="C327" s="2">
        <v>27924</v>
      </c>
      <c r="E327" t="s">
        <v>1494</v>
      </c>
      <c r="H327">
        <v>59.015999999999998</v>
      </c>
      <c r="I327">
        <v>2272</v>
      </c>
      <c r="J327">
        <f t="shared" si="11"/>
        <v>28.661844039362716</v>
      </c>
      <c r="K327" t="s">
        <v>100</v>
      </c>
      <c r="L327" t="s">
        <v>86</v>
      </c>
      <c r="M327">
        <v>1004001</v>
      </c>
      <c r="N327">
        <v>10040010172</v>
      </c>
      <c r="O327" t="s">
        <v>87</v>
      </c>
      <c r="P327">
        <v>27</v>
      </c>
      <c r="Q327" t="s">
        <v>86</v>
      </c>
      <c r="R327" t="s">
        <v>88</v>
      </c>
      <c r="S327">
        <v>689</v>
      </c>
      <c r="T327" t="s">
        <v>157</v>
      </c>
      <c r="U327">
        <v>1</v>
      </c>
      <c r="V327" t="s">
        <v>90</v>
      </c>
      <c r="W327">
        <v>1</v>
      </c>
      <c r="X327">
        <v>20985</v>
      </c>
      <c r="Y327" t="s">
        <v>13</v>
      </c>
      <c r="Z327" t="s">
        <v>275</v>
      </c>
      <c r="AA327" t="s">
        <v>276</v>
      </c>
      <c r="AB327" t="s">
        <v>277</v>
      </c>
      <c r="AC327" t="s">
        <v>159</v>
      </c>
      <c r="AG327" t="s">
        <v>154</v>
      </c>
      <c r="AH327" t="s">
        <v>155</v>
      </c>
      <c r="AJ327">
        <v>64222</v>
      </c>
      <c r="AK327">
        <v>27446</v>
      </c>
      <c r="AL327">
        <v>20985</v>
      </c>
      <c r="AX327">
        <v>12698885</v>
      </c>
      <c r="AY327">
        <v>20985</v>
      </c>
      <c r="AZ327" t="s">
        <v>121</v>
      </c>
      <c r="BA327">
        <v>105</v>
      </c>
      <c r="BB327" t="s">
        <v>278</v>
      </c>
      <c r="BC327">
        <v>26</v>
      </c>
      <c r="BD327" t="s">
        <v>111</v>
      </c>
      <c r="BE327" t="s">
        <v>163</v>
      </c>
      <c r="BF327">
        <v>0</v>
      </c>
      <c r="BG327">
        <v>0</v>
      </c>
      <c r="BH327" t="b">
        <v>1</v>
      </c>
      <c r="BI327" t="s">
        <v>359</v>
      </c>
      <c r="CZ327" s="2">
        <v>44396</v>
      </c>
      <c r="DK327">
        <v>0</v>
      </c>
    </row>
    <row r="328" spans="1:115" x14ac:dyDescent="0.25">
      <c r="A328">
        <f t="shared" si="10"/>
        <v>37</v>
      </c>
      <c r="B328" s="2">
        <v>44417</v>
      </c>
      <c r="C328" s="2">
        <v>30887</v>
      </c>
      <c r="D328" t="s">
        <v>1483</v>
      </c>
      <c r="E328" t="s">
        <v>1494</v>
      </c>
      <c r="F328" t="s">
        <v>1399</v>
      </c>
      <c r="G328" t="s">
        <v>1390</v>
      </c>
      <c r="H328">
        <v>67</v>
      </c>
      <c r="I328">
        <v>2772.5</v>
      </c>
      <c r="J328">
        <f t="shared" si="11"/>
        <v>27.136716139451995</v>
      </c>
      <c r="K328" t="s">
        <v>100</v>
      </c>
      <c r="L328" t="s">
        <v>86</v>
      </c>
      <c r="M328">
        <v>1004001</v>
      </c>
      <c r="N328">
        <v>10040010172</v>
      </c>
      <c r="O328" t="s">
        <v>87</v>
      </c>
      <c r="P328">
        <v>27</v>
      </c>
      <c r="Q328" t="s">
        <v>86</v>
      </c>
      <c r="R328" t="s">
        <v>88</v>
      </c>
      <c r="S328">
        <v>698</v>
      </c>
      <c r="T328" t="s">
        <v>103</v>
      </c>
      <c r="U328">
        <v>1</v>
      </c>
      <c r="V328" t="s">
        <v>90</v>
      </c>
      <c r="W328">
        <v>1</v>
      </c>
      <c r="X328">
        <v>27447</v>
      </c>
      <c r="Y328" t="s">
        <v>13</v>
      </c>
      <c r="Z328" t="s">
        <v>91</v>
      </c>
      <c r="AA328" t="s">
        <v>92</v>
      </c>
      <c r="AB328" t="s">
        <v>93</v>
      </c>
      <c r="AC328" t="s">
        <v>107</v>
      </c>
      <c r="AG328" t="s">
        <v>154</v>
      </c>
      <c r="AH328" t="s">
        <v>155</v>
      </c>
      <c r="AJ328">
        <v>10793</v>
      </c>
      <c r="AK328">
        <v>27447</v>
      </c>
      <c r="AX328">
        <v>12018784</v>
      </c>
      <c r="AY328">
        <v>27447</v>
      </c>
      <c r="AZ328" t="s">
        <v>121</v>
      </c>
      <c r="BA328">
        <v>80</v>
      </c>
      <c r="BB328" t="s">
        <v>156</v>
      </c>
      <c r="BC328">
        <v>51</v>
      </c>
      <c r="BD328" t="s">
        <v>111</v>
      </c>
      <c r="BE328" t="s">
        <v>151</v>
      </c>
      <c r="BF328">
        <v>0</v>
      </c>
      <c r="BG328">
        <v>0</v>
      </c>
      <c r="BH328" t="b">
        <v>1</v>
      </c>
      <c r="BI328" t="s">
        <v>498</v>
      </c>
      <c r="BJ328" t="s">
        <v>322</v>
      </c>
      <c r="CK328" s="2">
        <v>44097</v>
      </c>
      <c r="CY328" s="2">
        <v>42997</v>
      </c>
      <c r="DK328">
        <v>1</v>
      </c>
    </row>
    <row r="329" spans="1:115" x14ac:dyDescent="0.25">
      <c r="A329">
        <f t="shared" si="10"/>
        <v>50</v>
      </c>
      <c r="B329" s="2">
        <v>44417</v>
      </c>
      <c r="C329" s="2">
        <v>26097</v>
      </c>
      <c r="D329" t="s">
        <v>1483</v>
      </c>
      <c r="E329" t="s">
        <v>1495</v>
      </c>
      <c r="F329" t="s">
        <v>1439</v>
      </c>
      <c r="G329" t="s">
        <v>1391</v>
      </c>
      <c r="H329">
        <v>62</v>
      </c>
      <c r="I329">
        <v>2261.04</v>
      </c>
      <c r="J329">
        <f t="shared" si="11"/>
        <v>25.844028355879292</v>
      </c>
      <c r="K329" t="s">
        <v>100</v>
      </c>
      <c r="L329" t="s">
        <v>86</v>
      </c>
      <c r="M329">
        <v>1004001</v>
      </c>
      <c r="N329">
        <v>10040010172</v>
      </c>
      <c r="O329" t="s">
        <v>87</v>
      </c>
      <c r="P329">
        <v>27</v>
      </c>
      <c r="Q329" t="s">
        <v>86</v>
      </c>
      <c r="R329" t="s">
        <v>88</v>
      </c>
      <c r="S329">
        <v>689</v>
      </c>
      <c r="T329" t="s">
        <v>131</v>
      </c>
      <c r="U329">
        <v>1</v>
      </c>
      <c r="V329" t="s">
        <v>90</v>
      </c>
      <c r="W329">
        <v>1</v>
      </c>
      <c r="X329">
        <v>27447</v>
      </c>
      <c r="Y329" t="s">
        <v>13</v>
      </c>
      <c r="Z329" t="s">
        <v>91</v>
      </c>
      <c r="AA329" t="s">
        <v>92</v>
      </c>
      <c r="AB329" t="s">
        <v>93</v>
      </c>
      <c r="AC329" t="s">
        <v>107</v>
      </c>
      <c r="AD329" t="s">
        <v>159</v>
      </c>
      <c r="AG329" t="s">
        <v>154</v>
      </c>
      <c r="AH329" t="s">
        <v>155</v>
      </c>
      <c r="AJ329">
        <v>10793</v>
      </c>
      <c r="AK329">
        <v>27447</v>
      </c>
      <c r="AX329">
        <v>11846972</v>
      </c>
      <c r="AY329">
        <v>27447</v>
      </c>
      <c r="AZ329" t="s">
        <v>121</v>
      </c>
      <c r="BA329">
        <v>40</v>
      </c>
      <c r="BB329" t="s">
        <v>98</v>
      </c>
      <c r="BC329">
        <v>9</v>
      </c>
      <c r="BD329" t="s">
        <v>111</v>
      </c>
      <c r="BE329" t="s">
        <v>85</v>
      </c>
      <c r="BF329">
        <v>0</v>
      </c>
      <c r="BG329">
        <v>0</v>
      </c>
      <c r="BH329" t="b">
        <v>1</v>
      </c>
      <c r="DK329">
        <v>0</v>
      </c>
    </row>
    <row r="330" spans="1:115" x14ac:dyDescent="0.25">
      <c r="A330">
        <f t="shared" si="10"/>
        <v>49</v>
      </c>
      <c r="B330" s="2">
        <v>44417</v>
      </c>
      <c r="C330" s="2">
        <v>26502</v>
      </c>
      <c r="D330" t="s">
        <v>1486</v>
      </c>
      <c r="E330" t="s">
        <v>1494</v>
      </c>
      <c r="F330" t="s">
        <v>1399</v>
      </c>
      <c r="G330" t="s">
        <v>1390</v>
      </c>
      <c r="H330">
        <v>63</v>
      </c>
      <c r="I330">
        <v>2320</v>
      </c>
      <c r="J330">
        <f t="shared" si="11"/>
        <v>25.682791635172588</v>
      </c>
      <c r="K330" t="s">
        <v>84</v>
      </c>
      <c r="L330" t="s">
        <v>86</v>
      </c>
      <c r="M330">
        <v>1004001</v>
      </c>
      <c r="N330">
        <v>10040010172</v>
      </c>
      <c r="O330" t="s">
        <v>87</v>
      </c>
      <c r="P330">
        <v>27</v>
      </c>
      <c r="Q330" t="s">
        <v>86</v>
      </c>
      <c r="R330" t="s">
        <v>88</v>
      </c>
      <c r="S330">
        <v>698</v>
      </c>
      <c r="T330" t="s">
        <v>89</v>
      </c>
      <c r="U330">
        <v>1</v>
      </c>
      <c r="V330" t="s">
        <v>90</v>
      </c>
      <c r="W330">
        <v>1</v>
      </c>
      <c r="X330">
        <v>27130</v>
      </c>
      <c r="Y330" t="s">
        <v>13</v>
      </c>
      <c r="Z330" t="s">
        <v>104</v>
      </c>
      <c r="AA330" t="s">
        <v>105</v>
      </c>
      <c r="AB330" t="s">
        <v>106</v>
      </c>
      <c r="AC330">
        <v>82</v>
      </c>
      <c r="AD330" t="s">
        <v>94</v>
      </c>
      <c r="AG330" t="s">
        <v>145</v>
      </c>
      <c r="AH330" t="s">
        <v>146</v>
      </c>
      <c r="AJ330">
        <v>10535</v>
      </c>
      <c r="AK330">
        <v>27130</v>
      </c>
      <c r="AX330">
        <v>12400242</v>
      </c>
      <c r="AY330">
        <v>27130</v>
      </c>
      <c r="AZ330" t="s">
        <v>97</v>
      </c>
      <c r="BA330">
        <v>100</v>
      </c>
      <c r="BB330" t="s">
        <v>213</v>
      </c>
      <c r="BC330">
        <v>29</v>
      </c>
      <c r="BD330" t="s">
        <v>111</v>
      </c>
      <c r="BE330" t="s">
        <v>151</v>
      </c>
      <c r="BF330">
        <v>0</v>
      </c>
      <c r="BG330">
        <v>0</v>
      </c>
      <c r="BH330" t="b">
        <v>1</v>
      </c>
      <c r="DK330">
        <v>0</v>
      </c>
    </row>
    <row r="331" spans="1:115" x14ac:dyDescent="0.25">
      <c r="A331">
        <f t="shared" si="10"/>
        <v>74</v>
      </c>
      <c r="B331" s="2">
        <v>44417</v>
      </c>
      <c r="C331" s="2">
        <v>17158</v>
      </c>
      <c r="D331" t="s">
        <v>1486</v>
      </c>
      <c r="E331" t="s">
        <v>1494</v>
      </c>
      <c r="F331" t="s">
        <v>1399</v>
      </c>
      <c r="G331" t="s">
        <v>1390</v>
      </c>
      <c r="H331">
        <v>61</v>
      </c>
      <c r="I331">
        <v>2688</v>
      </c>
      <c r="J331">
        <f t="shared" si="11"/>
        <v>31.739854877721044</v>
      </c>
      <c r="K331" t="s">
        <v>84</v>
      </c>
      <c r="L331" t="s">
        <v>86</v>
      </c>
      <c r="M331">
        <v>1004001</v>
      </c>
      <c r="N331">
        <v>10040010172</v>
      </c>
      <c r="O331" t="s">
        <v>87</v>
      </c>
      <c r="P331">
        <v>27</v>
      </c>
      <c r="Q331" t="s">
        <v>86</v>
      </c>
      <c r="R331" t="s">
        <v>88</v>
      </c>
      <c r="S331">
        <v>689</v>
      </c>
      <c r="T331" t="s">
        <v>103</v>
      </c>
      <c r="U331">
        <v>1</v>
      </c>
      <c r="V331" t="s">
        <v>90</v>
      </c>
      <c r="W331">
        <v>1</v>
      </c>
      <c r="X331">
        <v>27447</v>
      </c>
      <c r="Y331" t="s">
        <v>13</v>
      </c>
      <c r="Z331" t="s">
        <v>91</v>
      </c>
      <c r="AA331" t="s">
        <v>92</v>
      </c>
      <c r="AB331" t="s">
        <v>93</v>
      </c>
      <c r="AC331">
        <v>82</v>
      </c>
      <c r="AD331" t="s">
        <v>94</v>
      </c>
      <c r="AG331" t="s">
        <v>95</v>
      </c>
      <c r="AH331" t="s">
        <v>96</v>
      </c>
      <c r="AJ331">
        <v>10793</v>
      </c>
      <c r="AK331">
        <v>27447</v>
      </c>
      <c r="AX331">
        <v>11543693</v>
      </c>
      <c r="AY331">
        <v>27447</v>
      </c>
      <c r="AZ331" t="s">
        <v>97</v>
      </c>
      <c r="BA331">
        <v>85</v>
      </c>
      <c r="BB331" t="s">
        <v>360</v>
      </c>
      <c r="BC331">
        <v>148</v>
      </c>
      <c r="BD331" t="s">
        <v>200</v>
      </c>
      <c r="BE331" t="s">
        <v>151</v>
      </c>
      <c r="BF331">
        <v>0</v>
      </c>
      <c r="BG331">
        <v>0</v>
      </c>
      <c r="BH331" t="b">
        <v>1</v>
      </c>
      <c r="BI331" t="s">
        <v>445</v>
      </c>
      <c r="BJ331" t="s">
        <v>445</v>
      </c>
      <c r="CG331" s="2">
        <v>40544</v>
      </c>
      <c r="DK331">
        <v>1</v>
      </c>
    </row>
    <row r="332" spans="1:115" x14ac:dyDescent="0.25">
      <c r="A332">
        <f t="shared" si="10"/>
        <v>25</v>
      </c>
      <c r="B332" s="2">
        <v>44417</v>
      </c>
      <c r="C332" s="2">
        <v>35150</v>
      </c>
      <c r="D332" t="s">
        <v>1393</v>
      </c>
      <c r="E332" t="s">
        <v>1494</v>
      </c>
      <c r="F332" t="s">
        <v>1393</v>
      </c>
      <c r="G332" t="s">
        <v>1390</v>
      </c>
      <c r="H332">
        <v>72</v>
      </c>
      <c r="I332">
        <v>2832</v>
      </c>
      <c r="J332">
        <f t="shared" si="11"/>
        <v>24.002893518518519</v>
      </c>
      <c r="K332" t="s">
        <v>100</v>
      </c>
      <c r="L332" t="s">
        <v>86</v>
      </c>
      <c r="M332">
        <v>1002001</v>
      </c>
      <c r="N332">
        <v>10020011358</v>
      </c>
      <c r="O332" t="s">
        <v>101</v>
      </c>
      <c r="P332">
        <v>27</v>
      </c>
      <c r="Q332" t="s">
        <v>86</v>
      </c>
      <c r="R332" t="s">
        <v>102</v>
      </c>
      <c r="S332">
        <v>2002</v>
      </c>
      <c r="T332" t="s">
        <v>89</v>
      </c>
      <c r="U332">
        <v>1</v>
      </c>
      <c r="V332" t="s">
        <v>90</v>
      </c>
      <c r="W332">
        <v>1</v>
      </c>
      <c r="X332">
        <v>27130</v>
      </c>
      <c r="Y332" t="s">
        <v>13</v>
      </c>
      <c r="Z332" t="s">
        <v>104</v>
      </c>
      <c r="AA332" t="s">
        <v>105</v>
      </c>
      <c r="AB332" t="s">
        <v>106</v>
      </c>
      <c r="AC332" t="s">
        <v>94</v>
      </c>
      <c r="AG332" t="s">
        <v>145</v>
      </c>
      <c r="AH332" t="s">
        <v>146</v>
      </c>
      <c r="AJ332">
        <v>10535</v>
      </c>
      <c r="AK332">
        <v>27130</v>
      </c>
      <c r="AX332">
        <v>11744314</v>
      </c>
      <c r="AY332">
        <v>27130</v>
      </c>
      <c r="AZ332" t="s">
        <v>97</v>
      </c>
      <c r="BA332">
        <v>75</v>
      </c>
      <c r="BB332" t="s">
        <v>110</v>
      </c>
      <c r="BC332">
        <v>27</v>
      </c>
      <c r="BD332" t="s">
        <v>111</v>
      </c>
      <c r="BE332" t="s">
        <v>112</v>
      </c>
      <c r="BF332">
        <v>0</v>
      </c>
      <c r="BG332">
        <v>0</v>
      </c>
      <c r="BH332" t="b">
        <v>1</v>
      </c>
      <c r="BI332" t="s">
        <v>115</v>
      </c>
      <c r="BJ332" t="s">
        <v>239</v>
      </c>
      <c r="BK332" t="s">
        <v>115</v>
      </c>
      <c r="CM332" s="2">
        <v>37218</v>
      </c>
      <c r="CW332" s="2">
        <v>38891</v>
      </c>
      <c r="DK332">
        <v>1</v>
      </c>
    </row>
    <row r="333" spans="1:115" x14ac:dyDescent="0.25">
      <c r="A333">
        <f t="shared" si="10"/>
        <v>63</v>
      </c>
      <c r="B333" s="2">
        <v>44417</v>
      </c>
      <c r="C333" s="2">
        <v>21277</v>
      </c>
      <c r="D333" t="s">
        <v>1492</v>
      </c>
      <c r="E333" t="s">
        <v>1494</v>
      </c>
      <c r="F333" t="s">
        <v>1408</v>
      </c>
      <c r="G333" t="s">
        <v>1391</v>
      </c>
      <c r="H333">
        <v>56</v>
      </c>
      <c r="I333">
        <v>2947.2</v>
      </c>
      <c r="J333">
        <f t="shared" si="11"/>
        <v>41.292283163265303</v>
      </c>
      <c r="K333" t="s">
        <v>84</v>
      </c>
      <c r="L333" t="s">
        <v>86</v>
      </c>
      <c r="M333">
        <v>1015001</v>
      </c>
      <c r="N333">
        <v>10150010060</v>
      </c>
      <c r="O333" t="s">
        <v>229</v>
      </c>
      <c r="P333">
        <v>27</v>
      </c>
      <c r="Q333" t="s">
        <v>86</v>
      </c>
      <c r="R333" t="s">
        <v>230</v>
      </c>
      <c r="S333">
        <v>2696</v>
      </c>
      <c r="T333" t="s">
        <v>89</v>
      </c>
      <c r="U333">
        <v>1</v>
      </c>
      <c r="V333" t="s">
        <v>90</v>
      </c>
      <c r="W333">
        <v>1</v>
      </c>
      <c r="X333">
        <v>27447</v>
      </c>
      <c r="Y333" t="s">
        <v>13</v>
      </c>
      <c r="Z333" t="s">
        <v>91</v>
      </c>
      <c r="AA333" t="s">
        <v>92</v>
      </c>
      <c r="AB333" t="s">
        <v>93</v>
      </c>
      <c r="AC333" t="s">
        <v>107</v>
      </c>
      <c r="AG333" t="s">
        <v>154</v>
      </c>
      <c r="AH333" t="s">
        <v>155</v>
      </c>
      <c r="AJ333">
        <v>10793</v>
      </c>
      <c r="AK333">
        <v>27447</v>
      </c>
      <c r="AX333">
        <v>12417428</v>
      </c>
      <c r="AY333">
        <v>27447</v>
      </c>
      <c r="AZ333" t="s">
        <v>121</v>
      </c>
      <c r="BA333">
        <v>75</v>
      </c>
      <c r="BB333" t="s">
        <v>98</v>
      </c>
      <c r="BC333">
        <v>31</v>
      </c>
      <c r="BD333" t="s">
        <v>111</v>
      </c>
      <c r="BE333" t="s">
        <v>433</v>
      </c>
      <c r="BF333">
        <v>0</v>
      </c>
      <c r="BG333">
        <v>0</v>
      </c>
      <c r="BH333" t="b">
        <v>1</v>
      </c>
      <c r="BI333" t="s">
        <v>189</v>
      </c>
      <c r="CY333" s="2">
        <v>43157</v>
      </c>
      <c r="DK333">
        <v>0</v>
      </c>
    </row>
    <row r="334" spans="1:115" x14ac:dyDescent="0.25">
      <c r="A334">
        <f t="shared" si="10"/>
        <v>45</v>
      </c>
      <c r="B334" s="2">
        <v>44417</v>
      </c>
      <c r="C334" s="2">
        <v>27788</v>
      </c>
      <c r="D334" t="s">
        <v>1483</v>
      </c>
      <c r="E334" t="s">
        <v>1494</v>
      </c>
      <c r="F334" t="s">
        <v>1392</v>
      </c>
      <c r="G334" t="s">
        <v>1390</v>
      </c>
      <c r="H334">
        <v>62.99</v>
      </c>
      <c r="I334">
        <v>2819.2</v>
      </c>
      <c r="J334">
        <f t="shared" si="11"/>
        <v>31.218929889082194</v>
      </c>
      <c r="K334" t="s">
        <v>84</v>
      </c>
      <c r="L334" t="s">
        <v>477</v>
      </c>
      <c r="M334">
        <v>1004001</v>
      </c>
      <c r="N334">
        <v>10040010172</v>
      </c>
      <c r="O334" t="s">
        <v>87</v>
      </c>
      <c r="P334">
        <v>65</v>
      </c>
      <c r="Q334" t="s">
        <v>477</v>
      </c>
      <c r="R334" t="s">
        <v>88</v>
      </c>
      <c r="S334">
        <v>689</v>
      </c>
      <c r="T334" t="s">
        <v>89</v>
      </c>
      <c r="U334">
        <v>1</v>
      </c>
      <c r="V334" t="s">
        <v>90</v>
      </c>
      <c r="W334">
        <v>1</v>
      </c>
      <c r="X334">
        <v>27447</v>
      </c>
      <c r="Y334" t="s">
        <v>13</v>
      </c>
      <c r="Z334" t="s">
        <v>91</v>
      </c>
      <c r="AA334" t="s">
        <v>92</v>
      </c>
      <c r="AB334" t="s">
        <v>93</v>
      </c>
      <c r="AC334" t="s">
        <v>179</v>
      </c>
      <c r="AD334" t="s">
        <v>94</v>
      </c>
      <c r="AG334" t="s">
        <v>95</v>
      </c>
      <c r="AH334" t="s">
        <v>96</v>
      </c>
      <c r="AJ334">
        <v>10793</v>
      </c>
      <c r="AK334">
        <v>27447</v>
      </c>
      <c r="AX334">
        <v>12503245</v>
      </c>
      <c r="AY334">
        <v>27447</v>
      </c>
      <c r="AZ334" t="s">
        <v>97</v>
      </c>
      <c r="BA334">
        <v>90</v>
      </c>
      <c r="BB334" t="s">
        <v>269</v>
      </c>
      <c r="BC334">
        <v>28</v>
      </c>
      <c r="BD334" t="s">
        <v>111</v>
      </c>
      <c r="BE334" t="s">
        <v>141</v>
      </c>
      <c r="BF334">
        <v>0</v>
      </c>
      <c r="BG334">
        <v>0</v>
      </c>
      <c r="BH334" t="b">
        <v>1</v>
      </c>
      <c r="DK334">
        <v>0</v>
      </c>
    </row>
    <row r="335" spans="1:115" x14ac:dyDescent="0.25">
      <c r="A335">
        <f t="shared" si="10"/>
        <v>72</v>
      </c>
      <c r="B335" s="2">
        <v>44417</v>
      </c>
      <c r="C335" s="2">
        <v>18058</v>
      </c>
      <c r="D335" t="s">
        <v>1486</v>
      </c>
      <c r="E335" t="s">
        <v>1494</v>
      </c>
      <c r="F335" t="s">
        <v>1399</v>
      </c>
      <c r="G335" t="s">
        <v>1391</v>
      </c>
      <c r="H335">
        <v>62</v>
      </c>
      <c r="I335">
        <v>1888</v>
      </c>
      <c r="J335">
        <f t="shared" si="11"/>
        <v>21.580124869927158</v>
      </c>
      <c r="K335" t="s">
        <v>84</v>
      </c>
      <c r="L335" t="s">
        <v>86</v>
      </c>
      <c r="M335">
        <v>1015001</v>
      </c>
      <c r="N335">
        <v>10150010060</v>
      </c>
      <c r="O335" t="s">
        <v>229</v>
      </c>
      <c r="P335">
        <v>27</v>
      </c>
      <c r="Q335" t="s">
        <v>86</v>
      </c>
      <c r="R335" t="s">
        <v>230</v>
      </c>
      <c r="S335">
        <v>2696</v>
      </c>
      <c r="T335" t="s">
        <v>103</v>
      </c>
      <c r="U335">
        <v>1</v>
      </c>
      <c r="V335" t="s">
        <v>90</v>
      </c>
      <c r="W335">
        <v>1</v>
      </c>
      <c r="X335">
        <v>27447</v>
      </c>
      <c r="Y335" t="s">
        <v>13</v>
      </c>
      <c r="Z335" t="s">
        <v>91</v>
      </c>
      <c r="AA335" t="s">
        <v>92</v>
      </c>
      <c r="AB335" t="s">
        <v>93</v>
      </c>
      <c r="AC335">
        <v>80</v>
      </c>
      <c r="AD335" t="s">
        <v>94</v>
      </c>
      <c r="AG335" t="s">
        <v>95</v>
      </c>
      <c r="AH335" t="s">
        <v>96</v>
      </c>
      <c r="AI335" s="1">
        <v>44431</v>
      </c>
      <c r="AJ335">
        <v>10793</v>
      </c>
      <c r="AK335">
        <v>27447</v>
      </c>
      <c r="AX335">
        <v>10528684</v>
      </c>
      <c r="AY335">
        <v>27447</v>
      </c>
      <c r="AZ335" t="s">
        <v>97</v>
      </c>
      <c r="BA335">
        <v>100</v>
      </c>
      <c r="BB335" t="s">
        <v>577</v>
      </c>
      <c r="BC335">
        <v>29</v>
      </c>
      <c r="BD335" t="s">
        <v>111</v>
      </c>
      <c r="BE335" t="s">
        <v>237</v>
      </c>
      <c r="BF335">
        <v>0</v>
      </c>
      <c r="BG335">
        <v>0</v>
      </c>
      <c r="BH335" t="b">
        <v>1</v>
      </c>
      <c r="DK335">
        <v>0</v>
      </c>
    </row>
    <row r="336" spans="1:115" x14ac:dyDescent="0.25">
      <c r="A336">
        <f t="shared" si="10"/>
        <v>87</v>
      </c>
      <c r="B336" s="2">
        <v>44417</v>
      </c>
      <c r="C336" s="2">
        <v>12463</v>
      </c>
      <c r="D336" t="s">
        <v>1483</v>
      </c>
      <c r="E336" t="s">
        <v>1494</v>
      </c>
      <c r="F336" t="s">
        <v>1399</v>
      </c>
      <c r="G336" t="s">
        <v>1391</v>
      </c>
      <c r="H336">
        <v>71</v>
      </c>
      <c r="I336">
        <v>3024</v>
      </c>
      <c r="J336">
        <f t="shared" si="11"/>
        <v>26.357270382860545</v>
      </c>
      <c r="K336" t="s">
        <v>100</v>
      </c>
      <c r="L336" t="s">
        <v>86</v>
      </c>
      <c r="M336">
        <v>1015001</v>
      </c>
      <c r="N336">
        <v>10150010060</v>
      </c>
      <c r="O336" t="s">
        <v>229</v>
      </c>
      <c r="P336">
        <v>27</v>
      </c>
      <c r="Q336" t="s">
        <v>86</v>
      </c>
      <c r="R336" t="s">
        <v>230</v>
      </c>
      <c r="S336">
        <v>2695</v>
      </c>
      <c r="T336" t="s">
        <v>103</v>
      </c>
      <c r="U336">
        <v>1</v>
      </c>
      <c r="V336" t="s">
        <v>90</v>
      </c>
      <c r="W336">
        <v>1</v>
      </c>
      <c r="X336">
        <v>27447</v>
      </c>
      <c r="Y336" t="s">
        <v>13</v>
      </c>
      <c r="Z336" t="s">
        <v>91</v>
      </c>
      <c r="AA336" t="s">
        <v>92</v>
      </c>
      <c r="AB336" t="s">
        <v>93</v>
      </c>
      <c r="AC336" t="s">
        <v>516</v>
      </c>
      <c r="AD336" t="s">
        <v>179</v>
      </c>
      <c r="AG336" t="s">
        <v>578</v>
      </c>
      <c r="AH336" t="s">
        <v>579</v>
      </c>
      <c r="AJ336">
        <v>10793</v>
      </c>
      <c r="AK336">
        <v>27447</v>
      </c>
      <c r="AX336">
        <v>11915847</v>
      </c>
      <c r="AY336">
        <v>27447</v>
      </c>
      <c r="AZ336" t="s">
        <v>519</v>
      </c>
      <c r="BA336">
        <v>220</v>
      </c>
      <c r="BB336" t="s">
        <v>532</v>
      </c>
      <c r="BC336">
        <v>53</v>
      </c>
      <c r="BD336" t="s">
        <v>200</v>
      </c>
      <c r="BE336" t="s">
        <v>237</v>
      </c>
      <c r="BF336">
        <v>0</v>
      </c>
      <c r="BG336">
        <v>0</v>
      </c>
      <c r="BH336" t="b">
        <v>1</v>
      </c>
      <c r="BI336" t="s">
        <v>130</v>
      </c>
      <c r="CV336" s="2">
        <v>44426</v>
      </c>
      <c r="DK336">
        <v>0</v>
      </c>
    </row>
    <row r="337" spans="1:115" x14ac:dyDescent="0.25">
      <c r="A337">
        <f t="shared" si="10"/>
        <v>67</v>
      </c>
      <c r="B337" s="2">
        <v>44417</v>
      </c>
      <c r="C337" s="2">
        <v>19954</v>
      </c>
      <c r="D337" t="s">
        <v>1487</v>
      </c>
      <c r="E337" t="s">
        <v>1494</v>
      </c>
      <c r="F337" t="s">
        <v>1399</v>
      </c>
      <c r="G337" t="s">
        <v>1390</v>
      </c>
      <c r="H337">
        <v>67</v>
      </c>
      <c r="I337">
        <v>2112</v>
      </c>
      <c r="J337">
        <f t="shared" si="11"/>
        <v>20.671864557807975</v>
      </c>
      <c r="K337" t="s">
        <v>100</v>
      </c>
      <c r="L337" t="s">
        <v>86</v>
      </c>
      <c r="M337">
        <v>1015001</v>
      </c>
      <c r="N337">
        <v>10150010060</v>
      </c>
      <c r="O337" t="s">
        <v>229</v>
      </c>
      <c r="P337">
        <v>27</v>
      </c>
      <c r="Q337" t="s">
        <v>86</v>
      </c>
      <c r="R337" t="s">
        <v>230</v>
      </c>
      <c r="S337">
        <v>2696</v>
      </c>
      <c r="T337" t="s">
        <v>131</v>
      </c>
      <c r="U337">
        <v>1</v>
      </c>
      <c r="V337" t="s">
        <v>90</v>
      </c>
      <c r="W337">
        <v>1</v>
      </c>
      <c r="X337">
        <v>27447</v>
      </c>
      <c r="Y337" t="s">
        <v>13</v>
      </c>
      <c r="Z337" t="s">
        <v>91</v>
      </c>
      <c r="AA337" t="s">
        <v>92</v>
      </c>
      <c r="AB337" t="s">
        <v>93</v>
      </c>
      <c r="AC337" t="s">
        <v>516</v>
      </c>
      <c r="AG337" t="s">
        <v>578</v>
      </c>
      <c r="AH337" t="s">
        <v>579</v>
      </c>
      <c r="AJ337">
        <v>10793</v>
      </c>
      <c r="AK337">
        <v>27447</v>
      </c>
      <c r="AX337">
        <v>10963748</v>
      </c>
      <c r="AY337">
        <v>27447</v>
      </c>
      <c r="AZ337" t="s">
        <v>519</v>
      </c>
      <c r="BA337">
        <v>210</v>
      </c>
      <c r="BB337" t="s">
        <v>532</v>
      </c>
      <c r="BC337">
        <v>78</v>
      </c>
      <c r="BD337" t="s">
        <v>111</v>
      </c>
      <c r="BE337" t="s">
        <v>237</v>
      </c>
      <c r="BF337">
        <v>0</v>
      </c>
      <c r="BG337">
        <v>0</v>
      </c>
      <c r="BH337" t="b">
        <v>1</v>
      </c>
      <c r="BI337" t="s">
        <v>436</v>
      </c>
      <c r="CI337" s="2">
        <v>44418</v>
      </c>
      <c r="DK337">
        <v>1</v>
      </c>
    </row>
    <row r="338" spans="1:115" x14ac:dyDescent="0.25">
      <c r="A338">
        <f t="shared" si="10"/>
        <v>80</v>
      </c>
      <c r="B338" s="2">
        <v>44417</v>
      </c>
      <c r="C338" s="2">
        <v>14920</v>
      </c>
      <c r="D338" t="s">
        <v>1483</v>
      </c>
      <c r="E338" t="s">
        <v>1494</v>
      </c>
      <c r="F338" t="s">
        <v>1393</v>
      </c>
      <c r="G338" t="s">
        <v>1390</v>
      </c>
      <c r="H338">
        <v>63.386000000000003</v>
      </c>
      <c r="I338">
        <v>1823.65</v>
      </c>
      <c r="J338">
        <f t="shared" si="11"/>
        <v>19.94298399610032</v>
      </c>
      <c r="K338" t="s">
        <v>100</v>
      </c>
      <c r="L338" t="s">
        <v>86</v>
      </c>
      <c r="M338">
        <v>1015001</v>
      </c>
      <c r="N338">
        <v>10150010060</v>
      </c>
      <c r="O338" t="s">
        <v>229</v>
      </c>
      <c r="P338">
        <v>27</v>
      </c>
      <c r="Q338" t="s">
        <v>86</v>
      </c>
      <c r="R338" t="s">
        <v>230</v>
      </c>
      <c r="S338">
        <v>2695</v>
      </c>
      <c r="T338" t="s">
        <v>103</v>
      </c>
      <c r="U338">
        <v>1</v>
      </c>
      <c r="V338" t="s">
        <v>90</v>
      </c>
      <c r="W338">
        <v>1</v>
      </c>
      <c r="X338">
        <v>27447</v>
      </c>
      <c r="Y338" t="s">
        <v>13</v>
      </c>
      <c r="Z338" t="s">
        <v>91</v>
      </c>
      <c r="AA338" t="s">
        <v>92</v>
      </c>
      <c r="AB338" t="s">
        <v>93</v>
      </c>
      <c r="AC338" t="s">
        <v>94</v>
      </c>
      <c r="AG338" t="s">
        <v>95</v>
      </c>
      <c r="AH338" t="s">
        <v>96</v>
      </c>
      <c r="AJ338">
        <v>10793</v>
      </c>
      <c r="AK338">
        <v>27447</v>
      </c>
      <c r="AX338">
        <v>12163454</v>
      </c>
      <c r="AY338">
        <v>27447</v>
      </c>
      <c r="AZ338" t="s">
        <v>97</v>
      </c>
      <c r="BA338">
        <v>75</v>
      </c>
      <c r="BB338" t="s">
        <v>580</v>
      </c>
      <c r="BC338">
        <v>54</v>
      </c>
      <c r="BD338" t="s">
        <v>111</v>
      </c>
      <c r="BE338" t="s">
        <v>433</v>
      </c>
      <c r="BF338">
        <v>0</v>
      </c>
      <c r="BG338">
        <v>0</v>
      </c>
      <c r="BH338" t="b">
        <v>1</v>
      </c>
      <c r="DK338">
        <v>0</v>
      </c>
    </row>
    <row r="339" spans="1:115" x14ac:dyDescent="0.25">
      <c r="A339">
        <f t="shared" si="10"/>
        <v>31</v>
      </c>
      <c r="B339" s="2">
        <v>44417</v>
      </c>
      <c r="C339" s="2">
        <v>32966</v>
      </c>
      <c r="D339" t="s">
        <v>1492</v>
      </c>
      <c r="E339" t="s">
        <v>1495</v>
      </c>
      <c r="F339" t="s">
        <v>1437</v>
      </c>
      <c r="G339" t="s">
        <v>1394</v>
      </c>
      <c r="H339">
        <v>75</v>
      </c>
      <c r="I339">
        <v>2878.33</v>
      </c>
      <c r="J339">
        <f t="shared" si="11"/>
        <v>22.482955444444443</v>
      </c>
      <c r="K339" t="s">
        <v>100</v>
      </c>
      <c r="L339" t="s">
        <v>86</v>
      </c>
      <c r="M339">
        <v>1015001</v>
      </c>
      <c r="N339">
        <v>10150010060</v>
      </c>
      <c r="O339" t="s">
        <v>229</v>
      </c>
      <c r="P339">
        <v>27</v>
      </c>
      <c r="Q339" t="s">
        <v>86</v>
      </c>
      <c r="R339" t="s">
        <v>230</v>
      </c>
      <c r="S339">
        <v>2695</v>
      </c>
      <c r="T339" t="s">
        <v>103</v>
      </c>
      <c r="U339">
        <v>1</v>
      </c>
      <c r="V339" t="s">
        <v>90</v>
      </c>
      <c r="W339">
        <v>1</v>
      </c>
      <c r="X339">
        <v>27447</v>
      </c>
      <c r="Y339" t="s">
        <v>13</v>
      </c>
      <c r="Z339" t="s">
        <v>91</v>
      </c>
      <c r="AA339" t="s">
        <v>92</v>
      </c>
      <c r="AB339" t="s">
        <v>93</v>
      </c>
      <c r="AC339" t="s">
        <v>94</v>
      </c>
      <c r="AG339" t="s">
        <v>95</v>
      </c>
      <c r="AH339" t="s">
        <v>96</v>
      </c>
      <c r="AJ339">
        <v>10793</v>
      </c>
      <c r="AK339">
        <v>27447</v>
      </c>
      <c r="AX339">
        <v>11414065</v>
      </c>
      <c r="AY339">
        <v>27447</v>
      </c>
      <c r="AZ339" t="s">
        <v>97</v>
      </c>
      <c r="BA339">
        <v>100</v>
      </c>
      <c r="BB339" t="s">
        <v>581</v>
      </c>
      <c r="BC339">
        <v>52</v>
      </c>
      <c r="BD339" t="s">
        <v>111</v>
      </c>
      <c r="BE339" t="s">
        <v>237</v>
      </c>
      <c r="BF339">
        <v>0</v>
      </c>
      <c r="BG339">
        <v>0</v>
      </c>
      <c r="BH339" t="b">
        <v>1</v>
      </c>
      <c r="BI339" t="s">
        <v>189</v>
      </c>
      <c r="CY339" s="2">
        <v>43173</v>
      </c>
      <c r="DK339">
        <v>0</v>
      </c>
    </row>
    <row r="340" spans="1:115" x14ac:dyDescent="0.25">
      <c r="A340">
        <f t="shared" si="10"/>
        <v>67</v>
      </c>
      <c r="B340" s="2">
        <v>44417</v>
      </c>
      <c r="C340" s="2">
        <v>19924</v>
      </c>
      <c r="D340" t="s">
        <v>1486</v>
      </c>
      <c r="E340" t="s">
        <v>1494</v>
      </c>
      <c r="F340" t="s">
        <v>1399</v>
      </c>
      <c r="G340" t="s">
        <v>1391</v>
      </c>
      <c r="H340">
        <v>57.991999999999997</v>
      </c>
      <c r="I340">
        <v>3280</v>
      </c>
      <c r="J340">
        <f t="shared" si="11"/>
        <v>42.852189087078692</v>
      </c>
      <c r="K340" t="s">
        <v>84</v>
      </c>
      <c r="L340" t="s">
        <v>86</v>
      </c>
      <c r="M340">
        <v>1015001</v>
      </c>
      <c r="N340">
        <v>10150010060</v>
      </c>
      <c r="O340" t="s">
        <v>229</v>
      </c>
      <c r="P340">
        <v>27</v>
      </c>
      <c r="Q340" t="s">
        <v>86</v>
      </c>
      <c r="R340" t="s">
        <v>230</v>
      </c>
      <c r="S340">
        <v>2695</v>
      </c>
      <c r="T340" t="s">
        <v>103</v>
      </c>
      <c r="U340">
        <v>1</v>
      </c>
      <c r="V340" t="s">
        <v>90</v>
      </c>
      <c r="W340">
        <v>1</v>
      </c>
      <c r="X340">
        <v>27447</v>
      </c>
      <c r="Y340" t="s">
        <v>13</v>
      </c>
      <c r="Z340" t="s">
        <v>91</v>
      </c>
      <c r="AA340" t="s">
        <v>92</v>
      </c>
      <c r="AB340" t="s">
        <v>93</v>
      </c>
      <c r="AC340" t="s">
        <v>94</v>
      </c>
      <c r="AG340" t="s">
        <v>95</v>
      </c>
      <c r="AH340" t="s">
        <v>96</v>
      </c>
      <c r="AJ340">
        <v>10793</v>
      </c>
      <c r="AK340">
        <v>27447</v>
      </c>
      <c r="AX340">
        <v>11905685</v>
      </c>
      <c r="AY340">
        <v>27447</v>
      </c>
      <c r="AZ340" t="s">
        <v>97</v>
      </c>
      <c r="BA340">
        <v>75</v>
      </c>
      <c r="BB340" t="s">
        <v>98</v>
      </c>
      <c r="BC340">
        <v>47</v>
      </c>
      <c r="BD340" t="s">
        <v>111</v>
      </c>
      <c r="BE340" t="s">
        <v>433</v>
      </c>
      <c r="BF340">
        <v>0</v>
      </c>
      <c r="BG340">
        <v>0</v>
      </c>
      <c r="BH340" t="b">
        <v>1</v>
      </c>
      <c r="BI340" t="s">
        <v>582</v>
      </c>
      <c r="BJ340" t="s">
        <v>583</v>
      </c>
      <c r="CG340" s="2">
        <v>43215</v>
      </c>
      <c r="CP340" s="2">
        <v>44319</v>
      </c>
      <c r="DK340">
        <v>3</v>
      </c>
    </row>
    <row r="341" spans="1:115" x14ac:dyDescent="0.25">
      <c r="A341">
        <f t="shared" si="10"/>
        <v>68</v>
      </c>
      <c r="B341" s="2">
        <v>44417</v>
      </c>
      <c r="C341" s="2">
        <v>19505</v>
      </c>
      <c r="D341" t="s">
        <v>1483</v>
      </c>
      <c r="E341" t="s">
        <v>1494</v>
      </c>
      <c r="F341" t="s">
        <v>1399</v>
      </c>
      <c r="G341" t="s">
        <v>1391</v>
      </c>
      <c r="H341">
        <v>61</v>
      </c>
      <c r="I341">
        <v>2636.8</v>
      </c>
      <c r="J341">
        <f t="shared" si="11"/>
        <v>31.135286213383502</v>
      </c>
      <c r="K341" t="s">
        <v>100</v>
      </c>
      <c r="L341" t="s">
        <v>86</v>
      </c>
      <c r="M341">
        <v>1015001</v>
      </c>
      <c r="N341">
        <v>10150010060</v>
      </c>
      <c r="O341" t="s">
        <v>229</v>
      </c>
      <c r="P341">
        <v>27</v>
      </c>
      <c r="Q341" t="s">
        <v>86</v>
      </c>
      <c r="R341" t="s">
        <v>230</v>
      </c>
      <c r="S341">
        <v>2695</v>
      </c>
      <c r="T341" t="s">
        <v>103</v>
      </c>
      <c r="U341">
        <v>1</v>
      </c>
      <c r="V341" t="s">
        <v>90</v>
      </c>
      <c r="W341">
        <v>1</v>
      </c>
      <c r="X341">
        <v>27447</v>
      </c>
      <c r="Y341" t="s">
        <v>13</v>
      </c>
      <c r="Z341" t="s">
        <v>91</v>
      </c>
      <c r="AA341" t="s">
        <v>92</v>
      </c>
      <c r="AB341" t="s">
        <v>93</v>
      </c>
      <c r="AC341" t="s">
        <v>107</v>
      </c>
      <c r="AG341" t="s">
        <v>154</v>
      </c>
      <c r="AH341" t="s">
        <v>155</v>
      </c>
      <c r="AJ341">
        <v>10793</v>
      </c>
      <c r="AK341">
        <v>27447</v>
      </c>
      <c r="AX341">
        <v>12527036</v>
      </c>
      <c r="AY341">
        <v>27447</v>
      </c>
      <c r="AZ341" t="s">
        <v>121</v>
      </c>
      <c r="BA341">
        <v>115</v>
      </c>
      <c r="BB341" t="s">
        <v>98</v>
      </c>
      <c r="BC341">
        <v>32</v>
      </c>
      <c r="BD341" t="s">
        <v>111</v>
      </c>
      <c r="BE341" t="s">
        <v>255</v>
      </c>
      <c r="BF341">
        <v>0</v>
      </c>
      <c r="BG341">
        <v>0</v>
      </c>
      <c r="BH341" t="b">
        <v>1</v>
      </c>
      <c r="DK341">
        <v>0</v>
      </c>
    </row>
    <row r="342" spans="1:115" x14ac:dyDescent="0.25">
      <c r="A342">
        <f t="shared" si="10"/>
        <v>66</v>
      </c>
      <c r="B342" s="2">
        <v>44417</v>
      </c>
      <c r="C342" s="2">
        <v>19964</v>
      </c>
      <c r="D342" t="s">
        <v>1483</v>
      </c>
      <c r="E342" t="s">
        <v>1494</v>
      </c>
      <c r="F342" t="s">
        <v>1399</v>
      </c>
      <c r="G342" t="s">
        <v>1390</v>
      </c>
      <c r="H342">
        <v>59.015999999999998</v>
      </c>
      <c r="I342">
        <v>3360</v>
      </c>
      <c r="J342">
        <f t="shared" si="11"/>
        <v>42.387234142719514</v>
      </c>
      <c r="K342" t="s">
        <v>100</v>
      </c>
      <c r="L342" t="s">
        <v>86</v>
      </c>
      <c r="M342">
        <v>1015001</v>
      </c>
      <c r="N342">
        <v>10150010060</v>
      </c>
      <c r="O342" t="s">
        <v>229</v>
      </c>
      <c r="P342">
        <v>27</v>
      </c>
      <c r="Q342" t="s">
        <v>86</v>
      </c>
      <c r="R342" t="s">
        <v>230</v>
      </c>
      <c r="S342">
        <v>2695</v>
      </c>
      <c r="T342" t="s">
        <v>131</v>
      </c>
      <c r="U342">
        <v>1</v>
      </c>
      <c r="V342" t="s">
        <v>90</v>
      </c>
      <c r="W342">
        <v>1</v>
      </c>
      <c r="X342">
        <v>27130</v>
      </c>
      <c r="Y342" t="s">
        <v>13</v>
      </c>
      <c r="Z342" t="s">
        <v>104</v>
      </c>
      <c r="AA342" t="s">
        <v>105</v>
      </c>
      <c r="AB342" t="s">
        <v>106</v>
      </c>
      <c r="AC342" t="s">
        <v>107</v>
      </c>
      <c r="AG342" t="s">
        <v>108</v>
      </c>
      <c r="AH342" t="s">
        <v>109</v>
      </c>
      <c r="AJ342">
        <v>10535</v>
      </c>
      <c r="AK342">
        <v>27130</v>
      </c>
      <c r="AX342">
        <v>11871970</v>
      </c>
      <c r="AY342">
        <v>27130</v>
      </c>
      <c r="AZ342" t="s">
        <v>121</v>
      </c>
      <c r="BA342">
        <v>80</v>
      </c>
      <c r="BB342" t="s">
        <v>584</v>
      </c>
      <c r="BC342">
        <v>27</v>
      </c>
      <c r="BD342" t="s">
        <v>111</v>
      </c>
      <c r="BE342" t="s">
        <v>433</v>
      </c>
      <c r="BF342">
        <v>0</v>
      </c>
      <c r="BG342">
        <v>0</v>
      </c>
      <c r="BH342" t="b">
        <v>1</v>
      </c>
      <c r="DK342">
        <v>0</v>
      </c>
    </row>
    <row r="343" spans="1:115" x14ac:dyDescent="0.25">
      <c r="A343">
        <f t="shared" si="10"/>
        <v>74</v>
      </c>
      <c r="B343" s="2">
        <v>44417</v>
      </c>
      <c r="C343" s="2">
        <v>17255</v>
      </c>
      <c r="D343" t="s">
        <v>1483</v>
      </c>
      <c r="E343" t="s">
        <v>1494</v>
      </c>
      <c r="F343" t="s">
        <v>1404</v>
      </c>
      <c r="G343" t="s">
        <v>1390</v>
      </c>
      <c r="H343">
        <v>67</v>
      </c>
      <c r="I343">
        <v>1792</v>
      </c>
      <c r="J343">
        <f t="shared" si="11"/>
        <v>17.539763867231009</v>
      </c>
      <c r="K343" t="s">
        <v>84</v>
      </c>
      <c r="L343" t="s">
        <v>86</v>
      </c>
      <c r="M343">
        <v>1015001</v>
      </c>
      <c r="N343">
        <v>10150010060</v>
      </c>
      <c r="O343" t="s">
        <v>229</v>
      </c>
      <c r="P343">
        <v>27</v>
      </c>
      <c r="Q343" t="s">
        <v>86</v>
      </c>
      <c r="R343" t="s">
        <v>230</v>
      </c>
      <c r="S343">
        <v>2696</v>
      </c>
      <c r="T343" t="s">
        <v>131</v>
      </c>
      <c r="U343">
        <v>1</v>
      </c>
      <c r="V343" t="s">
        <v>90</v>
      </c>
      <c r="W343">
        <v>1</v>
      </c>
      <c r="X343">
        <v>27130</v>
      </c>
      <c r="Y343" t="s">
        <v>13</v>
      </c>
      <c r="Z343" t="s">
        <v>104</v>
      </c>
      <c r="AA343" t="s">
        <v>105</v>
      </c>
      <c r="AB343" t="s">
        <v>106</v>
      </c>
      <c r="AC343" t="s">
        <v>107</v>
      </c>
      <c r="AG343" t="s">
        <v>108</v>
      </c>
      <c r="AH343" t="s">
        <v>109</v>
      </c>
      <c r="AJ343">
        <v>10535</v>
      </c>
      <c r="AK343">
        <v>27130</v>
      </c>
      <c r="AX343">
        <v>12432390</v>
      </c>
      <c r="AY343">
        <v>27130</v>
      </c>
      <c r="AZ343" t="s">
        <v>121</v>
      </c>
      <c r="BA343">
        <v>110</v>
      </c>
      <c r="BB343" t="s">
        <v>585</v>
      </c>
      <c r="BC343">
        <v>56</v>
      </c>
      <c r="BD343" t="s">
        <v>111</v>
      </c>
      <c r="BE343" t="s">
        <v>255</v>
      </c>
      <c r="BF343">
        <v>0</v>
      </c>
      <c r="BG343">
        <v>0</v>
      </c>
      <c r="BH343" t="b">
        <v>1</v>
      </c>
      <c r="DK343">
        <v>0</v>
      </c>
    </row>
    <row r="344" spans="1:115" x14ac:dyDescent="0.25">
      <c r="A344">
        <f t="shared" si="10"/>
        <v>80</v>
      </c>
      <c r="B344" s="2">
        <v>44417</v>
      </c>
      <c r="C344" s="2">
        <v>15036</v>
      </c>
      <c r="D344" t="s">
        <v>1485</v>
      </c>
      <c r="E344" t="s">
        <v>1494</v>
      </c>
      <c r="F344" t="s">
        <v>1399</v>
      </c>
      <c r="G344" t="s">
        <v>1390</v>
      </c>
      <c r="H344">
        <v>68</v>
      </c>
      <c r="I344">
        <v>3120</v>
      </c>
      <c r="J344">
        <f t="shared" si="11"/>
        <v>29.646410034602077</v>
      </c>
      <c r="K344" t="s">
        <v>100</v>
      </c>
      <c r="L344" t="s">
        <v>86</v>
      </c>
      <c r="M344">
        <v>1002001</v>
      </c>
      <c r="N344">
        <v>10020011358</v>
      </c>
      <c r="O344" t="s">
        <v>101</v>
      </c>
      <c r="P344">
        <v>27</v>
      </c>
      <c r="Q344" t="s">
        <v>86</v>
      </c>
      <c r="R344" t="s">
        <v>102</v>
      </c>
      <c r="S344">
        <v>2003</v>
      </c>
      <c r="T344" t="s">
        <v>157</v>
      </c>
      <c r="U344">
        <v>1</v>
      </c>
      <c r="V344" t="s">
        <v>90</v>
      </c>
      <c r="W344">
        <v>1</v>
      </c>
      <c r="X344">
        <v>27447</v>
      </c>
      <c r="Y344" t="s">
        <v>13</v>
      </c>
      <c r="Z344" t="s">
        <v>91</v>
      </c>
      <c r="AA344" t="s">
        <v>92</v>
      </c>
      <c r="AB344" t="s">
        <v>93</v>
      </c>
      <c r="AC344" t="s">
        <v>107</v>
      </c>
      <c r="AG344" t="s">
        <v>154</v>
      </c>
      <c r="AH344" t="s">
        <v>155</v>
      </c>
      <c r="AJ344">
        <v>10793</v>
      </c>
      <c r="AK344">
        <v>27447</v>
      </c>
      <c r="AX344">
        <v>12414162</v>
      </c>
      <c r="AY344">
        <v>27447</v>
      </c>
      <c r="AZ344" t="s">
        <v>121</v>
      </c>
      <c r="BA344">
        <v>60</v>
      </c>
      <c r="BB344" t="s">
        <v>586</v>
      </c>
      <c r="BC344">
        <v>9</v>
      </c>
      <c r="BD344" t="s">
        <v>111</v>
      </c>
      <c r="BE344" t="s">
        <v>126</v>
      </c>
      <c r="BF344">
        <v>0</v>
      </c>
      <c r="BG344">
        <v>0</v>
      </c>
      <c r="BH344" t="b">
        <v>1</v>
      </c>
      <c r="DK344">
        <v>0</v>
      </c>
    </row>
    <row r="345" spans="1:115" x14ac:dyDescent="0.25">
      <c r="A345">
        <f t="shared" si="10"/>
        <v>25</v>
      </c>
      <c r="B345" s="2">
        <v>44417</v>
      </c>
      <c r="C345" s="2">
        <v>35273</v>
      </c>
      <c r="D345" t="s">
        <v>1486</v>
      </c>
      <c r="E345" t="s">
        <v>1495</v>
      </c>
      <c r="F345" t="s">
        <v>1423</v>
      </c>
      <c r="G345" t="s">
        <v>1394</v>
      </c>
      <c r="H345">
        <v>62</v>
      </c>
      <c r="I345">
        <v>3088</v>
      </c>
      <c r="J345">
        <f t="shared" si="11"/>
        <v>35.296305931321541</v>
      </c>
      <c r="K345" t="s">
        <v>100</v>
      </c>
      <c r="L345" t="s">
        <v>86</v>
      </c>
      <c r="M345">
        <v>1015001</v>
      </c>
      <c r="N345">
        <v>10150010060</v>
      </c>
      <c r="O345" t="s">
        <v>229</v>
      </c>
      <c r="P345">
        <v>27</v>
      </c>
      <c r="Q345" t="s">
        <v>86</v>
      </c>
      <c r="R345" t="s">
        <v>230</v>
      </c>
      <c r="S345">
        <v>2696</v>
      </c>
      <c r="T345" t="s">
        <v>103</v>
      </c>
      <c r="U345">
        <v>1</v>
      </c>
      <c r="V345" t="s">
        <v>90</v>
      </c>
      <c r="W345">
        <v>1</v>
      </c>
      <c r="X345">
        <v>27236</v>
      </c>
      <c r="Y345" t="s">
        <v>13</v>
      </c>
      <c r="Z345" t="s">
        <v>231</v>
      </c>
      <c r="AA345" t="s">
        <v>232</v>
      </c>
      <c r="AB345" t="s">
        <v>233</v>
      </c>
      <c r="AC345" t="s">
        <v>107</v>
      </c>
      <c r="AG345" t="s">
        <v>398</v>
      </c>
      <c r="AH345" t="s">
        <v>399</v>
      </c>
      <c r="AJ345">
        <v>10611</v>
      </c>
      <c r="AK345">
        <v>27236</v>
      </c>
      <c r="AX345">
        <v>12810576</v>
      </c>
      <c r="AY345">
        <v>27236</v>
      </c>
      <c r="AZ345" t="s">
        <v>121</v>
      </c>
      <c r="BA345">
        <v>40</v>
      </c>
      <c r="BB345" t="s">
        <v>236</v>
      </c>
      <c r="BC345">
        <v>170</v>
      </c>
      <c r="BD345" t="s">
        <v>200</v>
      </c>
      <c r="BE345" t="s">
        <v>253</v>
      </c>
      <c r="BF345">
        <v>0</v>
      </c>
      <c r="BG345">
        <v>0</v>
      </c>
      <c r="BH345" t="b">
        <v>1</v>
      </c>
      <c r="DK345">
        <v>0</v>
      </c>
    </row>
    <row r="346" spans="1:115" x14ac:dyDescent="0.25">
      <c r="A346">
        <f t="shared" si="10"/>
        <v>25</v>
      </c>
      <c r="B346" s="2">
        <v>44417</v>
      </c>
      <c r="C346" s="2">
        <v>35166</v>
      </c>
      <c r="D346" t="s">
        <v>1484</v>
      </c>
      <c r="E346" t="s">
        <v>1495</v>
      </c>
      <c r="F346" t="s">
        <v>1417</v>
      </c>
      <c r="G346" t="s">
        <v>1394</v>
      </c>
      <c r="H346">
        <v>70</v>
      </c>
      <c r="I346">
        <v>3024</v>
      </c>
      <c r="J346">
        <f t="shared" si="11"/>
        <v>27.115714285714287</v>
      </c>
      <c r="K346" t="s">
        <v>84</v>
      </c>
      <c r="L346" t="s">
        <v>86</v>
      </c>
      <c r="M346">
        <v>1002001</v>
      </c>
      <c r="N346">
        <v>10020011358</v>
      </c>
      <c r="O346" t="s">
        <v>101</v>
      </c>
      <c r="P346">
        <v>27</v>
      </c>
      <c r="Q346" t="s">
        <v>86</v>
      </c>
      <c r="R346" t="s">
        <v>102</v>
      </c>
      <c r="S346">
        <v>2002</v>
      </c>
      <c r="T346" t="s">
        <v>89</v>
      </c>
      <c r="U346">
        <v>1</v>
      </c>
      <c r="V346" t="s">
        <v>90</v>
      </c>
      <c r="W346">
        <v>1</v>
      </c>
      <c r="X346">
        <v>27447</v>
      </c>
      <c r="Y346" t="s">
        <v>13</v>
      </c>
      <c r="Z346" t="s">
        <v>91</v>
      </c>
      <c r="AA346" t="s">
        <v>92</v>
      </c>
      <c r="AB346" t="s">
        <v>93</v>
      </c>
      <c r="AC346" t="s">
        <v>107</v>
      </c>
      <c r="AD346" t="s">
        <v>159</v>
      </c>
      <c r="AG346" t="s">
        <v>154</v>
      </c>
      <c r="AH346" t="s">
        <v>155</v>
      </c>
      <c r="AJ346">
        <v>10793</v>
      </c>
      <c r="AK346">
        <v>27447</v>
      </c>
      <c r="AX346">
        <v>12686512</v>
      </c>
      <c r="AY346">
        <v>27447</v>
      </c>
      <c r="AZ346" t="s">
        <v>121</v>
      </c>
      <c r="BA346">
        <v>85</v>
      </c>
      <c r="BB346" t="s">
        <v>98</v>
      </c>
      <c r="BC346">
        <v>11</v>
      </c>
      <c r="BD346" t="s">
        <v>111</v>
      </c>
      <c r="BE346" t="s">
        <v>122</v>
      </c>
      <c r="BF346">
        <v>0</v>
      </c>
      <c r="BG346">
        <v>0</v>
      </c>
      <c r="BH346" t="b">
        <v>1</v>
      </c>
      <c r="BI346" t="s">
        <v>274</v>
      </c>
      <c r="BJ346" t="s">
        <v>482</v>
      </c>
      <c r="BK346" t="s">
        <v>115</v>
      </c>
      <c r="CM346" s="2">
        <v>44229</v>
      </c>
      <c r="CQ346" s="2">
        <v>40960</v>
      </c>
      <c r="CY346" s="2">
        <v>42863</v>
      </c>
      <c r="DK346">
        <v>3</v>
      </c>
    </row>
    <row r="347" spans="1:115" x14ac:dyDescent="0.25">
      <c r="A347">
        <f t="shared" si="10"/>
        <v>25</v>
      </c>
      <c r="B347" s="2">
        <v>44417</v>
      </c>
      <c r="C347" s="2">
        <v>35166</v>
      </c>
      <c r="D347" t="s">
        <v>1484</v>
      </c>
      <c r="E347" t="s">
        <v>1495</v>
      </c>
      <c r="F347" t="s">
        <v>1437</v>
      </c>
      <c r="G347" t="s">
        <v>1394</v>
      </c>
      <c r="H347">
        <v>67</v>
      </c>
      <c r="I347">
        <v>3740.8</v>
      </c>
      <c r="J347">
        <f t="shared" si="11"/>
        <v>36.61425707284473</v>
      </c>
      <c r="K347" t="s">
        <v>100</v>
      </c>
      <c r="L347" t="s">
        <v>86</v>
      </c>
      <c r="M347">
        <v>1015001</v>
      </c>
      <c r="N347">
        <v>10150010060</v>
      </c>
      <c r="O347" t="s">
        <v>229</v>
      </c>
      <c r="P347">
        <v>27</v>
      </c>
      <c r="Q347" t="s">
        <v>86</v>
      </c>
      <c r="R347" t="s">
        <v>230</v>
      </c>
      <c r="S347">
        <v>2695</v>
      </c>
      <c r="T347" t="s">
        <v>131</v>
      </c>
      <c r="U347">
        <v>1</v>
      </c>
      <c r="V347" t="s">
        <v>90</v>
      </c>
      <c r="W347">
        <v>1</v>
      </c>
      <c r="X347">
        <v>27447</v>
      </c>
      <c r="Y347" t="s">
        <v>13</v>
      </c>
      <c r="Z347" t="s">
        <v>91</v>
      </c>
      <c r="AA347" t="s">
        <v>92</v>
      </c>
      <c r="AB347" t="s">
        <v>93</v>
      </c>
      <c r="AC347" t="s">
        <v>107</v>
      </c>
      <c r="AG347" t="s">
        <v>154</v>
      </c>
      <c r="AH347" t="s">
        <v>155</v>
      </c>
      <c r="AJ347">
        <v>10793</v>
      </c>
      <c r="AK347">
        <v>27447</v>
      </c>
      <c r="AX347">
        <v>11869091</v>
      </c>
      <c r="AY347">
        <v>27447</v>
      </c>
      <c r="AZ347" t="s">
        <v>121</v>
      </c>
      <c r="BA347">
        <v>80</v>
      </c>
      <c r="BB347" t="s">
        <v>587</v>
      </c>
      <c r="BC347">
        <v>58</v>
      </c>
      <c r="BD347" t="s">
        <v>111</v>
      </c>
      <c r="BE347" t="s">
        <v>433</v>
      </c>
      <c r="BF347">
        <v>0</v>
      </c>
      <c r="BG347">
        <v>0</v>
      </c>
      <c r="BH347" t="b">
        <v>1</v>
      </c>
      <c r="DK347">
        <v>0</v>
      </c>
    </row>
    <row r="348" spans="1:115" x14ac:dyDescent="0.25">
      <c r="A348">
        <f t="shared" si="10"/>
        <v>47</v>
      </c>
      <c r="B348" s="2">
        <v>44417</v>
      </c>
      <c r="C348" s="2">
        <v>27049</v>
      </c>
      <c r="D348" t="s">
        <v>1486</v>
      </c>
      <c r="E348" t="s">
        <v>1494</v>
      </c>
      <c r="F348" t="s">
        <v>1425</v>
      </c>
      <c r="G348" t="s">
        <v>1390</v>
      </c>
      <c r="H348">
        <v>68</v>
      </c>
      <c r="I348">
        <v>3088</v>
      </c>
      <c r="J348">
        <f t="shared" si="11"/>
        <v>29.34234429065744</v>
      </c>
      <c r="K348" t="s">
        <v>100</v>
      </c>
      <c r="L348" t="s">
        <v>86</v>
      </c>
      <c r="M348">
        <v>1004001</v>
      </c>
      <c r="N348">
        <v>10040010172</v>
      </c>
      <c r="O348" t="s">
        <v>87</v>
      </c>
      <c r="P348">
        <v>27</v>
      </c>
      <c r="Q348" t="s">
        <v>86</v>
      </c>
      <c r="R348" t="s">
        <v>88</v>
      </c>
      <c r="S348">
        <v>689</v>
      </c>
      <c r="T348" t="s">
        <v>243</v>
      </c>
      <c r="U348">
        <v>1</v>
      </c>
      <c r="V348" t="s">
        <v>90</v>
      </c>
      <c r="W348">
        <v>1</v>
      </c>
      <c r="X348">
        <v>27447</v>
      </c>
      <c r="Y348" t="s">
        <v>13</v>
      </c>
      <c r="Z348" t="s">
        <v>91</v>
      </c>
      <c r="AA348" t="s">
        <v>92</v>
      </c>
      <c r="AB348" t="s">
        <v>93</v>
      </c>
      <c r="AC348" t="s">
        <v>179</v>
      </c>
      <c r="AD348" t="s">
        <v>94</v>
      </c>
      <c r="AG348" t="s">
        <v>95</v>
      </c>
      <c r="AH348" t="s">
        <v>96</v>
      </c>
      <c r="AJ348">
        <v>10793</v>
      </c>
      <c r="AK348">
        <v>27447</v>
      </c>
      <c r="AX348">
        <v>12637807</v>
      </c>
      <c r="AY348">
        <v>27447</v>
      </c>
      <c r="AZ348" t="s">
        <v>97</v>
      </c>
      <c r="BA348">
        <v>85</v>
      </c>
      <c r="BB348" t="s">
        <v>269</v>
      </c>
      <c r="BC348">
        <v>29</v>
      </c>
      <c r="BD348" t="s">
        <v>111</v>
      </c>
      <c r="BE348" t="s">
        <v>141</v>
      </c>
      <c r="BF348">
        <v>0</v>
      </c>
      <c r="BG348">
        <v>0</v>
      </c>
      <c r="BH348" t="b">
        <v>1</v>
      </c>
      <c r="BI348" t="s">
        <v>270</v>
      </c>
      <c r="CI348" s="2">
        <v>39160</v>
      </c>
      <c r="DK348">
        <v>1</v>
      </c>
    </row>
    <row r="349" spans="1:115" x14ac:dyDescent="0.25">
      <c r="A349">
        <f t="shared" si="10"/>
        <v>87</v>
      </c>
      <c r="B349" s="2">
        <v>44417</v>
      </c>
      <c r="C349" s="2">
        <v>12511</v>
      </c>
      <c r="D349" t="s">
        <v>1393</v>
      </c>
      <c r="E349" t="s">
        <v>1494</v>
      </c>
      <c r="F349" t="s">
        <v>1426</v>
      </c>
      <c r="G349" t="s">
        <v>1390</v>
      </c>
      <c r="H349">
        <v>58</v>
      </c>
      <c r="I349">
        <v>3168</v>
      </c>
      <c r="J349">
        <f t="shared" si="11"/>
        <v>41.377526753864444</v>
      </c>
      <c r="K349" t="s">
        <v>84</v>
      </c>
      <c r="L349" t="s">
        <v>86</v>
      </c>
      <c r="M349">
        <v>1005002</v>
      </c>
      <c r="N349">
        <v>10050020061</v>
      </c>
      <c r="O349" t="s">
        <v>387</v>
      </c>
      <c r="P349">
        <v>27</v>
      </c>
      <c r="Q349" t="s">
        <v>86</v>
      </c>
      <c r="R349" t="s">
        <v>388</v>
      </c>
      <c r="S349">
        <v>600</v>
      </c>
      <c r="T349" t="s">
        <v>192</v>
      </c>
      <c r="U349">
        <v>1</v>
      </c>
      <c r="V349" t="s">
        <v>90</v>
      </c>
      <c r="W349">
        <v>1</v>
      </c>
      <c r="X349">
        <v>27130</v>
      </c>
      <c r="Y349" t="s">
        <v>13</v>
      </c>
      <c r="Z349" t="s">
        <v>104</v>
      </c>
      <c r="AA349" t="s">
        <v>105</v>
      </c>
      <c r="AB349" t="s">
        <v>106</v>
      </c>
      <c r="AC349" t="s">
        <v>94</v>
      </c>
      <c r="AG349" t="s">
        <v>145</v>
      </c>
      <c r="AH349" t="s">
        <v>146</v>
      </c>
      <c r="AJ349">
        <v>10535</v>
      </c>
      <c r="AK349">
        <v>27130</v>
      </c>
      <c r="AX349">
        <v>12738574</v>
      </c>
      <c r="AY349">
        <v>27130</v>
      </c>
      <c r="AZ349" t="s">
        <v>97</v>
      </c>
      <c r="BA349">
        <v>125</v>
      </c>
      <c r="BB349" t="s">
        <v>228</v>
      </c>
      <c r="BC349">
        <v>55</v>
      </c>
      <c r="BD349" t="s">
        <v>111</v>
      </c>
      <c r="BE349" t="s">
        <v>386</v>
      </c>
      <c r="BF349">
        <v>0</v>
      </c>
      <c r="BG349">
        <v>0</v>
      </c>
      <c r="BH349" t="b">
        <v>1</v>
      </c>
      <c r="DK349">
        <v>0</v>
      </c>
    </row>
    <row r="350" spans="1:115" x14ac:dyDescent="0.25">
      <c r="A350">
        <f t="shared" si="10"/>
        <v>87</v>
      </c>
      <c r="B350" s="2">
        <v>44417</v>
      </c>
      <c r="C350" s="2">
        <v>12511</v>
      </c>
      <c r="D350" t="s">
        <v>1393</v>
      </c>
      <c r="E350" t="s">
        <v>1494</v>
      </c>
      <c r="F350" t="s">
        <v>1393</v>
      </c>
      <c r="G350" t="s">
        <v>1390</v>
      </c>
      <c r="H350">
        <v>63</v>
      </c>
      <c r="I350">
        <v>2304</v>
      </c>
      <c r="J350">
        <f t="shared" si="11"/>
        <v>25.505668934240362</v>
      </c>
      <c r="K350" t="s">
        <v>100</v>
      </c>
      <c r="L350" t="s">
        <v>86</v>
      </c>
      <c r="M350">
        <v>1002001</v>
      </c>
      <c r="N350">
        <v>10020011358</v>
      </c>
      <c r="O350" t="s">
        <v>101</v>
      </c>
      <c r="P350">
        <v>27</v>
      </c>
      <c r="Q350" t="s">
        <v>86</v>
      </c>
      <c r="R350" t="s">
        <v>102</v>
      </c>
      <c r="S350">
        <v>2003</v>
      </c>
      <c r="T350" t="s">
        <v>103</v>
      </c>
      <c r="U350">
        <v>1</v>
      </c>
      <c r="V350" t="s">
        <v>90</v>
      </c>
      <c r="W350">
        <v>1</v>
      </c>
      <c r="X350">
        <v>27130</v>
      </c>
      <c r="Y350" t="s">
        <v>13</v>
      </c>
      <c r="Z350" t="s">
        <v>104</v>
      </c>
      <c r="AA350" t="s">
        <v>105</v>
      </c>
      <c r="AB350" t="s">
        <v>106</v>
      </c>
      <c r="AC350" t="s">
        <v>94</v>
      </c>
      <c r="AG350" t="s">
        <v>145</v>
      </c>
      <c r="AH350" t="s">
        <v>146</v>
      </c>
      <c r="AJ350">
        <v>10535</v>
      </c>
      <c r="AK350">
        <v>27130</v>
      </c>
      <c r="AX350">
        <v>12721349</v>
      </c>
      <c r="AY350">
        <v>27130</v>
      </c>
      <c r="AZ350" t="s">
        <v>97</v>
      </c>
      <c r="BA350">
        <v>65</v>
      </c>
      <c r="BB350" t="s">
        <v>490</v>
      </c>
      <c r="BC350">
        <v>9</v>
      </c>
      <c r="BD350" t="s">
        <v>111</v>
      </c>
      <c r="BE350" t="s">
        <v>126</v>
      </c>
      <c r="BF350">
        <v>0</v>
      </c>
      <c r="BG350">
        <v>0</v>
      </c>
      <c r="BH350" t="b">
        <v>1</v>
      </c>
      <c r="DK350">
        <v>0</v>
      </c>
    </row>
    <row r="351" spans="1:115" x14ac:dyDescent="0.25">
      <c r="A351">
        <f t="shared" si="10"/>
        <v>77</v>
      </c>
      <c r="B351" s="2">
        <v>44417</v>
      </c>
      <c r="C351" s="2">
        <v>16227</v>
      </c>
      <c r="D351" t="s">
        <v>1483</v>
      </c>
      <c r="E351" t="s">
        <v>1494</v>
      </c>
      <c r="F351" t="s">
        <v>1399</v>
      </c>
      <c r="G351" t="s">
        <v>1390</v>
      </c>
      <c r="H351">
        <v>67.992000000000004</v>
      </c>
      <c r="I351">
        <v>2448</v>
      </c>
      <c r="J351">
        <f t="shared" si="11"/>
        <v>23.266503561163127</v>
      </c>
      <c r="K351" t="s">
        <v>100</v>
      </c>
      <c r="L351" t="s">
        <v>86</v>
      </c>
      <c r="M351">
        <v>1002001</v>
      </c>
      <c r="N351">
        <v>10020011358</v>
      </c>
      <c r="O351" t="s">
        <v>101</v>
      </c>
      <c r="P351">
        <v>27</v>
      </c>
      <c r="Q351" t="s">
        <v>86</v>
      </c>
      <c r="R351" t="s">
        <v>102</v>
      </c>
      <c r="S351">
        <v>2003</v>
      </c>
      <c r="T351" t="s">
        <v>103</v>
      </c>
      <c r="U351">
        <v>1</v>
      </c>
      <c r="V351" t="s">
        <v>90</v>
      </c>
      <c r="W351">
        <v>1</v>
      </c>
      <c r="X351">
        <v>27447</v>
      </c>
      <c r="Y351" t="s">
        <v>13</v>
      </c>
      <c r="Z351" t="s">
        <v>91</v>
      </c>
      <c r="AA351" t="s">
        <v>92</v>
      </c>
      <c r="AB351" t="s">
        <v>93</v>
      </c>
      <c r="AC351" t="s">
        <v>107</v>
      </c>
      <c r="AG351" t="s">
        <v>154</v>
      </c>
      <c r="AH351" t="s">
        <v>155</v>
      </c>
      <c r="AJ351">
        <v>10793</v>
      </c>
      <c r="AK351">
        <v>27447</v>
      </c>
      <c r="AX351">
        <v>12793839</v>
      </c>
      <c r="AY351">
        <v>27447</v>
      </c>
      <c r="AZ351" t="s">
        <v>121</v>
      </c>
      <c r="BA351">
        <v>95</v>
      </c>
      <c r="BB351" t="s">
        <v>207</v>
      </c>
      <c r="BC351">
        <v>130</v>
      </c>
      <c r="BD351" t="s">
        <v>200</v>
      </c>
      <c r="BE351" t="s">
        <v>123</v>
      </c>
      <c r="BF351">
        <v>0</v>
      </c>
      <c r="BG351">
        <v>0</v>
      </c>
      <c r="BH351" t="b">
        <v>1</v>
      </c>
      <c r="BI351" t="s">
        <v>588</v>
      </c>
      <c r="BJ351" t="s">
        <v>589</v>
      </c>
      <c r="BK351" t="s">
        <v>590</v>
      </c>
      <c r="BL351" t="s">
        <v>263</v>
      </c>
      <c r="BM351" t="s">
        <v>218</v>
      </c>
      <c r="BN351" t="s">
        <v>591</v>
      </c>
      <c r="BO351" t="s">
        <v>203</v>
      </c>
      <c r="BP351" t="s">
        <v>188</v>
      </c>
      <c r="BQ351" t="s">
        <v>130</v>
      </c>
      <c r="BR351" t="s">
        <v>218</v>
      </c>
      <c r="BS351" t="s">
        <v>539</v>
      </c>
      <c r="BT351" t="s">
        <v>136</v>
      </c>
      <c r="CI351" s="2">
        <v>42041</v>
      </c>
      <c r="CK351" s="2">
        <v>37462</v>
      </c>
      <c r="CP351" s="2">
        <v>41221</v>
      </c>
      <c r="CV351" s="2">
        <v>39842</v>
      </c>
      <c r="CY351" s="2">
        <v>43957</v>
      </c>
      <c r="CZ351" s="2">
        <v>42507</v>
      </c>
      <c r="DK351">
        <v>4</v>
      </c>
    </row>
    <row r="352" spans="1:115" x14ac:dyDescent="0.25">
      <c r="A352">
        <f t="shared" si="10"/>
        <v>52</v>
      </c>
      <c r="B352" s="2">
        <v>44417</v>
      </c>
      <c r="C352" s="2">
        <v>25121</v>
      </c>
      <c r="D352" t="s">
        <v>1489</v>
      </c>
      <c r="E352" t="s">
        <v>1494</v>
      </c>
      <c r="F352" t="s">
        <v>1393</v>
      </c>
      <c r="G352" t="s">
        <v>1391</v>
      </c>
      <c r="H352">
        <v>69.016000000000005</v>
      </c>
      <c r="I352">
        <v>2480</v>
      </c>
      <c r="J352">
        <f t="shared" si="11"/>
        <v>22.876387960308403</v>
      </c>
      <c r="K352" t="s">
        <v>100</v>
      </c>
      <c r="L352" t="s">
        <v>86</v>
      </c>
      <c r="M352">
        <v>1003001</v>
      </c>
      <c r="N352">
        <v>10030010406</v>
      </c>
      <c r="O352" t="s">
        <v>152</v>
      </c>
      <c r="P352">
        <v>27</v>
      </c>
      <c r="Q352" t="s">
        <v>86</v>
      </c>
      <c r="R352" t="s">
        <v>153</v>
      </c>
      <c r="S352">
        <v>690</v>
      </c>
      <c r="T352" t="s">
        <v>103</v>
      </c>
      <c r="U352">
        <v>1</v>
      </c>
      <c r="V352" t="s">
        <v>90</v>
      </c>
      <c r="W352">
        <v>1</v>
      </c>
      <c r="X352">
        <v>27130</v>
      </c>
      <c r="Y352" t="s">
        <v>13</v>
      </c>
      <c r="Z352" t="s">
        <v>104</v>
      </c>
      <c r="AA352" t="s">
        <v>105</v>
      </c>
      <c r="AB352" t="s">
        <v>106</v>
      </c>
      <c r="AC352">
        <v>82</v>
      </c>
      <c r="AD352" t="s">
        <v>94</v>
      </c>
      <c r="AG352" t="s">
        <v>527</v>
      </c>
      <c r="AH352" t="s">
        <v>528</v>
      </c>
      <c r="AJ352">
        <v>10535</v>
      </c>
      <c r="AK352">
        <v>27130</v>
      </c>
      <c r="AX352">
        <v>12852055</v>
      </c>
      <c r="AY352">
        <v>27130</v>
      </c>
      <c r="AZ352" t="s">
        <v>97</v>
      </c>
      <c r="BA352">
        <v>80</v>
      </c>
      <c r="BB352" t="s">
        <v>291</v>
      </c>
      <c r="BC352">
        <v>173</v>
      </c>
      <c r="BD352" t="s">
        <v>200</v>
      </c>
      <c r="BE352" t="s">
        <v>290</v>
      </c>
      <c r="BF352">
        <v>0</v>
      </c>
      <c r="BG352">
        <v>0</v>
      </c>
      <c r="BH352" t="b">
        <v>1</v>
      </c>
      <c r="BI352" t="s">
        <v>310</v>
      </c>
      <c r="BJ352" t="s">
        <v>130</v>
      </c>
      <c r="CG352" s="2">
        <v>43767</v>
      </c>
      <c r="CV352" s="2">
        <v>41065</v>
      </c>
      <c r="DK352">
        <v>1</v>
      </c>
    </row>
    <row r="353" spans="1:115" x14ac:dyDescent="0.25">
      <c r="A353">
        <f t="shared" si="10"/>
        <v>57</v>
      </c>
      <c r="B353" s="2">
        <v>44417</v>
      </c>
      <c r="C353" s="2">
        <v>23574</v>
      </c>
      <c r="D353" t="s">
        <v>1492</v>
      </c>
      <c r="E353" t="s">
        <v>1494</v>
      </c>
      <c r="F353" t="s">
        <v>1399</v>
      </c>
      <c r="G353" t="s">
        <v>1390</v>
      </c>
      <c r="H353">
        <v>66</v>
      </c>
      <c r="I353">
        <v>3120</v>
      </c>
      <c r="J353">
        <f t="shared" si="11"/>
        <v>31.47038567493113</v>
      </c>
      <c r="K353" t="s">
        <v>100</v>
      </c>
      <c r="L353" t="s">
        <v>86</v>
      </c>
      <c r="M353">
        <v>1004001</v>
      </c>
      <c r="N353">
        <v>10040010172</v>
      </c>
      <c r="O353" t="s">
        <v>87</v>
      </c>
      <c r="P353">
        <v>27</v>
      </c>
      <c r="Q353" t="s">
        <v>86</v>
      </c>
      <c r="R353" t="s">
        <v>88</v>
      </c>
      <c r="S353">
        <v>689</v>
      </c>
      <c r="T353" t="s">
        <v>116</v>
      </c>
      <c r="U353">
        <v>1</v>
      </c>
      <c r="V353" t="s">
        <v>90</v>
      </c>
      <c r="W353">
        <v>1</v>
      </c>
      <c r="X353">
        <v>27130</v>
      </c>
      <c r="Y353" t="s">
        <v>13</v>
      </c>
      <c r="Z353" t="s">
        <v>104</v>
      </c>
      <c r="AA353" t="s">
        <v>105</v>
      </c>
      <c r="AB353" t="s">
        <v>106</v>
      </c>
      <c r="AC353">
        <v>82</v>
      </c>
      <c r="AD353" t="s">
        <v>94</v>
      </c>
      <c r="AG353" t="s">
        <v>564</v>
      </c>
      <c r="AH353" t="s">
        <v>565</v>
      </c>
      <c r="AI353" s="1">
        <v>44466</v>
      </c>
      <c r="AJ353">
        <v>10535</v>
      </c>
      <c r="AK353">
        <v>27130</v>
      </c>
      <c r="AX353">
        <v>12184678</v>
      </c>
      <c r="AY353">
        <v>27130</v>
      </c>
      <c r="AZ353" t="s">
        <v>97</v>
      </c>
      <c r="BA353">
        <v>85</v>
      </c>
      <c r="BB353" t="s">
        <v>260</v>
      </c>
      <c r="BC353">
        <v>8</v>
      </c>
      <c r="BD353" t="s">
        <v>99</v>
      </c>
      <c r="BE353" t="s">
        <v>85</v>
      </c>
      <c r="BF353">
        <v>0</v>
      </c>
      <c r="BG353">
        <v>0</v>
      </c>
      <c r="BH353" t="b">
        <v>1</v>
      </c>
      <c r="DK353">
        <v>0</v>
      </c>
    </row>
    <row r="354" spans="1:115" x14ac:dyDescent="0.25">
      <c r="A354">
        <f t="shared" si="10"/>
        <v>45</v>
      </c>
      <c r="B354" s="2">
        <v>44417</v>
      </c>
      <c r="C354" s="2">
        <v>27888</v>
      </c>
      <c r="D354" t="s">
        <v>1486</v>
      </c>
      <c r="E354" t="s">
        <v>1494</v>
      </c>
      <c r="F354" t="s">
        <v>1399</v>
      </c>
      <c r="G354" t="s">
        <v>1391</v>
      </c>
      <c r="H354">
        <v>67</v>
      </c>
      <c r="I354">
        <v>2945.35</v>
      </c>
      <c r="J354">
        <f t="shared" si="11"/>
        <v>28.828539903096459</v>
      </c>
      <c r="K354" t="s">
        <v>100</v>
      </c>
      <c r="L354" t="s">
        <v>86</v>
      </c>
      <c r="M354">
        <v>1003001</v>
      </c>
      <c r="N354">
        <v>10030010406</v>
      </c>
      <c r="O354" t="s">
        <v>152</v>
      </c>
      <c r="P354">
        <v>27</v>
      </c>
      <c r="Q354" t="s">
        <v>86</v>
      </c>
      <c r="R354" t="s">
        <v>153</v>
      </c>
      <c r="S354">
        <v>678</v>
      </c>
      <c r="T354" t="s">
        <v>103</v>
      </c>
      <c r="U354">
        <v>1</v>
      </c>
      <c r="V354" t="s">
        <v>90</v>
      </c>
      <c r="W354">
        <v>1</v>
      </c>
      <c r="X354">
        <v>27447</v>
      </c>
      <c r="Y354" t="s">
        <v>13</v>
      </c>
      <c r="Z354" t="s">
        <v>91</v>
      </c>
      <c r="AA354" t="s">
        <v>92</v>
      </c>
      <c r="AB354" t="s">
        <v>93</v>
      </c>
      <c r="AC354" t="s">
        <v>94</v>
      </c>
      <c r="AG354" t="s">
        <v>95</v>
      </c>
      <c r="AH354" t="s">
        <v>96</v>
      </c>
      <c r="AJ354">
        <v>10793</v>
      </c>
      <c r="AK354">
        <v>27447</v>
      </c>
      <c r="AX354">
        <v>12673543</v>
      </c>
      <c r="AY354">
        <v>27447</v>
      </c>
      <c r="AZ354" t="s">
        <v>97</v>
      </c>
      <c r="BA354">
        <v>95</v>
      </c>
      <c r="BB354" t="s">
        <v>98</v>
      </c>
      <c r="BC354">
        <v>81</v>
      </c>
      <c r="BD354" t="s">
        <v>111</v>
      </c>
      <c r="BE354" t="s">
        <v>85</v>
      </c>
      <c r="BF354">
        <v>0</v>
      </c>
      <c r="BG354">
        <v>0</v>
      </c>
      <c r="BH354" t="b">
        <v>1</v>
      </c>
      <c r="BI354" t="s">
        <v>318</v>
      </c>
      <c r="BJ354" t="s">
        <v>318</v>
      </c>
      <c r="BK354" t="s">
        <v>318</v>
      </c>
      <c r="BL354" t="s">
        <v>592</v>
      </c>
      <c r="BM354" t="s">
        <v>593</v>
      </c>
      <c r="BN354" t="s">
        <v>593</v>
      </c>
      <c r="BO354" t="s">
        <v>593</v>
      </c>
      <c r="BP354" t="s">
        <v>150</v>
      </c>
      <c r="CK354" s="2">
        <v>43802</v>
      </c>
      <c r="CQ354" s="2">
        <v>36511</v>
      </c>
      <c r="DC354" s="2">
        <v>43749</v>
      </c>
      <c r="DG354" s="2">
        <v>43749</v>
      </c>
      <c r="DH354" s="2">
        <v>43749</v>
      </c>
      <c r="DK354">
        <v>3</v>
      </c>
    </row>
    <row r="355" spans="1:115" x14ac:dyDescent="0.25">
      <c r="A355">
        <f t="shared" si="10"/>
        <v>44</v>
      </c>
      <c r="B355" s="2">
        <v>44417</v>
      </c>
      <c r="C355" s="2">
        <v>28317</v>
      </c>
      <c r="D355" t="s">
        <v>1486</v>
      </c>
      <c r="E355" t="s">
        <v>1494</v>
      </c>
      <c r="F355" t="s">
        <v>1399</v>
      </c>
      <c r="G355" t="s">
        <v>1390</v>
      </c>
      <c r="H355">
        <v>63.75</v>
      </c>
      <c r="I355">
        <v>3200</v>
      </c>
      <c r="J355">
        <f t="shared" si="11"/>
        <v>34.59592464436755</v>
      </c>
      <c r="K355" t="s">
        <v>100</v>
      </c>
      <c r="L355" t="s">
        <v>86</v>
      </c>
      <c r="M355">
        <v>1002001</v>
      </c>
      <c r="N355">
        <v>10020011358</v>
      </c>
      <c r="O355" t="s">
        <v>101</v>
      </c>
      <c r="P355">
        <v>27</v>
      </c>
      <c r="Q355" t="s">
        <v>86</v>
      </c>
      <c r="R355" t="s">
        <v>102</v>
      </c>
      <c r="S355">
        <v>2003</v>
      </c>
      <c r="T355" t="s">
        <v>103</v>
      </c>
      <c r="U355">
        <v>1</v>
      </c>
      <c r="V355" t="s">
        <v>90</v>
      </c>
      <c r="W355">
        <v>1</v>
      </c>
      <c r="X355">
        <v>27447</v>
      </c>
      <c r="Y355" t="s">
        <v>13</v>
      </c>
      <c r="Z355" t="s">
        <v>91</v>
      </c>
      <c r="AA355" t="s">
        <v>92</v>
      </c>
      <c r="AB355" t="s">
        <v>93</v>
      </c>
      <c r="AC355" t="s">
        <v>107</v>
      </c>
      <c r="AG355" t="s">
        <v>154</v>
      </c>
      <c r="AH355" t="s">
        <v>155</v>
      </c>
      <c r="AJ355">
        <v>10793</v>
      </c>
      <c r="AK355">
        <v>27447</v>
      </c>
      <c r="AX355">
        <v>12769500</v>
      </c>
      <c r="AY355">
        <v>27447</v>
      </c>
      <c r="AZ355" t="s">
        <v>121</v>
      </c>
      <c r="BA355">
        <v>60</v>
      </c>
      <c r="BB355" t="s">
        <v>395</v>
      </c>
      <c r="BC355">
        <v>12</v>
      </c>
      <c r="BD355" t="s">
        <v>111</v>
      </c>
      <c r="BE355" t="s">
        <v>126</v>
      </c>
      <c r="BF355">
        <v>0</v>
      </c>
      <c r="BG355">
        <v>0</v>
      </c>
      <c r="BH355" t="b">
        <v>1</v>
      </c>
      <c r="DK355">
        <v>0</v>
      </c>
    </row>
    <row r="356" spans="1:115" x14ac:dyDescent="0.25">
      <c r="A356">
        <f t="shared" si="10"/>
        <v>57</v>
      </c>
      <c r="B356" s="2">
        <v>44417</v>
      </c>
      <c r="C356" s="2">
        <v>23272</v>
      </c>
      <c r="D356" t="s">
        <v>1486</v>
      </c>
      <c r="E356" t="s">
        <v>1494</v>
      </c>
      <c r="F356" t="s">
        <v>1440</v>
      </c>
      <c r="G356" t="s">
        <v>1394</v>
      </c>
      <c r="H356">
        <v>63</v>
      </c>
      <c r="I356">
        <v>3814.4</v>
      </c>
      <c r="J356">
        <f t="shared" si="11"/>
        <v>42.226051902242382</v>
      </c>
      <c r="K356" t="s">
        <v>100</v>
      </c>
      <c r="L356" t="s">
        <v>86</v>
      </c>
      <c r="M356">
        <v>1003001</v>
      </c>
      <c r="N356">
        <v>10030010030</v>
      </c>
      <c r="O356" t="s">
        <v>569</v>
      </c>
      <c r="P356">
        <v>27</v>
      </c>
      <c r="Q356" t="s">
        <v>86</v>
      </c>
      <c r="R356" t="s">
        <v>153</v>
      </c>
      <c r="S356">
        <v>690</v>
      </c>
      <c r="T356" t="s">
        <v>192</v>
      </c>
      <c r="U356">
        <v>1</v>
      </c>
      <c r="V356" t="s">
        <v>90</v>
      </c>
      <c r="W356">
        <v>1</v>
      </c>
      <c r="X356">
        <v>27132</v>
      </c>
      <c r="Y356" t="s">
        <v>13</v>
      </c>
      <c r="Z356" t="s">
        <v>104</v>
      </c>
      <c r="AA356" t="s">
        <v>280</v>
      </c>
      <c r="AB356" t="s">
        <v>281</v>
      </c>
      <c r="AC356" t="s">
        <v>107</v>
      </c>
      <c r="AD356" t="s">
        <v>159</v>
      </c>
      <c r="AG356" t="s">
        <v>108</v>
      </c>
      <c r="AH356" t="s">
        <v>109</v>
      </c>
      <c r="AJ356">
        <v>10537</v>
      </c>
      <c r="AK356">
        <v>27132</v>
      </c>
      <c r="AX356">
        <v>12547414</v>
      </c>
      <c r="AY356">
        <v>27132</v>
      </c>
      <c r="AZ356" t="s">
        <v>121</v>
      </c>
      <c r="BA356">
        <v>195</v>
      </c>
      <c r="BB356" t="s">
        <v>594</v>
      </c>
      <c r="BC356">
        <v>104</v>
      </c>
      <c r="BD356" t="s">
        <v>111</v>
      </c>
      <c r="BE356" t="s">
        <v>226</v>
      </c>
      <c r="BF356">
        <v>0</v>
      </c>
      <c r="BG356">
        <v>0</v>
      </c>
      <c r="BH356" t="b">
        <v>1</v>
      </c>
      <c r="BI356" t="s">
        <v>533</v>
      </c>
      <c r="BJ356" t="s">
        <v>180</v>
      </c>
      <c r="BK356" t="s">
        <v>189</v>
      </c>
      <c r="CI356" s="2">
        <v>43434</v>
      </c>
      <c r="CY356" s="2">
        <v>43826</v>
      </c>
      <c r="CZ356" s="2">
        <v>43714</v>
      </c>
      <c r="DK356">
        <v>1</v>
      </c>
    </row>
    <row r="357" spans="1:115" x14ac:dyDescent="0.25">
      <c r="A357">
        <f t="shared" si="10"/>
        <v>73</v>
      </c>
      <c r="B357" s="2">
        <v>44417</v>
      </c>
      <c r="C357" s="2">
        <v>17537</v>
      </c>
      <c r="D357" t="s">
        <v>1483</v>
      </c>
      <c r="E357" t="s">
        <v>1494</v>
      </c>
      <c r="F357" t="s">
        <v>1401</v>
      </c>
      <c r="G357" t="s">
        <v>1390</v>
      </c>
      <c r="H357">
        <v>65</v>
      </c>
      <c r="I357">
        <v>3587.33</v>
      </c>
      <c r="J357">
        <f t="shared" si="11"/>
        <v>37.306109319526627</v>
      </c>
      <c r="K357" t="s">
        <v>100</v>
      </c>
      <c r="L357" t="s">
        <v>86</v>
      </c>
      <c r="M357">
        <v>1004001</v>
      </c>
      <c r="N357">
        <v>10040010172</v>
      </c>
      <c r="O357" t="s">
        <v>87</v>
      </c>
      <c r="P357">
        <v>27</v>
      </c>
      <c r="Q357" t="s">
        <v>86</v>
      </c>
      <c r="R357" t="s">
        <v>88</v>
      </c>
      <c r="S357">
        <v>689</v>
      </c>
      <c r="T357" t="s">
        <v>89</v>
      </c>
      <c r="U357">
        <v>1</v>
      </c>
      <c r="V357" t="s">
        <v>90</v>
      </c>
      <c r="W357">
        <v>1</v>
      </c>
      <c r="X357">
        <v>27447</v>
      </c>
      <c r="Y357" t="s">
        <v>13</v>
      </c>
      <c r="Z357" t="s">
        <v>91</v>
      </c>
      <c r="AA357" t="s">
        <v>92</v>
      </c>
      <c r="AB357" t="s">
        <v>93</v>
      </c>
      <c r="AC357">
        <v>82</v>
      </c>
      <c r="AD357" t="s">
        <v>107</v>
      </c>
      <c r="AG357" t="s">
        <v>154</v>
      </c>
      <c r="AH357" t="s">
        <v>155</v>
      </c>
      <c r="AJ357">
        <v>10793</v>
      </c>
      <c r="AK357">
        <v>27447</v>
      </c>
      <c r="AX357">
        <v>12870390</v>
      </c>
      <c r="AY357">
        <v>27447</v>
      </c>
      <c r="AZ357" t="s">
        <v>121</v>
      </c>
      <c r="BA357">
        <v>90</v>
      </c>
      <c r="BB357" t="s">
        <v>332</v>
      </c>
      <c r="BC357">
        <v>30</v>
      </c>
      <c r="BD357" t="s">
        <v>111</v>
      </c>
      <c r="BE357" t="s">
        <v>141</v>
      </c>
      <c r="BF357">
        <v>0</v>
      </c>
      <c r="BG357">
        <v>0</v>
      </c>
      <c r="BH357" t="b">
        <v>1</v>
      </c>
      <c r="DK357">
        <v>0</v>
      </c>
    </row>
    <row r="358" spans="1:115" x14ac:dyDescent="0.25">
      <c r="A358">
        <f t="shared" si="10"/>
        <v>73</v>
      </c>
      <c r="B358" s="2">
        <v>44417</v>
      </c>
      <c r="C358" s="2">
        <v>17537</v>
      </c>
      <c r="D358" t="s">
        <v>1483</v>
      </c>
      <c r="E358" t="s">
        <v>1494</v>
      </c>
      <c r="F358" t="s">
        <v>1403</v>
      </c>
      <c r="G358" t="s">
        <v>1390</v>
      </c>
      <c r="H358">
        <v>67</v>
      </c>
      <c r="I358">
        <v>3872</v>
      </c>
      <c r="J358">
        <f t="shared" si="11"/>
        <v>37.898418355981285</v>
      </c>
      <c r="K358" t="s">
        <v>100</v>
      </c>
      <c r="L358" t="s">
        <v>86</v>
      </c>
      <c r="M358">
        <v>1004001</v>
      </c>
      <c r="N358">
        <v>10040010172</v>
      </c>
      <c r="O358" t="s">
        <v>87</v>
      </c>
      <c r="P358">
        <v>27</v>
      </c>
      <c r="Q358" t="s">
        <v>86</v>
      </c>
      <c r="R358" t="s">
        <v>88</v>
      </c>
      <c r="S358">
        <v>689</v>
      </c>
      <c r="T358" t="s">
        <v>89</v>
      </c>
      <c r="U358">
        <v>1</v>
      </c>
      <c r="V358" t="s">
        <v>90</v>
      </c>
      <c r="W358">
        <v>1</v>
      </c>
      <c r="X358">
        <v>27447</v>
      </c>
      <c r="Y358" t="s">
        <v>13</v>
      </c>
      <c r="Z358" t="s">
        <v>91</v>
      </c>
      <c r="AA358" t="s">
        <v>92</v>
      </c>
      <c r="AB358" t="s">
        <v>93</v>
      </c>
      <c r="AC358">
        <v>82</v>
      </c>
      <c r="AD358" t="s">
        <v>107</v>
      </c>
      <c r="AG358" t="s">
        <v>154</v>
      </c>
      <c r="AH358" t="s">
        <v>155</v>
      </c>
      <c r="AJ358">
        <v>10793</v>
      </c>
      <c r="AK358">
        <v>27447</v>
      </c>
      <c r="AX358">
        <v>12338798</v>
      </c>
      <c r="AY358">
        <v>27447</v>
      </c>
      <c r="AZ358" t="s">
        <v>121</v>
      </c>
      <c r="BA358">
        <v>37</v>
      </c>
      <c r="BB358" t="s">
        <v>98</v>
      </c>
      <c r="BC358">
        <v>26</v>
      </c>
      <c r="BD358" t="s">
        <v>111</v>
      </c>
      <c r="BE358" t="s">
        <v>85</v>
      </c>
      <c r="BF358">
        <v>0</v>
      </c>
      <c r="BG358">
        <v>0</v>
      </c>
      <c r="BH358" t="b">
        <v>1</v>
      </c>
      <c r="BI358" t="s">
        <v>595</v>
      </c>
      <c r="BJ358" t="s">
        <v>180</v>
      </c>
      <c r="BK358" t="s">
        <v>137</v>
      </c>
      <c r="BL358" t="s">
        <v>188</v>
      </c>
      <c r="CK358" s="2">
        <v>43553</v>
      </c>
      <c r="CW358" s="2">
        <v>41389</v>
      </c>
      <c r="CZ358" s="2">
        <v>40360</v>
      </c>
      <c r="DK358">
        <v>1</v>
      </c>
    </row>
    <row r="359" spans="1:115" x14ac:dyDescent="0.25">
      <c r="A359">
        <f t="shared" si="10"/>
        <v>94</v>
      </c>
      <c r="B359" s="2">
        <v>44417</v>
      </c>
      <c r="C359" s="2">
        <v>9886</v>
      </c>
      <c r="D359" t="s">
        <v>1485</v>
      </c>
      <c r="E359" t="s">
        <v>1393</v>
      </c>
      <c r="F359" t="s">
        <v>1406</v>
      </c>
      <c r="G359" t="s">
        <v>1390</v>
      </c>
      <c r="H359">
        <v>70.5</v>
      </c>
      <c r="I359">
        <v>2080</v>
      </c>
      <c r="J359">
        <f t="shared" si="11"/>
        <v>18.387405060107639</v>
      </c>
      <c r="K359" t="s">
        <v>84</v>
      </c>
      <c r="L359" t="s">
        <v>86</v>
      </c>
      <c r="M359">
        <v>1004001</v>
      </c>
      <c r="N359">
        <v>10040010172</v>
      </c>
      <c r="O359" t="s">
        <v>87</v>
      </c>
      <c r="P359">
        <v>27</v>
      </c>
      <c r="Q359" t="s">
        <v>86</v>
      </c>
      <c r="R359" t="s">
        <v>88</v>
      </c>
      <c r="S359">
        <v>689</v>
      </c>
      <c r="T359" t="s">
        <v>103</v>
      </c>
      <c r="U359">
        <v>1</v>
      </c>
      <c r="V359" t="s">
        <v>90</v>
      </c>
      <c r="W359">
        <v>1</v>
      </c>
      <c r="X359">
        <v>27130</v>
      </c>
      <c r="Y359" t="s">
        <v>13</v>
      </c>
      <c r="Z359" t="s">
        <v>104</v>
      </c>
      <c r="AA359" t="s">
        <v>105</v>
      </c>
      <c r="AB359" t="s">
        <v>106</v>
      </c>
      <c r="AC359" t="s">
        <v>94</v>
      </c>
      <c r="AD359" t="s">
        <v>159</v>
      </c>
      <c r="AG359" t="s">
        <v>145</v>
      </c>
      <c r="AH359" t="s">
        <v>146</v>
      </c>
      <c r="AJ359">
        <v>10535</v>
      </c>
      <c r="AK359">
        <v>27130</v>
      </c>
      <c r="AX359">
        <v>12339980</v>
      </c>
      <c r="AY359">
        <v>27130</v>
      </c>
      <c r="AZ359" t="s">
        <v>97</v>
      </c>
      <c r="BA359">
        <v>160</v>
      </c>
      <c r="BB359" t="s">
        <v>596</v>
      </c>
      <c r="BC359">
        <v>9</v>
      </c>
      <c r="BD359" t="s">
        <v>99</v>
      </c>
      <c r="BE359" t="s">
        <v>220</v>
      </c>
      <c r="BF359">
        <v>0</v>
      </c>
      <c r="BG359">
        <v>0</v>
      </c>
      <c r="BH359" t="b">
        <v>1</v>
      </c>
      <c r="DK359">
        <v>0</v>
      </c>
    </row>
    <row r="360" spans="1:115" x14ac:dyDescent="0.25">
      <c r="A360">
        <f t="shared" si="10"/>
        <v>34</v>
      </c>
      <c r="B360" s="2">
        <v>44417</v>
      </c>
      <c r="C360" s="2">
        <v>31888</v>
      </c>
      <c r="D360" t="s">
        <v>1483</v>
      </c>
      <c r="E360" t="s">
        <v>1494</v>
      </c>
      <c r="F360" t="s">
        <v>1399</v>
      </c>
      <c r="G360" t="s">
        <v>1391</v>
      </c>
      <c r="H360">
        <v>61.417000000000002</v>
      </c>
      <c r="I360">
        <v>2955.93</v>
      </c>
      <c r="J360">
        <f t="shared" si="11"/>
        <v>34.431210365526717</v>
      </c>
      <c r="K360" t="s">
        <v>84</v>
      </c>
      <c r="L360" t="s">
        <v>86</v>
      </c>
      <c r="M360">
        <v>1002001</v>
      </c>
      <c r="N360">
        <v>10020011358</v>
      </c>
      <c r="O360" t="s">
        <v>101</v>
      </c>
      <c r="P360">
        <v>27</v>
      </c>
      <c r="Q360" t="s">
        <v>86</v>
      </c>
      <c r="R360" t="s">
        <v>102</v>
      </c>
      <c r="S360">
        <v>2002</v>
      </c>
      <c r="T360" t="s">
        <v>157</v>
      </c>
      <c r="U360">
        <v>1</v>
      </c>
      <c r="V360" t="s">
        <v>90</v>
      </c>
      <c r="W360">
        <v>1</v>
      </c>
      <c r="X360">
        <v>27447</v>
      </c>
      <c r="Y360" t="s">
        <v>13</v>
      </c>
      <c r="Z360" t="s">
        <v>91</v>
      </c>
      <c r="AA360" t="s">
        <v>92</v>
      </c>
      <c r="AB360" t="s">
        <v>93</v>
      </c>
      <c r="AC360">
        <v>82</v>
      </c>
      <c r="AD360" t="s">
        <v>107</v>
      </c>
      <c r="AG360" t="s">
        <v>154</v>
      </c>
      <c r="AH360" t="s">
        <v>155</v>
      </c>
      <c r="AJ360">
        <v>10793</v>
      </c>
      <c r="AK360">
        <v>27447</v>
      </c>
      <c r="AX360">
        <v>13307171</v>
      </c>
      <c r="AY360">
        <v>27447</v>
      </c>
      <c r="AZ360" t="s">
        <v>121</v>
      </c>
      <c r="BA360">
        <v>80</v>
      </c>
      <c r="BB360" t="s">
        <v>98</v>
      </c>
      <c r="BC360">
        <v>28</v>
      </c>
      <c r="BD360" t="s">
        <v>111</v>
      </c>
      <c r="BE360" t="s">
        <v>122</v>
      </c>
      <c r="BF360">
        <v>0</v>
      </c>
      <c r="BG360">
        <v>0</v>
      </c>
      <c r="BH360" t="b">
        <v>1</v>
      </c>
      <c r="DK360">
        <v>0</v>
      </c>
    </row>
    <row r="361" spans="1:115" x14ac:dyDescent="0.25">
      <c r="A361">
        <f t="shared" si="10"/>
        <v>56</v>
      </c>
      <c r="B361" s="2">
        <v>44417</v>
      </c>
      <c r="C361" s="2">
        <v>23713</v>
      </c>
      <c r="D361" t="s">
        <v>1483</v>
      </c>
      <c r="E361" t="s">
        <v>1494</v>
      </c>
      <c r="F361" t="s">
        <v>1399</v>
      </c>
      <c r="G361" t="s">
        <v>1391</v>
      </c>
      <c r="H361">
        <v>67</v>
      </c>
      <c r="I361">
        <v>3047.64</v>
      </c>
      <c r="J361">
        <f t="shared" si="11"/>
        <v>29.829735464468701</v>
      </c>
      <c r="K361" t="s">
        <v>84</v>
      </c>
      <c r="L361" t="s">
        <v>86</v>
      </c>
      <c r="M361">
        <v>1003001</v>
      </c>
      <c r="N361">
        <v>10030010406</v>
      </c>
      <c r="O361" t="s">
        <v>152</v>
      </c>
      <c r="P361">
        <v>27</v>
      </c>
      <c r="Q361" t="s">
        <v>86</v>
      </c>
      <c r="R361" t="s">
        <v>153</v>
      </c>
      <c r="S361">
        <v>690</v>
      </c>
      <c r="T361" t="s">
        <v>131</v>
      </c>
      <c r="U361">
        <v>1</v>
      </c>
      <c r="V361" t="s">
        <v>90</v>
      </c>
      <c r="W361">
        <v>1</v>
      </c>
      <c r="X361">
        <v>27487</v>
      </c>
      <c r="Y361" t="s">
        <v>13</v>
      </c>
      <c r="Z361" t="s">
        <v>182</v>
      </c>
      <c r="AA361" t="s">
        <v>183</v>
      </c>
      <c r="AB361" t="s">
        <v>184</v>
      </c>
      <c r="AC361">
        <v>82</v>
      </c>
      <c r="AD361" t="s">
        <v>94</v>
      </c>
      <c r="AG361" t="s">
        <v>597</v>
      </c>
      <c r="AH361" t="s">
        <v>598</v>
      </c>
      <c r="AJ361">
        <v>10825</v>
      </c>
      <c r="AK361">
        <v>27487</v>
      </c>
      <c r="AX361">
        <v>12573954</v>
      </c>
      <c r="AY361">
        <v>27487</v>
      </c>
      <c r="AZ361" t="s">
        <v>97</v>
      </c>
      <c r="BA361">
        <v>150</v>
      </c>
      <c r="BB361" t="s">
        <v>599</v>
      </c>
      <c r="BC361">
        <v>81</v>
      </c>
      <c r="BD361" t="s">
        <v>111</v>
      </c>
      <c r="BE361" t="s">
        <v>205</v>
      </c>
      <c r="BF361">
        <v>0</v>
      </c>
      <c r="BG361">
        <v>0</v>
      </c>
      <c r="BH361" t="b">
        <v>1</v>
      </c>
      <c r="DK361">
        <v>0</v>
      </c>
    </row>
    <row r="362" spans="1:115" x14ac:dyDescent="0.25">
      <c r="A362">
        <f t="shared" si="10"/>
        <v>65</v>
      </c>
      <c r="B362" s="2">
        <v>44417</v>
      </c>
      <c r="C362" s="2">
        <v>20373</v>
      </c>
      <c r="D362" t="s">
        <v>1483</v>
      </c>
      <c r="E362" t="s">
        <v>1393</v>
      </c>
      <c r="F362" t="s">
        <v>1393</v>
      </c>
      <c r="G362" t="s">
        <v>1390</v>
      </c>
      <c r="H362">
        <v>26</v>
      </c>
      <c r="I362">
        <v>2760</v>
      </c>
      <c r="J362">
        <f t="shared" si="11"/>
        <v>179.38979289940829</v>
      </c>
      <c r="K362" t="s">
        <v>84</v>
      </c>
      <c r="L362" t="s">
        <v>86</v>
      </c>
      <c r="M362">
        <v>1001001</v>
      </c>
      <c r="N362">
        <v>10010010036</v>
      </c>
      <c r="O362" t="s">
        <v>143</v>
      </c>
      <c r="P362">
        <v>27</v>
      </c>
      <c r="Q362" t="s">
        <v>86</v>
      </c>
      <c r="R362" t="s">
        <v>144</v>
      </c>
      <c r="S362">
        <v>2058</v>
      </c>
      <c r="T362" t="s">
        <v>103</v>
      </c>
      <c r="U362">
        <v>1</v>
      </c>
      <c r="V362" t="s">
        <v>90</v>
      </c>
      <c r="W362">
        <v>1</v>
      </c>
      <c r="X362">
        <v>27447</v>
      </c>
      <c r="Y362" t="s">
        <v>13</v>
      </c>
      <c r="Z362" t="s">
        <v>91</v>
      </c>
      <c r="AA362" t="s">
        <v>92</v>
      </c>
      <c r="AB362" t="s">
        <v>93</v>
      </c>
      <c r="AC362">
        <v>82</v>
      </c>
      <c r="AD362" t="s">
        <v>107</v>
      </c>
      <c r="AG362" t="s">
        <v>154</v>
      </c>
      <c r="AH362" t="s">
        <v>155</v>
      </c>
      <c r="AJ362">
        <v>10793</v>
      </c>
      <c r="AK362">
        <v>27447</v>
      </c>
      <c r="AX362">
        <v>12599783</v>
      </c>
      <c r="AY362">
        <v>27447</v>
      </c>
      <c r="AZ362" t="s">
        <v>121</v>
      </c>
      <c r="BA362">
        <v>75</v>
      </c>
      <c r="BB362" t="s">
        <v>223</v>
      </c>
      <c r="BC362">
        <v>10</v>
      </c>
      <c r="BD362" t="s">
        <v>99</v>
      </c>
      <c r="BE362" t="s">
        <v>122</v>
      </c>
      <c r="BF362">
        <v>0</v>
      </c>
      <c r="BG362">
        <v>0</v>
      </c>
      <c r="BH362" t="b">
        <v>1</v>
      </c>
      <c r="BI362" t="s">
        <v>128</v>
      </c>
      <c r="BJ362" t="s">
        <v>203</v>
      </c>
      <c r="BK362" t="s">
        <v>270</v>
      </c>
      <c r="CI362" s="2">
        <v>43145</v>
      </c>
      <c r="CY362" s="2">
        <v>40092</v>
      </c>
      <c r="CZ362" s="2">
        <v>44392</v>
      </c>
      <c r="DK362">
        <v>1</v>
      </c>
    </row>
    <row r="363" spans="1:115" x14ac:dyDescent="0.25">
      <c r="A363">
        <f t="shared" si="10"/>
        <v>68</v>
      </c>
      <c r="B363" s="2">
        <v>44417</v>
      </c>
      <c r="C363" s="2">
        <v>19377</v>
      </c>
      <c r="D363" t="s">
        <v>1485</v>
      </c>
      <c r="E363" t="s">
        <v>1494</v>
      </c>
      <c r="F363" t="s">
        <v>1399</v>
      </c>
      <c r="G363" t="s">
        <v>1391</v>
      </c>
      <c r="H363">
        <v>34</v>
      </c>
      <c r="I363">
        <v>4337.6000000000004</v>
      </c>
      <c r="J363">
        <f t="shared" si="11"/>
        <v>164.86444636678203</v>
      </c>
      <c r="K363" t="s">
        <v>100</v>
      </c>
      <c r="L363" t="s">
        <v>86</v>
      </c>
      <c r="M363">
        <v>1002001</v>
      </c>
      <c r="N363">
        <v>10020011358</v>
      </c>
      <c r="O363" t="s">
        <v>101</v>
      </c>
      <c r="P363">
        <v>27</v>
      </c>
      <c r="Q363" t="s">
        <v>86</v>
      </c>
      <c r="R363" t="s">
        <v>102</v>
      </c>
      <c r="S363">
        <v>2003</v>
      </c>
      <c r="T363" t="s">
        <v>103</v>
      </c>
      <c r="U363">
        <v>1</v>
      </c>
      <c r="V363" t="s">
        <v>90</v>
      </c>
      <c r="W363">
        <v>1</v>
      </c>
      <c r="X363">
        <v>27130</v>
      </c>
      <c r="Y363" t="s">
        <v>13</v>
      </c>
      <c r="Z363" t="s">
        <v>104</v>
      </c>
      <c r="AA363" t="s">
        <v>105</v>
      </c>
      <c r="AB363" t="s">
        <v>106</v>
      </c>
      <c r="AC363">
        <v>82</v>
      </c>
      <c r="AD363" t="s">
        <v>94</v>
      </c>
      <c r="AG363" t="s">
        <v>145</v>
      </c>
      <c r="AH363" t="s">
        <v>146</v>
      </c>
      <c r="AJ363">
        <v>10535</v>
      </c>
      <c r="AK363">
        <v>27130</v>
      </c>
      <c r="AX363">
        <v>13088136</v>
      </c>
      <c r="AY363">
        <v>27130</v>
      </c>
      <c r="AZ363" t="s">
        <v>97</v>
      </c>
      <c r="BA363">
        <v>60</v>
      </c>
      <c r="BB363" t="s">
        <v>490</v>
      </c>
      <c r="BC363">
        <v>32</v>
      </c>
      <c r="BD363" t="s">
        <v>200</v>
      </c>
      <c r="BE363" t="s">
        <v>126</v>
      </c>
      <c r="BF363">
        <v>0</v>
      </c>
      <c r="BG363">
        <v>0</v>
      </c>
      <c r="BH363" t="b">
        <v>1</v>
      </c>
      <c r="BI363" t="s">
        <v>317</v>
      </c>
      <c r="BJ363" t="s">
        <v>214</v>
      </c>
      <c r="CQ363" s="2">
        <v>40822</v>
      </c>
      <c r="CY363" s="2">
        <v>43290</v>
      </c>
      <c r="DK363">
        <v>2</v>
      </c>
    </row>
    <row r="364" spans="1:115" x14ac:dyDescent="0.25">
      <c r="A364">
        <f t="shared" si="10"/>
        <v>43</v>
      </c>
      <c r="B364" s="2">
        <v>44417</v>
      </c>
      <c r="C364" s="2">
        <v>28460</v>
      </c>
      <c r="D364" t="s">
        <v>1392</v>
      </c>
      <c r="E364" t="s">
        <v>1494</v>
      </c>
      <c r="F364" t="s">
        <v>1399</v>
      </c>
      <c r="G364" t="s">
        <v>1390</v>
      </c>
      <c r="H364">
        <v>63</v>
      </c>
      <c r="I364">
        <v>2547.1999999999998</v>
      </c>
      <c r="J364">
        <f t="shared" si="11"/>
        <v>28.197933988410178</v>
      </c>
      <c r="K364" t="s">
        <v>100</v>
      </c>
      <c r="L364" t="s">
        <v>86</v>
      </c>
      <c r="M364">
        <v>1003001</v>
      </c>
      <c r="N364">
        <v>10030010030</v>
      </c>
      <c r="O364" t="s">
        <v>569</v>
      </c>
      <c r="P364">
        <v>27</v>
      </c>
      <c r="Q364" t="s">
        <v>86</v>
      </c>
      <c r="R364" t="s">
        <v>153</v>
      </c>
      <c r="S364">
        <v>690</v>
      </c>
      <c r="T364" t="s">
        <v>103</v>
      </c>
      <c r="U364">
        <v>1</v>
      </c>
      <c r="V364" t="s">
        <v>90</v>
      </c>
      <c r="W364">
        <v>1</v>
      </c>
      <c r="X364">
        <v>27138</v>
      </c>
      <c r="Y364" t="s">
        <v>13</v>
      </c>
      <c r="Z364" t="s">
        <v>164</v>
      </c>
      <c r="AA364" t="s">
        <v>499</v>
      </c>
      <c r="AB364" t="s">
        <v>500</v>
      </c>
      <c r="AC364" t="s">
        <v>94</v>
      </c>
      <c r="AD364" t="s">
        <v>159</v>
      </c>
      <c r="AG364" t="s">
        <v>601</v>
      </c>
      <c r="AH364" t="s">
        <v>602</v>
      </c>
      <c r="AJ364">
        <v>10543</v>
      </c>
      <c r="AK364">
        <v>27138</v>
      </c>
      <c r="AX364">
        <v>12963031</v>
      </c>
      <c r="AY364">
        <v>27138</v>
      </c>
      <c r="AZ364" t="s">
        <v>97</v>
      </c>
      <c r="BA364">
        <v>210</v>
      </c>
      <c r="BB364" t="s">
        <v>171</v>
      </c>
      <c r="BC364">
        <v>186</v>
      </c>
      <c r="BD364" t="s">
        <v>161</v>
      </c>
      <c r="BE364" t="s">
        <v>600</v>
      </c>
      <c r="BF364">
        <v>0</v>
      </c>
      <c r="BG364">
        <v>0</v>
      </c>
      <c r="BH364" t="b">
        <v>1</v>
      </c>
      <c r="BI364" t="s">
        <v>189</v>
      </c>
      <c r="BJ364" t="s">
        <v>150</v>
      </c>
      <c r="CQ364" s="2">
        <v>44427</v>
      </c>
      <c r="CY364" s="2">
        <v>44427</v>
      </c>
      <c r="DK364">
        <v>2</v>
      </c>
    </row>
    <row r="365" spans="1:115" x14ac:dyDescent="0.25">
      <c r="A365">
        <f t="shared" si="10"/>
        <v>65</v>
      </c>
      <c r="B365" s="2">
        <v>44417</v>
      </c>
      <c r="C365" s="2">
        <v>20550</v>
      </c>
      <c r="D365" t="s">
        <v>1485</v>
      </c>
      <c r="E365" t="s">
        <v>1495</v>
      </c>
      <c r="F365" t="s">
        <v>1393</v>
      </c>
      <c r="G365" t="s">
        <v>1394</v>
      </c>
      <c r="H365">
        <v>70</v>
      </c>
      <c r="I365">
        <v>2000</v>
      </c>
      <c r="J365">
        <f t="shared" si="11"/>
        <v>17.933673469387756</v>
      </c>
      <c r="K365" t="s">
        <v>84</v>
      </c>
      <c r="L365" t="s">
        <v>86</v>
      </c>
      <c r="M365">
        <v>1004001</v>
      </c>
      <c r="N365">
        <v>10040010056</v>
      </c>
      <c r="O365" t="s">
        <v>227</v>
      </c>
      <c r="P365">
        <v>27</v>
      </c>
      <c r="Q365" t="s">
        <v>86</v>
      </c>
      <c r="R365" t="s">
        <v>88</v>
      </c>
      <c r="S365">
        <v>689</v>
      </c>
      <c r="T365" t="s">
        <v>89</v>
      </c>
      <c r="U365">
        <v>1</v>
      </c>
      <c r="V365" t="s">
        <v>90</v>
      </c>
      <c r="W365">
        <v>1</v>
      </c>
      <c r="X365">
        <v>27130</v>
      </c>
      <c r="Y365" t="s">
        <v>13</v>
      </c>
      <c r="Z365" t="s">
        <v>104</v>
      </c>
      <c r="AA365" t="s">
        <v>105</v>
      </c>
      <c r="AB365" t="s">
        <v>106</v>
      </c>
      <c r="AC365" t="s">
        <v>94</v>
      </c>
      <c r="AD365" t="s">
        <v>159</v>
      </c>
      <c r="AG365" t="s">
        <v>145</v>
      </c>
      <c r="AH365" t="s">
        <v>146</v>
      </c>
      <c r="AJ365">
        <v>10535</v>
      </c>
      <c r="AK365">
        <v>27130</v>
      </c>
      <c r="AL365">
        <v>20985</v>
      </c>
      <c r="AX365">
        <v>12780845</v>
      </c>
      <c r="AY365">
        <v>27130</v>
      </c>
      <c r="AZ365" t="s">
        <v>97</v>
      </c>
      <c r="BA365">
        <v>130</v>
      </c>
      <c r="BB365" t="s">
        <v>228</v>
      </c>
      <c r="BC365">
        <v>29</v>
      </c>
      <c r="BD365" t="s">
        <v>111</v>
      </c>
      <c r="BE365" t="s">
        <v>226</v>
      </c>
      <c r="BF365">
        <v>0</v>
      </c>
      <c r="BG365">
        <v>0</v>
      </c>
      <c r="BH365" t="b">
        <v>1</v>
      </c>
      <c r="BI365" t="s">
        <v>115</v>
      </c>
      <c r="CM365" s="2">
        <v>42444</v>
      </c>
      <c r="DK365">
        <v>1</v>
      </c>
    </row>
    <row r="366" spans="1:115" x14ac:dyDescent="0.25">
      <c r="A366">
        <f t="shared" si="10"/>
        <v>82</v>
      </c>
      <c r="B366" s="2">
        <v>44417</v>
      </c>
      <c r="C366" s="2">
        <v>14246</v>
      </c>
      <c r="D366" t="s">
        <v>1484</v>
      </c>
      <c r="E366" t="s">
        <v>1494</v>
      </c>
      <c r="F366" t="s">
        <v>1399</v>
      </c>
      <c r="G366" t="s">
        <v>1391</v>
      </c>
      <c r="H366">
        <v>72.5</v>
      </c>
      <c r="I366">
        <v>2368</v>
      </c>
      <c r="J366">
        <f t="shared" si="11"/>
        <v>19.794340071343637</v>
      </c>
      <c r="K366" t="s">
        <v>84</v>
      </c>
      <c r="L366" t="s">
        <v>86</v>
      </c>
      <c r="M366">
        <v>1005002</v>
      </c>
      <c r="N366">
        <v>10050020062</v>
      </c>
      <c r="O366" t="s">
        <v>422</v>
      </c>
      <c r="P366">
        <v>27</v>
      </c>
      <c r="Q366" t="s">
        <v>86</v>
      </c>
      <c r="R366" t="s">
        <v>388</v>
      </c>
      <c r="S366">
        <v>600</v>
      </c>
      <c r="T366" t="s">
        <v>103</v>
      </c>
      <c r="U366">
        <v>1</v>
      </c>
      <c r="V366" t="s">
        <v>90</v>
      </c>
      <c r="W366">
        <v>1</v>
      </c>
      <c r="X366">
        <v>27130</v>
      </c>
      <c r="Y366" t="s">
        <v>13</v>
      </c>
      <c r="Z366" t="s">
        <v>104</v>
      </c>
      <c r="AA366" t="s">
        <v>105</v>
      </c>
      <c r="AB366" t="s">
        <v>106</v>
      </c>
      <c r="AC366" t="s">
        <v>94</v>
      </c>
      <c r="AG366" t="s">
        <v>302</v>
      </c>
      <c r="AH366" t="s">
        <v>303</v>
      </c>
      <c r="AJ366">
        <v>10535</v>
      </c>
      <c r="AK366">
        <v>27130</v>
      </c>
      <c r="AX366">
        <v>12597594</v>
      </c>
      <c r="AY366">
        <v>27130</v>
      </c>
      <c r="AZ366" t="s">
        <v>97</v>
      </c>
      <c r="BA366">
        <v>135</v>
      </c>
      <c r="BB366" t="s">
        <v>228</v>
      </c>
      <c r="BC366">
        <v>58</v>
      </c>
      <c r="BD366" t="s">
        <v>99</v>
      </c>
      <c r="BE366" t="s">
        <v>386</v>
      </c>
      <c r="BF366">
        <v>0</v>
      </c>
      <c r="BG366">
        <v>0</v>
      </c>
      <c r="BH366" t="b">
        <v>1</v>
      </c>
      <c r="BI366" t="s">
        <v>603</v>
      </c>
      <c r="BJ366" t="s">
        <v>604</v>
      </c>
      <c r="CQ366" s="2">
        <v>43210</v>
      </c>
      <c r="CZ366" s="2">
        <v>43990</v>
      </c>
      <c r="DK366">
        <v>2</v>
      </c>
    </row>
    <row r="367" spans="1:115" x14ac:dyDescent="0.25">
      <c r="A367">
        <f t="shared" si="10"/>
        <v>61</v>
      </c>
      <c r="B367" s="2">
        <v>44417</v>
      </c>
      <c r="C367" s="2">
        <v>22132</v>
      </c>
      <c r="D367" t="s">
        <v>1483</v>
      </c>
      <c r="E367" t="s">
        <v>1495</v>
      </c>
      <c r="F367" t="s">
        <v>1437</v>
      </c>
      <c r="G367" t="s">
        <v>1390</v>
      </c>
      <c r="H367">
        <v>64.5</v>
      </c>
      <c r="I367">
        <v>3520</v>
      </c>
      <c r="J367">
        <f t="shared" si="11"/>
        <v>37.175650501772729</v>
      </c>
      <c r="K367" t="s">
        <v>100</v>
      </c>
      <c r="L367" t="s">
        <v>86</v>
      </c>
      <c r="M367">
        <v>1003001</v>
      </c>
      <c r="N367">
        <v>10030010030</v>
      </c>
      <c r="O367" t="s">
        <v>569</v>
      </c>
      <c r="P367">
        <v>27</v>
      </c>
      <c r="Q367" t="s">
        <v>86</v>
      </c>
      <c r="R367" t="s">
        <v>153</v>
      </c>
      <c r="S367">
        <v>690</v>
      </c>
      <c r="T367" t="s">
        <v>192</v>
      </c>
      <c r="U367">
        <v>1</v>
      </c>
      <c r="V367" t="s">
        <v>90</v>
      </c>
      <c r="W367">
        <v>1</v>
      </c>
      <c r="X367">
        <v>27447</v>
      </c>
      <c r="Y367" t="s">
        <v>13</v>
      </c>
      <c r="Z367" t="s">
        <v>91</v>
      </c>
      <c r="AA367" t="s">
        <v>92</v>
      </c>
      <c r="AB367" t="s">
        <v>93</v>
      </c>
      <c r="AC367" t="s">
        <v>107</v>
      </c>
      <c r="AD367" t="s">
        <v>159</v>
      </c>
      <c r="AG367" t="s">
        <v>154</v>
      </c>
      <c r="AH367" t="s">
        <v>155</v>
      </c>
      <c r="AJ367">
        <v>10793</v>
      </c>
      <c r="AK367">
        <v>27447</v>
      </c>
      <c r="AX367">
        <v>12431822</v>
      </c>
      <c r="AY367">
        <v>27447</v>
      </c>
      <c r="AZ367" t="s">
        <v>121</v>
      </c>
      <c r="BA367">
        <v>150</v>
      </c>
      <c r="BB367" t="s">
        <v>587</v>
      </c>
      <c r="BC367">
        <v>81</v>
      </c>
      <c r="BD367" t="s">
        <v>111</v>
      </c>
      <c r="BE367" t="s">
        <v>226</v>
      </c>
      <c r="BF367">
        <v>0</v>
      </c>
      <c r="BG367">
        <v>0</v>
      </c>
      <c r="BH367" t="b">
        <v>1</v>
      </c>
      <c r="BI367" t="s">
        <v>202</v>
      </c>
      <c r="BJ367" t="s">
        <v>180</v>
      </c>
      <c r="BK367" t="s">
        <v>189</v>
      </c>
      <c r="BL367" t="s">
        <v>136</v>
      </c>
      <c r="BM367" t="s">
        <v>115</v>
      </c>
      <c r="CI367" s="2">
        <v>40644</v>
      </c>
      <c r="CM367" s="2">
        <v>42156</v>
      </c>
      <c r="CY367" s="2">
        <v>38292</v>
      </c>
      <c r="CZ367" s="2">
        <v>42199</v>
      </c>
      <c r="DK367">
        <v>2</v>
      </c>
    </row>
    <row r="368" spans="1:115" x14ac:dyDescent="0.25">
      <c r="A368">
        <f t="shared" si="10"/>
        <v>73</v>
      </c>
      <c r="B368" s="2">
        <v>44417</v>
      </c>
      <c r="C368" s="2">
        <v>17485</v>
      </c>
      <c r="D368" t="s">
        <v>1392</v>
      </c>
      <c r="E368" t="s">
        <v>1494</v>
      </c>
      <c r="F368" t="s">
        <v>1410</v>
      </c>
      <c r="G368" t="s">
        <v>1395</v>
      </c>
      <c r="H368">
        <v>61</v>
      </c>
      <c r="I368">
        <v>3712</v>
      </c>
      <c r="J368">
        <f t="shared" si="11"/>
        <v>43.831228164471916</v>
      </c>
      <c r="K368" t="s">
        <v>100</v>
      </c>
      <c r="L368" t="s">
        <v>86</v>
      </c>
      <c r="M368">
        <v>1003001</v>
      </c>
      <c r="N368">
        <v>10030010406</v>
      </c>
      <c r="O368" t="s">
        <v>152</v>
      </c>
      <c r="P368">
        <v>27</v>
      </c>
      <c r="Q368" t="s">
        <v>86</v>
      </c>
      <c r="R368" t="s">
        <v>153</v>
      </c>
      <c r="S368">
        <v>690</v>
      </c>
      <c r="T368" t="s">
        <v>103</v>
      </c>
      <c r="U368">
        <v>1</v>
      </c>
      <c r="V368" t="s">
        <v>90</v>
      </c>
      <c r="W368">
        <v>1</v>
      </c>
      <c r="X368">
        <v>27134</v>
      </c>
      <c r="Y368" t="s">
        <v>13</v>
      </c>
      <c r="Z368" t="s">
        <v>164</v>
      </c>
      <c r="AA368" t="s">
        <v>165</v>
      </c>
      <c r="AB368" t="s">
        <v>166</v>
      </c>
      <c r="AC368">
        <v>82</v>
      </c>
      <c r="AD368" t="s">
        <v>94</v>
      </c>
      <c r="AG368" t="s">
        <v>601</v>
      </c>
      <c r="AH368" t="s">
        <v>602</v>
      </c>
      <c r="AJ368">
        <v>10539</v>
      </c>
      <c r="AK368">
        <v>27134</v>
      </c>
      <c r="AX368">
        <v>12416437</v>
      </c>
      <c r="AY368">
        <v>27134</v>
      </c>
      <c r="AZ368" t="s">
        <v>97</v>
      </c>
      <c r="BA368">
        <v>175</v>
      </c>
      <c r="BB368" t="s">
        <v>506</v>
      </c>
      <c r="BC368">
        <v>101</v>
      </c>
      <c r="BD368" t="s">
        <v>200</v>
      </c>
      <c r="BE368" t="s">
        <v>290</v>
      </c>
      <c r="BF368">
        <v>0</v>
      </c>
      <c r="BG368">
        <v>0</v>
      </c>
      <c r="BH368" t="b">
        <v>1</v>
      </c>
      <c r="BI368" t="s">
        <v>274</v>
      </c>
      <c r="BJ368" t="s">
        <v>274</v>
      </c>
      <c r="BK368" t="s">
        <v>605</v>
      </c>
      <c r="CQ368" s="2">
        <v>43819</v>
      </c>
      <c r="DK368">
        <v>2</v>
      </c>
    </row>
    <row r="369" spans="1:115" x14ac:dyDescent="0.25">
      <c r="A369">
        <f t="shared" si="10"/>
        <v>74</v>
      </c>
      <c r="B369" s="2">
        <v>44417</v>
      </c>
      <c r="C369" s="2">
        <v>17407</v>
      </c>
      <c r="D369" t="s">
        <v>1393</v>
      </c>
      <c r="E369" t="s">
        <v>1494</v>
      </c>
      <c r="F369" t="s">
        <v>1393</v>
      </c>
      <c r="G369" t="s">
        <v>1390</v>
      </c>
      <c r="H369">
        <v>60</v>
      </c>
      <c r="I369">
        <v>3600</v>
      </c>
      <c r="J369">
        <f t="shared" si="11"/>
        <v>43.9375</v>
      </c>
      <c r="K369" t="s">
        <v>84</v>
      </c>
      <c r="L369" t="s">
        <v>86</v>
      </c>
      <c r="M369">
        <v>1003001</v>
      </c>
      <c r="N369">
        <v>10030010314</v>
      </c>
      <c r="O369" t="s">
        <v>362</v>
      </c>
      <c r="P369">
        <v>27</v>
      </c>
      <c r="Q369" t="s">
        <v>86</v>
      </c>
      <c r="R369" t="s">
        <v>153</v>
      </c>
      <c r="S369">
        <v>690</v>
      </c>
      <c r="T369" t="s">
        <v>89</v>
      </c>
      <c r="U369">
        <v>1</v>
      </c>
      <c r="V369" t="s">
        <v>90</v>
      </c>
      <c r="W369">
        <v>1</v>
      </c>
      <c r="X369">
        <v>27447</v>
      </c>
      <c r="Y369" t="s">
        <v>13</v>
      </c>
      <c r="Z369" t="s">
        <v>91</v>
      </c>
      <c r="AA369" t="s">
        <v>92</v>
      </c>
      <c r="AB369" t="s">
        <v>93</v>
      </c>
      <c r="AC369" t="s">
        <v>94</v>
      </c>
      <c r="AD369" t="s">
        <v>159</v>
      </c>
      <c r="AG369" t="s">
        <v>95</v>
      </c>
      <c r="AH369" t="s">
        <v>96</v>
      </c>
      <c r="AJ369">
        <v>10793</v>
      </c>
      <c r="AK369">
        <v>27447</v>
      </c>
      <c r="AX369">
        <v>12977006</v>
      </c>
      <c r="AY369">
        <v>27447</v>
      </c>
      <c r="AZ369" t="s">
        <v>97</v>
      </c>
      <c r="BA369">
        <v>105</v>
      </c>
      <c r="BB369" t="s">
        <v>98</v>
      </c>
      <c r="BC369">
        <v>25</v>
      </c>
      <c r="BD369" t="s">
        <v>111</v>
      </c>
      <c r="BE369" t="s">
        <v>226</v>
      </c>
      <c r="BF369">
        <v>0</v>
      </c>
      <c r="BG369">
        <v>0</v>
      </c>
      <c r="BH369" t="b">
        <v>1</v>
      </c>
      <c r="DK369">
        <v>0</v>
      </c>
    </row>
    <row r="370" spans="1:115" x14ac:dyDescent="0.25">
      <c r="A370">
        <f t="shared" si="10"/>
        <v>80</v>
      </c>
      <c r="B370" s="2">
        <v>44417</v>
      </c>
      <c r="C370" s="2">
        <v>15215</v>
      </c>
      <c r="D370" t="s">
        <v>1483</v>
      </c>
      <c r="E370" t="s">
        <v>1494</v>
      </c>
      <c r="F370" t="s">
        <v>1399</v>
      </c>
      <c r="G370" t="s">
        <v>1391</v>
      </c>
      <c r="H370">
        <v>60.5</v>
      </c>
      <c r="I370">
        <v>4368</v>
      </c>
      <c r="J370">
        <f t="shared" si="11"/>
        <v>52.433303736083602</v>
      </c>
      <c r="K370" t="s">
        <v>100</v>
      </c>
      <c r="L370" t="s">
        <v>86</v>
      </c>
      <c r="M370">
        <v>1003001</v>
      </c>
      <c r="N370">
        <v>10030010314</v>
      </c>
      <c r="O370" t="s">
        <v>362</v>
      </c>
      <c r="P370">
        <v>27</v>
      </c>
      <c r="Q370" t="s">
        <v>86</v>
      </c>
      <c r="R370" t="s">
        <v>153</v>
      </c>
      <c r="S370">
        <v>690</v>
      </c>
      <c r="T370" t="s">
        <v>103</v>
      </c>
      <c r="U370">
        <v>1</v>
      </c>
      <c r="V370" t="s">
        <v>90</v>
      </c>
      <c r="W370">
        <v>1</v>
      </c>
      <c r="X370">
        <v>27130</v>
      </c>
      <c r="Y370" t="s">
        <v>13</v>
      </c>
      <c r="Z370" t="s">
        <v>104</v>
      </c>
      <c r="AA370" t="s">
        <v>105</v>
      </c>
      <c r="AB370" t="s">
        <v>106</v>
      </c>
      <c r="AC370" t="s">
        <v>107</v>
      </c>
      <c r="AD370" t="s">
        <v>159</v>
      </c>
      <c r="AG370" t="s">
        <v>108</v>
      </c>
      <c r="AH370" t="s">
        <v>109</v>
      </c>
      <c r="AJ370">
        <v>10535</v>
      </c>
      <c r="AK370">
        <v>27130</v>
      </c>
      <c r="AX370">
        <v>12028446</v>
      </c>
      <c r="AY370">
        <v>27130</v>
      </c>
      <c r="AZ370" t="s">
        <v>121</v>
      </c>
      <c r="BA370">
        <v>130</v>
      </c>
      <c r="BB370" t="s">
        <v>306</v>
      </c>
      <c r="BC370">
        <v>104</v>
      </c>
      <c r="BD370" t="s">
        <v>161</v>
      </c>
      <c r="BE370" t="s">
        <v>301</v>
      </c>
      <c r="BF370">
        <v>0</v>
      </c>
      <c r="BG370">
        <v>0</v>
      </c>
      <c r="BH370" t="b">
        <v>1</v>
      </c>
      <c r="BI370" t="s">
        <v>488</v>
      </c>
      <c r="BJ370" t="s">
        <v>486</v>
      </c>
      <c r="CQ370" s="2">
        <v>41640</v>
      </c>
      <c r="DK370">
        <v>2</v>
      </c>
    </row>
    <row r="371" spans="1:115" x14ac:dyDescent="0.25">
      <c r="A371">
        <f t="shared" si="10"/>
        <v>91</v>
      </c>
      <c r="B371" s="2">
        <v>44417</v>
      </c>
      <c r="C371" s="2">
        <v>11081</v>
      </c>
      <c r="D371" t="s">
        <v>1486</v>
      </c>
      <c r="E371" t="s">
        <v>1494</v>
      </c>
      <c r="F371" t="s">
        <v>1425</v>
      </c>
      <c r="G371" t="s">
        <v>1390</v>
      </c>
      <c r="H371">
        <v>64</v>
      </c>
      <c r="I371">
        <v>4208</v>
      </c>
      <c r="J371">
        <f t="shared" si="11"/>
        <v>45.138916015625</v>
      </c>
      <c r="K371" t="s">
        <v>100</v>
      </c>
      <c r="L371" t="s">
        <v>86</v>
      </c>
      <c r="M371">
        <v>1003001</v>
      </c>
      <c r="N371">
        <v>10030010406</v>
      </c>
      <c r="O371" t="s">
        <v>152</v>
      </c>
      <c r="P371">
        <v>27</v>
      </c>
      <c r="Q371" t="s">
        <v>86</v>
      </c>
      <c r="R371" t="s">
        <v>153</v>
      </c>
      <c r="S371">
        <v>678</v>
      </c>
      <c r="T371" t="s">
        <v>131</v>
      </c>
      <c r="U371">
        <v>1</v>
      </c>
      <c r="V371" t="s">
        <v>90</v>
      </c>
      <c r="W371">
        <v>1</v>
      </c>
      <c r="X371">
        <v>27130</v>
      </c>
      <c r="Y371" t="s">
        <v>13</v>
      </c>
      <c r="Z371" t="s">
        <v>104</v>
      </c>
      <c r="AA371" t="s">
        <v>105</v>
      </c>
      <c r="AB371" t="s">
        <v>106</v>
      </c>
      <c r="AC371" t="s">
        <v>107</v>
      </c>
      <c r="AG371" t="s">
        <v>108</v>
      </c>
      <c r="AH371" t="s">
        <v>109</v>
      </c>
      <c r="AJ371">
        <v>10535</v>
      </c>
      <c r="AK371">
        <v>27130</v>
      </c>
      <c r="AX371">
        <v>12793879</v>
      </c>
      <c r="AY371">
        <v>27130</v>
      </c>
      <c r="AZ371" t="s">
        <v>121</v>
      </c>
      <c r="BA371">
        <v>145</v>
      </c>
      <c r="BB371" t="s">
        <v>110</v>
      </c>
      <c r="BC371">
        <v>148</v>
      </c>
      <c r="BD371" t="s">
        <v>161</v>
      </c>
      <c r="BE371" t="s">
        <v>226</v>
      </c>
      <c r="BF371">
        <v>0</v>
      </c>
      <c r="BG371">
        <v>0</v>
      </c>
      <c r="BH371" t="b">
        <v>1</v>
      </c>
      <c r="DK371">
        <v>0</v>
      </c>
    </row>
    <row r="372" spans="1:115" x14ac:dyDescent="0.25">
      <c r="A372">
        <f t="shared" si="10"/>
        <v>48</v>
      </c>
      <c r="B372" s="2">
        <v>44417</v>
      </c>
      <c r="C372" s="2">
        <v>26638</v>
      </c>
      <c r="D372" t="s">
        <v>1486</v>
      </c>
      <c r="E372" t="s">
        <v>1494</v>
      </c>
      <c r="F372" t="s">
        <v>1399</v>
      </c>
      <c r="G372" t="s">
        <v>1390</v>
      </c>
      <c r="H372">
        <v>34</v>
      </c>
      <c r="I372">
        <v>2512</v>
      </c>
      <c r="J372">
        <f t="shared" si="11"/>
        <v>95.476643598615922</v>
      </c>
      <c r="K372" t="s">
        <v>84</v>
      </c>
      <c r="L372" t="s">
        <v>86</v>
      </c>
      <c r="M372">
        <v>1003001</v>
      </c>
      <c r="N372">
        <v>10030010006</v>
      </c>
      <c r="O372" t="s">
        <v>606</v>
      </c>
      <c r="P372">
        <v>27</v>
      </c>
      <c r="Q372" t="s">
        <v>86</v>
      </c>
      <c r="R372" t="s">
        <v>153</v>
      </c>
      <c r="S372">
        <v>690</v>
      </c>
      <c r="T372" t="s">
        <v>103</v>
      </c>
      <c r="U372">
        <v>1</v>
      </c>
      <c r="V372" t="s">
        <v>90</v>
      </c>
      <c r="W372">
        <v>1</v>
      </c>
      <c r="X372">
        <v>27487</v>
      </c>
      <c r="Y372" t="s">
        <v>13</v>
      </c>
      <c r="Z372" t="s">
        <v>182</v>
      </c>
      <c r="AA372" t="s">
        <v>183</v>
      </c>
      <c r="AB372" t="s">
        <v>184</v>
      </c>
      <c r="AC372" t="s">
        <v>94</v>
      </c>
      <c r="AD372" t="s">
        <v>159</v>
      </c>
      <c r="AG372" t="s">
        <v>597</v>
      </c>
      <c r="AH372" t="s">
        <v>598</v>
      </c>
      <c r="AJ372">
        <v>10825</v>
      </c>
      <c r="AK372">
        <v>27487</v>
      </c>
      <c r="AX372">
        <v>12728092</v>
      </c>
      <c r="AY372">
        <v>27487</v>
      </c>
      <c r="AZ372" t="s">
        <v>97</v>
      </c>
      <c r="BA372">
        <v>185</v>
      </c>
      <c r="BB372" t="s">
        <v>607</v>
      </c>
      <c r="BC372">
        <v>150</v>
      </c>
      <c r="BD372" t="s">
        <v>161</v>
      </c>
      <c r="BE372" t="s">
        <v>290</v>
      </c>
      <c r="BF372">
        <v>0</v>
      </c>
      <c r="BG372">
        <v>0</v>
      </c>
      <c r="BH372" t="b">
        <v>1</v>
      </c>
      <c r="BI372" t="s">
        <v>115</v>
      </c>
      <c r="CM372" s="2">
        <v>40494</v>
      </c>
      <c r="DK372">
        <v>1</v>
      </c>
    </row>
    <row r="373" spans="1:115" x14ac:dyDescent="0.25">
      <c r="A373">
        <f t="shared" si="10"/>
        <v>72</v>
      </c>
      <c r="B373" s="2">
        <v>44417</v>
      </c>
      <c r="C373" s="2">
        <v>17965</v>
      </c>
      <c r="D373" t="s">
        <v>1394</v>
      </c>
      <c r="E373" t="s">
        <v>1494</v>
      </c>
      <c r="F373" t="s">
        <v>1404</v>
      </c>
      <c r="G373" t="s">
        <v>1390</v>
      </c>
      <c r="H373">
        <v>40.4</v>
      </c>
      <c r="I373">
        <v>2662.4</v>
      </c>
      <c r="J373">
        <f t="shared" si="11"/>
        <v>71.671404764238801</v>
      </c>
      <c r="K373" t="s">
        <v>100</v>
      </c>
      <c r="L373" t="s">
        <v>86</v>
      </c>
      <c r="M373">
        <v>1015001</v>
      </c>
      <c r="N373">
        <v>10150010060</v>
      </c>
      <c r="O373" t="s">
        <v>229</v>
      </c>
      <c r="P373">
        <v>27</v>
      </c>
      <c r="Q373" t="s">
        <v>86</v>
      </c>
      <c r="R373" t="s">
        <v>230</v>
      </c>
      <c r="S373">
        <v>2696</v>
      </c>
      <c r="T373" t="s">
        <v>89</v>
      </c>
      <c r="U373">
        <v>1</v>
      </c>
      <c r="V373" t="s">
        <v>90</v>
      </c>
      <c r="W373">
        <v>1</v>
      </c>
      <c r="X373">
        <v>27447</v>
      </c>
      <c r="Y373" t="s">
        <v>13</v>
      </c>
      <c r="Z373" t="s">
        <v>91</v>
      </c>
      <c r="AA373" t="s">
        <v>92</v>
      </c>
      <c r="AB373" t="s">
        <v>93</v>
      </c>
      <c r="AC373" t="s">
        <v>516</v>
      </c>
      <c r="AD373" t="s">
        <v>179</v>
      </c>
      <c r="AG373" t="s">
        <v>578</v>
      </c>
      <c r="AH373" t="s">
        <v>579</v>
      </c>
      <c r="AJ373">
        <v>10793</v>
      </c>
      <c r="AK373">
        <v>27447</v>
      </c>
      <c r="AX373">
        <v>12021500</v>
      </c>
      <c r="AY373">
        <v>27447</v>
      </c>
      <c r="AZ373" t="s">
        <v>519</v>
      </c>
      <c r="BA373">
        <v>220</v>
      </c>
      <c r="BB373" t="s">
        <v>608</v>
      </c>
      <c r="BC373">
        <v>126</v>
      </c>
      <c r="BD373" t="s">
        <v>200</v>
      </c>
      <c r="BE373" t="s">
        <v>237</v>
      </c>
      <c r="BF373">
        <v>0</v>
      </c>
      <c r="BG373">
        <v>0</v>
      </c>
      <c r="BH373" t="b">
        <v>1</v>
      </c>
      <c r="DK373">
        <v>0</v>
      </c>
    </row>
    <row r="374" spans="1:115" x14ac:dyDescent="0.25">
      <c r="A374">
        <f t="shared" si="10"/>
        <v>72</v>
      </c>
      <c r="B374" s="2">
        <v>44417</v>
      </c>
      <c r="C374" s="2">
        <v>17946</v>
      </c>
      <c r="D374" t="s">
        <v>1483</v>
      </c>
      <c r="E374" t="s">
        <v>1494</v>
      </c>
      <c r="F374" t="s">
        <v>1399</v>
      </c>
      <c r="G374" t="s">
        <v>1390</v>
      </c>
      <c r="H374">
        <v>63</v>
      </c>
      <c r="I374">
        <v>3280</v>
      </c>
      <c r="J374">
        <f t="shared" si="11"/>
        <v>36.310153691106073</v>
      </c>
      <c r="K374" t="s">
        <v>84</v>
      </c>
      <c r="L374" t="s">
        <v>86</v>
      </c>
      <c r="M374">
        <v>1004001</v>
      </c>
      <c r="N374">
        <v>10040010172</v>
      </c>
      <c r="O374" t="s">
        <v>87</v>
      </c>
      <c r="P374">
        <v>27</v>
      </c>
      <c r="Q374" t="s">
        <v>86</v>
      </c>
      <c r="R374" t="s">
        <v>88</v>
      </c>
      <c r="S374">
        <v>698</v>
      </c>
      <c r="T374" t="s">
        <v>131</v>
      </c>
      <c r="U374">
        <v>1</v>
      </c>
      <c r="V374" t="s">
        <v>90</v>
      </c>
      <c r="W374">
        <v>1</v>
      </c>
      <c r="X374">
        <v>27130</v>
      </c>
      <c r="Y374" t="s">
        <v>13</v>
      </c>
      <c r="Z374" t="s">
        <v>104</v>
      </c>
      <c r="AA374" t="s">
        <v>105</v>
      </c>
      <c r="AB374" t="s">
        <v>106</v>
      </c>
      <c r="AC374">
        <v>82</v>
      </c>
      <c r="AD374" t="s">
        <v>94</v>
      </c>
      <c r="AG374" t="s">
        <v>145</v>
      </c>
      <c r="AH374" t="s">
        <v>146</v>
      </c>
      <c r="AJ374">
        <v>10535</v>
      </c>
      <c r="AK374">
        <v>27130</v>
      </c>
      <c r="AX374">
        <v>12905089</v>
      </c>
      <c r="AY374">
        <v>27130</v>
      </c>
      <c r="AZ374" t="s">
        <v>97</v>
      </c>
      <c r="BA374">
        <v>100</v>
      </c>
      <c r="BB374" t="s">
        <v>213</v>
      </c>
      <c r="BC374">
        <v>32</v>
      </c>
      <c r="BD374" t="s">
        <v>111</v>
      </c>
      <c r="BE374" t="s">
        <v>151</v>
      </c>
      <c r="BF374">
        <v>0</v>
      </c>
      <c r="BG374">
        <v>0</v>
      </c>
      <c r="BH374" t="b">
        <v>1</v>
      </c>
      <c r="DK374">
        <v>0</v>
      </c>
    </row>
    <row r="375" spans="1:115" x14ac:dyDescent="0.25">
      <c r="A375">
        <f t="shared" si="10"/>
        <v>71</v>
      </c>
      <c r="B375" s="2">
        <v>44417</v>
      </c>
      <c r="C375" s="2">
        <v>18342</v>
      </c>
      <c r="D375" t="s">
        <v>1394</v>
      </c>
      <c r="E375" t="s">
        <v>1494</v>
      </c>
      <c r="F375" t="s">
        <v>1401</v>
      </c>
      <c r="G375" t="s">
        <v>1390</v>
      </c>
      <c r="H375">
        <v>62.75</v>
      </c>
      <c r="I375">
        <v>1640.22</v>
      </c>
      <c r="J375">
        <f t="shared" si="11"/>
        <v>18.302481865367216</v>
      </c>
      <c r="K375" t="s">
        <v>84</v>
      </c>
      <c r="L375" t="s">
        <v>86</v>
      </c>
      <c r="M375">
        <v>1004001</v>
      </c>
      <c r="N375">
        <v>10040010172</v>
      </c>
      <c r="O375" t="s">
        <v>87</v>
      </c>
      <c r="P375">
        <v>27</v>
      </c>
      <c r="Q375" t="s">
        <v>86</v>
      </c>
      <c r="R375" t="s">
        <v>88</v>
      </c>
      <c r="S375">
        <v>698</v>
      </c>
      <c r="T375" t="s">
        <v>131</v>
      </c>
      <c r="U375">
        <v>1</v>
      </c>
      <c r="V375" t="s">
        <v>90</v>
      </c>
      <c r="W375">
        <v>1</v>
      </c>
      <c r="X375">
        <v>27130</v>
      </c>
      <c r="Y375" t="s">
        <v>13</v>
      </c>
      <c r="Z375" t="s">
        <v>104</v>
      </c>
      <c r="AA375" t="s">
        <v>105</v>
      </c>
      <c r="AB375" t="s">
        <v>106</v>
      </c>
      <c r="AC375">
        <v>82</v>
      </c>
      <c r="AD375" t="s">
        <v>94</v>
      </c>
      <c r="AG375" t="s">
        <v>145</v>
      </c>
      <c r="AH375" t="s">
        <v>146</v>
      </c>
      <c r="AJ375">
        <v>10535</v>
      </c>
      <c r="AK375">
        <v>27130</v>
      </c>
      <c r="AX375">
        <v>13015838</v>
      </c>
      <c r="AY375">
        <v>27130</v>
      </c>
      <c r="AZ375" t="s">
        <v>97</v>
      </c>
      <c r="BA375">
        <v>100</v>
      </c>
      <c r="BB375" t="s">
        <v>213</v>
      </c>
      <c r="BC375">
        <v>30</v>
      </c>
      <c r="BD375" t="s">
        <v>111</v>
      </c>
      <c r="BE375" t="s">
        <v>151</v>
      </c>
      <c r="BF375">
        <v>0</v>
      </c>
      <c r="BG375">
        <v>0</v>
      </c>
      <c r="BH375" t="b">
        <v>1</v>
      </c>
      <c r="BI375" t="s">
        <v>181</v>
      </c>
      <c r="CQ375" s="2">
        <v>42838</v>
      </c>
      <c r="DK375">
        <v>2</v>
      </c>
    </row>
    <row r="376" spans="1:115" x14ac:dyDescent="0.25">
      <c r="A376">
        <f t="shared" si="10"/>
        <v>71</v>
      </c>
      <c r="B376" s="2">
        <v>44417</v>
      </c>
      <c r="C376" s="2">
        <v>18342</v>
      </c>
      <c r="D376" t="s">
        <v>1394</v>
      </c>
      <c r="E376" t="s">
        <v>1494</v>
      </c>
      <c r="F376" t="s">
        <v>1403</v>
      </c>
      <c r="G376" t="s">
        <v>1390</v>
      </c>
      <c r="H376">
        <v>70</v>
      </c>
      <c r="I376">
        <v>2640</v>
      </c>
      <c r="J376">
        <f t="shared" si="11"/>
        <v>23.672448979591838</v>
      </c>
      <c r="K376" t="s">
        <v>84</v>
      </c>
      <c r="L376" t="s">
        <v>86</v>
      </c>
      <c r="M376">
        <v>1004001</v>
      </c>
      <c r="N376">
        <v>10040010172</v>
      </c>
      <c r="O376" t="s">
        <v>87</v>
      </c>
      <c r="P376">
        <v>27</v>
      </c>
      <c r="Q376" t="s">
        <v>86</v>
      </c>
      <c r="R376" t="s">
        <v>88</v>
      </c>
      <c r="S376">
        <v>689</v>
      </c>
      <c r="T376" t="s">
        <v>103</v>
      </c>
      <c r="U376">
        <v>1</v>
      </c>
      <c r="V376" t="s">
        <v>90</v>
      </c>
      <c r="W376">
        <v>1</v>
      </c>
      <c r="X376">
        <v>27447</v>
      </c>
      <c r="Y376" t="s">
        <v>13</v>
      </c>
      <c r="Z376" t="s">
        <v>91</v>
      </c>
      <c r="AA376" t="s">
        <v>92</v>
      </c>
      <c r="AB376" t="s">
        <v>93</v>
      </c>
      <c r="AC376" t="s">
        <v>94</v>
      </c>
      <c r="AD376" t="s">
        <v>159</v>
      </c>
      <c r="AG376" t="s">
        <v>95</v>
      </c>
      <c r="AH376" t="s">
        <v>96</v>
      </c>
      <c r="AJ376">
        <v>10793</v>
      </c>
      <c r="AK376">
        <v>27447</v>
      </c>
      <c r="AX376">
        <v>12101337</v>
      </c>
      <c r="AY376">
        <v>27447</v>
      </c>
      <c r="AZ376" t="s">
        <v>97</v>
      </c>
      <c r="BA376">
        <v>75</v>
      </c>
      <c r="BB376" t="s">
        <v>98</v>
      </c>
      <c r="BC376">
        <v>8</v>
      </c>
      <c r="BD376" t="s">
        <v>99</v>
      </c>
      <c r="BE376" t="s">
        <v>85</v>
      </c>
      <c r="BF376">
        <v>0</v>
      </c>
      <c r="BG376">
        <v>0</v>
      </c>
      <c r="BH376" t="b">
        <v>1</v>
      </c>
      <c r="BI376" t="s">
        <v>609</v>
      </c>
      <c r="CZ376" s="2">
        <v>43853</v>
      </c>
      <c r="DK376">
        <v>0</v>
      </c>
    </row>
    <row r="377" spans="1:115" x14ac:dyDescent="0.25">
      <c r="A377">
        <f t="shared" si="10"/>
        <v>77</v>
      </c>
      <c r="B377" s="2">
        <v>44417</v>
      </c>
      <c r="C377" s="2">
        <v>16054</v>
      </c>
      <c r="D377" t="s">
        <v>1394</v>
      </c>
      <c r="E377" t="s">
        <v>1494</v>
      </c>
      <c r="F377" t="s">
        <v>1399</v>
      </c>
      <c r="G377" t="s">
        <v>1390</v>
      </c>
      <c r="H377">
        <v>70</v>
      </c>
      <c r="I377">
        <v>2768</v>
      </c>
      <c r="J377">
        <f t="shared" si="11"/>
        <v>24.820204081632653</v>
      </c>
      <c r="K377" t="s">
        <v>100</v>
      </c>
      <c r="L377" t="s">
        <v>86</v>
      </c>
      <c r="M377">
        <v>1004001</v>
      </c>
      <c r="N377">
        <v>10040010172</v>
      </c>
      <c r="O377" t="s">
        <v>87</v>
      </c>
      <c r="P377">
        <v>27</v>
      </c>
      <c r="Q377" t="s">
        <v>86</v>
      </c>
      <c r="R377" t="s">
        <v>88</v>
      </c>
      <c r="S377">
        <v>689</v>
      </c>
      <c r="T377" t="s">
        <v>103</v>
      </c>
      <c r="U377">
        <v>1</v>
      </c>
      <c r="V377" t="s">
        <v>90</v>
      </c>
      <c r="W377">
        <v>1</v>
      </c>
      <c r="X377">
        <v>27447</v>
      </c>
      <c r="Y377" t="s">
        <v>13</v>
      </c>
      <c r="Z377" t="s">
        <v>91</v>
      </c>
      <c r="AA377" t="s">
        <v>92</v>
      </c>
      <c r="AB377" t="s">
        <v>93</v>
      </c>
      <c r="AC377" t="s">
        <v>94</v>
      </c>
      <c r="AG377" t="s">
        <v>95</v>
      </c>
      <c r="AH377" t="s">
        <v>96</v>
      </c>
      <c r="AJ377">
        <v>10793</v>
      </c>
      <c r="AK377">
        <v>27447</v>
      </c>
      <c r="AX377">
        <v>12304874</v>
      </c>
      <c r="AY377">
        <v>27447</v>
      </c>
      <c r="AZ377" t="s">
        <v>97</v>
      </c>
      <c r="BA377">
        <v>90</v>
      </c>
      <c r="BB377" t="s">
        <v>269</v>
      </c>
      <c r="BC377">
        <v>25</v>
      </c>
      <c r="BD377" t="s">
        <v>111</v>
      </c>
      <c r="BE377" t="s">
        <v>141</v>
      </c>
      <c r="BF377">
        <v>0</v>
      </c>
      <c r="BG377">
        <v>0</v>
      </c>
      <c r="BH377" t="b">
        <v>1</v>
      </c>
      <c r="BI377" t="s">
        <v>113</v>
      </c>
      <c r="CP377" s="2">
        <v>44175</v>
      </c>
      <c r="DK377">
        <v>2</v>
      </c>
    </row>
    <row r="378" spans="1:115" x14ac:dyDescent="0.25">
      <c r="A378">
        <f t="shared" si="10"/>
        <v>65</v>
      </c>
      <c r="B378" s="2">
        <v>44417</v>
      </c>
      <c r="C378" s="2">
        <v>20623</v>
      </c>
      <c r="D378" t="s">
        <v>1485</v>
      </c>
      <c r="E378" t="s">
        <v>1494</v>
      </c>
      <c r="F378" t="s">
        <v>1429</v>
      </c>
      <c r="G378" t="s">
        <v>1396</v>
      </c>
      <c r="H378">
        <v>66</v>
      </c>
      <c r="I378">
        <v>3625.6</v>
      </c>
      <c r="J378">
        <f t="shared" si="11"/>
        <v>36.570202020202018</v>
      </c>
      <c r="K378" t="s">
        <v>100</v>
      </c>
      <c r="L378" t="s">
        <v>86</v>
      </c>
      <c r="M378">
        <v>1004001</v>
      </c>
      <c r="N378">
        <v>10040010172</v>
      </c>
      <c r="O378" t="s">
        <v>87</v>
      </c>
      <c r="P378">
        <v>27</v>
      </c>
      <c r="Q378" t="s">
        <v>86</v>
      </c>
      <c r="R378" t="s">
        <v>88</v>
      </c>
      <c r="S378">
        <v>689</v>
      </c>
      <c r="T378" t="s">
        <v>103</v>
      </c>
      <c r="U378">
        <v>1</v>
      </c>
      <c r="V378" t="s">
        <v>90</v>
      </c>
      <c r="W378">
        <v>1</v>
      </c>
      <c r="X378">
        <v>27130</v>
      </c>
      <c r="Y378" t="s">
        <v>13</v>
      </c>
      <c r="Z378" t="s">
        <v>104</v>
      </c>
      <c r="AA378" t="s">
        <v>105</v>
      </c>
      <c r="AB378" t="s">
        <v>106</v>
      </c>
      <c r="AC378" t="s">
        <v>94</v>
      </c>
      <c r="AG378" t="s">
        <v>145</v>
      </c>
      <c r="AH378" t="s">
        <v>146</v>
      </c>
      <c r="AJ378">
        <v>10535</v>
      </c>
      <c r="AK378">
        <v>27130</v>
      </c>
      <c r="AX378">
        <v>11969186</v>
      </c>
      <c r="AY378">
        <v>27130</v>
      </c>
      <c r="AZ378" t="s">
        <v>97</v>
      </c>
      <c r="BA378">
        <v>160</v>
      </c>
      <c r="BB378" t="s">
        <v>566</v>
      </c>
      <c r="BC378">
        <v>31</v>
      </c>
      <c r="BD378" t="s">
        <v>111</v>
      </c>
      <c r="BE378" t="s">
        <v>220</v>
      </c>
      <c r="BF378">
        <v>0</v>
      </c>
      <c r="BG378">
        <v>0</v>
      </c>
      <c r="BH378" t="b">
        <v>1</v>
      </c>
      <c r="BI378" t="s">
        <v>128</v>
      </c>
      <c r="BJ378" t="s">
        <v>610</v>
      </c>
      <c r="CV378" s="2">
        <v>44292</v>
      </c>
      <c r="CZ378" s="2">
        <v>44292</v>
      </c>
      <c r="DK378">
        <v>0</v>
      </c>
    </row>
    <row r="379" spans="1:115" x14ac:dyDescent="0.25">
      <c r="A379">
        <f t="shared" si="10"/>
        <v>65</v>
      </c>
      <c r="B379" s="2">
        <v>44417</v>
      </c>
      <c r="C379" s="2">
        <v>20388</v>
      </c>
      <c r="D379" t="s">
        <v>1394</v>
      </c>
      <c r="E379" t="s">
        <v>1494</v>
      </c>
      <c r="F379" t="s">
        <v>1392</v>
      </c>
      <c r="G379" t="s">
        <v>1390</v>
      </c>
      <c r="H379">
        <v>68</v>
      </c>
      <c r="I379">
        <v>3216</v>
      </c>
      <c r="J379">
        <f t="shared" si="11"/>
        <v>30.558607266435985</v>
      </c>
      <c r="K379" t="s">
        <v>84</v>
      </c>
      <c r="L379" t="s">
        <v>86</v>
      </c>
      <c r="M379">
        <v>1004001</v>
      </c>
      <c r="N379">
        <v>10040010172</v>
      </c>
      <c r="O379" t="s">
        <v>87</v>
      </c>
      <c r="P379">
        <v>27</v>
      </c>
      <c r="Q379" t="s">
        <v>86</v>
      </c>
      <c r="R379" t="s">
        <v>88</v>
      </c>
      <c r="S379">
        <v>689</v>
      </c>
      <c r="T379" t="s">
        <v>103</v>
      </c>
      <c r="U379">
        <v>1</v>
      </c>
      <c r="V379" t="s">
        <v>90</v>
      </c>
      <c r="W379">
        <v>1</v>
      </c>
      <c r="X379">
        <v>27130</v>
      </c>
      <c r="Y379" t="s">
        <v>13</v>
      </c>
      <c r="Z379" t="s">
        <v>104</v>
      </c>
      <c r="AA379" t="s">
        <v>105</v>
      </c>
      <c r="AB379" t="s">
        <v>106</v>
      </c>
      <c r="AC379">
        <v>82</v>
      </c>
      <c r="AD379" t="s">
        <v>94</v>
      </c>
      <c r="AG379" t="s">
        <v>145</v>
      </c>
      <c r="AH379" t="s">
        <v>146</v>
      </c>
      <c r="AJ379">
        <v>10535</v>
      </c>
      <c r="AK379">
        <v>27130</v>
      </c>
      <c r="AX379">
        <v>12188510</v>
      </c>
      <c r="AY379">
        <v>27130</v>
      </c>
      <c r="AZ379" t="s">
        <v>97</v>
      </c>
      <c r="BA379">
        <v>45</v>
      </c>
      <c r="BB379" t="s">
        <v>110</v>
      </c>
      <c r="BC379">
        <v>8</v>
      </c>
      <c r="BD379" t="s">
        <v>99</v>
      </c>
      <c r="BE379" t="s">
        <v>271</v>
      </c>
      <c r="BF379">
        <v>0</v>
      </c>
      <c r="BG379">
        <v>0</v>
      </c>
      <c r="BH379" t="b">
        <v>1</v>
      </c>
      <c r="DK379">
        <v>0</v>
      </c>
    </row>
    <row r="380" spans="1:115" x14ac:dyDescent="0.25">
      <c r="A380">
        <f t="shared" si="10"/>
        <v>20</v>
      </c>
      <c r="B380" s="2">
        <v>44417</v>
      </c>
      <c r="C380" s="2">
        <v>37080</v>
      </c>
      <c r="D380" t="s">
        <v>1486</v>
      </c>
      <c r="E380" t="s">
        <v>1495</v>
      </c>
      <c r="F380" t="s">
        <v>1409</v>
      </c>
      <c r="G380" t="s">
        <v>1395</v>
      </c>
      <c r="H380">
        <v>69.5</v>
      </c>
      <c r="I380">
        <v>3102.4</v>
      </c>
      <c r="J380">
        <f t="shared" si="11"/>
        <v>28.220423373531393</v>
      </c>
      <c r="K380" t="s">
        <v>100</v>
      </c>
      <c r="L380" t="s">
        <v>86</v>
      </c>
      <c r="M380">
        <v>1004001</v>
      </c>
      <c r="N380">
        <v>10040010172</v>
      </c>
      <c r="O380" t="s">
        <v>87</v>
      </c>
      <c r="P380">
        <v>27</v>
      </c>
      <c r="Q380" t="s">
        <v>86</v>
      </c>
      <c r="R380" t="s">
        <v>88</v>
      </c>
      <c r="S380">
        <v>689</v>
      </c>
      <c r="T380" t="s">
        <v>89</v>
      </c>
      <c r="U380">
        <v>1</v>
      </c>
      <c r="V380" t="s">
        <v>90</v>
      </c>
      <c r="W380">
        <v>1</v>
      </c>
      <c r="X380">
        <v>27447</v>
      </c>
      <c r="Y380" t="s">
        <v>13</v>
      </c>
      <c r="Z380" t="s">
        <v>91</v>
      </c>
      <c r="AA380" t="s">
        <v>92</v>
      </c>
      <c r="AB380" t="s">
        <v>93</v>
      </c>
      <c r="AC380" t="s">
        <v>179</v>
      </c>
      <c r="AD380" t="s">
        <v>94</v>
      </c>
      <c r="AG380" t="s">
        <v>95</v>
      </c>
      <c r="AH380" t="s">
        <v>96</v>
      </c>
      <c r="AJ380">
        <v>10793</v>
      </c>
      <c r="AK380">
        <v>27447</v>
      </c>
      <c r="AX380">
        <v>12659830</v>
      </c>
      <c r="AY380">
        <v>27447</v>
      </c>
      <c r="AZ380" t="s">
        <v>97</v>
      </c>
      <c r="BA380">
        <v>42</v>
      </c>
      <c r="BB380" t="s">
        <v>98</v>
      </c>
      <c r="BC380">
        <v>9</v>
      </c>
      <c r="BD380" t="s">
        <v>99</v>
      </c>
      <c r="BE380" t="s">
        <v>85</v>
      </c>
      <c r="BF380">
        <v>0</v>
      </c>
      <c r="BG380">
        <v>0</v>
      </c>
      <c r="BH380" t="b">
        <v>1</v>
      </c>
      <c r="BI380" t="s">
        <v>611</v>
      </c>
      <c r="BJ380" t="s">
        <v>436</v>
      </c>
      <c r="CI380" s="2">
        <v>41200</v>
      </c>
      <c r="CJ380" s="2">
        <v>42664</v>
      </c>
      <c r="DK380">
        <v>2</v>
      </c>
    </row>
    <row r="381" spans="1:115" x14ac:dyDescent="0.25">
      <c r="A381">
        <f t="shared" si="10"/>
        <v>72</v>
      </c>
      <c r="B381" s="2">
        <v>44417</v>
      </c>
      <c r="C381" s="2">
        <v>18096</v>
      </c>
      <c r="D381" t="s">
        <v>1483</v>
      </c>
      <c r="E381" t="s">
        <v>1494</v>
      </c>
      <c r="F381" t="s">
        <v>1399</v>
      </c>
      <c r="G381" t="s">
        <v>1390</v>
      </c>
      <c r="H381">
        <v>68</v>
      </c>
      <c r="I381">
        <v>2688</v>
      </c>
      <c r="J381">
        <f t="shared" si="11"/>
        <v>25.541522491349482</v>
      </c>
      <c r="K381" t="s">
        <v>100</v>
      </c>
      <c r="L381" t="s">
        <v>86</v>
      </c>
      <c r="M381">
        <v>1004001</v>
      </c>
      <c r="N381">
        <v>10040010172</v>
      </c>
      <c r="O381" t="s">
        <v>87</v>
      </c>
      <c r="P381">
        <v>27</v>
      </c>
      <c r="Q381" t="s">
        <v>86</v>
      </c>
      <c r="R381" t="s">
        <v>88</v>
      </c>
      <c r="S381">
        <v>698</v>
      </c>
      <c r="T381" t="s">
        <v>103</v>
      </c>
      <c r="U381">
        <v>1</v>
      </c>
      <c r="V381" t="s">
        <v>90</v>
      </c>
      <c r="W381">
        <v>1</v>
      </c>
      <c r="X381">
        <v>27447</v>
      </c>
      <c r="Y381" t="s">
        <v>13</v>
      </c>
      <c r="Z381" t="s">
        <v>91</v>
      </c>
      <c r="AA381" t="s">
        <v>92</v>
      </c>
      <c r="AB381" t="s">
        <v>93</v>
      </c>
      <c r="AC381" t="s">
        <v>107</v>
      </c>
      <c r="AD381" t="s">
        <v>159</v>
      </c>
      <c r="AG381" t="s">
        <v>154</v>
      </c>
      <c r="AH381" t="s">
        <v>155</v>
      </c>
      <c r="AJ381">
        <v>10793</v>
      </c>
      <c r="AK381">
        <v>27447</v>
      </c>
      <c r="AX381">
        <v>10264104</v>
      </c>
      <c r="AY381">
        <v>27447</v>
      </c>
      <c r="AZ381" t="s">
        <v>121</v>
      </c>
      <c r="BA381">
        <v>80</v>
      </c>
      <c r="BB381" t="s">
        <v>156</v>
      </c>
      <c r="BC381">
        <v>26</v>
      </c>
      <c r="BD381" t="s">
        <v>111</v>
      </c>
      <c r="BE381" t="s">
        <v>151</v>
      </c>
      <c r="BF381">
        <v>0</v>
      </c>
      <c r="BG381">
        <v>0</v>
      </c>
      <c r="BH381" t="b">
        <v>1</v>
      </c>
      <c r="BI381" t="s">
        <v>114</v>
      </c>
      <c r="BJ381" t="s">
        <v>135</v>
      </c>
      <c r="BK381" t="s">
        <v>135</v>
      </c>
      <c r="CQ381" s="2">
        <v>38806</v>
      </c>
      <c r="CZ381" s="2">
        <v>40352</v>
      </c>
      <c r="DK381">
        <v>2</v>
      </c>
    </row>
    <row r="382" spans="1:115" x14ac:dyDescent="0.25">
      <c r="A382">
        <f t="shared" si="10"/>
        <v>33</v>
      </c>
      <c r="B382" s="2">
        <v>44417</v>
      </c>
      <c r="C382" s="2">
        <v>32340</v>
      </c>
      <c r="D382" t="s">
        <v>1485</v>
      </c>
      <c r="E382" t="s">
        <v>1494</v>
      </c>
      <c r="F382" t="s">
        <v>1399</v>
      </c>
      <c r="G382" t="s">
        <v>1390</v>
      </c>
      <c r="H382">
        <v>67.599999999999994</v>
      </c>
      <c r="I382">
        <v>3248</v>
      </c>
      <c r="J382">
        <f t="shared" si="11"/>
        <v>31.228992332201258</v>
      </c>
      <c r="K382" t="s">
        <v>100</v>
      </c>
      <c r="L382" t="s">
        <v>86</v>
      </c>
      <c r="M382">
        <v>1004001</v>
      </c>
      <c r="N382">
        <v>10040010172</v>
      </c>
      <c r="O382" t="s">
        <v>87</v>
      </c>
      <c r="P382">
        <v>27</v>
      </c>
      <c r="Q382" t="s">
        <v>86</v>
      </c>
      <c r="R382" t="s">
        <v>88</v>
      </c>
      <c r="S382">
        <v>689</v>
      </c>
      <c r="T382" t="s">
        <v>103</v>
      </c>
      <c r="U382">
        <v>1</v>
      </c>
      <c r="V382" t="s">
        <v>90</v>
      </c>
      <c r="W382">
        <v>1</v>
      </c>
      <c r="X382">
        <v>27447</v>
      </c>
      <c r="Y382" t="s">
        <v>13</v>
      </c>
      <c r="Z382" t="s">
        <v>91</v>
      </c>
      <c r="AA382" t="s">
        <v>92</v>
      </c>
      <c r="AB382" t="s">
        <v>93</v>
      </c>
      <c r="AC382" t="s">
        <v>107</v>
      </c>
      <c r="AG382" t="s">
        <v>154</v>
      </c>
      <c r="AH382" t="s">
        <v>155</v>
      </c>
      <c r="AJ382">
        <v>10793</v>
      </c>
      <c r="AK382">
        <v>27447</v>
      </c>
      <c r="AX382">
        <v>12891497</v>
      </c>
      <c r="AY382">
        <v>27447</v>
      </c>
      <c r="AZ382" t="s">
        <v>121</v>
      </c>
      <c r="BA382">
        <v>90</v>
      </c>
      <c r="BB382" t="s">
        <v>332</v>
      </c>
      <c r="BC382">
        <v>53</v>
      </c>
      <c r="BD382" t="s">
        <v>99</v>
      </c>
      <c r="BE382" t="s">
        <v>141</v>
      </c>
      <c r="BF382">
        <v>0</v>
      </c>
      <c r="BG382">
        <v>0</v>
      </c>
      <c r="BH382" t="b">
        <v>1</v>
      </c>
      <c r="BI382" t="s">
        <v>180</v>
      </c>
      <c r="CZ382" s="2">
        <v>43616</v>
      </c>
      <c r="DK382">
        <v>0</v>
      </c>
    </row>
    <row r="383" spans="1:115" x14ac:dyDescent="0.25">
      <c r="A383">
        <f t="shared" si="10"/>
        <v>49</v>
      </c>
      <c r="B383" s="2">
        <v>44417</v>
      </c>
      <c r="C383" s="2">
        <v>26170</v>
      </c>
      <c r="D383" t="s">
        <v>1483</v>
      </c>
      <c r="E383" t="s">
        <v>1495</v>
      </c>
      <c r="F383" t="s">
        <v>1422</v>
      </c>
      <c r="G383" t="s">
        <v>1394</v>
      </c>
      <c r="H383">
        <v>68</v>
      </c>
      <c r="I383">
        <v>3040</v>
      </c>
      <c r="J383">
        <f t="shared" si="11"/>
        <v>28.886245674740483</v>
      </c>
      <c r="K383" t="s">
        <v>100</v>
      </c>
      <c r="L383" t="s">
        <v>86</v>
      </c>
      <c r="M383">
        <v>1002001</v>
      </c>
      <c r="N383">
        <v>10020011358</v>
      </c>
      <c r="O383" t="s">
        <v>101</v>
      </c>
      <c r="P383">
        <v>27</v>
      </c>
      <c r="Q383" t="s">
        <v>86</v>
      </c>
      <c r="R383" t="s">
        <v>102</v>
      </c>
      <c r="S383">
        <v>2003</v>
      </c>
      <c r="T383" t="s">
        <v>243</v>
      </c>
      <c r="U383">
        <v>1</v>
      </c>
      <c r="V383" t="s">
        <v>90</v>
      </c>
      <c r="W383">
        <v>1</v>
      </c>
      <c r="X383">
        <v>27130</v>
      </c>
      <c r="Y383" t="s">
        <v>13</v>
      </c>
      <c r="Z383" t="s">
        <v>104</v>
      </c>
      <c r="AA383" t="s">
        <v>105</v>
      </c>
      <c r="AB383" t="s">
        <v>106</v>
      </c>
      <c r="AC383" t="s">
        <v>94</v>
      </c>
      <c r="AG383" t="s">
        <v>145</v>
      </c>
      <c r="AH383" t="s">
        <v>146</v>
      </c>
      <c r="AJ383">
        <v>10535</v>
      </c>
      <c r="AK383">
        <v>27130</v>
      </c>
      <c r="AX383">
        <v>12862730</v>
      </c>
      <c r="AY383">
        <v>27130</v>
      </c>
      <c r="AZ383" t="s">
        <v>97</v>
      </c>
      <c r="BA383">
        <v>65</v>
      </c>
      <c r="BB383" t="s">
        <v>490</v>
      </c>
      <c r="BC383">
        <v>10</v>
      </c>
      <c r="BD383" t="s">
        <v>111</v>
      </c>
      <c r="BE383" t="s">
        <v>126</v>
      </c>
      <c r="BF383">
        <v>0</v>
      </c>
      <c r="BG383">
        <v>0</v>
      </c>
      <c r="BH383" t="b">
        <v>1</v>
      </c>
      <c r="BI383" t="s">
        <v>188</v>
      </c>
      <c r="BJ383" t="s">
        <v>130</v>
      </c>
      <c r="BK383" t="s">
        <v>612</v>
      </c>
      <c r="CK383" s="2">
        <v>42181</v>
      </c>
      <c r="CV383" s="2">
        <v>38897</v>
      </c>
      <c r="DK383">
        <v>1</v>
      </c>
    </row>
    <row r="384" spans="1:115" x14ac:dyDescent="0.25">
      <c r="A384">
        <f t="shared" si="10"/>
        <v>49</v>
      </c>
      <c r="B384" s="2">
        <v>44417</v>
      </c>
      <c r="C384" s="2">
        <v>26170</v>
      </c>
      <c r="D384" t="s">
        <v>1483</v>
      </c>
      <c r="E384" t="s">
        <v>1495</v>
      </c>
      <c r="F384" t="s">
        <v>1423</v>
      </c>
      <c r="G384" t="s">
        <v>1394</v>
      </c>
      <c r="H384">
        <v>64.5</v>
      </c>
      <c r="I384">
        <v>4590.3999999999996</v>
      </c>
      <c r="J384">
        <f t="shared" si="11"/>
        <v>48.480427858902708</v>
      </c>
      <c r="K384" t="s">
        <v>84</v>
      </c>
      <c r="L384" t="s">
        <v>86</v>
      </c>
      <c r="M384">
        <v>1004001</v>
      </c>
      <c r="N384">
        <v>10040010172</v>
      </c>
      <c r="O384" t="s">
        <v>87</v>
      </c>
      <c r="P384">
        <v>27</v>
      </c>
      <c r="Q384" t="s">
        <v>86</v>
      </c>
      <c r="R384" t="s">
        <v>88</v>
      </c>
      <c r="S384">
        <v>698</v>
      </c>
      <c r="T384" t="s">
        <v>243</v>
      </c>
      <c r="U384">
        <v>1</v>
      </c>
      <c r="V384" t="s">
        <v>90</v>
      </c>
      <c r="W384">
        <v>1</v>
      </c>
      <c r="X384">
        <v>27130</v>
      </c>
      <c r="Y384" t="s">
        <v>13</v>
      </c>
      <c r="Z384" t="s">
        <v>104</v>
      </c>
      <c r="AA384" t="s">
        <v>105</v>
      </c>
      <c r="AB384" t="s">
        <v>106</v>
      </c>
      <c r="AC384" t="s">
        <v>107</v>
      </c>
      <c r="AD384" t="s">
        <v>159</v>
      </c>
      <c r="AG384" t="s">
        <v>108</v>
      </c>
      <c r="AH384" t="s">
        <v>109</v>
      </c>
      <c r="AJ384">
        <v>10535</v>
      </c>
      <c r="AK384">
        <v>27130</v>
      </c>
      <c r="AL384">
        <v>20985</v>
      </c>
      <c r="AX384">
        <v>12730580</v>
      </c>
      <c r="AY384">
        <v>27130</v>
      </c>
      <c r="AZ384" t="s">
        <v>121</v>
      </c>
      <c r="BA384">
        <v>110</v>
      </c>
      <c r="BB384" t="s">
        <v>110</v>
      </c>
      <c r="BC384">
        <v>32</v>
      </c>
      <c r="BD384" t="s">
        <v>111</v>
      </c>
      <c r="BE384" t="s">
        <v>163</v>
      </c>
      <c r="BF384">
        <v>0</v>
      </c>
      <c r="BG384">
        <v>0</v>
      </c>
      <c r="BH384" t="b">
        <v>1</v>
      </c>
      <c r="DK384">
        <v>0</v>
      </c>
    </row>
    <row r="385" spans="1:115" x14ac:dyDescent="0.25">
      <c r="A385">
        <f t="shared" si="10"/>
        <v>49</v>
      </c>
      <c r="B385" s="2">
        <v>44417</v>
      </c>
      <c r="C385" s="2">
        <v>26170</v>
      </c>
      <c r="D385" t="s">
        <v>1483</v>
      </c>
      <c r="E385" t="s">
        <v>1495</v>
      </c>
      <c r="F385" t="s">
        <v>1422</v>
      </c>
      <c r="G385" t="s">
        <v>1391</v>
      </c>
      <c r="H385">
        <v>63.75</v>
      </c>
      <c r="I385">
        <v>3072</v>
      </c>
      <c r="J385">
        <f t="shared" si="11"/>
        <v>33.21208765859285</v>
      </c>
      <c r="K385" t="s">
        <v>100</v>
      </c>
      <c r="L385" t="s">
        <v>86</v>
      </c>
      <c r="M385">
        <v>1004001</v>
      </c>
      <c r="N385">
        <v>10040010172</v>
      </c>
      <c r="O385" t="s">
        <v>87</v>
      </c>
      <c r="P385">
        <v>27</v>
      </c>
      <c r="Q385" t="s">
        <v>86</v>
      </c>
      <c r="R385" t="s">
        <v>88</v>
      </c>
      <c r="S385">
        <v>689</v>
      </c>
      <c r="T385" t="s">
        <v>89</v>
      </c>
      <c r="U385">
        <v>1</v>
      </c>
      <c r="V385" t="s">
        <v>90</v>
      </c>
      <c r="W385">
        <v>1</v>
      </c>
      <c r="X385">
        <v>27130</v>
      </c>
      <c r="Y385" t="s">
        <v>13</v>
      </c>
      <c r="Z385" t="s">
        <v>104</v>
      </c>
      <c r="AA385" t="s">
        <v>105</v>
      </c>
      <c r="AB385" t="s">
        <v>106</v>
      </c>
      <c r="AC385">
        <v>82</v>
      </c>
      <c r="AD385" t="s">
        <v>107</v>
      </c>
      <c r="AG385" t="s">
        <v>108</v>
      </c>
      <c r="AH385" t="s">
        <v>109</v>
      </c>
      <c r="AJ385">
        <v>10535</v>
      </c>
      <c r="AK385">
        <v>27130</v>
      </c>
      <c r="AN385" t="s">
        <v>339</v>
      </c>
      <c r="AO385" t="s">
        <v>340</v>
      </c>
      <c r="AX385">
        <v>12849967</v>
      </c>
      <c r="AY385">
        <v>27130</v>
      </c>
      <c r="AZ385" t="s">
        <v>121</v>
      </c>
      <c r="BA385">
        <v>85</v>
      </c>
      <c r="BB385" t="s">
        <v>160</v>
      </c>
      <c r="BC385">
        <v>51</v>
      </c>
      <c r="BD385" t="s">
        <v>111</v>
      </c>
      <c r="BE385" t="s">
        <v>151</v>
      </c>
      <c r="BF385">
        <v>0</v>
      </c>
      <c r="BG385">
        <v>0</v>
      </c>
      <c r="BH385" t="b">
        <v>1</v>
      </c>
      <c r="BI385" t="s">
        <v>297</v>
      </c>
      <c r="BJ385" t="s">
        <v>114</v>
      </c>
      <c r="CQ385" s="2">
        <v>41862</v>
      </c>
      <c r="DK385">
        <v>2</v>
      </c>
    </row>
    <row r="386" spans="1:115" x14ac:dyDescent="0.25">
      <c r="A386">
        <f t="shared" si="10"/>
        <v>49</v>
      </c>
      <c r="B386" s="2">
        <v>44417</v>
      </c>
      <c r="C386" s="2">
        <v>26170</v>
      </c>
      <c r="D386" t="s">
        <v>1483</v>
      </c>
      <c r="E386" t="s">
        <v>1495</v>
      </c>
      <c r="F386" t="s">
        <v>1423</v>
      </c>
      <c r="G386" t="s">
        <v>1391</v>
      </c>
      <c r="H386">
        <v>66.5</v>
      </c>
      <c r="I386">
        <v>3072</v>
      </c>
      <c r="J386">
        <f t="shared" si="11"/>
        <v>30.522019334049411</v>
      </c>
      <c r="K386" t="s">
        <v>84</v>
      </c>
      <c r="L386" t="s">
        <v>86</v>
      </c>
      <c r="M386">
        <v>1004001</v>
      </c>
      <c r="N386">
        <v>10040010172</v>
      </c>
      <c r="O386" t="s">
        <v>87</v>
      </c>
      <c r="P386">
        <v>27</v>
      </c>
      <c r="Q386" t="s">
        <v>86</v>
      </c>
      <c r="R386" t="s">
        <v>88</v>
      </c>
      <c r="S386">
        <v>689</v>
      </c>
      <c r="T386" t="s">
        <v>157</v>
      </c>
      <c r="U386">
        <v>1</v>
      </c>
      <c r="V386" t="s">
        <v>90</v>
      </c>
      <c r="W386">
        <v>1</v>
      </c>
      <c r="X386">
        <v>27447</v>
      </c>
      <c r="Y386" t="s">
        <v>13</v>
      </c>
      <c r="Z386" t="s">
        <v>91</v>
      </c>
      <c r="AA386" t="s">
        <v>92</v>
      </c>
      <c r="AB386" t="s">
        <v>93</v>
      </c>
      <c r="AC386">
        <v>82</v>
      </c>
      <c r="AD386" t="s">
        <v>94</v>
      </c>
      <c r="AG386" t="s">
        <v>95</v>
      </c>
      <c r="AH386" t="s">
        <v>96</v>
      </c>
      <c r="AJ386">
        <v>10793</v>
      </c>
      <c r="AK386">
        <v>27447</v>
      </c>
      <c r="AL386">
        <v>20985</v>
      </c>
      <c r="AX386">
        <v>13104905</v>
      </c>
      <c r="AY386">
        <v>27447</v>
      </c>
      <c r="AZ386" t="s">
        <v>97</v>
      </c>
      <c r="BA386">
        <v>110</v>
      </c>
      <c r="BB386" t="s">
        <v>207</v>
      </c>
      <c r="BC386">
        <v>32</v>
      </c>
      <c r="BD386" t="s">
        <v>111</v>
      </c>
      <c r="BE386" t="s">
        <v>163</v>
      </c>
      <c r="BF386">
        <v>0</v>
      </c>
      <c r="BG386">
        <v>0</v>
      </c>
      <c r="BH386" t="b">
        <v>1</v>
      </c>
      <c r="BI386" t="s">
        <v>613</v>
      </c>
      <c r="BJ386" t="s">
        <v>613</v>
      </c>
      <c r="CQ386" s="2">
        <v>41857</v>
      </c>
      <c r="DK386">
        <v>2</v>
      </c>
    </row>
    <row r="387" spans="1:115" x14ac:dyDescent="0.25">
      <c r="A387">
        <f t="shared" ref="A387:A450" si="12">INT((B387-C387)/365)</f>
        <v>54</v>
      </c>
      <c r="B387" s="2">
        <v>44417</v>
      </c>
      <c r="C387" s="2">
        <v>24625</v>
      </c>
      <c r="D387" t="s">
        <v>1483</v>
      </c>
      <c r="E387" t="s">
        <v>1494</v>
      </c>
      <c r="F387" t="s">
        <v>1399</v>
      </c>
      <c r="G387" t="s">
        <v>1390</v>
      </c>
      <c r="H387">
        <v>65.5</v>
      </c>
      <c r="I387">
        <v>2928</v>
      </c>
      <c r="J387">
        <f t="shared" ref="J387:J450" si="13">(703*I387/16)/(H387^2)</f>
        <v>29.986364430977215</v>
      </c>
      <c r="K387" t="s">
        <v>100</v>
      </c>
      <c r="L387" t="s">
        <v>86</v>
      </c>
      <c r="M387">
        <v>1015001</v>
      </c>
      <c r="N387">
        <v>10150010060</v>
      </c>
      <c r="O387" t="s">
        <v>229</v>
      </c>
      <c r="P387">
        <v>27</v>
      </c>
      <c r="Q387" t="s">
        <v>86</v>
      </c>
      <c r="R387" t="s">
        <v>230</v>
      </c>
      <c r="S387">
        <v>2695</v>
      </c>
      <c r="T387" t="s">
        <v>116</v>
      </c>
      <c r="U387">
        <v>1</v>
      </c>
      <c r="V387" t="s">
        <v>90</v>
      </c>
      <c r="W387">
        <v>1</v>
      </c>
      <c r="X387">
        <v>27130</v>
      </c>
      <c r="Y387" t="s">
        <v>13</v>
      </c>
      <c r="Z387" t="s">
        <v>104</v>
      </c>
      <c r="AA387" t="s">
        <v>105</v>
      </c>
      <c r="AB387" t="s">
        <v>106</v>
      </c>
      <c r="AC387" t="s">
        <v>179</v>
      </c>
      <c r="AD387" t="s">
        <v>94</v>
      </c>
      <c r="AG387" t="s">
        <v>145</v>
      </c>
      <c r="AH387" t="s">
        <v>146</v>
      </c>
      <c r="AJ387">
        <v>10535</v>
      </c>
      <c r="AK387">
        <v>27130</v>
      </c>
      <c r="AN387" t="s">
        <v>108</v>
      </c>
      <c r="AO387" t="s">
        <v>109</v>
      </c>
      <c r="AX387">
        <v>12220537</v>
      </c>
      <c r="AY387">
        <v>27130</v>
      </c>
      <c r="AZ387" t="s">
        <v>97</v>
      </c>
      <c r="BA387">
        <v>95</v>
      </c>
      <c r="BB387" t="s">
        <v>614</v>
      </c>
      <c r="BC387">
        <v>33</v>
      </c>
      <c r="BD387" t="s">
        <v>111</v>
      </c>
      <c r="BE387" t="s">
        <v>237</v>
      </c>
      <c r="BF387">
        <v>0</v>
      </c>
      <c r="BG387">
        <v>0</v>
      </c>
      <c r="BH387" t="b">
        <v>1</v>
      </c>
      <c r="BI387" t="s">
        <v>615</v>
      </c>
      <c r="CQ387" s="2">
        <v>43805</v>
      </c>
      <c r="DK387">
        <v>2</v>
      </c>
    </row>
    <row r="388" spans="1:115" x14ac:dyDescent="0.25">
      <c r="A388">
        <f t="shared" si="12"/>
        <v>74</v>
      </c>
      <c r="B388" s="2">
        <v>44417</v>
      </c>
      <c r="C388" s="2">
        <v>17100</v>
      </c>
      <c r="D388" t="s">
        <v>1483</v>
      </c>
      <c r="E388" t="s">
        <v>1494</v>
      </c>
      <c r="F388" t="s">
        <v>1393</v>
      </c>
      <c r="G388" t="s">
        <v>1391</v>
      </c>
      <c r="H388">
        <v>64</v>
      </c>
      <c r="I388">
        <v>1568</v>
      </c>
      <c r="J388">
        <f t="shared" si="13"/>
        <v>16.81982421875</v>
      </c>
      <c r="K388" t="s">
        <v>84</v>
      </c>
      <c r="L388" t="s">
        <v>86</v>
      </c>
      <c r="M388">
        <v>1002001</v>
      </c>
      <c r="N388">
        <v>10020011358</v>
      </c>
      <c r="O388" t="s">
        <v>101</v>
      </c>
      <c r="P388">
        <v>27</v>
      </c>
      <c r="Q388" t="s">
        <v>86</v>
      </c>
      <c r="R388" t="s">
        <v>102</v>
      </c>
      <c r="S388">
        <v>2002</v>
      </c>
      <c r="T388" t="s">
        <v>103</v>
      </c>
      <c r="U388">
        <v>1</v>
      </c>
      <c r="V388" t="s">
        <v>90</v>
      </c>
      <c r="W388">
        <v>1</v>
      </c>
      <c r="X388">
        <v>27447</v>
      </c>
      <c r="Y388" t="s">
        <v>13</v>
      </c>
      <c r="Z388" t="s">
        <v>91</v>
      </c>
      <c r="AA388" t="s">
        <v>92</v>
      </c>
      <c r="AB388" t="s">
        <v>93</v>
      </c>
      <c r="AC388" t="s">
        <v>107</v>
      </c>
      <c r="AG388" t="s">
        <v>154</v>
      </c>
      <c r="AH388" t="s">
        <v>155</v>
      </c>
      <c r="AJ388">
        <v>10793</v>
      </c>
      <c r="AK388">
        <v>27447</v>
      </c>
      <c r="AL388" t="s">
        <v>617</v>
      </c>
      <c r="AX388">
        <v>12405633</v>
      </c>
      <c r="AY388">
        <v>27447</v>
      </c>
      <c r="AZ388" t="s">
        <v>121</v>
      </c>
      <c r="BA388">
        <v>155</v>
      </c>
      <c r="BB388" t="s">
        <v>618</v>
      </c>
      <c r="BC388">
        <v>27</v>
      </c>
      <c r="BD388" t="s">
        <v>111</v>
      </c>
      <c r="BE388" t="s">
        <v>616</v>
      </c>
      <c r="BF388">
        <v>0</v>
      </c>
      <c r="BG388">
        <v>0</v>
      </c>
      <c r="BH388" t="b">
        <v>1</v>
      </c>
      <c r="BI388" t="s">
        <v>218</v>
      </c>
      <c r="BJ388" t="s">
        <v>267</v>
      </c>
      <c r="BK388" t="s">
        <v>267</v>
      </c>
      <c r="BL388" t="s">
        <v>619</v>
      </c>
      <c r="BM388" t="s">
        <v>619</v>
      </c>
      <c r="CP388" s="2">
        <v>43525</v>
      </c>
      <c r="CQ388" s="2">
        <v>43525</v>
      </c>
      <c r="CR388" s="2">
        <v>43525</v>
      </c>
      <c r="DK388">
        <v>7</v>
      </c>
    </row>
    <row r="389" spans="1:115" x14ac:dyDescent="0.25">
      <c r="A389">
        <f t="shared" si="12"/>
        <v>85</v>
      </c>
      <c r="B389" s="2">
        <v>44417</v>
      </c>
      <c r="C389" s="2">
        <v>13384</v>
      </c>
      <c r="D389" t="s">
        <v>1486</v>
      </c>
      <c r="E389" t="s">
        <v>1494</v>
      </c>
      <c r="F389" t="s">
        <v>1399</v>
      </c>
      <c r="G389" t="s">
        <v>1390</v>
      </c>
      <c r="H389">
        <v>64.75</v>
      </c>
      <c r="I389">
        <v>1456.8</v>
      </c>
      <c r="J389">
        <f t="shared" si="13"/>
        <v>15.267071152785439</v>
      </c>
      <c r="K389" t="s">
        <v>84</v>
      </c>
      <c r="L389" t="s">
        <v>86</v>
      </c>
      <c r="M389">
        <v>1004001</v>
      </c>
      <c r="N389">
        <v>10040010172</v>
      </c>
      <c r="O389" t="s">
        <v>87</v>
      </c>
      <c r="P389">
        <v>27</v>
      </c>
      <c r="Q389" t="s">
        <v>86</v>
      </c>
      <c r="R389" t="s">
        <v>88</v>
      </c>
      <c r="S389">
        <v>689</v>
      </c>
      <c r="T389" t="s">
        <v>89</v>
      </c>
      <c r="U389">
        <v>1</v>
      </c>
      <c r="V389" t="s">
        <v>90</v>
      </c>
      <c r="W389">
        <v>1</v>
      </c>
      <c r="X389">
        <v>27447</v>
      </c>
      <c r="Y389" t="s">
        <v>13</v>
      </c>
      <c r="Z389" t="s">
        <v>91</v>
      </c>
      <c r="AA389" t="s">
        <v>92</v>
      </c>
      <c r="AB389" t="s">
        <v>93</v>
      </c>
      <c r="AC389">
        <v>79</v>
      </c>
      <c r="AD389" t="s">
        <v>107</v>
      </c>
      <c r="AE389" t="s">
        <v>159</v>
      </c>
      <c r="AG389" t="s">
        <v>154</v>
      </c>
      <c r="AH389" t="s">
        <v>155</v>
      </c>
      <c r="AJ389">
        <v>10793</v>
      </c>
      <c r="AK389">
        <v>27447</v>
      </c>
      <c r="AX389">
        <v>12326339</v>
      </c>
      <c r="AY389">
        <v>27447</v>
      </c>
      <c r="AZ389" t="s">
        <v>121</v>
      </c>
      <c r="BA389">
        <v>85</v>
      </c>
      <c r="BB389" t="s">
        <v>332</v>
      </c>
      <c r="BC389">
        <v>27</v>
      </c>
      <c r="BD389" t="s">
        <v>111</v>
      </c>
      <c r="BE389" t="s">
        <v>141</v>
      </c>
      <c r="BF389">
        <v>0</v>
      </c>
      <c r="BG389">
        <v>0</v>
      </c>
      <c r="BH389" t="b">
        <v>1</v>
      </c>
      <c r="BI389" t="s">
        <v>620</v>
      </c>
      <c r="BJ389" t="s">
        <v>162</v>
      </c>
      <c r="CD389" s="2">
        <v>44356</v>
      </c>
      <c r="CQ389" s="2">
        <v>43262</v>
      </c>
      <c r="DK389">
        <v>3</v>
      </c>
    </row>
    <row r="390" spans="1:115" x14ac:dyDescent="0.25">
      <c r="A390">
        <f t="shared" si="12"/>
        <v>78</v>
      </c>
      <c r="B390" s="2">
        <v>44417</v>
      </c>
      <c r="C390" s="2">
        <v>15874</v>
      </c>
      <c r="D390" t="s">
        <v>1486</v>
      </c>
      <c r="E390" t="s">
        <v>1494</v>
      </c>
      <c r="F390" t="s">
        <v>1399</v>
      </c>
      <c r="G390" t="s">
        <v>1391</v>
      </c>
      <c r="H390">
        <v>72</v>
      </c>
      <c r="I390">
        <v>1580.26</v>
      </c>
      <c r="J390">
        <f t="shared" si="13"/>
        <v>13.39364848572531</v>
      </c>
      <c r="K390" t="s">
        <v>84</v>
      </c>
      <c r="L390" t="s">
        <v>86</v>
      </c>
      <c r="M390">
        <v>1002001</v>
      </c>
      <c r="N390">
        <v>10020011358</v>
      </c>
      <c r="O390" t="s">
        <v>101</v>
      </c>
      <c r="P390">
        <v>27</v>
      </c>
      <c r="Q390" t="s">
        <v>86</v>
      </c>
      <c r="R390" t="s">
        <v>102</v>
      </c>
      <c r="S390">
        <v>2003</v>
      </c>
      <c r="T390" t="s">
        <v>89</v>
      </c>
      <c r="U390">
        <v>1</v>
      </c>
      <c r="V390" t="s">
        <v>90</v>
      </c>
      <c r="W390">
        <v>1</v>
      </c>
      <c r="X390">
        <v>27447</v>
      </c>
      <c r="Y390" t="s">
        <v>13</v>
      </c>
      <c r="Z390" t="s">
        <v>91</v>
      </c>
      <c r="AA390" t="s">
        <v>92</v>
      </c>
      <c r="AB390" t="s">
        <v>93</v>
      </c>
      <c r="AC390">
        <v>82</v>
      </c>
      <c r="AD390" t="s">
        <v>107</v>
      </c>
      <c r="AG390" t="s">
        <v>154</v>
      </c>
      <c r="AH390" t="s">
        <v>155</v>
      </c>
      <c r="AJ390">
        <v>10793</v>
      </c>
      <c r="AK390">
        <v>27447</v>
      </c>
      <c r="AX390">
        <v>12219606</v>
      </c>
      <c r="AY390">
        <v>27447</v>
      </c>
      <c r="AZ390" t="s">
        <v>121</v>
      </c>
      <c r="BA390">
        <v>60</v>
      </c>
      <c r="BB390" t="s">
        <v>621</v>
      </c>
      <c r="BC390">
        <v>13</v>
      </c>
      <c r="BD390" t="s">
        <v>111</v>
      </c>
      <c r="BE390" t="s">
        <v>126</v>
      </c>
      <c r="BF390">
        <v>0</v>
      </c>
      <c r="BG390">
        <v>0</v>
      </c>
      <c r="BH390" t="b">
        <v>1</v>
      </c>
      <c r="DK390">
        <v>0</v>
      </c>
    </row>
    <row r="391" spans="1:115" x14ac:dyDescent="0.25">
      <c r="A391">
        <f t="shared" si="12"/>
        <v>55</v>
      </c>
      <c r="B391" s="2">
        <v>44417</v>
      </c>
      <c r="C391" s="2">
        <v>24037</v>
      </c>
      <c r="D391" t="s">
        <v>1483</v>
      </c>
      <c r="E391" t="s">
        <v>1494</v>
      </c>
      <c r="F391" t="s">
        <v>1399</v>
      </c>
      <c r="G391" t="s">
        <v>1390</v>
      </c>
      <c r="H391">
        <v>71.5</v>
      </c>
      <c r="I391">
        <v>281</v>
      </c>
      <c r="J391">
        <f t="shared" si="13"/>
        <v>2.4150691965377282</v>
      </c>
      <c r="K391" t="s">
        <v>100</v>
      </c>
      <c r="L391" t="s">
        <v>86</v>
      </c>
      <c r="M391">
        <v>1001001</v>
      </c>
      <c r="N391">
        <v>10010010036</v>
      </c>
      <c r="O391" t="s">
        <v>143</v>
      </c>
      <c r="P391">
        <v>27</v>
      </c>
      <c r="Q391" t="s">
        <v>86</v>
      </c>
      <c r="R391" t="s">
        <v>144</v>
      </c>
      <c r="S391">
        <v>2058</v>
      </c>
      <c r="T391" t="s">
        <v>103</v>
      </c>
      <c r="U391">
        <v>1</v>
      </c>
      <c r="V391" t="s">
        <v>90</v>
      </c>
      <c r="W391">
        <v>1</v>
      </c>
      <c r="X391">
        <v>27447</v>
      </c>
      <c r="Y391" t="s">
        <v>13</v>
      </c>
      <c r="Z391" t="s">
        <v>91</v>
      </c>
      <c r="AA391" t="s">
        <v>92</v>
      </c>
      <c r="AB391" t="s">
        <v>93</v>
      </c>
      <c r="AC391" t="s">
        <v>94</v>
      </c>
      <c r="AG391" t="s">
        <v>95</v>
      </c>
      <c r="AH391" t="s">
        <v>96</v>
      </c>
      <c r="AJ391">
        <v>10793</v>
      </c>
      <c r="AK391">
        <v>27447</v>
      </c>
      <c r="AX391">
        <v>12352950</v>
      </c>
      <c r="AY391">
        <v>27447</v>
      </c>
      <c r="AZ391" t="s">
        <v>97</v>
      </c>
      <c r="BA391">
        <v>70</v>
      </c>
      <c r="BB391" t="s">
        <v>452</v>
      </c>
      <c r="BC391">
        <v>10</v>
      </c>
      <c r="BD391" t="s">
        <v>99</v>
      </c>
      <c r="BE391" t="s">
        <v>112</v>
      </c>
      <c r="BF391">
        <v>0</v>
      </c>
      <c r="BG391">
        <v>0</v>
      </c>
      <c r="BH391" t="b">
        <v>1</v>
      </c>
      <c r="DK391">
        <v>0</v>
      </c>
    </row>
    <row r="392" spans="1:115" x14ac:dyDescent="0.25">
      <c r="A392">
        <f t="shared" si="12"/>
        <v>15</v>
      </c>
      <c r="B392" s="2">
        <v>44417</v>
      </c>
      <c r="C392" s="2">
        <v>38873</v>
      </c>
      <c r="D392" t="s">
        <v>1488</v>
      </c>
      <c r="E392" t="s">
        <v>1393</v>
      </c>
      <c r="F392" t="s">
        <v>1393</v>
      </c>
      <c r="G392" t="s">
        <v>1390</v>
      </c>
      <c r="H392">
        <v>71.5</v>
      </c>
      <c r="I392">
        <v>300</v>
      </c>
      <c r="J392">
        <f t="shared" si="13"/>
        <v>2.5783656902538024</v>
      </c>
      <c r="K392" t="s">
        <v>100</v>
      </c>
      <c r="L392" t="s">
        <v>86</v>
      </c>
      <c r="M392">
        <v>1004001</v>
      </c>
      <c r="N392">
        <v>10040010172</v>
      </c>
      <c r="O392" t="s">
        <v>87</v>
      </c>
      <c r="P392">
        <v>27</v>
      </c>
      <c r="Q392" t="s">
        <v>86</v>
      </c>
      <c r="R392" t="s">
        <v>88</v>
      </c>
      <c r="S392">
        <v>689</v>
      </c>
      <c r="T392" t="s">
        <v>103</v>
      </c>
      <c r="U392">
        <v>1</v>
      </c>
      <c r="V392" t="s">
        <v>90</v>
      </c>
      <c r="W392">
        <v>1</v>
      </c>
      <c r="X392">
        <v>20985</v>
      </c>
      <c r="Y392" t="s">
        <v>13</v>
      </c>
      <c r="Z392" t="s">
        <v>275</v>
      </c>
      <c r="AA392" t="s">
        <v>276</v>
      </c>
      <c r="AB392" t="s">
        <v>277</v>
      </c>
      <c r="AG392" t="s">
        <v>108</v>
      </c>
      <c r="AH392" t="s">
        <v>109</v>
      </c>
      <c r="AJ392">
        <v>64222</v>
      </c>
      <c r="AK392">
        <v>20985</v>
      </c>
      <c r="AL392">
        <v>27130</v>
      </c>
      <c r="AX392">
        <v>12805107</v>
      </c>
      <c r="AY392">
        <v>20985</v>
      </c>
      <c r="AZ392" t="s">
        <v>121</v>
      </c>
      <c r="BA392">
        <v>115</v>
      </c>
      <c r="BB392" t="s">
        <v>228</v>
      </c>
      <c r="BC392">
        <v>28</v>
      </c>
      <c r="BD392" t="s">
        <v>99</v>
      </c>
      <c r="BE392" t="s">
        <v>163</v>
      </c>
      <c r="BF392">
        <v>0</v>
      </c>
      <c r="BG392">
        <v>0</v>
      </c>
      <c r="BH392" t="b">
        <v>1</v>
      </c>
      <c r="BI392" t="s">
        <v>174</v>
      </c>
      <c r="BJ392" t="s">
        <v>622</v>
      </c>
      <c r="BK392" t="s">
        <v>359</v>
      </c>
      <c r="CQ392" s="2">
        <v>43493</v>
      </c>
      <c r="CW392" s="2">
        <v>43493</v>
      </c>
      <c r="CZ392" s="2">
        <v>43493</v>
      </c>
      <c r="DK392">
        <v>2</v>
      </c>
    </row>
    <row r="393" spans="1:115" x14ac:dyDescent="0.25">
      <c r="A393">
        <f t="shared" si="12"/>
        <v>76</v>
      </c>
      <c r="B393" s="2">
        <v>44417</v>
      </c>
      <c r="C393" s="2">
        <v>16394</v>
      </c>
      <c r="D393" t="s">
        <v>1483</v>
      </c>
      <c r="E393" t="s">
        <v>1494</v>
      </c>
      <c r="F393" t="s">
        <v>1403</v>
      </c>
      <c r="G393" t="s">
        <v>1390</v>
      </c>
      <c r="H393">
        <v>71.5</v>
      </c>
      <c r="I393">
        <v>516</v>
      </c>
      <c r="J393">
        <f t="shared" si="13"/>
        <v>4.4347889872365398</v>
      </c>
      <c r="K393" t="s">
        <v>100</v>
      </c>
      <c r="L393" t="s">
        <v>86</v>
      </c>
      <c r="M393">
        <v>1004001</v>
      </c>
      <c r="N393">
        <v>10040010172</v>
      </c>
      <c r="O393" t="s">
        <v>87</v>
      </c>
      <c r="P393">
        <v>27</v>
      </c>
      <c r="Q393" t="s">
        <v>86</v>
      </c>
      <c r="R393" t="s">
        <v>88</v>
      </c>
      <c r="S393">
        <v>689</v>
      </c>
      <c r="T393" t="s">
        <v>116</v>
      </c>
      <c r="U393">
        <v>1</v>
      </c>
      <c r="V393" t="s">
        <v>90</v>
      </c>
      <c r="W393">
        <v>1</v>
      </c>
      <c r="X393">
        <v>27447</v>
      </c>
      <c r="Y393" t="s">
        <v>13</v>
      </c>
      <c r="Z393" t="s">
        <v>91</v>
      </c>
      <c r="AA393" t="s">
        <v>92</v>
      </c>
      <c r="AB393" t="s">
        <v>93</v>
      </c>
      <c r="AC393" t="s">
        <v>94</v>
      </c>
      <c r="AG393" t="s">
        <v>95</v>
      </c>
      <c r="AH393" t="s">
        <v>96</v>
      </c>
      <c r="AJ393">
        <v>10793</v>
      </c>
      <c r="AK393">
        <v>27447</v>
      </c>
      <c r="AX393">
        <v>12641354</v>
      </c>
      <c r="AY393">
        <v>27447</v>
      </c>
      <c r="AZ393" t="s">
        <v>97</v>
      </c>
      <c r="BA393">
        <v>85</v>
      </c>
      <c r="BB393" t="s">
        <v>269</v>
      </c>
      <c r="BC393">
        <v>30</v>
      </c>
      <c r="BD393" t="s">
        <v>111</v>
      </c>
      <c r="BE393" t="s">
        <v>141</v>
      </c>
      <c r="BF393">
        <v>0</v>
      </c>
      <c r="BG393">
        <v>0</v>
      </c>
      <c r="BH393" t="b">
        <v>1</v>
      </c>
      <c r="BI393" t="s">
        <v>603</v>
      </c>
      <c r="CZ393" s="2">
        <v>42815</v>
      </c>
      <c r="DK393">
        <v>0</v>
      </c>
    </row>
    <row r="394" spans="1:115" x14ac:dyDescent="0.25">
      <c r="A394">
        <f t="shared" si="12"/>
        <v>76</v>
      </c>
      <c r="B394" s="2">
        <v>44417</v>
      </c>
      <c r="C394" s="2">
        <v>16394</v>
      </c>
      <c r="D394" t="s">
        <v>1483</v>
      </c>
      <c r="E394" t="s">
        <v>1494</v>
      </c>
      <c r="F394" t="s">
        <v>1393</v>
      </c>
      <c r="G394" t="s">
        <v>1390</v>
      </c>
      <c r="H394">
        <v>69.5</v>
      </c>
      <c r="I394">
        <v>2256</v>
      </c>
      <c r="J394">
        <f t="shared" si="13"/>
        <v>20.521298069458101</v>
      </c>
      <c r="K394" t="s">
        <v>100</v>
      </c>
      <c r="L394" t="s">
        <v>86</v>
      </c>
      <c r="M394">
        <v>1004001</v>
      </c>
      <c r="N394">
        <v>10040010172</v>
      </c>
      <c r="O394" t="s">
        <v>87</v>
      </c>
      <c r="P394">
        <v>27</v>
      </c>
      <c r="Q394" t="s">
        <v>86</v>
      </c>
      <c r="R394" t="s">
        <v>88</v>
      </c>
      <c r="S394">
        <v>689</v>
      </c>
      <c r="T394" t="s">
        <v>243</v>
      </c>
      <c r="U394">
        <v>1</v>
      </c>
      <c r="V394" t="s">
        <v>90</v>
      </c>
      <c r="W394">
        <v>1</v>
      </c>
      <c r="X394">
        <v>27447</v>
      </c>
      <c r="Y394" t="s">
        <v>13</v>
      </c>
      <c r="Z394" t="s">
        <v>91</v>
      </c>
      <c r="AA394" t="s">
        <v>92</v>
      </c>
      <c r="AB394" t="s">
        <v>93</v>
      </c>
      <c r="AC394" t="s">
        <v>94</v>
      </c>
      <c r="AG394" t="s">
        <v>95</v>
      </c>
      <c r="AH394" t="s">
        <v>96</v>
      </c>
      <c r="AJ394">
        <v>10793</v>
      </c>
      <c r="AK394">
        <v>27447</v>
      </c>
      <c r="AX394">
        <v>12479707</v>
      </c>
      <c r="AY394">
        <v>27447</v>
      </c>
      <c r="AZ394" t="s">
        <v>97</v>
      </c>
      <c r="BA394">
        <v>42</v>
      </c>
      <c r="BB394" t="s">
        <v>98</v>
      </c>
      <c r="BC394">
        <v>9</v>
      </c>
      <c r="BD394" t="s">
        <v>99</v>
      </c>
      <c r="BE394" t="s">
        <v>85</v>
      </c>
      <c r="BF394">
        <v>0</v>
      </c>
      <c r="BG394">
        <v>0</v>
      </c>
      <c r="BH394" t="b">
        <v>1</v>
      </c>
      <c r="DK394">
        <v>0</v>
      </c>
    </row>
    <row r="395" spans="1:115" x14ac:dyDescent="0.25">
      <c r="A395">
        <f t="shared" si="12"/>
        <v>26</v>
      </c>
      <c r="B395" s="2">
        <v>44417</v>
      </c>
      <c r="C395" s="2">
        <v>34872</v>
      </c>
      <c r="D395" t="s">
        <v>1483</v>
      </c>
      <c r="E395" t="s">
        <v>1494</v>
      </c>
      <c r="F395" t="s">
        <v>1410</v>
      </c>
      <c r="G395" t="s">
        <v>1395</v>
      </c>
      <c r="H395">
        <v>66.25</v>
      </c>
      <c r="I395">
        <v>2726.65</v>
      </c>
      <c r="J395">
        <f t="shared" si="13"/>
        <v>27.295620505517977</v>
      </c>
      <c r="K395" t="s">
        <v>84</v>
      </c>
      <c r="L395" t="s">
        <v>86</v>
      </c>
      <c r="M395">
        <v>1019001</v>
      </c>
      <c r="N395">
        <v>10190010055</v>
      </c>
      <c r="O395" t="s">
        <v>177</v>
      </c>
      <c r="P395">
        <v>27</v>
      </c>
      <c r="Q395" t="s">
        <v>86</v>
      </c>
      <c r="R395" t="s">
        <v>178</v>
      </c>
      <c r="S395">
        <v>9061</v>
      </c>
      <c r="T395" t="s">
        <v>131</v>
      </c>
      <c r="U395">
        <v>1</v>
      </c>
      <c r="V395" t="s">
        <v>90</v>
      </c>
      <c r="W395">
        <v>1</v>
      </c>
      <c r="X395">
        <v>27130</v>
      </c>
      <c r="Y395" t="s">
        <v>13</v>
      </c>
      <c r="Z395" t="s">
        <v>104</v>
      </c>
      <c r="AA395" t="s">
        <v>105</v>
      </c>
      <c r="AB395" t="s">
        <v>106</v>
      </c>
      <c r="AC395" t="s">
        <v>179</v>
      </c>
      <c r="AG395" t="s">
        <v>145</v>
      </c>
      <c r="AH395" t="s">
        <v>146</v>
      </c>
      <c r="AJ395">
        <v>10535</v>
      </c>
      <c r="AK395">
        <v>27130</v>
      </c>
      <c r="AX395">
        <v>12690090</v>
      </c>
      <c r="AY395">
        <v>27130</v>
      </c>
      <c r="AZ395" t="s">
        <v>97</v>
      </c>
      <c r="BA395">
        <v>75</v>
      </c>
      <c r="BB395" t="s">
        <v>110</v>
      </c>
      <c r="BC395">
        <v>12</v>
      </c>
      <c r="BD395" t="s">
        <v>99</v>
      </c>
      <c r="BE395" t="s">
        <v>443</v>
      </c>
      <c r="BF395">
        <v>0</v>
      </c>
      <c r="BG395">
        <v>0</v>
      </c>
      <c r="BH395" t="b">
        <v>1</v>
      </c>
      <c r="DK395">
        <v>0</v>
      </c>
    </row>
    <row r="396" spans="1:115" x14ac:dyDescent="0.25">
      <c r="A396">
        <f t="shared" si="12"/>
        <v>63</v>
      </c>
      <c r="B396" s="2">
        <v>44417</v>
      </c>
      <c r="C396" s="2">
        <v>21104</v>
      </c>
      <c r="D396" t="s">
        <v>1483</v>
      </c>
      <c r="E396" t="s">
        <v>1494</v>
      </c>
      <c r="F396" t="s">
        <v>1399</v>
      </c>
      <c r="G396" t="s">
        <v>1390</v>
      </c>
      <c r="H396">
        <v>66.75</v>
      </c>
      <c r="I396">
        <v>3120</v>
      </c>
      <c r="J396">
        <f t="shared" si="13"/>
        <v>30.767159028742164</v>
      </c>
      <c r="K396" t="s">
        <v>100</v>
      </c>
      <c r="L396" t="s">
        <v>86</v>
      </c>
      <c r="M396">
        <v>1004001</v>
      </c>
      <c r="N396">
        <v>10040010172</v>
      </c>
      <c r="O396" t="s">
        <v>87</v>
      </c>
      <c r="P396">
        <v>27</v>
      </c>
      <c r="Q396" t="s">
        <v>86</v>
      </c>
      <c r="R396" t="s">
        <v>88</v>
      </c>
      <c r="S396">
        <v>689</v>
      </c>
      <c r="T396" t="s">
        <v>243</v>
      </c>
      <c r="U396">
        <v>1</v>
      </c>
      <c r="V396" t="s">
        <v>90</v>
      </c>
      <c r="W396">
        <v>1</v>
      </c>
      <c r="X396">
        <v>27447</v>
      </c>
      <c r="Y396" t="s">
        <v>13</v>
      </c>
      <c r="Z396" t="s">
        <v>91</v>
      </c>
      <c r="AA396" t="s">
        <v>92</v>
      </c>
      <c r="AB396" t="s">
        <v>93</v>
      </c>
      <c r="AC396">
        <v>82</v>
      </c>
      <c r="AD396" t="s">
        <v>94</v>
      </c>
      <c r="AG396" t="s">
        <v>95</v>
      </c>
      <c r="AH396" t="s">
        <v>96</v>
      </c>
      <c r="AJ396">
        <v>10793</v>
      </c>
      <c r="AK396">
        <v>27447</v>
      </c>
      <c r="AX396">
        <v>12864302</v>
      </c>
      <c r="AY396">
        <v>27447</v>
      </c>
      <c r="AZ396" t="s">
        <v>97</v>
      </c>
      <c r="BA396">
        <v>90</v>
      </c>
      <c r="BB396" t="s">
        <v>269</v>
      </c>
      <c r="BC396">
        <v>28</v>
      </c>
      <c r="BD396" t="s">
        <v>111</v>
      </c>
      <c r="BE396" t="s">
        <v>141</v>
      </c>
      <c r="BF396">
        <v>0</v>
      </c>
      <c r="BG396">
        <v>0</v>
      </c>
      <c r="BH396" t="b">
        <v>1</v>
      </c>
      <c r="BI396" t="s">
        <v>317</v>
      </c>
      <c r="CQ396" s="2">
        <v>41761</v>
      </c>
      <c r="DK396">
        <v>2</v>
      </c>
    </row>
    <row r="397" spans="1:115" x14ac:dyDescent="0.25">
      <c r="A397">
        <f t="shared" si="12"/>
        <v>33</v>
      </c>
      <c r="B397" s="2">
        <v>44417</v>
      </c>
      <c r="C397" s="2">
        <v>32359</v>
      </c>
      <c r="D397" t="s">
        <v>1485</v>
      </c>
      <c r="E397" t="s">
        <v>1494</v>
      </c>
      <c r="F397" t="s">
        <v>1441</v>
      </c>
      <c r="G397" t="s">
        <v>1391</v>
      </c>
      <c r="H397">
        <v>65.5</v>
      </c>
      <c r="I397">
        <v>2726.65</v>
      </c>
      <c r="J397">
        <f t="shared" si="13"/>
        <v>27.924289814113397</v>
      </c>
      <c r="K397" t="s">
        <v>84</v>
      </c>
      <c r="L397" t="s">
        <v>86</v>
      </c>
      <c r="M397">
        <v>1003001</v>
      </c>
      <c r="N397">
        <v>10030010406</v>
      </c>
      <c r="O397" t="s">
        <v>152</v>
      </c>
      <c r="P397">
        <v>27</v>
      </c>
      <c r="Q397" t="s">
        <v>86</v>
      </c>
      <c r="R397" t="s">
        <v>153</v>
      </c>
      <c r="S397">
        <v>690</v>
      </c>
      <c r="T397" t="s">
        <v>103</v>
      </c>
      <c r="U397">
        <v>1</v>
      </c>
      <c r="V397" t="s">
        <v>90</v>
      </c>
      <c r="W397">
        <v>1</v>
      </c>
      <c r="X397">
        <v>27130</v>
      </c>
      <c r="Y397" t="s">
        <v>13</v>
      </c>
      <c r="Z397" t="s">
        <v>104</v>
      </c>
      <c r="AA397" t="s">
        <v>105</v>
      </c>
      <c r="AB397" t="s">
        <v>106</v>
      </c>
      <c r="AC397" t="s">
        <v>94</v>
      </c>
      <c r="AD397" t="s">
        <v>159</v>
      </c>
      <c r="AG397" t="s">
        <v>145</v>
      </c>
      <c r="AH397" t="s">
        <v>146</v>
      </c>
      <c r="AJ397">
        <v>10535</v>
      </c>
      <c r="AK397">
        <v>27130</v>
      </c>
      <c r="AX397">
        <v>12548520</v>
      </c>
      <c r="AY397">
        <v>27130</v>
      </c>
      <c r="AZ397" t="s">
        <v>97</v>
      </c>
      <c r="BA397">
        <v>100</v>
      </c>
      <c r="BB397" t="s">
        <v>213</v>
      </c>
      <c r="BC397">
        <v>50</v>
      </c>
      <c r="BD397" t="s">
        <v>111</v>
      </c>
      <c r="BE397" t="s">
        <v>151</v>
      </c>
      <c r="BF397">
        <v>0</v>
      </c>
      <c r="BG397">
        <v>0</v>
      </c>
      <c r="BH397" t="b">
        <v>1</v>
      </c>
      <c r="BI397" t="s">
        <v>323</v>
      </c>
      <c r="CQ397" s="2">
        <v>43300</v>
      </c>
      <c r="DK397">
        <v>2</v>
      </c>
    </row>
    <row r="398" spans="1:115" x14ac:dyDescent="0.25">
      <c r="A398">
        <f t="shared" si="12"/>
        <v>33</v>
      </c>
      <c r="B398" s="2">
        <v>44417</v>
      </c>
      <c r="C398" s="2">
        <v>32359</v>
      </c>
      <c r="D398" t="s">
        <v>1485</v>
      </c>
      <c r="E398" t="s">
        <v>1494</v>
      </c>
      <c r="F398" t="s">
        <v>1401</v>
      </c>
      <c r="G398" t="s">
        <v>1391</v>
      </c>
      <c r="H398">
        <v>66</v>
      </c>
      <c r="I398">
        <v>3372.8</v>
      </c>
      <c r="J398">
        <f t="shared" si="13"/>
        <v>34.02029384756657</v>
      </c>
      <c r="K398" t="s">
        <v>100</v>
      </c>
      <c r="L398" t="s">
        <v>86</v>
      </c>
      <c r="M398">
        <v>1003001</v>
      </c>
      <c r="N398">
        <v>10030010406</v>
      </c>
      <c r="O398" t="s">
        <v>152</v>
      </c>
      <c r="P398">
        <v>27</v>
      </c>
      <c r="Q398" t="s">
        <v>86</v>
      </c>
      <c r="R398" t="s">
        <v>153</v>
      </c>
      <c r="S398">
        <v>690</v>
      </c>
      <c r="T398" t="s">
        <v>157</v>
      </c>
      <c r="U398">
        <v>1</v>
      </c>
      <c r="V398" t="s">
        <v>90</v>
      </c>
      <c r="W398">
        <v>1</v>
      </c>
      <c r="X398">
        <v>27130</v>
      </c>
      <c r="Y398" t="s">
        <v>13</v>
      </c>
      <c r="Z398" t="s">
        <v>104</v>
      </c>
      <c r="AA398" t="s">
        <v>105</v>
      </c>
      <c r="AB398" t="s">
        <v>106</v>
      </c>
      <c r="AC398">
        <v>82</v>
      </c>
      <c r="AD398" t="s">
        <v>94</v>
      </c>
      <c r="AG398" t="s">
        <v>145</v>
      </c>
      <c r="AH398" t="s">
        <v>146</v>
      </c>
      <c r="AJ398">
        <v>10535</v>
      </c>
      <c r="AK398">
        <v>27130</v>
      </c>
      <c r="AX398">
        <v>11573313</v>
      </c>
      <c r="AY398">
        <v>27130</v>
      </c>
      <c r="AZ398" t="s">
        <v>97</v>
      </c>
      <c r="BA398">
        <v>105</v>
      </c>
      <c r="BB398" t="s">
        <v>623</v>
      </c>
      <c r="BC398">
        <v>57</v>
      </c>
      <c r="BD398" t="s">
        <v>111</v>
      </c>
      <c r="BE398" t="s">
        <v>148</v>
      </c>
      <c r="BF398">
        <v>0</v>
      </c>
      <c r="BG398">
        <v>0</v>
      </c>
      <c r="BH398" t="b">
        <v>1</v>
      </c>
      <c r="DK398">
        <v>0</v>
      </c>
    </row>
    <row r="399" spans="1:115" x14ac:dyDescent="0.25">
      <c r="A399">
        <f t="shared" si="12"/>
        <v>29</v>
      </c>
      <c r="B399" s="2">
        <v>44417</v>
      </c>
      <c r="C399" s="2">
        <v>33649</v>
      </c>
      <c r="D399" t="s">
        <v>1483</v>
      </c>
      <c r="E399" t="s">
        <v>1494</v>
      </c>
      <c r="F399" t="s">
        <v>1407</v>
      </c>
      <c r="G399" t="s">
        <v>1395</v>
      </c>
      <c r="H399">
        <v>63</v>
      </c>
      <c r="I399">
        <v>3945.6</v>
      </c>
      <c r="J399">
        <f t="shared" si="13"/>
        <v>43.678458049886615</v>
      </c>
      <c r="K399" t="s">
        <v>84</v>
      </c>
      <c r="L399" t="s">
        <v>86</v>
      </c>
      <c r="M399">
        <v>1002001</v>
      </c>
      <c r="N399">
        <v>10020011358</v>
      </c>
      <c r="O399" t="s">
        <v>101</v>
      </c>
      <c r="P399">
        <v>27</v>
      </c>
      <c r="Q399" t="s">
        <v>86</v>
      </c>
      <c r="R399" t="s">
        <v>102</v>
      </c>
      <c r="S399">
        <v>2003</v>
      </c>
      <c r="T399" t="s">
        <v>131</v>
      </c>
      <c r="U399">
        <v>1</v>
      </c>
      <c r="V399" t="s">
        <v>90</v>
      </c>
      <c r="W399">
        <v>1</v>
      </c>
      <c r="X399">
        <v>27130</v>
      </c>
      <c r="Y399" t="s">
        <v>13</v>
      </c>
      <c r="Z399" t="s">
        <v>104</v>
      </c>
      <c r="AA399" t="s">
        <v>105</v>
      </c>
      <c r="AB399" t="s">
        <v>106</v>
      </c>
      <c r="AC399">
        <v>22</v>
      </c>
      <c r="AD399" t="s">
        <v>94</v>
      </c>
      <c r="AE399" t="s">
        <v>159</v>
      </c>
      <c r="AG399" t="s">
        <v>145</v>
      </c>
      <c r="AH399" t="s">
        <v>146</v>
      </c>
      <c r="AJ399">
        <v>10535</v>
      </c>
      <c r="AK399">
        <v>27130</v>
      </c>
      <c r="AX399">
        <v>13167815</v>
      </c>
      <c r="AY399">
        <v>27130</v>
      </c>
      <c r="AZ399" t="s">
        <v>97</v>
      </c>
      <c r="BA399">
        <v>120</v>
      </c>
      <c r="BB399" t="s">
        <v>124</v>
      </c>
      <c r="BC399">
        <v>10</v>
      </c>
      <c r="BD399" t="s">
        <v>99</v>
      </c>
      <c r="BE399" t="s">
        <v>123</v>
      </c>
      <c r="BF399">
        <v>0</v>
      </c>
      <c r="BG399">
        <v>0</v>
      </c>
      <c r="BH399" t="b">
        <v>1</v>
      </c>
      <c r="DK399">
        <v>0</v>
      </c>
    </row>
    <row r="400" spans="1:115" x14ac:dyDescent="0.25">
      <c r="A400">
        <f t="shared" si="12"/>
        <v>67</v>
      </c>
      <c r="B400" s="2">
        <v>44417</v>
      </c>
      <c r="C400" s="2">
        <v>19736</v>
      </c>
      <c r="D400" t="s">
        <v>1489</v>
      </c>
      <c r="E400" t="s">
        <v>1494</v>
      </c>
      <c r="F400" t="s">
        <v>1419</v>
      </c>
      <c r="G400" t="s">
        <v>1390</v>
      </c>
      <c r="H400">
        <v>62</v>
      </c>
      <c r="I400">
        <v>3328</v>
      </c>
      <c r="J400">
        <f t="shared" si="13"/>
        <v>38.039542143600414</v>
      </c>
      <c r="K400" t="s">
        <v>84</v>
      </c>
      <c r="L400" t="s">
        <v>86</v>
      </c>
      <c r="M400">
        <v>1002001</v>
      </c>
      <c r="N400">
        <v>10020011358</v>
      </c>
      <c r="O400" t="s">
        <v>101</v>
      </c>
      <c r="P400">
        <v>27</v>
      </c>
      <c r="Q400" t="s">
        <v>86</v>
      </c>
      <c r="R400" t="s">
        <v>102</v>
      </c>
      <c r="S400">
        <v>2003</v>
      </c>
      <c r="T400" t="s">
        <v>89</v>
      </c>
      <c r="U400">
        <v>1</v>
      </c>
      <c r="V400" t="s">
        <v>90</v>
      </c>
      <c r="W400">
        <v>1</v>
      </c>
      <c r="X400">
        <v>27130</v>
      </c>
      <c r="Y400" t="s">
        <v>13</v>
      </c>
      <c r="Z400" t="s">
        <v>104</v>
      </c>
      <c r="AA400" t="s">
        <v>105</v>
      </c>
      <c r="AB400" t="s">
        <v>106</v>
      </c>
      <c r="AC400" t="s">
        <v>94</v>
      </c>
      <c r="AG400" t="s">
        <v>145</v>
      </c>
      <c r="AH400" t="s">
        <v>146</v>
      </c>
      <c r="AJ400">
        <v>10535</v>
      </c>
      <c r="AK400">
        <v>27130</v>
      </c>
      <c r="AX400">
        <v>12981521</v>
      </c>
      <c r="AY400">
        <v>27130</v>
      </c>
      <c r="AZ400" t="s">
        <v>97</v>
      </c>
      <c r="BA400">
        <v>65</v>
      </c>
      <c r="BB400" t="s">
        <v>490</v>
      </c>
      <c r="BC400">
        <v>11</v>
      </c>
      <c r="BD400" t="s">
        <v>111</v>
      </c>
      <c r="BE400" t="s">
        <v>126</v>
      </c>
      <c r="BF400">
        <v>0</v>
      </c>
      <c r="BG400">
        <v>0</v>
      </c>
      <c r="BH400" t="b">
        <v>1</v>
      </c>
      <c r="DK400">
        <v>0</v>
      </c>
    </row>
    <row r="401" spans="1:115" x14ac:dyDescent="0.25">
      <c r="A401">
        <f t="shared" si="12"/>
        <v>61</v>
      </c>
      <c r="B401" s="2">
        <v>44417</v>
      </c>
      <c r="C401" s="2">
        <v>21833</v>
      </c>
      <c r="D401" t="s">
        <v>1394</v>
      </c>
      <c r="E401" t="s">
        <v>1494</v>
      </c>
      <c r="F401" t="s">
        <v>1393</v>
      </c>
      <c r="G401" t="s">
        <v>1390</v>
      </c>
      <c r="H401">
        <v>61.692999999999998</v>
      </c>
      <c r="I401">
        <v>2723.2</v>
      </c>
      <c r="J401">
        <f t="shared" si="13"/>
        <v>31.437145246025864</v>
      </c>
      <c r="K401" t="s">
        <v>84</v>
      </c>
      <c r="L401" t="s">
        <v>86</v>
      </c>
      <c r="M401">
        <v>1002001</v>
      </c>
      <c r="N401">
        <v>10020011358</v>
      </c>
      <c r="O401" t="s">
        <v>101</v>
      </c>
      <c r="P401">
        <v>27</v>
      </c>
      <c r="Q401" t="s">
        <v>86</v>
      </c>
      <c r="R401" t="s">
        <v>102</v>
      </c>
      <c r="S401">
        <v>2003</v>
      </c>
      <c r="T401" t="s">
        <v>103</v>
      </c>
      <c r="U401">
        <v>1</v>
      </c>
      <c r="V401" t="s">
        <v>90</v>
      </c>
      <c r="W401">
        <v>1</v>
      </c>
      <c r="X401">
        <v>27130</v>
      </c>
      <c r="Y401" t="s">
        <v>13</v>
      </c>
      <c r="Z401" t="s">
        <v>104</v>
      </c>
      <c r="AA401" t="s">
        <v>105</v>
      </c>
      <c r="AB401" t="s">
        <v>106</v>
      </c>
      <c r="AC401">
        <v>82</v>
      </c>
      <c r="AD401" t="s">
        <v>94</v>
      </c>
      <c r="AG401" t="s">
        <v>145</v>
      </c>
      <c r="AH401" t="s">
        <v>146</v>
      </c>
      <c r="AJ401">
        <v>10535</v>
      </c>
      <c r="AK401">
        <v>27130</v>
      </c>
      <c r="AX401">
        <v>13214064</v>
      </c>
      <c r="AY401">
        <v>27130</v>
      </c>
      <c r="AZ401" t="s">
        <v>97</v>
      </c>
      <c r="BA401">
        <v>60</v>
      </c>
      <c r="BB401" t="s">
        <v>490</v>
      </c>
      <c r="BC401">
        <v>12</v>
      </c>
      <c r="BD401" t="s">
        <v>111</v>
      </c>
      <c r="BE401" t="s">
        <v>126</v>
      </c>
      <c r="BF401">
        <v>0</v>
      </c>
      <c r="BG401">
        <v>0</v>
      </c>
      <c r="BH401" t="b">
        <v>1</v>
      </c>
      <c r="DK401">
        <v>0</v>
      </c>
    </row>
    <row r="402" spans="1:115" x14ac:dyDescent="0.25">
      <c r="A402">
        <f t="shared" si="12"/>
        <v>15</v>
      </c>
      <c r="B402" s="2">
        <v>44417</v>
      </c>
      <c r="C402" s="2">
        <v>38748</v>
      </c>
      <c r="D402" t="s">
        <v>1488</v>
      </c>
      <c r="E402" t="s">
        <v>1494</v>
      </c>
      <c r="F402" t="s">
        <v>1399</v>
      </c>
      <c r="G402" t="s">
        <v>1390</v>
      </c>
      <c r="H402">
        <v>61</v>
      </c>
      <c r="I402">
        <v>2768</v>
      </c>
      <c r="J402">
        <f t="shared" si="13"/>
        <v>32.684493415748456</v>
      </c>
      <c r="K402" t="s">
        <v>100</v>
      </c>
      <c r="L402" t="s">
        <v>86</v>
      </c>
      <c r="M402">
        <v>1002001</v>
      </c>
      <c r="N402">
        <v>10020011358</v>
      </c>
      <c r="O402" t="s">
        <v>101</v>
      </c>
      <c r="P402">
        <v>27</v>
      </c>
      <c r="Q402" t="s">
        <v>86</v>
      </c>
      <c r="R402" t="s">
        <v>102</v>
      </c>
      <c r="S402">
        <v>2003</v>
      </c>
      <c r="T402" t="s">
        <v>103</v>
      </c>
      <c r="U402">
        <v>1</v>
      </c>
      <c r="V402" t="s">
        <v>90</v>
      </c>
      <c r="W402">
        <v>1</v>
      </c>
      <c r="X402">
        <v>27130</v>
      </c>
      <c r="Y402" t="s">
        <v>13</v>
      </c>
      <c r="Z402" t="s">
        <v>104</v>
      </c>
      <c r="AA402" t="s">
        <v>105</v>
      </c>
      <c r="AB402" t="s">
        <v>106</v>
      </c>
      <c r="AC402" t="s">
        <v>94</v>
      </c>
      <c r="AG402" t="s">
        <v>145</v>
      </c>
      <c r="AH402" t="s">
        <v>146</v>
      </c>
      <c r="AJ402">
        <v>10535</v>
      </c>
      <c r="AK402">
        <v>27130</v>
      </c>
      <c r="AX402">
        <v>12876520</v>
      </c>
      <c r="AY402">
        <v>27130</v>
      </c>
      <c r="AZ402" t="s">
        <v>97</v>
      </c>
      <c r="BA402">
        <v>65</v>
      </c>
      <c r="BB402" t="s">
        <v>490</v>
      </c>
      <c r="BC402">
        <v>10</v>
      </c>
      <c r="BD402" t="s">
        <v>111</v>
      </c>
      <c r="BE402" t="s">
        <v>126</v>
      </c>
      <c r="BF402">
        <v>0</v>
      </c>
      <c r="BG402">
        <v>0</v>
      </c>
      <c r="BH402" t="b">
        <v>1</v>
      </c>
      <c r="DK402">
        <v>0</v>
      </c>
    </row>
    <row r="403" spans="1:115" x14ac:dyDescent="0.25">
      <c r="A403">
        <f t="shared" si="12"/>
        <v>72</v>
      </c>
      <c r="B403" s="2">
        <v>44417</v>
      </c>
      <c r="C403" s="2">
        <v>18019</v>
      </c>
      <c r="D403" t="s">
        <v>1483</v>
      </c>
      <c r="E403" t="s">
        <v>1494</v>
      </c>
      <c r="F403" t="s">
        <v>1399</v>
      </c>
      <c r="G403" t="s">
        <v>1390</v>
      </c>
      <c r="H403">
        <v>61</v>
      </c>
      <c r="I403">
        <v>2451.52</v>
      </c>
      <c r="J403">
        <f t="shared" si="13"/>
        <v>28.947503359312012</v>
      </c>
      <c r="K403" t="s">
        <v>100</v>
      </c>
      <c r="L403" t="s">
        <v>86</v>
      </c>
      <c r="M403">
        <v>1004001</v>
      </c>
      <c r="N403">
        <v>10040010172</v>
      </c>
      <c r="O403" t="s">
        <v>87</v>
      </c>
      <c r="P403">
        <v>27</v>
      </c>
      <c r="Q403" t="s">
        <v>86</v>
      </c>
      <c r="R403" t="s">
        <v>88</v>
      </c>
      <c r="S403">
        <v>689</v>
      </c>
      <c r="T403" t="s">
        <v>103</v>
      </c>
      <c r="U403">
        <v>1</v>
      </c>
      <c r="V403" t="s">
        <v>90</v>
      </c>
      <c r="W403">
        <v>1</v>
      </c>
      <c r="X403">
        <v>27447</v>
      </c>
      <c r="Y403" t="s">
        <v>13</v>
      </c>
      <c r="Z403" t="s">
        <v>91</v>
      </c>
      <c r="AA403" t="s">
        <v>92</v>
      </c>
      <c r="AB403" t="s">
        <v>93</v>
      </c>
      <c r="AC403" t="s">
        <v>94</v>
      </c>
      <c r="AG403" t="s">
        <v>95</v>
      </c>
      <c r="AH403" t="s">
        <v>96</v>
      </c>
      <c r="AJ403">
        <v>10793</v>
      </c>
      <c r="AK403">
        <v>27447</v>
      </c>
      <c r="AX403">
        <v>12569788</v>
      </c>
      <c r="AY403">
        <v>27447</v>
      </c>
      <c r="AZ403" t="s">
        <v>97</v>
      </c>
      <c r="BA403">
        <v>85</v>
      </c>
      <c r="BB403" t="s">
        <v>269</v>
      </c>
      <c r="BC403">
        <v>31</v>
      </c>
      <c r="BD403" t="s">
        <v>111</v>
      </c>
      <c r="BE403" t="s">
        <v>141</v>
      </c>
      <c r="BF403">
        <v>0</v>
      </c>
      <c r="BG403">
        <v>0</v>
      </c>
      <c r="BH403" t="b">
        <v>1</v>
      </c>
      <c r="BI403" t="s">
        <v>263</v>
      </c>
      <c r="BJ403" t="s">
        <v>138</v>
      </c>
      <c r="CD403" s="2">
        <v>43275</v>
      </c>
      <c r="CZ403" s="2">
        <v>42708</v>
      </c>
      <c r="DK403">
        <v>1</v>
      </c>
    </row>
    <row r="404" spans="1:115" x14ac:dyDescent="0.25">
      <c r="A404">
        <f t="shared" si="12"/>
        <v>82</v>
      </c>
      <c r="B404" s="2">
        <v>44417</v>
      </c>
      <c r="C404" s="2">
        <v>14429</v>
      </c>
      <c r="D404" t="s">
        <v>1486</v>
      </c>
      <c r="E404" t="s">
        <v>1494</v>
      </c>
      <c r="F404" t="s">
        <v>1399</v>
      </c>
      <c r="G404" t="s">
        <v>1390</v>
      </c>
      <c r="H404">
        <v>67</v>
      </c>
      <c r="I404">
        <v>1693.13</v>
      </c>
      <c r="J404">
        <f t="shared" si="13"/>
        <v>16.572042631989309</v>
      </c>
      <c r="K404" t="s">
        <v>100</v>
      </c>
      <c r="L404" t="s">
        <v>86</v>
      </c>
      <c r="M404">
        <v>1015001</v>
      </c>
      <c r="N404">
        <v>10150010060</v>
      </c>
      <c r="O404" t="s">
        <v>229</v>
      </c>
      <c r="P404">
        <v>27</v>
      </c>
      <c r="Q404" t="s">
        <v>86</v>
      </c>
      <c r="R404" t="s">
        <v>230</v>
      </c>
      <c r="S404">
        <v>2695</v>
      </c>
      <c r="T404" t="s">
        <v>103</v>
      </c>
      <c r="U404">
        <v>1</v>
      </c>
      <c r="V404" t="s">
        <v>90</v>
      </c>
      <c r="W404">
        <v>1</v>
      </c>
      <c r="X404">
        <v>27447</v>
      </c>
      <c r="Y404" t="s">
        <v>13</v>
      </c>
      <c r="Z404" t="s">
        <v>91</v>
      </c>
      <c r="AA404" t="s">
        <v>92</v>
      </c>
      <c r="AB404" t="s">
        <v>93</v>
      </c>
      <c r="AG404" t="s">
        <v>154</v>
      </c>
      <c r="AH404" t="s">
        <v>155</v>
      </c>
      <c r="AJ404">
        <v>10793</v>
      </c>
      <c r="AK404">
        <v>27447</v>
      </c>
      <c r="AX404">
        <v>12221501</v>
      </c>
      <c r="AY404">
        <v>27447</v>
      </c>
      <c r="AZ404" t="s">
        <v>121</v>
      </c>
      <c r="BA404">
        <v>100</v>
      </c>
      <c r="BB404" t="s">
        <v>427</v>
      </c>
      <c r="BC404">
        <v>32</v>
      </c>
      <c r="BD404" t="s">
        <v>99</v>
      </c>
      <c r="BE404" t="s">
        <v>237</v>
      </c>
      <c r="BF404">
        <v>0</v>
      </c>
      <c r="BG404">
        <v>0</v>
      </c>
      <c r="BH404" t="b">
        <v>1</v>
      </c>
      <c r="BI404" t="s">
        <v>115</v>
      </c>
      <c r="CM404" s="2">
        <v>44397</v>
      </c>
      <c r="DK404">
        <v>1</v>
      </c>
    </row>
    <row r="405" spans="1:115" x14ac:dyDescent="0.25">
      <c r="A405">
        <f t="shared" si="12"/>
        <v>28</v>
      </c>
      <c r="B405" s="2">
        <v>44417</v>
      </c>
      <c r="C405" s="2">
        <v>33839</v>
      </c>
      <c r="D405" t="s">
        <v>1486</v>
      </c>
      <c r="E405" t="s">
        <v>1494</v>
      </c>
      <c r="F405" t="s">
        <v>1442</v>
      </c>
      <c r="G405" t="s">
        <v>1396</v>
      </c>
      <c r="H405">
        <v>67</v>
      </c>
      <c r="I405">
        <v>3088</v>
      </c>
      <c r="J405">
        <f t="shared" si="13"/>
        <v>30.22477166406772</v>
      </c>
      <c r="K405" t="s">
        <v>84</v>
      </c>
      <c r="L405" t="s">
        <v>86</v>
      </c>
      <c r="M405">
        <v>1015001</v>
      </c>
      <c r="N405">
        <v>10150010060</v>
      </c>
      <c r="O405" t="s">
        <v>229</v>
      </c>
      <c r="P405">
        <v>27</v>
      </c>
      <c r="Q405" t="s">
        <v>86</v>
      </c>
      <c r="R405" t="s">
        <v>230</v>
      </c>
      <c r="S405">
        <v>2695</v>
      </c>
      <c r="T405" t="s">
        <v>103</v>
      </c>
      <c r="U405">
        <v>1</v>
      </c>
      <c r="V405" t="s">
        <v>90</v>
      </c>
      <c r="W405">
        <v>1</v>
      </c>
      <c r="X405">
        <v>27447</v>
      </c>
      <c r="Y405" t="s">
        <v>13</v>
      </c>
      <c r="Z405" t="s">
        <v>91</v>
      </c>
      <c r="AA405" t="s">
        <v>92</v>
      </c>
      <c r="AB405" t="s">
        <v>93</v>
      </c>
      <c r="AC405" t="s">
        <v>107</v>
      </c>
      <c r="AG405" t="s">
        <v>154</v>
      </c>
      <c r="AH405" t="s">
        <v>155</v>
      </c>
      <c r="AJ405">
        <v>10793</v>
      </c>
      <c r="AK405">
        <v>27447</v>
      </c>
      <c r="AX405">
        <v>12796325</v>
      </c>
      <c r="AY405">
        <v>27447</v>
      </c>
      <c r="AZ405" t="s">
        <v>121</v>
      </c>
      <c r="BA405">
        <v>75</v>
      </c>
      <c r="BB405" t="s">
        <v>624</v>
      </c>
      <c r="BC405">
        <v>30</v>
      </c>
      <c r="BD405" t="s">
        <v>111</v>
      </c>
      <c r="BE405" t="s">
        <v>433</v>
      </c>
      <c r="BF405">
        <v>0</v>
      </c>
      <c r="BG405">
        <v>0</v>
      </c>
      <c r="BH405" t="b">
        <v>1</v>
      </c>
      <c r="DK405">
        <v>0</v>
      </c>
    </row>
    <row r="406" spans="1:115" x14ac:dyDescent="0.25">
      <c r="A406">
        <f t="shared" si="12"/>
        <v>28</v>
      </c>
      <c r="B406" s="2">
        <v>44417</v>
      </c>
      <c r="C406" s="2">
        <v>33839</v>
      </c>
      <c r="D406" t="s">
        <v>1486</v>
      </c>
      <c r="E406" t="s">
        <v>1494</v>
      </c>
      <c r="F406" t="s">
        <v>1393</v>
      </c>
      <c r="G406" t="s">
        <v>1396</v>
      </c>
      <c r="H406">
        <v>58</v>
      </c>
      <c r="I406">
        <v>2864</v>
      </c>
      <c r="J406">
        <f t="shared" si="13"/>
        <v>37.406956004756239</v>
      </c>
      <c r="K406" t="s">
        <v>100</v>
      </c>
      <c r="L406" t="s">
        <v>86</v>
      </c>
      <c r="M406">
        <v>1015001</v>
      </c>
      <c r="N406">
        <v>10150010060</v>
      </c>
      <c r="O406" t="s">
        <v>229</v>
      </c>
      <c r="P406">
        <v>27</v>
      </c>
      <c r="Q406" t="s">
        <v>86</v>
      </c>
      <c r="R406" t="s">
        <v>230</v>
      </c>
      <c r="S406">
        <v>2695</v>
      </c>
      <c r="T406" t="s">
        <v>103</v>
      </c>
      <c r="U406">
        <v>1</v>
      </c>
      <c r="V406" t="s">
        <v>90</v>
      </c>
      <c r="W406">
        <v>1</v>
      </c>
      <c r="X406">
        <v>27447</v>
      </c>
      <c r="Y406" t="s">
        <v>13</v>
      </c>
      <c r="Z406" t="s">
        <v>91</v>
      </c>
      <c r="AA406" t="s">
        <v>92</v>
      </c>
      <c r="AB406" t="s">
        <v>93</v>
      </c>
      <c r="AC406" t="s">
        <v>107</v>
      </c>
      <c r="AG406" t="s">
        <v>154</v>
      </c>
      <c r="AH406" t="s">
        <v>155</v>
      </c>
      <c r="AJ406">
        <v>10793</v>
      </c>
      <c r="AK406">
        <v>27447</v>
      </c>
      <c r="AX406">
        <v>12245078</v>
      </c>
      <c r="AY406">
        <v>27447</v>
      </c>
      <c r="AZ406" t="s">
        <v>121</v>
      </c>
      <c r="BA406">
        <v>100</v>
      </c>
      <c r="BB406" t="s">
        <v>98</v>
      </c>
      <c r="BC406">
        <v>28</v>
      </c>
      <c r="BD406" t="s">
        <v>111</v>
      </c>
      <c r="BE406" t="s">
        <v>237</v>
      </c>
      <c r="BF406">
        <v>0</v>
      </c>
      <c r="BG406">
        <v>0</v>
      </c>
      <c r="BH406" t="b">
        <v>1</v>
      </c>
      <c r="DK406">
        <v>0</v>
      </c>
    </row>
    <row r="407" spans="1:115" x14ac:dyDescent="0.25">
      <c r="A407">
        <f t="shared" si="12"/>
        <v>74</v>
      </c>
      <c r="B407" s="2">
        <v>44417</v>
      </c>
      <c r="C407" s="2">
        <v>17116</v>
      </c>
      <c r="D407" t="s">
        <v>1485</v>
      </c>
      <c r="E407" t="s">
        <v>1494</v>
      </c>
      <c r="F407" t="s">
        <v>1399</v>
      </c>
      <c r="G407" t="s">
        <v>1390</v>
      </c>
      <c r="H407">
        <v>60</v>
      </c>
      <c r="I407">
        <v>4384</v>
      </c>
      <c r="J407">
        <f t="shared" si="13"/>
        <v>53.50611111111111</v>
      </c>
      <c r="K407" t="s">
        <v>84</v>
      </c>
      <c r="L407" t="s">
        <v>86</v>
      </c>
      <c r="M407">
        <v>1015001</v>
      </c>
      <c r="N407">
        <v>10150010060</v>
      </c>
      <c r="O407" t="s">
        <v>229</v>
      </c>
      <c r="P407">
        <v>27</v>
      </c>
      <c r="Q407" t="s">
        <v>86</v>
      </c>
      <c r="R407" t="s">
        <v>230</v>
      </c>
      <c r="S407">
        <v>2696</v>
      </c>
      <c r="T407" t="s">
        <v>89</v>
      </c>
      <c r="U407">
        <v>1</v>
      </c>
      <c r="V407" t="s">
        <v>90</v>
      </c>
      <c r="W407">
        <v>1</v>
      </c>
      <c r="X407">
        <v>27130</v>
      </c>
      <c r="Y407" t="s">
        <v>13</v>
      </c>
      <c r="Z407" t="s">
        <v>104</v>
      </c>
      <c r="AA407" t="s">
        <v>105</v>
      </c>
      <c r="AB407" t="s">
        <v>106</v>
      </c>
      <c r="AC407" t="s">
        <v>107</v>
      </c>
      <c r="AG407" t="s">
        <v>282</v>
      </c>
      <c r="AH407" t="s">
        <v>283</v>
      </c>
      <c r="AJ407">
        <v>10535</v>
      </c>
      <c r="AK407">
        <v>27130</v>
      </c>
      <c r="AX407">
        <v>11326000</v>
      </c>
      <c r="AY407">
        <v>27130</v>
      </c>
      <c r="AZ407" t="s">
        <v>121</v>
      </c>
      <c r="BA407">
        <v>140</v>
      </c>
      <c r="BB407" t="s">
        <v>110</v>
      </c>
      <c r="BC407">
        <v>31</v>
      </c>
      <c r="BD407" t="s">
        <v>111</v>
      </c>
      <c r="BE407" t="s">
        <v>240</v>
      </c>
      <c r="BF407">
        <v>0</v>
      </c>
      <c r="BG407">
        <v>0</v>
      </c>
      <c r="BH407" t="b">
        <v>1</v>
      </c>
      <c r="DK407">
        <v>0</v>
      </c>
    </row>
    <row r="408" spans="1:115" x14ac:dyDescent="0.25">
      <c r="A408">
        <f t="shared" si="12"/>
        <v>81</v>
      </c>
      <c r="B408" s="2">
        <v>44417</v>
      </c>
      <c r="C408" s="2">
        <v>14640</v>
      </c>
      <c r="D408" t="s">
        <v>1483</v>
      </c>
      <c r="E408" t="s">
        <v>1393</v>
      </c>
      <c r="F408" t="s">
        <v>1393</v>
      </c>
      <c r="G408" t="s">
        <v>1390</v>
      </c>
      <c r="H408">
        <v>73</v>
      </c>
      <c r="I408">
        <v>2534.4</v>
      </c>
      <c r="J408">
        <f t="shared" si="13"/>
        <v>20.896078063426533</v>
      </c>
      <c r="K408" t="s">
        <v>100</v>
      </c>
      <c r="L408" t="s">
        <v>86</v>
      </c>
      <c r="M408">
        <v>1015001</v>
      </c>
      <c r="N408">
        <v>10150010060</v>
      </c>
      <c r="O408" t="s">
        <v>229</v>
      </c>
      <c r="P408">
        <v>27</v>
      </c>
      <c r="Q408" t="s">
        <v>86</v>
      </c>
      <c r="R408" t="s">
        <v>230</v>
      </c>
      <c r="S408">
        <v>2696</v>
      </c>
      <c r="T408" t="s">
        <v>89</v>
      </c>
      <c r="U408">
        <v>1</v>
      </c>
      <c r="V408" t="s">
        <v>90</v>
      </c>
      <c r="W408">
        <v>1</v>
      </c>
      <c r="X408">
        <v>27130</v>
      </c>
      <c r="Y408" t="s">
        <v>13</v>
      </c>
      <c r="Z408" t="s">
        <v>104</v>
      </c>
      <c r="AA408" t="s">
        <v>105</v>
      </c>
      <c r="AB408" t="s">
        <v>106</v>
      </c>
      <c r="AC408" t="s">
        <v>94</v>
      </c>
      <c r="AG408" t="s">
        <v>145</v>
      </c>
      <c r="AH408" t="s">
        <v>146</v>
      </c>
      <c r="AJ408">
        <v>10535</v>
      </c>
      <c r="AK408">
        <v>27130</v>
      </c>
      <c r="AX408">
        <v>12700683</v>
      </c>
      <c r="AY408">
        <v>27130</v>
      </c>
      <c r="AZ408" t="s">
        <v>97</v>
      </c>
      <c r="BA408">
        <v>125</v>
      </c>
      <c r="BB408" t="s">
        <v>110</v>
      </c>
      <c r="BC408">
        <v>75</v>
      </c>
      <c r="BD408" t="s">
        <v>111</v>
      </c>
      <c r="BE408" t="s">
        <v>240</v>
      </c>
      <c r="BF408">
        <v>0</v>
      </c>
      <c r="BG408">
        <v>0</v>
      </c>
      <c r="BH408" t="b">
        <v>1</v>
      </c>
      <c r="BI408" t="s">
        <v>595</v>
      </c>
      <c r="CW408" s="2">
        <v>43111</v>
      </c>
      <c r="DK408">
        <v>0</v>
      </c>
    </row>
    <row r="409" spans="1:115" x14ac:dyDescent="0.25">
      <c r="A409">
        <f t="shared" si="12"/>
        <v>71</v>
      </c>
      <c r="B409" s="2">
        <v>44417</v>
      </c>
      <c r="C409" s="2">
        <v>18282</v>
      </c>
      <c r="D409" t="s">
        <v>1484</v>
      </c>
      <c r="E409" t="s">
        <v>1494</v>
      </c>
      <c r="F409" t="s">
        <v>1428</v>
      </c>
      <c r="G409" t="s">
        <v>1391</v>
      </c>
      <c r="H409">
        <v>66</v>
      </c>
      <c r="I409">
        <v>3120</v>
      </c>
      <c r="J409">
        <f t="shared" si="13"/>
        <v>31.47038567493113</v>
      </c>
      <c r="K409" t="s">
        <v>100</v>
      </c>
      <c r="L409" t="s">
        <v>86</v>
      </c>
      <c r="M409">
        <v>1002001</v>
      </c>
      <c r="N409">
        <v>10020011358</v>
      </c>
      <c r="O409" t="s">
        <v>101</v>
      </c>
      <c r="P409">
        <v>27</v>
      </c>
      <c r="Q409" t="s">
        <v>86</v>
      </c>
      <c r="R409" t="s">
        <v>102</v>
      </c>
      <c r="S409">
        <v>2003</v>
      </c>
      <c r="T409" t="s">
        <v>103</v>
      </c>
      <c r="U409">
        <v>1</v>
      </c>
      <c r="V409" t="s">
        <v>90</v>
      </c>
      <c r="W409">
        <v>1</v>
      </c>
      <c r="X409">
        <v>27130</v>
      </c>
      <c r="Y409" t="s">
        <v>13</v>
      </c>
      <c r="Z409" t="s">
        <v>104</v>
      </c>
      <c r="AA409" t="s">
        <v>105</v>
      </c>
      <c r="AB409" t="s">
        <v>106</v>
      </c>
      <c r="AC409">
        <v>82</v>
      </c>
      <c r="AD409" t="s">
        <v>94</v>
      </c>
      <c r="AG409" t="s">
        <v>145</v>
      </c>
      <c r="AH409" t="s">
        <v>146</v>
      </c>
      <c r="AJ409">
        <v>10535</v>
      </c>
      <c r="AK409">
        <v>27130</v>
      </c>
      <c r="AX409">
        <v>12864109</v>
      </c>
      <c r="AY409">
        <v>27130</v>
      </c>
      <c r="AZ409" t="s">
        <v>97</v>
      </c>
      <c r="BA409">
        <v>65</v>
      </c>
      <c r="BB409" t="s">
        <v>490</v>
      </c>
      <c r="BC409">
        <v>55</v>
      </c>
      <c r="BD409" t="s">
        <v>99</v>
      </c>
      <c r="BE409" t="s">
        <v>126</v>
      </c>
      <c r="BF409">
        <v>0</v>
      </c>
      <c r="BG409">
        <v>0</v>
      </c>
      <c r="BH409" t="b">
        <v>1</v>
      </c>
      <c r="DK409">
        <v>0</v>
      </c>
    </row>
    <row r="410" spans="1:115" x14ac:dyDescent="0.25">
      <c r="A410">
        <f t="shared" si="12"/>
        <v>62</v>
      </c>
      <c r="B410" s="2">
        <v>44417</v>
      </c>
      <c r="C410" s="2">
        <v>21457</v>
      </c>
      <c r="D410" t="s">
        <v>1486</v>
      </c>
      <c r="E410" t="s">
        <v>1494</v>
      </c>
      <c r="F410" t="s">
        <v>1399</v>
      </c>
      <c r="G410" t="s">
        <v>1391</v>
      </c>
      <c r="H410">
        <v>66</v>
      </c>
      <c r="I410">
        <v>3312</v>
      </c>
      <c r="J410">
        <f t="shared" si="13"/>
        <v>33.40702479338843</v>
      </c>
      <c r="K410" t="s">
        <v>84</v>
      </c>
      <c r="L410" t="s">
        <v>86</v>
      </c>
      <c r="M410">
        <v>1004001</v>
      </c>
      <c r="N410">
        <v>10040010172</v>
      </c>
      <c r="O410" t="s">
        <v>87</v>
      </c>
      <c r="P410">
        <v>27</v>
      </c>
      <c r="Q410" t="s">
        <v>86</v>
      </c>
      <c r="R410" t="s">
        <v>88</v>
      </c>
      <c r="S410">
        <v>689</v>
      </c>
      <c r="T410" t="s">
        <v>103</v>
      </c>
      <c r="U410">
        <v>1</v>
      </c>
      <c r="V410" t="s">
        <v>90</v>
      </c>
      <c r="W410">
        <v>1</v>
      </c>
      <c r="X410">
        <v>27447</v>
      </c>
      <c r="Y410" t="s">
        <v>13</v>
      </c>
      <c r="Z410" t="s">
        <v>91</v>
      </c>
      <c r="AA410" t="s">
        <v>92</v>
      </c>
      <c r="AB410" t="s">
        <v>93</v>
      </c>
      <c r="AC410" t="s">
        <v>94</v>
      </c>
      <c r="AD410" t="s">
        <v>159</v>
      </c>
      <c r="AG410" t="s">
        <v>95</v>
      </c>
      <c r="AH410" t="s">
        <v>96</v>
      </c>
      <c r="AJ410">
        <v>10793</v>
      </c>
      <c r="AK410">
        <v>27447</v>
      </c>
      <c r="AX410">
        <v>12022264</v>
      </c>
      <c r="AY410">
        <v>27447</v>
      </c>
      <c r="AZ410" t="s">
        <v>97</v>
      </c>
      <c r="BA410">
        <v>75</v>
      </c>
      <c r="BB410" t="s">
        <v>98</v>
      </c>
      <c r="BC410">
        <v>27</v>
      </c>
      <c r="BD410" t="s">
        <v>111</v>
      </c>
      <c r="BE410" t="s">
        <v>85</v>
      </c>
      <c r="BF410">
        <v>0</v>
      </c>
      <c r="BG410">
        <v>0</v>
      </c>
      <c r="BH410" t="b">
        <v>1</v>
      </c>
      <c r="DK410">
        <v>0</v>
      </c>
    </row>
    <row r="411" spans="1:115" x14ac:dyDescent="0.25">
      <c r="A411">
        <f t="shared" si="12"/>
        <v>72</v>
      </c>
      <c r="B411" s="2">
        <v>44417</v>
      </c>
      <c r="C411" s="2">
        <v>18061</v>
      </c>
      <c r="D411" t="s">
        <v>1483</v>
      </c>
      <c r="E411" t="s">
        <v>1494</v>
      </c>
      <c r="F411" t="s">
        <v>1392</v>
      </c>
      <c r="G411" t="s">
        <v>1390</v>
      </c>
      <c r="H411">
        <v>64.5</v>
      </c>
      <c r="I411">
        <v>2705.49</v>
      </c>
      <c r="J411">
        <f t="shared" si="13"/>
        <v>28.573395078420763</v>
      </c>
      <c r="K411" t="s">
        <v>84</v>
      </c>
      <c r="L411" t="s">
        <v>86</v>
      </c>
      <c r="M411">
        <v>1003001</v>
      </c>
      <c r="N411">
        <v>10030010406</v>
      </c>
      <c r="O411" t="s">
        <v>152</v>
      </c>
      <c r="P411">
        <v>27</v>
      </c>
      <c r="Q411" t="s">
        <v>86</v>
      </c>
      <c r="R411" t="s">
        <v>153</v>
      </c>
      <c r="S411">
        <v>690</v>
      </c>
      <c r="T411" t="s">
        <v>243</v>
      </c>
      <c r="U411">
        <v>1</v>
      </c>
      <c r="V411" t="s">
        <v>90</v>
      </c>
      <c r="W411">
        <v>1</v>
      </c>
      <c r="X411">
        <v>27130</v>
      </c>
      <c r="Y411" t="s">
        <v>13</v>
      </c>
      <c r="Z411" t="s">
        <v>104</v>
      </c>
      <c r="AA411" t="s">
        <v>105</v>
      </c>
      <c r="AB411" t="s">
        <v>106</v>
      </c>
      <c r="AC411">
        <v>82</v>
      </c>
      <c r="AD411" t="s">
        <v>94</v>
      </c>
      <c r="AG411" t="s">
        <v>145</v>
      </c>
      <c r="AH411" t="s">
        <v>146</v>
      </c>
      <c r="AJ411">
        <v>10535</v>
      </c>
      <c r="AK411">
        <v>27130</v>
      </c>
      <c r="AX411">
        <v>13044247</v>
      </c>
      <c r="AY411">
        <v>27130</v>
      </c>
      <c r="AZ411" t="s">
        <v>97</v>
      </c>
      <c r="BA411">
        <v>100</v>
      </c>
      <c r="BB411" t="s">
        <v>213</v>
      </c>
      <c r="BC411">
        <v>103</v>
      </c>
      <c r="BD411" t="s">
        <v>111</v>
      </c>
      <c r="BE411" t="s">
        <v>151</v>
      </c>
      <c r="BF411">
        <v>0</v>
      </c>
      <c r="BG411">
        <v>0</v>
      </c>
      <c r="BH411" t="b">
        <v>1</v>
      </c>
      <c r="DK411">
        <v>0</v>
      </c>
    </row>
    <row r="412" spans="1:115" x14ac:dyDescent="0.25">
      <c r="A412">
        <f t="shared" si="12"/>
        <v>72</v>
      </c>
      <c r="B412" s="2">
        <v>44417</v>
      </c>
      <c r="C412" s="2">
        <v>18022</v>
      </c>
      <c r="D412" t="s">
        <v>1483</v>
      </c>
      <c r="E412" t="s">
        <v>1494</v>
      </c>
      <c r="F412" t="s">
        <v>1393</v>
      </c>
      <c r="G412" t="s">
        <v>1393</v>
      </c>
      <c r="H412">
        <v>64.5</v>
      </c>
      <c r="I412">
        <v>3520</v>
      </c>
      <c r="J412">
        <f t="shared" si="13"/>
        <v>37.175650501772729</v>
      </c>
      <c r="K412" t="s">
        <v>84</v>
      </c>
      <c r="L412" t="s">
        <v>86</v>
      </c>
      <c r="M412">
        <v>1003001</v>
      </c>
      <c r="N412">
        <v>10030010406</v>
      </c>
      <c r="O412" t="s">
        <v>152</v>
      </c>
      <c r="P412">
        <v>27</v>
      </c>
      <c r="Q412" t="s">
        <v>86</v>
      </c>
      <c r="R412" t="s">
        <v>153</v>
      </c>
      <c r="S412">
        <v>690</v>
      </c>
      <c r="T412" t="s">
        <v>103</v>
      </c>
      <c r="U412">
        <v>1</v>
      </c>
      <c r="V412" t="s">
        <v>90</v>
      </c>
      <c r="W412">
        <v>1</v>
      </c>
      <c r="X412">
        <v>27130</v>
      </c>
      <c r="Y412" t="s">
        <v>13</v>
      </c>
      <c r="Z412" t="s">
        <v>104</v>
      </c>
      <c r="AA412" t="s">
        <v>105</v>
      </c>
      <c r="AB412" t="s">
        <v>106</v>
      </c>
      <c r="AC412" t="s">
        <v>94</v>
      </c>
      <c r="AG412" t="s">
        <v>145</v>
      </c>
      <c r="AH412" t="s">
        <v>146</v>
      </c>
      <c r="AJ412">
        <v>10535</v>
      </c>
      <c r="AK412">
        <v>27130</v>
      </c>
      <c r="AX412">
        <v>13207576</v>
      </c>
      <c r="AY412">
        <v>27130</v>
      </c>
      <c r="AZ412" t="s">
        <v>97</v>
      </c>
      <c r="BA412">
        <v>115</v>
      </c>
      <c r="BB412" t="s">
        <v>625</v>
      </c>
      <c r="BC412">
        <v>106</v>
      </c>
      <c r="BD412" t="s">
        <v>99</v>
      </c>
      <c r="BE412" t="s">
        <v>148</v>
      </c>
      <c r="BF412">
        <v>0</v>
      </c>
      <c r="BG412">
        <v>0</v>
      </c>
      <c r="BH412" t="b">
        <v>1</v>
      </c>
      <c r="DK412">
        <v>0</v>
      </c>
    </row>
    <row r="413" spans="1:115" x14ac:dyDescent="0.25">
      <c r="A413">
        <f t="shared" si="12"/>
        <v>58</v>
      </c>
      <c r="B413" s="2">
        <v>44417</v>
      </c>
      <c r="C413" s="2">
        <v>23147</v>
      </c>
      <c r="D413" t="s">
        <v>1486</v>
      </c>
      <c r="E413" t="s">
        <v>1494</v>
      </c>
      <c r="F413" t="s">
        <v>1399</v>
      </c>
      <c r="G413" t="s">
        <v>1390</v>
      </c>
      <c r="H413">
        <v>62.75</v>
      </c>
      <c r="I413">
        <v>2739.2</v>
      </c>
      <c r="J413">
        <f t="shared" si="13"/>
        <v>30.565508483992314</v>
      </c>
      <c r="K413" t="s">
        <v>84</v>
      </c>
      <c r="L413" t="s">
        <v>86</v>
      </c>
      <c r="M413">
        <v>1004001</v>
      </c>
      <c r="N413">
        <v>10040010172</v>
      </c>
      <c r="O413" t="s">
        <v>87</v>
      </c>
      <c r="P413">
        <v>27</v>
      </c>
      <c r="Q413" t="s">
        <v>86</v>
      </c>
      <c r="R413" t="s">
        <v>88</v>
      </c>
      <c r="S413">
        <v>698</v>
      </c>
      <c r="T413" t="s">
        <v>103</v>
      </c>
      <c r="U413">
        <v>1</v>
      </c>
      <c r="V413" t="s">
        <v>90</v>
      </c>
      <c r="W413">
        <v>1</v>
      </c>
      <c r="X413">
        <v>27447</v>
      </c>
      <c r="Y413" t="s">
        <v>13</v>
      </c>
      <c r="Z413" t="s">
        <v>91</v>
      </c>
      <c r="AA413" t="s">
        <v>92</v>
      </c>
      <c r="AB413" t="s">
        <v>93</v>
      </c>
      <c r="AC413">
        <v>79</v>
      </c>
      <c r="AD413" t="s">
        <v>107</v>
      </c>
      <c r="AG413" t="s">
        <v>154</v>
      </c>
      <c r="AH413" t="s">
        <v>155</v>
      </c>
      <c r="AJ413">
        <v>10793</v>
      </c>
      <c r="AK413">
        <v>27447</v>
      </c>
      <c r="AX413">
        <v>12727807</v>
      </c>
      <c r="AY413">
        <v>27447</v>
      </c>
      <c r="AZ413" t="s">
        <v>121</v>
      </c>
      <c r="BA413">
        <v>90</v>
      </c>
      <c r="BB413" t="s">
        <v>156</v>
      </c>
      <c r="BC413">
        <v>30</v>
      </c>
      <c r="BD413" t="s">
        <v>111</v>
      </c>
      <c r="BE413" t="s">
        <v>151</v>
      </c>
      <c r="BF413">
        <v>0</v>
      </c>
      <c r="BG413">
        <v>0</v>
      </c>
      <c r="BH413" t="b">
        <v>1</v>
      </c>
      <c r="BI413" t="s">
        <v>626</v>
      </c>
      <c r="BJ413" t="s">
        <v>316</v>
      </c>
      <c r="CQ413" s="2">
        <v>40819</v>
      </c>
      <c r="DK413">
        <v>2</v>
      </c>
    </row>
    <row r="414" spans="1:115" x14ac:dyDescent="0.25">
      <c r="A414">
        <f t="shared" si="12"/>
        <v>76</v>
      </c>
      <c r="B414" s="2">
        <v>44417</v>
      </c>
      <c r="C414" s="2">
        <v>16432</v>
      </c>
      <c r="D414" t="s">
        <v>1486</v>
      </c>
      <c r="E414" t="s">
        <v>1494</v>
      </c>
      <c r="F414" t="s">
        <v>1399</v>
      </c>
      <c r="G414" t="s">
        <v>1390</v>
      </c>
      <c r="H414">
        <v>63</v>
      </c>
      <c r="I414">
        <v>2825.42</v>
      </c>
      <c r="J414">
        <f t="shared" si="13"/>
        <v>31.277876354245404</v>
      </c>
      <c r="K414" t="s">
        <v>100</v>
      </c>
      <c r="L414" t="s">
        <v>86</v>
      </c>
      <c r="M414">
        <v>1004001</v>
      </c>
      <c r="N414">
        <v>10040010092</v>
      </c>
      <c r="O414" t="s">
        <v>250</v>
      </c>
      <c r="P414">
        <v>27</v>
      </c>
      <c r="Q414" t="s">
        <v>86</v>
      </c>
      <c r="R414" t="s">
        <v>88</v>
      </c>
      <c r="S414">
        <v>689</v>
      </c>
      <c r="T414" t="s">
        <v>103</v>
      </c>
      <c r="U414">
        <v>1</v>
      </c>
      <c r="V414" t="s">
        <v>90</v>
      </c>
      <c r="W414">
        <v>1</v>
      </c>
      <c r="X414">
        <v>27447</v>
      </c>
      <c r="Y414" t="s">
        <v>13</v>
      </c>
      <c r="Z414" t="s">
        <v>91</v>
      </c>
      <c r="AA414" t="s">
        <v>92</v>
      </c>
      <c r="AB414" t="s">
        <v>93</v>
      </c>
      <c r="AC414" t="s">
        <v>94</v>
      </c>
      <c r="AD414" t="s">
        <v>159</v>
      </c>
      <c r="AG414" t="s">
        <v>95</v>
      </c>
      <c r="AH414" t="s">
        <v>96</v>
      </c>
      <c r="AJ414">
        <v>10793</v>
      </c>
      <c r="AK414">
        <v>27447</v>
      </c>
      <c r="AX414">
        <v>12574002</v>
      </c>
      <c r="AY414">
        <v>27447</v>
      </c>
      <c r="AZ414" t="s">
        <v>97</v>
      </c>
      <c r="BA414">
        <v>110</v>
      </c>
      <c r="BB414" t="s">
        <v>457</v>
      </c>
      <c r="BC414">
        <v>8</v>
      </c>
      <c r="BD414" t="s">
        <v>111</v>
      </c>
      <c r="BE414" t="s">
        <v>205</v>
      </c>
      <c r="BF414">
        <v>0</v>
      </c>
      <c r="BG414">
        <v>0</v>
      </c>
      <c r="BH414" t="b">
        <v>1</v>
      </c>
      <c r="DK414">
        <v>0</v>
      </c>
    </row>
    <row r="415" spans="1:115" x14ac:dyDescent="0.25">
      <c r="A415">
        <f t="shared" si="12"/>
        <v>76</v>
      </c>
      <c r="B415" s="2">
        <v>44417</v>
      </c>
      <c r="C415" s="2">
        <v>16560</v>
      </c>
      <c r="D415" t="s">
        <v>1486</v>
      </c>
      <c r="E415" t="s">
        <v>1494</v>
      </c>
      <c r="F415" t="s">
        <v>1399</v>
      </c>
      <c r="G415" t="s">
        <v>1391</v>
      </c>
      <c r="H415">
        <v>66</v>
      </c>
      <c r="I415">
        <v>2480</v>
      </c>
      <c r="J415">
        <f t="shared" si="13"/>
        <v>25.014921946740127</v>
      </c>
      <c r="K415" t="s">
        <v>100</v>
      </c>
      <c r="L415" t="s">
        <v>86</v>
      </c>
      <c r="M415">
        <v>1019001</v>
      </c>
      <c r="N415">
        <v>10190010055</v>
      </c>
      <c r="O415" t="s">
        <v>177</v>
      </c>
      <c r="P415">
        <v>27</v>
      </c>
      <c r="Q415" t="s">
        <v>86</v>
      </c>
      <c r="R415" t="s">
        <v>178</v>
      </c>
      <c r="S415">
        <v>9061</v>
      </c>
      <c r="T415" t="s">
        <v>103</v>
      </c>
      <c r="U415">
        <v>1</v>
      </c>
      <c r="V415" t="s">
        <v>90</v>
      </c>
      <c r="W415">
        <v>1</v>
      </c>
      <c r="X415">
        <v>27447</v>
      </c>
      <c r="Y415" t="s">
        <v>13</v>
      </c>
      <c r="Z415" t="s">
        <v>91</v>
      </c>
      <c r="AA415" t="s">
        <v>92</v>
      </c>
      <c r="AB415" t="s">
        <v>93</v>
      </c>
      <c r="AC415">
        <v>22</v>
      </c>
      <c r="AD415" t="s">
        <v>94</v>
      </c>
      <c r="AG415" t="s">
        <v>95</v>
      </c>
      <c r="AH415" t="s">
        <v>96</v>
      </c>
      <c r="AJ415">
        <v>10793</v>
      </c>
      <c r="AK415">
        <v>27447</v>
      </c>
      <c r="AN415" t="s">
        <v>264</v>
      </c>
      <c r="AO415" t="s">
        <v>265</v>
      </c>
      <c r="AX415">
        <v>12095018</v>
      </c>
      <c r="AY415">
        <v>27447</v>
      </c>
      <c r="AZ415" t="s">
        <v>97</v>
      </c>
      <c r="BA415">
        <v>65</v>
      </c>
      <c r="BB415" t="s">
        <v>98</v>
      </c>
      <c r="BC415">
        <v>129</v>
      </c>
      <c r="BD415" t="s">
        <v>200</v>
      </c>
      <c r="BE415" t="s">
        <v>258</v>
      </c>
      <c r="BF415">
        <v>0</v>
      </c>
      <c r="BG415">
        <v>0</v>
      </c>
      <c r="BH415" t="b">
        <v>1</v>
      </c>
      <c r="BI415" t="s">
        <v>180</v>
      </c>
      <c r="BJ415" t="s">
        <v>202</v>
      </c>
      <c r="BK415" t="s">
        <v>115</v>
      </c>
      <c r="CM415" s="2">
        <v>44378</v>
      </c>
      <c r="CY415" s="2">
        <v>44378</v>
      </c>
      <c r="CZ415" s="2">
        <v>44378</v>
      </c>
      <c r="DK415">
        <v>1</v>
      </c>
    </row>
    <row r="416" spans="1:115" x14ac:dyDescent="0.25">
      <c r="A416">
        <f t="shared" si="12"/>
        <v>81</v>
      </c>
      <c r="B416" s="2">
        <v>44417</v>
      </c>
      <c r="C416" s="2">
        <v>14669</v>
      </c>
      <c r="D416" t="s">
        <v>1483</v>
      </c>
      <c r="E416" t="s">
        <v>1494</v>
      </c>
      <c r="F416" t="s">
        <v>1399</v>
      </c>
      <c r="G416" t="s">
        <v>1390</v>
      </c>
      <c r="H416">
        <v>66</v>
      </c>
      <c r="I416">
        <v>1872</v>
      </c>
      <c r="J416">
        <f t="shared" si="13"/>
        <v>18.882231404958677</v>
      </c>
      <c r="K416" t="s">
        <v>100</v>
      </c>
      <c r="L416" t="s">
        <v>86</v>
      </c>
      <c r="M416">
        <v>1019001</v>
      </c>
      <c r="N416">
        <v>10190010055</v>
      </c>
      <c r="O416" t="s">
        <v>177</v>
      </c>
      <c r="P416">
        <v>27</v>
      </c>
      <c r="Q416" t="s">
        <v>86</v>
      </c>
      <c r="R416" t="s">
        <v>178</v>
      </c>
      <c r="S416">
        <v>9061</v>
      </c>
      <c r="T416" t="s">
        <v>103</v>
      </c>
      <c r="U416">
        <v>1</v>
      </c>
      <c r="V416" t="s">
        <v>90</v>
      </c>
      <c r="W416">
        <v>1</v>
      </c>
      <c r="X416">
        <v>27447</v>
      </c>
      <c r="Y416" t="s">
        <v>13</v>
      </c>
      <c r="Z416" t="s">
        <v>91</v>
      </c>
      <c r="AA416" t="s">
        <v>92</v>
      </c>
      <c r="AB416" t="s">
        <v>93</v>
      </c>
      <c r="AG416" t="s">
        <v>154</v>
      </c>
      <c r="AH416" t="s">
        <v>155</v>
      </c>
      <c r="AJ416">
        <v>10793</v>
      </c>
      <c r="AK416">
        <v>27447</v>
      </c>
      <c r="AN416" t="s">
        <v>627</v>
      </c>
      <c r="AO416" t="s">
        <v>628</v>
      </c>
      <c r="AX416">
        <v>13081509</v>
      </c>
      <c r="AY416">
        <v>27447</v>
      </c>
      <c r="AZ416" t="s">
        <v>121</v>
      </c>
      <c r="BA416">
        <v>70</v>
      </c>
      <c r="BB416" t="s">
        <v>98</v>
      </c>
      <c r="BC416">
        <v>56</v>
      </c>
      <c r="BD416" t="s">
        <v>200</v>
      </c>
      <c r="BE416" t="s">
        <v>258</v>
      </c>
      <c r="BF416">
        <v>0</v>
      </c>
      <c r="BG416">
        <v>0</v>
      </c>
      <c r="BH416" t="b">
        <v>1</v>
      </c>
      <c r="DK416">
        <v>0</v>
      </c>
    </row>
    <row r="417" spans="1:115" x14ac:dyDescent="0.25">
      <c r="A417">
        <f t="shared" si="12"/>
        <v>30</v>
      </c>
      <c r="B417" s="2">
        <v>44417</v>
      </c>
      <c r="C417" s="2">
        <v>33146</v>
      </c>
      <c r="D417" t="s">
        <v>1393</v>
      </c>
      <c r="E417" t="s">
        <v>1494</v>
      </c>
      <c r="F417" t="s">
        <v>1415</v>
      </c>
      <c r="G417" t="s">
        <v>1396</v>
      </c>
      <c r="H417">
        <v>73</v>
      </c>
      <c r="I417">
        <v>2246.4</v>
      </c>
      <c r="J417">
        <f t="shared" si="13"/>
        <v>18.521523738037153</v>
      </c>
      <c r="K417" t="s">
        <v>100</v>
      </c>
      <c r="L417" t="s">
        <v>86</v>
      </c>
      <c r="M417">
        <v>1019001</v>
      </c>
      <c r="N417">
        <v>10190010055</v>
      </c>
      <c r="O417" t="s">
        <v>177</v>
      </c>
      <c r="P417">
        <v>27</v>
      </c>
      <c r="Q417" t="s">
        <v>86</v>
      </c>
      <c r="R417" t="s">
        <v>178</v>
      </c>
      <c r="S417">
        <v>9061</v>
      </c>
      <c r="T417" t="s">
        <v>103</v>
      </c>
      <c r="U417">
        <v>1</v>
      </c>
      <c r="V417" t="s">
        <v>90</v>
      </c>
      <c r="W417">
        <v>1</v>
      </c>
      <c r="X417">
        <v>27447</v>
      </c>
      <c r="Y417" t="s">
        <v>13</v>
      </c>
      <c r="Z417" t="s">
        <v>91</v>
      </c>
      <c r="AA417" t="s">
        <v>92</v>
      </c>
      <c r="AB417" t="s">
        <v>93</v>
      </c>
      <c r="AC417" t="s">
        <v>107</v>
      </c>
      <c r="AG417" t="s">
        <v>154</v>
      </c>
      <c r="AH417" t="s">
        <v>155</v>
      </c>
      <c r="AJ417">
        <v>10793</v>
      </c>
      <c r="AK417">
        <v>27447</v>
      </c>
      <c r="AL417">
        <v>20985</v>
      </c>
      <c r="AX417">
        <v>13026254</v>
      </c>
      <c r="AY417">
        <v>27447</v>
      </c>
      <c r="AZ417" t="s">
        <v>97</v>
      </c>
      <c r="BA417">
        <v>140</v>
      </c>
      <c r="BB417" t="s">
        <v>98</v>
      </c>
      <c r="BC417">
        <v>58</v>
      </c>
      <c r="BD417" t="s">
        <v>99</v>
      </c>
      <c r="BE417" t="s">
        <v>176</v>
      </c>
      <c r="BF417">
        <v>0</v>
      </c>
      <c r="BG417">
        <v>0</v>
      </c>
      <c r="BH417" t="b">
        <v>1</v>
      </c>
      <c r="BI417" t="s">
        <v>359</v>
      </c>
      <c r="CZ417" s="2">
        <v>41864</v>
      </c>
      <c r="DK417">
        <v>0</v>
      </c>
    </row>
    <row r="418" spans="1:115" x14ac:dyDescent="0.25">
      <c r="A418">
        <f t="shared" si="12"/>
        <v>68</v>
      </c>
      <c r="B418" s="2">
        <v>44417</v>
      </c>
      <c r="C418" s="2">
        <v>19378</v>
      </c>
      <c r="D418" t="s">
        <v>1486</v>
      </c>
      <c r="E418" t="s">
        <v>1494</v>
      </c>
      <c r="F418" t="s">
        <v>1399</v>
      </c>
      <c r="G418" t="s">
        <v>1390</v>
      </c>
      <c r="H418">
        <v>73</v>
      </c>
      <c r="I418">
        <v>2275.15</v>
      </c>
      <c r="J418">
        <f t="shared" si="13"/>
        <v>18.758566921561268</v>
      </c>
      <c r="K418" t="s">
        <v>100</v>
      </c>
      <c r="L418" t="s">
        <v>86</v>
      </c>
      <c r="M418">
        <v>1004001</v>
      </c>
      <c r="N418">
        <v>10040010172</v>
      </c>
      <c r="O418" t="s">
        <v>87</v>
      </c>
      <c r="P418">
        <v>27</v>
      </c>
      <c r="Q418" t="s">
        <v>86</v>
      </c>
      <c r="R418" t="s">
        <v>88</v>
      </c>
      <c r="S418">
        <v>698</v>
      </c>
      <c r="T418" t="s">
        <v>103</v>
      </c>
      <c r="U418">
        <v>1</v>
      </c>
      <c r="V418" t="s">
        <v>90</v>
      </c>
      <c r="W418">
        <v>1</v>
      </c>
      <c r="X418">
        <v>27130</v>
      </c>
      <c r="Y418" t="s">
        <v>13</v>
      </c>
      <c r="Z418" t="s">
        <v>104</v>
      </c>
      <c r="AA418" t="s">
        <v>105</v>
      </c>
      <c r="AB418" t="s">
        <v>106</v>
      </c>
      <c r="AC418">
        <v>82</v>
      </c>
      <c r="AD418" t="s">
        <v>94</v>
      </c>
      <c r="AG418" t="s">
        <v>145</v>
      </c>
      <c r="AH418" t="s">
        <v>146</v>
      </c>
      <c r="AJ418">
        <v>10535</v>
      </c>
      <c r="AK418">
        <v>27130</v>
      </c>
      <c r="AX418">
        <v>12480171</v>
      </c>
      <c r="AY418">
        <v>27130</v>
      </c>
      <c r="AZ418" t="s">
        <v>97</v>
      </c>
      <c r="BA418">
        <v>95</v>
      </c>
      <c r="BB418" t="s">
        <v>213</v>
      </c>
      <c r="BC418">
        <v>33</v>
      </c>
      <c r="BD418" t="s">
        <v>111</v>
      </c>
      <c r="BE418" t="s">
        <v>151</v>
      </c>
      <c r="BF418">
        <v>0</v>
      </c>
      <c r="BG418">
        <v>0</v>
      </c>
      <c r="BH418" t="b">
        <v>1</v>
      </c>
      <c r="BI418" t="s">
        <v>467</v>
      </c>
      <c r="CQ418" s="2">
        <v>40232</v>
      </c>
      <c r="DK418">
        <v>2</v>
      </c>
    </row>
    <row r="419" spans="1:115" x14ac:dyDescent="0.25">
      <c r="A419">
        <f t="shared" si="12"/>
        <v>72</v>
      </c>
      <c r="B419" s="2">
        <v>44417</v>
      </c>
      <c r="C419" s="2">
        <v>18035</v>
      </c>
      <c r="D419" t="s">
        <v>1483</v>
      </c>
      <c r="E419" t="s">
        <v>1494</v>
      </c>
      <c r="F419" t="s">
        <v>1404</v>
      </c>
      <c r="G419" t="s">
        <v>1390</v>
      </c>
      <c r="H419">
        <v>70.75</v>
      </c>
      <c r="I419">
        <v>1468.8</v>
      </c>
      <c r="J419">
        <f t="shared" si="13"/>
        <v>12.892736830276318</v>
      </c>
      <c r="K419" t="s">
        <v>100</v>
      </c>
      <c r="L419" t="s">
        <v>86</v>
      </c>
      <c r="M419">
        <v>1001001</v>
      </c>
      <c r="N419">
        <v>10010010015</v>
      </c>
      <c r="O419" t="s">
        <v>629</v>
      </c>
      <c r="P419">
        <v>27</v>
      </c>
      <c r="Q419" t="s">
        <v>86</v>
      </c>
      <c r="R419" t="s">
        <v>144</v>
      </c>
      <c r="S419">
        <v>2057</v>
      </c>
      <c r="T419" t="s">
        <v>157</v>
      </c>
      <c r="U419">
        <v>1</v>
      </c>
      <c r="V419" t="s">
        <v>90</v>
      </c>
      <c r="W419">
        <v>1</v>
      </c>
      <c r="X419">
        <v>27134</v>
      </c>
      <c r="Y419" t="s">
        <v>13</v>
      </c>
      <c r="Z419" t="s">
        <v>164</v>
      </c>
      <c r="AA419" t="s">
        <v>165</v>
      </c>
      <c r="AB419" t="s">
        <v>166</v>
      </c>
      <c r="AC419" t="s">
        <v>107</v>
      </c>
      <c r="AG419" t="s">
        <v>630</v>
      </c>
      <c r="AH419" t="s">
        <v>631</v>
      </c>
      <c r="AJ419">
        <v>10539</v>
      </c>
      <c r="AK419">
        <v>27134</v>
      </c>
      <c r="AN419" t="s">
        <v>381</v>
      </c>
      <c r="AO419" t="s">
        <v>382</v>
      </c>
      <c r="AX419">
        <v>13203529</v>
      </c>
      <c r="AY419">
        <v>27134</v>
      </c>
      <c r="AZ419" t="s">
        <v>97</v>
      </c>
      <c r="BA419">
        <v>165</v>
      </c>
      <c r="BB419" t="s">
        <v>171</v>
      </c>
      <c r="BC419">
        <v>94</v>
      </c>
      <c r="BD419" t="s">
        <v>111</v>
      </c>
      <c r="BE419" t="s">
        <v>122</v>
      </c>
      <c r="BF419">
        <v>0</v>
      </c>
      <c r="BG419">
        <v>0</v>
      </c>
      <c r="BH419" t="b">
        <v>1</v>
      </c>
      <c r="DK419">
        <v>0</v>
      </c>
    </row>
    <row r="420" spans="1:115" x14ac:dyDescent="0.25">
      <c r="A420">
        <f t="shared" si="12"/>
        <v>58</v>
      </c>
      <c r="B420" s="2">
        <v>44417</v>
      </c>
      <c r="C420" s="2">
        <v>23201</v>
      </c>
      <c r="D420" t="s">
        <v>1492</v>
      </c>
      <c r="E420" t="s">
        <v>1494</v>
      </c>
      <c r="F420" t="s">
        <v>1410</v>
      </c>
      <c r="G420" t="s">
        <v>1395</v>
      </c>
      <c r="H420">
        <v>70</v>
      </c>
      <c r="I420">
        <v>4022.4</v>
      </c>
      <c r="J420">
        <f t="shared" si="13"/>
        <v>36.068204081632658</v>
      </c>
      <c r="K420" t="s">
        <v>100</v>
      </c>
      <c r="L420" t="s">
        <v>86</v>
      </c>
      <c r="M420">
        <v>1001001</v>
      </c>
      <c r="N420">
        <v>10010010015</v>
      </c>
      <c r="O420" t="s">
        <v>629</v>
      </c>
      <c r="P420">
        <v>27</v>
      </c>
      <c r="Q420" t="s">
        <v>86</v>
      </c>
      <c r="R420" t="s">
        <v>144</v>
      </c>
      <c r="S420">
        <v>2057</v>
      </c>
      <c r="T420" t="s">
        <v>243</v>
      </c>
      <c r="U420">
        <v>1</v>
      </c>
      <c r="V420" t="s">
        <v>90</v>
      </c>
      <c r="W420">
        <v>1</v>
      </c>
      <c r="X420">
        <v>27447</v>
      </c>
      <c r="Y420" t="s">
        <v>13</v>
      </c>
      <c r="Z420" t="s">
        <v>91</v>
      </c>
      <c r="AA420" t="s">
        <v>92</v>
      </c>
      <c r="AB420" t="s">
        <v>93</v>
      </c>
      <c r="AC420">
        <v>82</v>
      </c>
      <c r="AD420" t="s">
        <v>107</v>
      </c>
      <c r="AG420" t="s">
        <v>154</v>
      </c>
      <c r="AH420" t="s">
        <v>155</v>
      </c>
      <c r="AJ420">
        <v>10793</v>
      </c>
      <c r="AK420">
        <v>27447</v>
      </c>
      <c r="AX420">
        <v>12429014</v>
      </c>
      <c r="AY420">
        <v>27447</v>
      </c>
      <c r="AZ420" t="s">
        <v>121</v>
      </c>
      <c r="BA420">
        <v>75</v>
      </c>
      <c r="BB420" t="s">
        <v>223</v>
      </c>
      <c r="BC420">
        <v>59</v>
      </c>
      <c r="BD420" t="s">
        <v>111</v>
      </c>
      <c r="BE420" t="s">
        <v>122</v>
      </c>
      <c r="BF420">
        <v>0</v>
      </c>
      <c r="BG420">
        <v>0</v>
      </c>
      <c r="BH420" t="b">
        <v>1</v>
      </c>
      <c r="BI420" t="s">
        <v>133</v>
      </c>
      <c r="BJ420" t="s">
        <v>632</v>
      </c>
      <c r="BK420" t="s">
        <v>374</v>
      </c>
      <c r="BL420" t="s">
        <v>115</v>
      </c>
      <c r="CE420" s="2">
        <v>43676</v>
      </c>
      <c r="CM420" s="2">
        <v>43676</v>
      </c>
      <c r="CQ420" s="2">
        <v>43637</v>
      </c>
      <c r="DK420">
        <v>4</v>
      </c>
    </row>
    <row r="421" spans="1:115" x14ac:dyDescent="0.25">
      <c r="A421">
        <f t="shared" si="12"/>
        <v>78</v>
      </c>
      <c r="B421" s="2">
        <v>44417</v>
      </c>
      <c r="C421" s="2">
        <v>15705</v>
      </c>
      <c r="D421" t="s">
        <v>1394</v>
      </c>
      <c r="E421" t="s">
        <v>1494</v>
      </c>
      <c r="F421" t="s">
        <v>1399</v>
      </c>
      <c r="G421" t="s">
        <v>1390</v>
      </c>
      <c r="H421">
        <v>69.25</v>
      </c>
      <c r="I421">
        <v>4190.3999999999996</v>
      </c>
      <c r="J421">
        <f t="shared" si="13"/>
        <v>38.392930964824245</v>
      </c>
      <c r="K421" t="s">
        <v>84</v>
      </c>
      <c r="L421" t="s">
        <v>86</v>
      </c>
      <c r="M421">
        <v>1001001</v>
      </c>
      <c r="N421">
        <v>10010010015</v>
      </c>
      <c r="O421" t="s">
        <v>629</v>
      </c>
      <c r="P421">
        <v>27</v>
      </c>
      <c r="Q421" t="s">
        <v>86</v>
      </c>
      <c r="R421" t="s">
        <v>144</v>
      </c>
      <c r="S421">
        <v>2057</v>
      </c>
      <c r="T421" t="s">
        <v>103</v>
      </c>
      <c r="U421">
        <v>1</v>
      </c>
      <c r="V421" t="s">
        <v>90</v>
      </c>
      <c r="W421">
        <v>1</v>
      </c>
      <c r="X421">
        <v>27447</v>
      </c>
      <c r="Y421" t="s">
        <v>13</v>
      </c>
      <c r="Z421" t="s">
        <v>91</v>
      </c>
      <c r="AA421" t="s">
        <v>92</v>
      </c>
      <c r="AB421" t="s">
        <v>93</v>
      </c>
      <c r="AC421">
        <v>82</v>
      </c>
      <c r="AD421" t="s">
        <v>107</v>
      </c>
      <c r="AG421" t="s">
        <v>154</v>
      </c>
      <c r="AH421" t="s">
        <v>155</v>
      </c>
      <c r="AJ421">
        <v>10793</v>
      </c>
      <c r="AK421">
        <v>27447</v>
      </c>
      <c r="AX421">
        <v>12558710</v>
      </c>
      <c r="AY421">
        <v>27447</v>
      </c>
      <c r="AZ421" t="s">
        <v>121</v>
      </c>
      <c r="BA421">
        <v>75</v>
      </c>
      <c r="BB421" t="s">
        <v>223</v>
      </c>
      <c r="BC421">
        <v>75</v>
      </c>
      <c r="BD421" t="s">
        <v>161</v>
      </c>
      <c r="BE421" t="s">
        <v>224</v>
      </c>
      <c r="BF421">
        <v>0</v>
      </c>
      <c r="BG421">
        <v>0</v>
      </c>
      <c r="BH421" t="b">
        <v>1</v>
      </c>
      <c r="BI421" t="s">
        <v>188</v>
      </c>
      <c r="BJ421" t="s">
        <v>173</v>
      </c>
      <c r="CI421" s="2">
        <v>42584</v>
      </c>
      <c r="CK421" s="2">
        <v>36865</v>
      </c>
      <c r="DK421">
        <v>2</v>
      </c>
    </row>
    <row r="422" spans="1:115" x14ac:dyDescent="0.25">
      <c r="A422">
        <f t="shared" si="12"/>
        <v>19</v>
      </c>
      <c r="B422" s="2">
        <v>44417</v>
      </c>
      <c r="C422" s="2">
        <v>37216</v>
      </c>
      <c r="D422" t="s">
        <v>1486</v>
      </c>
      <c r="E422" t="s">
        <v>1494</v>
      </c>
      <c r="F422" t="s">
        <v>1399</v>
      </c>
      <c r="G422" t="s">
        <v>1390</v>
      </c>
      <c r="H422">
        <v>41</v>
      </c>
      <c r="I422">
        <v>2912</v>
      </c>
      <c r="J422">
        <f t="shared" si="13"/>
        <v>76.113027959547892</v>
      </c>
      <c r="K422" t="s">
        <v>100</v>
      </c>
      <c r="L422" t="s">
        <v>86</v>
      </c>
      <c r="M422">
        <v>1001001</v>
      </c>
      <c r="N422">
        <v>10010010015</v>
      </c>
      <c r="O422" t="s">
        <v>629</v>
      </c>
      <c r="P422">
        <v>27</v>
      </c>
      <c r="Q422" t="s">
        <v>86</v>
      </c>
      <c r="R422" t="s">
        <v>144</v>
      </c>
      <c r="S422">
        <v>2057</v>
      </c>
      <c r="T422" t="s">
        <v>103</v>
      </c>
      <c r="U422">
        <v>1</v>
      </c>
      <c r="V422" t="s">
        <v>90</v>
      </c>
      <c r="W422">
        <v>1</v>
      </c>
      <c r="X422">
        <v>27487</v>
      </c>
      <c r="Y422" t="s">
        <v>13</v>
      </c>
      <c r="Z422" t="s">
        <v>182</v>
      </c>
      <c r="AA422" t="s">
        <v>183</v>
      </c>
      <c r="AB422" t="s">
        <v>184</v>
      </c>
      <c r="AC422" t="s">
        <v>94</v>
      </c>
      <c r="AG422" t="s">
        <v>597</v>
      </c>
      <c r="AH422" t="s">
        <v>598</v>
      </c>
      <c r="AJ422">
        <v>10825</v>
      </c>
      <c r="AK422">
        <v>27487</v>
      </c>
      <c r="AX422">
        <v>12674111</v>
      </c>
      <c r="AY422">
        <v>27487</v>
      </c>
      <c r="AZ422" t="s">
        <v>97</v>
      </c>
      <c r="BA422">
        <v>165</v>
      </c>
      <c r="BB422" t="s">
        <v>633</v>
      </c>
      <c r="BC422">
        <v>76</v>
      </c>
      <c r="BD422" t="s">
        <v>111</v>
      </c>
      <c r="BE422" t="s">
        <v>122</v>
      </c>
      <c r="BF422">
        <v>0</v>
      </c>
      <c r="BG422">
        <v>0</v>
      </c>
      <c r="BH422" t="b">
        <v>1</v>
      </c>
      <c r="BI422" t="s">
        <v>180</v>
      </c>
      <c r="CZ422" s="2">
        <v>40716</v>
      </c>
      <c r="DK422">
        <v>0</v>
      </c>
    </row>
    <row r="423" spans="1:115" x14ac:dyDescent="0.25">
      <c r="A423">
        <f t="shared" si="12"/>
        <v>68</v>
      </c>
      <c r="B423" s="2">
        <v>44417</v>
      </c>
      <c r="C423" s="2">
        <v>19334</v>
      </c>
      <c r="D423" t="s">
        <v>1483</v>
      </c>
      <c r="E423" t="s">
        <v>1494</v>
      </c>
      <c r="F423" t="s">
        <v>1401</v>
      </c>
      <c r="G423" t="s">
        <v>1391</v>
      </c>
      <c r="H423">
        <v>45.5</v>
      </c>
      <c r="I423">
        <v>3164.8</v>
      </c>
      <c r="J423">
        <f t="shared" si="13"/>
        <v>67.167443545465517</v>
      </c>
      <c r="K423" t="s">
        <v>84</v>
      </c>
      <c r="L423" t="s">
        <v>86</v>
      </c>
      <c r="M423">
        <v>1001001</v>
      </c>
      <c r="N423">
        <v>10010010015</v>
      </c>
      <c r="O423" t="s">
        <v>629</v>
      </c>
      <c r="P423">
        <v>27</v>
      </c>
      <c r="Q423" t="s">
        <v>86</v>
      </c>
      <c r="R423" t="s">
        <v>144</v>
      </c>
      <c r="S423">
        <v>2057</v>
      </c>
      <c r="T423" t="s">
        <v>103</v>
      </c>
      <c r="U423">
        <v>1</v>
      </c>
      <c r="V423" t="s">
        <v>90</v>
      </c>
      <c r="W423">
        <v>1</v>
      </c>
      <c r="X423">
        <v>27134</v>
      </c>
      <c r="Y423" t="s">
        <v>13</v>
      </c>
      <c r="Z423" t="s">
        <v>164</v>
      </c>
      <c r="AA423" t="s">
        <v>165</v>
      </c>
      <c r="AB423" t="s">
        <v>166</v>
      </c>
      <c r="AC423">
        <v>82</v>
      </c>
      <c r="AD423" t="s">
        <v>107</v>
      </c>
      <c r="AG423" t="s">
        <v>630</v>
      </c>
      <c r="AH423" t="s">
        <v>631</v>
      </c>
      <c r="AJ423">
        <v>10539</v>
      </c>
      <c r="AK423">
        <v>27134</v>
      </c>
      <c r="AN423" t="s">
        <v>381</v>
      </c>
      <c r="AO423" t="s">
        <v>382</v>
      </c>
      <c r="AX423">
        <v>12928562</v>
      </c>
      <c r="AY423">
        <v>27134</v>
      </c>
      <c r="AZ423" t="s">
        <v>121</v>
      </c>
      <c r="BA423">
        <v>160</v>
      </c>
      <c r="BB423" t="s">
        <v>171</v>
      </c>
      <c r="BC423">
        <v>189</v>
      </c>
      <c r="BD423" t="s">
        <v>161</v>
      </c>
      <c r="BE423" t="s">
        <v>122</v>
      </c>
      <c r="BF423">
        <v>0</v>
      </c>
      <c r="BG423">
        <v>0</v>
      </c>
      <c r="BH423" t="b">
        <v>1</v>
      </c>
      <c r="DK423">
        <v>0</v>
      </c>
    </row>
    <row r="424" spans="1:115" x14ac:dyDescent="0.25">
      <c r="A424">
        <f t="shared" si="12"/>
        <v>68</v>
      </c>
      <c r="B424" s="2">
        <v>44417</v>
      </c>
      <c r="C424" s="2">
        <v>19538</v>
      </c>
      <c r="D424" t="s">
        <v>1483</v>
      </c>
      <c r="E424" t="s">
        <v>1494</v>
      </c>
      <c r="F424" t="s">
        <v>1399</v>
      </c>
      <c r="G424" t="s">
        <v>1391</v>
      </c>
      <c r="H424">
        <v>53.5</v>
      </c>
      <c r="I424">
        <v>5080</v>
      </c>
      <c r="J424">
        <f t="shared" si="13"/>
        <v>77.981483098960609</v>
      </c>
      <c r="K424" t="s">
        <v>100</v>
      </c>
      <c r="L424" t="s">
        <v>86</v>
      </c>
      <c r="M424">
        <v>1001001</v>
      </c>
      <c r="N424">
        <v>10010010015</v>
      </c>
      <c r="O424" t="s">
        <v>629</v>
      </c>
      <c r="P424">
        <v>27</v>
      </c>
      <c r="Q424" t="s">
        <v>86</v>
      </c>
      <c r="R424" t="s">
        <v>144</v>
      </c>
      <c r="S424">
        <v>2057</v>
      </c>
      <c r="T424" t="s">
        <v>103</v>
      </c>
      <c r="U424">
        <v>1</v>
      </c>
      <c r="V424" t="s">
        <v>90</v>
      </c>
      <c r="W424">
        <v>1</v>
      </c>
      <c r="X424">
        <v>27487</v>
      </c>
      <c r="Y424" t="s">
        <v>13</v>
      </c>
      <c r="Z424" t="s">
        <v>182</v>
      </c>
      <c r="AA424" t="s">
        <v>183</v>
      </c>
      <c r="AB424" t="s">
        <v>184</v>
      </c>
      <c r="AC424">
        <v>82</v>
      </c>
      <c r="AD424" t="s">
        <v>107</v>
      </c>
      <c r="AG424" t="s">
        <v>328</v>
      </c>
      <c r="AH424" t="s">
        <v>329</v>
      </c>
      <c r="AJ424">
        <v>10825</v>
      </c>
      <c r="AK424">
        <v>27487</v>
      </c>
      <c r="AX424">
        <v>12841530</v>
      </c>
      <c r="AY424">
        <v>27487</v>
      </c>
      <c r="AZ424" t="s">
        <v>121</v>
      </c>
      <c r="BA424">
        <v>85</v>
      </c>
      <c r="BB424" t="s">
        <v>353</v>
      </c>
      <c r="BC424">
        <v>96</v>
      </c>
      <c r="BD424" t="s">
        <v>634</v>
      </c>
      <c r="BE424" t="s">
        <v>224</v>
      </c>
      <c r="BF424">
        <v>0</v>
      </c>
      <c r="BG424">
        <v>0</v>
      </c>
      <c r="BH424" t="b">
        <v>1</v>
      </c>
      <c r="BI424" t="s">
        <v>259</v>
      </c>
      <c r="BJ424" t="s">
        <v>130</v>
      </c>
      <c r="CV424" s="2">
        <v>44145</v>
      </c>
      <c r="CY424" s="2">
        <v>44145</v>
      </c>
      <c r="DK424">
        <v>0</v>
      </c>
    </row>
    <row r="425" spans="1:115" x14ac:dyDescent="0.25">
      <c r="A425">
        <f t="shared" si="12"/>
        <v>71</v>
      </c>
      <c r="B425" s="2">
        <v>44417</v>
      </c>
      <c r="C425" s="2">
        <v>18464</v>
      </c>
      <c r="D425" t="s">
        <v>1483</v>
      </c>
      <c r="E425" t="s">
        <v>1494</v>
      </c>
      <c r="F425" t="s">
        <v>1399</v>
      </c>
      <c r="G425" t="s">
        <v>1390</v>
      </c>
      <c r="H425">
        <v>62.5</v>
      </c>
      <c r="I425">
        <v>3360</v>
      </c>
      <c r="J425">
        <f t="shared" si="13"/>
        <v>37.793280000000003</v>
      </c>
      <c r="K425" t="s">
        <v>100</v>
      </c>
      <c r="L425" t="s">
        <v>86</v>
      </c>
      <c r="M425">
        <v>1001001</v>
      </c>
      <c r="N425">
        <v>10010010015</v>
      </c>
      <c r="O425" t="s">
        <v>629</v>
      </c>
      <c r="P425">
        <v>27</v>
      </c>
      <c r="Q425" t="s">
        <v>86</v>
      </c>
      <c r="R425" t="s">
        <v>144</v>
      </c>
      <c r="S425">
        <v>2057</v>
      </c>
      <c r="T425" t="s">
        <v>103</v>
      </c>
      <c r="U425">
        <v>1</v>
      </c>
      <c r="V425" t="s">
        <v>90</v>
      </c>
      <c r="W425">
        <v>1</v>
      </c>
      <c r="X425">
        <v>27130</v>
      </c>
      <c r="Y425" t="s">
        <v>13</v>
      </c>
      <c r="Z425" t="s">
        <v>104</v>
      </c>
      <c r="AA425" t="s">
        <v>105</v>
      </c>
      <c r="AB425" t="s">
        <v>106</v>
      </c>
      <c r="AC425">
        <v>82</v>
      </c>
      <c r="AD425" t="s">
        <v>107</v>
      </c>
      <c r="AG425" t="s">
        <v>108</v>
      </c>
      <c r="AH425" t="s">
        <v>109</v>
      </c>
      <c r="AJ425">
        <v>10535</v>
      </c>
      <c r="AK425">
        <v>27130</v>
      </c>
      <c r="AX425">
        <v>12237948</v>
      </c>
      <c r="AY425">
        <v>27130</v>
      </c>
      <c r="AZ425" t="s">
        <v>121</v>
      </c>
      <c r="BA425">
        <v>75</v>
      </c>
      <c r="BB425" t="s">
        <v>375</v>
      </c>
      <c r="BC425">
        <v>54</v>
      </c>
      <c r="BD425" t="s">
        <v>111</v>
      </c>
      <c r="BE425" t="s">
        <v>112</v>
      </c>
      <c r="BF425">
        <v>0</v>
      </c>
      <c r="BG425">
        <v>0</v>
      </c>
      <c r="BH425" t="b">
        <v>1</v>
      </c>
      <c r="DK425">
        <v>0</v>
      </c>
    </row>
    <row r="426" spans="1:115" x14ac:dyDescent="0.25">
      <c r="A426">
        <f t="shared" si="12"/>
        <v>48</v>
      </c>
      <c r="B426" s="2">
        <v>44417</v>
      </c>
      <c r="C426" s="2">
        <v>26880</v>
      </c>
      <c r="D426" t="s">
        <v>1393</v>
      </c>
      <c r="E426" t="s">
        <v>1393</v>
      </c>
      <c r="F426" t="s">
        <v>1393</v>
      </c>
      <c r="G426" t="s">
        <v>1391</v>
      </c>
      <c r="H426">
        <v>62</v>
      </c>
      <c r="I426">
        <v>2672</v>
      </c>
      <c r="J426">
        <f t="shared" si="13"/>
        <v>30.541363163371489</v>
      </c>
      <c r="K426" t="s">
        <v>100</v>
      </c>
      <c r="L426" t="s">
        <v>86</v>
      </c>
      <c r="M426">
        <v>1001001</v>
      </c>
      <c r="N426">
        <v>10010010015</v>
      </c>
      <c r="O426" t="s">
        <v>629</v>
      </c>
      <c r="P426">
        <v>27</v>
      </c>
      <c r="Q426" t="s">
        <v>86</v>
      </c>
      <c r="R426" t="s">
        <v>144</v>
      </c>
      <c r="S426">
        <v>2058</v>
      </c>
      <c r="T426" t="s">
        <v>103</v>
      </c>
      <c r="U426">
        <v>1</v>
      </c>
      <c r="V426" t="s">
        <v>90</v>
      </c>
      <c r="W426">
        <v>1</v>
      </c>
      <c r="X426">
        <v>27447</v>
      </c>
      <c r="Y426" t="s">
        <v>13</v>
      </c>
      <c r="Z426" t="s">
        <v>91</v>
      </c>
      <c r="AA426" t="s">
        <v>92</v>
      </c>
      <c r="AB426" t="s">
        <v>93</v>
      </c>
      <c r="AC426">
        <v>82</v>
      </c>
      <c r="AD426" t="s">
        <v>94</v>
      </c>
      <c r="AG426" t="s">
        <v>95</v>
      </c>
      <c r="AH426" t="s">
        <v>96</v>
      </c>
      <c r="AJ426">
        <v>10793</v>
      </c>
      <c r="AK426">
        <v>27447</v>
      </c>
      <c r="AX426">
        <v>12683179</v>
      </c>
      <c r="AY426">
        <v>27447</v>
      </c>
      <c r="AZ426" t="s">
        <v>97</v>
      </c>
      <c r="BA426">
        <v>75</v>
      </c>
      <c r="BB426" t="s">
        <v>452</v>
      </c>
      <c r="BC426">
        <v>28</v>
      </c>
      <c r="BD426" t="s">
        <v>111</v>
      </c>
      <c r="BE426" t="s">
        <v>112</v>
      </c>
      <c r="BF426">
        <v>0</v>
      </c>
      <c r="BG426">
        <v>0</v>
      </c>
      <c r="BH426" t="b">
        <v>1</v>
      </c>
      <c r="DK426">
        <v>0</v>
      </c>
    </row>
    <row r="427" spans="1:115" x14ac:dyDescent="0.25">
      <c r="A427">
        <f t="shared" si="12"/>
        <v>82</v>
      </c>
      <c r="B427" s="2">
        <v>44417</v>
      </c>
      <c r="C427" s="2">
        <v>14189</v>
      </c>
      <c r="D427" t="s">
        <v>1486</v>
      </c>
      <c r="E427" t="s">
        <v>1494</v>
      </c>
      <c r="F427" t="s">
        <v>1428</v>
      </c>
      <c r="G427" t="s">
        <v>1391</v>
      </c>
      <c r="H427">
        <v>58.661000000000001</v>
      </c>
      <c r="I427">
        <v>4752</v>
      </c>
      <c r="J427">
        <f t="shared" si="13"/>
        <v>60.675428209814328</v>
      </c>
      <c r="K427" t="s">
        <v>84</v>
      </c>
      <c r="L427" t="s">
        <v>86</v>
      </c>
      <c r="M427">
        <v>1001001</v>
      </c>
      <c r="N427">
        <v>10010010015</v>
      </c>
      <c r="O427" t="s">
        <v>629</v>
      </c>
      <c r="P427">
        <v>27</v>
      </c>
      <c r="Q427" t="s">
        <v>86</v>
      </c>
      <c r="R427" t="s">
        <v>144</v>
      </c>
      <c r="S427">
        <v>2057</v>
      </c>
      <c r="T427" t="s">
        <v>89</v>
      </c>
      <c r="U427">
        <v>1</v>
      </c>
      <c r="V427" t="s">
        <v>90</v>
      </c>
      <c r="W427">
        <v>1</v>
      </c>
      <c r="X427">
        <v>27447</v>
      </c>
      <c r="Y427" t="s">
        <v>13</v>
      </c>
      <c r="Z427" t="s">
        <v>91</v>
      </c>
      <c r="AA427" t="s">
        <v>92</v>
      </c>
      <c r="AB427" t="s">
        <v>93</v>
      </c>
      <c r="AC427">
        <v>82</v>
      </c>
      <c r="AD427" t="s">
        <v>107</v>
      </c>
      <c r="AG427" t="s">
        <v>154</v>
      </c>
      <c r="AH427" t="s">
        <v>155</v>
      </c>
      <c r="AJ427">
        <v>10793</v>
      </c>
      <c r="AK427">
        <v>27447</v>
      </c>
      <c r="AX427">
        <v>12190670</v>
      </c>
      <c r="AY427">
        <v>27447</v>
      </c>
      <c r="AZ427" t="s">
        <v>121</v>
      </c>
      <c r="BA427">
        <v>80</v>
      </c>
      <c r="BB427" t="s">
        <v>223</v>
      </c>
      <c r="BC427">
        <v>57</v>
      </c>
      <c r="BD427" t="s">
        <v>111</v>
      </c>
      <c r="BE427" t="s">
        <v>122</v>
      </c>
      <c r="BF427">
        <v>0</v>
      </c>
      <c r="BG427">
        <v>0</v>
      </c>
      <c r="BH427" t="b">
        <v>1</v>
      </c>
      <c r="BI427" t="s">
        <v>202</v>
      </c>
      <c r="BJ427" t="s">
        <v>189</v>
      </c>
      <c r="BK427" t="s">
        <v>115</v>
      </c>
      <c r="CM427" s="2">
        <v>42466</v>
      </c>
      <c r="CY427" s="2">
        <v>41512</v>
      </c>
      <c r="DK427">
        <v>1</v>
      </c>
    </row>
    <row r="428" spans="1:115" x14ac:dyDescent="0.25">
      <c r="A428">
        <f t="shared" si="12"/>
        <v>48</v>
      </c>
      <c r="B428" s="2">
        <v>44417</v>
      </c>
      <c r="C428" s="2">
        <v>26786</v>
      </c>
      <c r="D428" t="s">
        <v>1486</v>
      </c>
      <c r="E428" t="s">
        <v>1494</v>
      </c>
      <c r="F428" t="s">
        <v>1407</v>
      </c>
      <c r="G428" t="s">
        <v>1395</v>
      </c>
      <c r="H428">
        <v>68</v>
      </c>
      <c r="I428">
        <v>3648</v>
      </c>
      <c r="J428">
        <f t="shared" si="13"/>
        <v>34.663494809688579</v>
      </c>
      <c r="K428" t="s">
        <v>84</v>
      </c>
      <c r="L428" t="s">
        <v>86</v>
      </c>
      <c r="M428">
        <v>1001001</v>
      </c>
      <c r="N428">
        <v>10010010015</v>
      </c>
      <c r="O428" t="s">
        <v>629</v>
      </c>
      <c r="P428">
        <v>27</v>
      </c>
      <c r="Q428" t="s">
        <v>86</v>
      </c>
      <c r="R428" t="s">
        <v>144</v>
      </c>
      <c r="S428">
        <v>2058</v>
      </c>
      <c r="T428" t="s">
        <v>103</v>
      </c>
      <c r="U428">
        <v>1</v>
      </c>
      <c r="V428" t="s">
        <v>90</v>
      </c>
      <c r="W428">
        <v>1</v>
      </c>
      <c r="X428">
        <v>27447</v>
      </c>
      <c r="Y428" t="s">
        <v>13</v>
      </c>
      <c r="Z428" t="s">
        <v>91</v>
      </c>
      <c r="AA428" t="s">
        <v>92</v>
      </c>
      <c r="AB428" t="s">
        <v>93</v>
      </c>
      <c r="AC428">
        <v>82</v>
      </c>
      <c r="AD428" t="s">
        <v>94</v>
      </c>
      <c r="AG428" t="s">
        <v>95</v>
      </c>
      <c r="AH428" t="s">
        <v>96</v>
      </c>
      <c r="AJ428">
        <v>10793</v>
      </c>
      <c r="AK428">
        <v>27447</v>
      </c>
      <c r="AX428">
        <v>13082946</v>
      </c>
      <c r="AY428">
        <v>27447</v>
      </c>
      <c r="AZ428" t="s">
        <v>97</v>
      </c>
      <c r="BA428">
        <v>70</v>
      </c>
      <c r="BB428" t="s">
        <v>452</v>
      </c>
      <c r="BC428">
        <v>28</v>
      </c>
      <c r="BD428" t="s">
        <v>111</v>
      </c>
      <c r="BE428" t="s">
        <v>112</v>
      </c>
      <c r="BF428">
        <v>0</v>
      </c>
      <c r="BG428">
        <v>0</v>
      </c>
      <c r="BH428" t="b">
        <v>1</v>
      </c>
      <c r="DK428">
        <v>0</v>
      </c>
    </row>
    <row r="429" spans="1:115" x14ac:dyDescent="0.25">
      <c r="A429">
        <f t="shared" si="12"/>
        <v>63</v>
      </c>
      <c r="B429" s="2">
        <v>44417</v>
      </c>
      <c r="C429" s="2">
        <v>21068</v>
      </c>
      <c r="D429" t="s">
        <v>1489</v>
      </c>
      <c r="E429" t="s">
        <v>1494</v>
      </c>
      <c r="F429" t="s">
        <v>1393</v>
      </c>
      <c r="G429" t="s">
        <v>1390</v>
      </c>
      <c r="H429">
        <v>67.5</v>
      </c>
      <c r="I429">
        <v>3120</v>
      </c>
      <c r="J429">
        <f t="shared" si="13"/>
        <v>30.087242798353909</v>
      </c>
      <c r="K429" t="s">
        <v>100</v>
      </c>
      <c r="L429" t="s">
        <v>86</v>
      </c>
      <c r="M429">
        <v>1001001</v>
      </c>
      <c r="N429">
        <v>10010010015</v>
      </c>
      <c r="O429" t="s">
        <v>629</v>
      </c>
      <c r="P429">
        <v>27</v>
      </c>
      <c r="Q429" t="s">
        <v>86</v>
      </c>
      <c r="R429" t="s">
        <v>144</v>
      </c>
      <c r="S429">
        <v>2057</v>
      </c>
      <c r="T429" t="s">
        <v>89</v>
      </c>
      <c r="U429">
        <v>1</v>
      </c>
      <c r="V429" t="s">
        <v>90</v>
      </c>
      <c r="W429">
        <v>1</v>
      </c>
      <c r="X429">
        <v>27447</v>
      </c>
      <c r="Y429" t="s">
        <v>13</v>
      </c>
      <c r="Z429" t="s">
        <v>91</v>
      </c>
      <c r="AA429" t="s">
        <v>92</v>
      </c>
      <c r="AB429" t="s">
        <v>93</v>
      </c>
      <c r="AC429">
        <v>82</v>
      </c>
      <c r="AD429" t="s">
        <v>94</v>
      </c>
      <c r="AG429" t="s">
        <v>95</v>
      </c>
      <c r="AH429" t="s">
        <v>96</v>
      </c>
      <c r="AJ429">
        <v>10793</v>
      </c>
      <c r="AK429">
        <v>27447</v>
      </c>
      <c r="AX429">
        <v>11595147</v>
      </c>
      <c r="AY429">
        <v>27447</v>
      </c>
      <c r="AZ429" t="s">
        <v>97</v>
      </c>
      <c r="BA429">
        <v>75</v>
      </c>
      <c r="BB429" t="s">
        <v>452</v>
      </c>
      <c r="BC429">
        <v>55</v>
      </c>
      <c r="BD429" t="s">
        <v>111</v>
      </c>
      <c r="BE429" t="s">
        <v>122</v>
      </c>
      <c r="BF429">
        <v>0</v>
      </c>
      <c r="BG429">
        <v>0</v>
      </c>
      <c r="BH429" t="b">
        <v>1</v>
      </c>
      <c r="BI429" t="s">
        <v>180</v>
      </c>
      <c r="CZ429" s="2">
        <v>40301</v>
      </c>
      <c r="DK429">
        <v>0</v>
      </c>
    </row>
    <row r="430" spans="1:115" x14ac:dyDescent="0.25">
      <c r="A430">
        <f t="shared" si="12"/>
        <v>31</v>
      </c>
      <c r="B430" s="2">
        <v>44417</v>
      </c>
      <c r="C430" s="2">
        <v>32872</v>
      </c>
      <c r="D430" t="s">
        <v>1486</v>
      </c>
      <c r="E430" t="s">
        <v>1495</v>
      </c>
      <c r="F430" t="s">
        <v>1409</v>
      </c>
      <c r="G430" t="s">
        <v>1391</v>
      </c>
      <c r="H430">
        <v>74.5</v>
      </c>
      <c r="I430">
        <v>3918.9</v>
      </c>
      <c r="J430">
        <f t="shared" si="13"/>
        <v>31.023227557317242</v>
      </c>
      <c r="K430" t="s">
        <v>100</v>
      </c>
      <c r="L430" t="s">
        <v>86</v>
      </c>
      <c r="M430">
        <v>1001001</v>
      </c>
      <c r="N430">
        <v>10010010015</v>
      </c>
      <c r="O430" t="s">
        <v>629</v>
      </c>
      <c r="P430">
        <v>27</v>
      </c>
      <c r="Q430" t="s">
        <v>86</v>
      </c>
      <c r="R430" t="s">
        <v>144</v>
      </c>
      <c r="S430">
        <v>2057</v>
      </c>
      <c r="T430" t="s">
        <v>103</v>
      </c>
      <c r="U430">
        <v>1</v>
      </c>
      <c r="V430" t="s">
        <v>90</v>
      </c>
      <c r="W430">
        <v>1</v>
      </c>
      <c r="X430">
        <v>27447</v>
      </c>
      <c r="Y430" t="s">
        <v>13</v>
      </c>
      <c r="Z430" t="s">
        <v>91</v>
      </c>
      <c r="AA430" t="s">
        <v>92</v>
      </c>
      <c r="AB430" t="s">
        <v>93</v>
      </c>
      <c r="AC430" t="s">
        <v>107</v>
      </c>
      <c r="AG430" t="s">
        <v>154</v>
      </c>
      <c r="AH430" t="s">
        <v>155</v>
      </c>
      <c r="AJ430">
        <v>10793</v>
      </c>
      <c r="AK430">
        <v>27447</v>
      </c>
      <c r="AX430">
        <v>11666768</v>
      </c>
      <c r="AY430">
        <v>27447</v>
      </c>
      <c r="AZ430" t="s">
        <v>121</v>
      </c>
      <c r="BA430">
        <v>75</v>
      </c>
      <c r="BB430" t="s">
        <v>223</v>
      </c>
      <c r="BC430">
        <v>55</v>
      </c>
      <c r="BD430" t="s">
        <v>111</v>
      </c>
      <c r="BE430" t="s">
        <v>122</v>
      </c>
      <c r="BF430">
        <v>0</v>
      </c>
      <c r="BG430">
        <v>0</v>
      </c>
      <c r="BH430" t="b">
        <v>1</v>
      </c>
      <c r="DK430">
        <v>0</v>
      </c>
    </row>
    <row r="431" spans="1:115" x14ac:dyDescent="0.25">
      <c r="A431">
        <f t="shared" si="12"/>
        <v>31</v>
      </c>
      <c r="B431" s="2">
        <v>44417</v>
      </c>
      <c r="C431" s="2">
        <v>32872</v>
      </c>
      <c r="D431" t="s">
        <v>1486</v>
      </c>
      <c r="E431" t="s">
        <v>1495</v>
      </c>
      <c r="F431" t="s">
        <v>1437</v>
      </c>
      <c r="G431" t="s">
        <v>1391</v>
      </c>
      <c r="H431">
        <v>64</v>
      </c>
      <c r="I431">
        <v>1840</v>
      </c>
      <c r="J431">
        <f t="shared" si="13"/>
        <v>19.737548828125</v>
      </c>
      <c r="K431" t="s">
        <v>100</v>
      </c>
      <c r="L431" t="s">
        <v>86</v>
      </c>
      <c r="M431">
        <v>1001001</v>
      </c>
      <c r="N431">
        <v>10010010015</v>
      </c>
      <c r="O431" t="s">
        <v>629</v>
      </c>
      <c r="P431">
        <v>27</v>
      </c>
      <c r="Q431" t="s">
        <v>86</v>
      </c>
      <c r="R431" t="s">
        <v>144</v>
      </c>
      <c r="S431">
        <v>2058</v>
      </c>
      <c r="T431" t="s">
        <v>103</v>
      </c>
      <c r="U431">
        <v>1</v>
      </c>
      <c r="V431" t="s">
        <v>90</v>
      </c>
      <c r="W431">
        <v>1</v>
      </c>
      <c r="X431">
        <v>27447</v>
      </c>
      <c r="Y431" t="s">
        <v>13</v>
      </c>
      <c r="Z431" t="s">
        <v>91</v>
      </c>
      <c r="AA431" t="s">
        <v>92</v>
      </c>
      <c r="AB431" t="s">
        <v>93</v>
      </c>
      <c r="AC431" t="s">
        <v>107</v>
      </c>
      <c r="AG431" t="s">
        <v>154</v>
      </c>
      <c r="AH431" t="s">
        <v>155</v>
      </c>
      <c r="AJ431">
        <v>10793</v>
      </c>
      <c r="AK431">
        <v>27447</v>
      </c>
      <c r="AX431">
        <v>11984323</v>
      </c>
      <c r="AY431">
        <v>27447</v>
      </c>
      <c r="AZ431" t="s">
        <v>121</v>
      </c>
      <c r="BA431">
        <v>70</v>
      </c>
      <c r="BB431" t="s">
        <v>223</v>
      </c>
      <c r="BC431">
        <v>27</v>
      </c>
      <c r="BD431" t="s">
        <v>111</v>
      </c>
      <c r="BE431" t="s">
        <v>224</v>
      </c>
      <c r="BF431">
        <v>0</v>
      </c>
      <c r="BG431">
        <v>0</v>
      </c>
      <c r="BH431" t="b">
        <v>1</v>
      </c>
      <c r="BI431" t="s">
        <v>393</v>
      </c>
      <c r="BJ431" t="s">
        <v>300</v>
      </c>
      <c r="BK431" t="s">
        <v>418</v>
      </c>
      <c r="BL431" t="s">
        <v>465</v>
      </c>
      <c r="BM431" t="s">
        <v>323</v>
      </c>
      <c r="BN431" t="s">
        <v>308</v>
      </c>
      <c r="BO431" t="s">
        <v>635</v>
      </c>
      <c r="CF431" s="2">
        <v>44209</v>
      </c>
      <c r="CG431" s="2">
        <v>44358</v>
      </c>
      <c r="CI431" s="2">
        <v>41135</v>
      </c>
      <c r="CJ431" s="2">
        <v>44375</v>
      </c>
      <c r="CQ431" s="2">
        <v>42762</v>
      </c>
      <c r="DA431" s="2">
        <v>42762</v>
      </c>
      <c r="DK431">
        <v>6</v>
      </c>
    </row>
    <row r="432" spans="1:115" x14ac:dyDescent="0.25">
      <c r="A432">
        <f t="shared" si="12"/>
        <v>71</v>
      </c>
      <c r="B432" s="2">
        <v>44417</v>
      </c>
      <c r="C432" s="2">
        <v>18442</v>
      </c>
      <c r="D432" t="s">
        <v>1483</v>
      </c>
      <c r="E432" t="s">
        <v>1494</v>
      </c>
      <c r="F432" t="s">
        <v>1408</v>
      </c>
      <c r="G432" t="s">
        <v>1391</v>
      </c>
      <c r="H432">
        <v>61</v>
      </c>
      <c r="I432">
        <v>3504</v>
      </c>
      <c r="J432">
        <f t="shared" si="13"/>
        <v>41.375167965600646</v>
      </c>
      <c r="K432" t="s">
        <v>100</v>
      </c>
      <c r="L432" t="s">
        <v>86</v>
      </c>
      <c r="M432">
        <v>1001001</v>
      </c>
      <c r="N432">
        <v>10010010015</v>
      </c>
      <c r="O432" t="s">
        <v>629</v>
      </c>
      <c r="P432">
        <v>27</v>
      </c>
      <c r="Q432" t="s">
        <v>86</v>
      </c>
      <c r="R432" t="s">
        <v>144</v>
      </c>
      <c r="S432">
        <v>2058</v>
      </c>
      <c r="T432" t="s">
        <v>103</v>
      </c>
      <c r="U432">
        <v>1</v>
      </c>
      <c r="V432" t="s">
        <v>90</v>
      </c>
      <c r="W432">
        <v>1</v>
      </c>
      <c r="X432">
        <v>27447</v>
      </c>
      <c r="Y432" t="s">
        <v>13</v>
      </c>
      <c r="Z432" t="s">
        <v>91</v>
      </c>
      <c r="AA432" t="s">
        <v>92</v>
      </c>
      <c r="AB432" t="s">
        <v>93</v>
      </c>
      <c r="AC432">
        <v>82</v>
      </c>
      <c r="AD432" t="s">
        <v>94</v>
      </c>
      <c r="AG432" t="s">
        <v>95</v>
      </c>
      <c r="AH432" t="s">
        <v>96</v>
      </c>
      <c r="AJ432">
        <v>10793</v>
      </c>
      <c r="AK432">
        <v>27447</v>
      </c>
      <c r="AX432">
        <v>10794514</v>
      </c>
      <c r="AY432">
        <v>27447</v>
      </c>
      <c r="AZ432" t="s">
        <v>97</v>
      </c>
      <c r="BA432">
        <v>80</v>
      </c>
      <c r="BB432" t="s">
        <v>98</v>
      </c>
      <c r="BC432">
        <v>34</v>
      </c>
      <c r="BD432" t="s">
        <v>111</v>
      </c>
      <c r="BE432" t="s">
        <v>122</v>
      </c>
      <c r="BF432">
        <v>0</v>
      </c>
      <c r="BG432">
        <v>0</v>
      </c>
      <c r="BH432" t="b">
        <v>1</v>
      </c>
      <c r="BI432" t="s">
        <v>534</v>
      </c>
      <c r="BJ432" t="s">
        <v>394</v>
      </c>
      <c r="CP432" s="2">
        <v>43649</v>
      </c>
      <c r="CY432" s="2">
        <v>44113</v>
      </c>
      <c r="DK432">
        <v>2</v>
      </c>
    </row>
    <row r="433" spans="1:115" x14ac:dyDescent="0.25">
      <c r="A433">
        <f t="shared" si="12"/>
        <v>63</v>
      </c>
      <c r="B433" s="2">
        <v>44417</v>
      </c>
      <c r="C433" s="2">
        <v>21096</v>
      </c>
      <c r="D433" t="s">
        <v>1394</v>
      </c>
      <c r="E433" t="s">
        <v>1494</v>
      </c>
      <c r="F433" t="s">
        <v>1426</v>
      </c>
      <c r="G433" t="s">
        <v>1390</v>
      </c>
      <c r="H433">
        <v>66.5</v>
      </c>
      <c r="I433">
        <v>2726.4</v>
      </c>
      <c r="J433">
        <f t="shared" si="13"/>
        <v>27.088292158968851</v>
      </c>
      <c r="K433" t="s">
        <v>100</v>
      </c>
      <c r="L433" t="s">
        <v>86</v>
      </c>
      <c r="M433">
        <v>1001001</v>
      </c>
      <c r="N433">
        <v>10010010015</v>
      </c>
      <c r="O433" t="s">
        <v>629</v>
      </c>
      <c r="P433">
        <v>27</v>
      </c>
      <c r="Q433" t="s">
        <v>86</v>
      </c>
      <c r="R433" t="s">
        <v>144</v>
      </c>
      <c r="S433">
        <v>2057</v>
      </c>
      <c r="T433" t="s">
        <v>103</v>
      </c>
      <c r="U433">
        <v>1</v>
      </c>
      <c r="V433" t="s">
        <v>90</v>
      </c>
      <c r="W433">
        <v>1</v>
      </c>
      <c r="X433">
        <v>27447</v>
      </c>
      <c r="Y433" t="s">
        <v>13</v>
      </c>
      <c r="Z433" t="s">
        <v>91</v>
      </c>
      <c r="AA433" t="s">
        <v>92</v>
      </c>
      <c r="AB433" t="s">
        <v>93</v>
      </c>
      <c r="AC433" t="s">
        <v>94</v>
      </c>
      <c r="AG433" t="s">
        <v>95</v>
      </c>
      <c r="AH433" t="s">
        <v>96</v>
      </c>
      <c r="AJ433">
        <v>10793</v>
      </c>
      <c r="AK433">
        <v>27447</v>
      </c>
      <c r="AX433">
        <v>12531746</v>
      </c>
      <c r="AY433">
        <v>27447</v>
      </c>
      <c r="AZ433" t="s">
        <v>97</v>
      </c>
      <c r="BA433">
        <v>75</v>
      </c>
      <c r="BB433" t="s">
        <v>452</v>
      </c>
      <c r="BC433">
        <v>25</v>
      </c>
      <c r="BD433" t="s">
        <v>111</v>
      </c>
      <c r="BE433" t="s">
        <v>224</v>
      </c>
      <c r="BF433">
        <v>0</v>
      </c>
      <c r="BG433">
        <v>0</v>
      </c>
      <c r="BH433" t="b">
        <v>1</v>
      </c>
      <c r="BI433" t="s">
        <v>636</v>
      </c>
      <c r="BJ433" t="s">
        <v>636</v>
      </c>
      <c r="BK433" t="s">
        <v>636</v>
      </c>
      <c r="DC433" s="2">
        <v>43864</v>
      </c>
      <c r="DG433" s="2">
        <v>43864</v>
      </c>
      <c r="DH433" s="2">
        <v>43864</v>
      </c>
      <c r="DK433">
        <v>0</v>
      </c>
    </row>
    <row r="434" spans="1:115" x14ac:dyDescent="0.25">
      <c r="A434">
        <f t="shared" si="12"/>
        <v>56</v>
      </c>
      <c r="B434" s="2">
        <v>44417</v>
      </c>
      <c r="C434" s="2">
        <v>23617</v>
      </c>
      <c r="D434" t="s">
        <v>1488</v>
      </c>
      <c r="E434" t="s">
        <v>1495</v>
      </c>
      <c r="F434" t="s">
        <v>1424</v>
      </c>
      <c r="G434" t="s">
        <v>1394</v>
      </c>
      <c r="H434">
        <v>66.25</v>
      </c>
      <c r="I434">
        <v>4128</v>
      </c>
      <c r="J434">
        <f t="shared" si="13"/>
        <v>41.324086863652546</v>
      </c>
      <c r="K434" t="s">
        <v>100</v>
      </c>
      <c r="L434" t="s">
        <v>86</v>
      </c>
      <c r="M434">
        <v>1001001</v>
      </c>
      <c r="N434">
        <v>10010010015</v>
      </c>
      <c r="O434" t="s">
        <v>629</v>
      </c>
      <c r="P434">
        <v>27</v>
      </c>
      <c r="Q434" t="s">
        <v>86</v>
      </c>
      <c r="R434" t="s">
        <v>144</v>
      </c>
      <c r="S434">
        <v>2057</v>
      </c>
      <c r="T434" t="s">
        <v>103</v>
      </c>
      <c r="U434">
        <v>1</v>
      </c>
      <c r="V434" t="s">
        <v>90</v>
      </c>
      <c r="W434">
        <v>1</v>
      </c>
      <c r="X434">
        <v>27447</v>
      </c>
      <c r="Y434" t="s">
        <v>13</v>
      </c>
      <c r="Z434" t="s">
        <v>91</v>
      </c>
      <c r="AA434" t="s">
        <v>92</v>
      </c>
      <c r="AB434" t="s">
        <v>93</v>
      </c>
      <c r="AC434" t="s">
        <v>107</v>
      </c>
      <c r="AG434" t="s">
        <v>154</v>
      </c>
      <c r="AH434" t="s">
        <v>155</v>
      </c>
      <c r="AJ434">
        <v>10793</v>
      </c>
      <c r="AK434">
        <v>27447</v>
      </c>
      <c r="AX434">
        <v>12429386</v>
      </c>
      <c r="AY434">
        <v>27447</v>
      </c>
      <c r="AZ434" t="s">
        <v>121</v>
      </c>
      <c r="BA434">
        <v>80</v>
      </c>
      <c r="BB434" t="s">
        <v>223</v>
      </c>
      <c r="BC434">
        <v>56</v>
      </c>
      <c r="BD434" t="s">
        <v>111</v>
      </c>
      <c r="BE434" t="s">
        <v>122</v>
      </c>
      <c r="BF434">
        <v>0</v>
      </c>
      <c r="BG434">
        <v>0</v>
      </c>
      <c r="BH434" t="b">
        <v>1</v>
      </c>
      <c r="BI434" t="s">
        <v>180</v>
      </c>
      <c r="BJ434" t="s">
        <v>188</v>
      </c>
      <c r="CK434" s="2">
        <v>41376</v>
      </c>
      <c r="CZ434" s="2">
        <v>41381</v>
      </c>
      <c r="DK434">
        <v>1</v>
      </c>
    </row>
    <row r="435" spans="1:115" x14ac:dyDescent="0.25">
      <c r="A435">
        <f t="shared" si="12"/>
        <v>70</v>
      </c>
      <c r="B435" s="2">
        <v>44417</v>
      </c>
      <c r="C435" s="2">
        <v>18646</v>
      </c>
      <c r="D435" t="s">
        <v>1483</v>
      </c>
      <c r="E435" t="s">
        <v>1494</v>
      </c>
      <c r="F435" t="s">
        <v>1399</v>
      </c>
      <c r="G435" t="s">
        <v>1391</v>
      </c>
      <c r="H435">
        <v>71.75</v>
      </c>
      <c r="I435">
        <v>1654.4</v>
      </c>
      <c r="J435">
        <f t="shared" si="13"/>
        <v>14.119914045332589</v>
      </c>
      <c r="K435" t="s">
        <v>100</v>
      </c>
      <c r="L435" t="s">
        <v>86</v>
      </c>
      <c r="M435">
        <v>1001001</v>
      </c>
      <c r="N435">
        <v>10010010015</v>
      </c>
      <c r="O435" t="s">
        <v>629</v>
      </c>
      <c r="P435">
        <v>27</v>
      </c>
      <c r="Q435" t="s">
        <v>86</v>
      </c>
      <c r="R435" t="s">
        <v>144</v>
      </c>
      <c r="S435">
        <v>2057</v>
      </c>
      <c r="T435" t="s">
        <v>157</v>
      </c>
      <c r="U435">
        <v>1</v>
      </c>
      <c r="V435" t="s">
        <v>90</v>
      </c>
      <c r="W435">
        <v>1</v>
      </c>
      <c r="X435">
        <v>27447</v>
      </c>
      <c r="Y435" t="s">
        <v>13</v>
      </c>
      <c r="Z435" t="s">
        <v>91</v>
      </c>
      <c r="AA435" t="s">
        <v>92</v>
      </c>
      <c r="AB435" t="s">
        <v>93</v>
      </c>
      <c r="AC435" t="s">
        <v>107</v>
      </c>
      <c r="AG435" t="s">
        <v>154</v>
      </c>
      <c r="AH435" t="s">
        <v>155</v>
      </c>
      <c r="AJ435">
        <v>10793</v>
      </c>
      <c r="AK435">
        <v>27447</v>
      </c>
      <c r="AX435">
        <v>12367744</v>
      </c>
      <c r="AY435">
        <v>27447</v>
      </c>
      <c r="AZ435" t="s">
        <v>121</v>
      </c>
      <c r="BA435">
        <v>70</v>
      </c>
      <c r="BB435" t="s">
        <v>223</v>
      </c>
      <c r="BC435">
        <v>28</v>
      </c>
      <c r="BD435" t="s">
        <v>111</v>
      </c>
      <c r="BE435" t="s">
        <v>224</v>
      </c>
      <c r="BF435">
        <v>0</v>
      </c>
      <c r="BG435">
        <v>0</v>
      </c>
      <c r="BH435" t="b">
        <v>1</v>
      </c>
      <c r="BI435" t="s">
        <v>637</v>
      </c>
      <c r="BJ435" t="s">
        <v>539</v>
      </c>
      <c r="BK435" t="s">
        <v>637</v>
      </c>
      <c r="BL435" t="s">
        <v>539</v>
      </c>
      <c r="BM435" t="s">
        <v>539</v>
      </c>
      <c r="BN435" t="s">
        <v>638</v>
      </c>
      <c r="BO435" t="s">
        <v>638</v>
      </c>
      <c r="BP435" t="s">
        <v>639</v>
      </c>
      <c r="BQ435" t="s">
        <v>640</v>
      </c>
      <c r="BR435" t="s">
        <v>539</v>
      </c>
      <c r="CN435" s="2">
        <v>39090</v>
      </c>
      <c r="CP435" s="2">
        <v>40990</v>
      </c>
      <c r="DK435">
        <v>4</v>
      </c>
    </row>
    <row r="436" spans="1:115" x14ac:dyDescent="0.25">
      <c r="A436">
        <f t="shared" si="12"/>
        <v>61</v>
      </c>
      <c r="B436" s="2">
        <v>44417</v>
      </c>
      <c r="C436" s="2">
        <v>22117</v>
      </c>
      <c r="D436" t="s">
        <v>1483</v>
      </c>
      <c r="E436" t="s">
        <v>1494</v>
      </c>
      <c r="F436" t="s">
        <v>1416</v>
      </c>
      <c r="G436" t="s">
        <v>1390</v>
      </c>
      <c r="H436">
        <v>58</v>
      </c>
      <c r="I436">
        <v>2128</v>
      </c>
      <c r="J436">
        <f t="shared" si="13"/>
        <v>27.793995243757433</v>
      </c>
      <c r="K436" t="s">
        <v>100</v>
      </c>
      <c r="L436" t="s">
        <v>86</v>
      </c>
      <c r="M436">
        <v>1001001</v>
      </c>
      <c r="N436">
        <v>10010010015</v>
      </c>
      <c r="O436" t="s">
        <v>629</v>
      </c>
      <c r="P436">
        <v>27</v>
      </c>
      <c r="Q436" t="s">
        <v>86</v>
      </c>
      <c r="R436" t="s">
        <v>144</v>
      </c>
      <c r="S436">
        <v>2057</v>
      </c>
      <c r="T436" t="s">
        <v>89</v>
      </c>
      <c r="U436">
        <v>1</v>
      </c>
      <c r="V436" t="s">
        <v>90</v>
      </c>
      <c r="W436">
        <v>1</v>
      </c>
      <c r="X436">
        <v>27130</v>
      </c>
      <c r="Y436" t="s">
        <v>13</v>
      </c>
      <c r="Z436" t="s">
        <v>104</v>
      </c>
      <c r="AA436" t="s">
        <v>105</v>
      </c>
      <c r="AB436" t="s">
        <v>106</v>
      </c>
      <c r="AC436">
        <v>82</v>
      </c>
      <c r="AD436" t="s">
        <v>107</v>
      </c>
      <c r="AG436" t="s">
        <v>108</v>
      </c>
      <c r="AH436" t="s">
        <v>109</v>
      </c>
      <c r="AJ436">
        <v>10535</v>
      </c>
      <c r="AK436">
        <v>27130</v>
      </c>
      <c r="AX436">
        <v>12350090</v>
      </c>
      <c r="AY436">
        <v>27130</v>
      </c>
      <c r="AZ436" t="s">
        <v>121</v>
      </c>
      <c r="BA436">
        <v>70</v>
      </c>
      <c r="BB436" t="s">
        <v>375</v>
      </c>
      <c r="BC436">
        <v>30</v>
      </c>
      <c r="BD436" t="s">
        <v>111</v>
      </c>
      <c r="BE436" t="s">
        <v>112</v>
      </c>
      <c r="BF436">
        <v>0</v>
      </c>
      <c r="BG436">
        <v>0</v>
      </c>
      <c r="BH436" t="b">
        <v>1</v>
      </c>
      <c r="DK436">
        <v>0</v>
      </c>
    </row>
    <row r="437" spans="1:115" x14ac:dyDescent="0.25">
      <c r="A437">
        <f t="shared" si="12"/>
        <v>61</v>
      </c>
      <c r="B437" s="2">
        <v>44417</v>
      </c>
      <c r="C437" s="2">
        <v>21922</v>
      </c>
      <c r="D437" t="s">
        <v>1486</v>
      </c>
      <c r="E437" t="s">
        <v>1494</v>
      </c>
      <c r="F437" t="s">
        <v>1399</v>
      </c>
      <c r="G437" t="s">
        <v>1390</v>
      </c>
      <c r="H437">
        <v>58</v>
      </c>
      <c r="I437">
        <v>1963.33</v>
      </c>
      <c r="J437">
        <f t="shared" si="13"/>
        <v>25.643225884363851</v>
      </c>
      <c r="K437" t="s">
        <v>100</v>
      </c>
      <c r="L437" t="s">
        <v>86</v>
      </c>
      <c r="M437">
        <v>1001001</v>
      </c>
      <c r="N437">
        <v>10010010015</v>
      </c>
      <c r="O437" t="s">
        <v>629</v>
      </c>
      <c r="P437">
        <v>27</v>
      </c>
      <c r="Q437" t="s">
        <v>86</v>
      </c>
      <c r="R437" t="s">
        <v>144</v>
      </c>
      <c r="S437">
        <v>2057</v>
      </c>
      <c r="T437" t="s">
        <v>89</v>
      </c>
      <c r="U437">
        <v>1</v>
      </c>
      <c r="V437" t="s">
        <v>90</v>
      </c>
      <c r="W437">
        <v>1</v>
      </c>
      <c r="X437">
        <v>27487</v>
      </c>
      <c r="Y437" t="s">
        <v>13</v>
      </c>
      <c r="Z437" t="s">
        <v>182</v>
      </c>
      <c r="AA437" t="s">
        <v>183</v>
      </c>
      <c r="AB437" t="s">
        <v>184</v>
      </c>
      <c r="AC437">
        <v>22</v>
      </c>
      <c r="AD437">
        <v>79</v>
      </c>
      <c r="AE437" t="s">
        <v>107</v>
      </c>
      <c r="AG437" t="s">
        <v>641</v>
      </c>
      <c r="AH437" t="s">
        <v>642</v>
      </c>
      <c r="AJ437">
        <v>10825</v>
      </c>
      <c r="AK437">
        <v>27487</v>
      </c>
      <c r="AN437" t="s">
        <v>351</v>
      </c>
      <c r="AO437" t="s">
        <v>352</v>
      </c>
      <c r="AX437">
        <v>12366545</v>
      </c>
      <c r="AY437">
        <v>27487</v>
      </c>
      <c r="AZ437" t="s">
        <v>121</v>
      </c>
      <c r="BA437">
        <v>160</v>
      </c>
      <c r="BB437" t="s">
        <v>643</v>
      </c>
      <c r="BC437">
        <v>174</v>
      </c>
      <c r="BD437" t="s">
        <v>161</v>
      </c>
      <c r="BE437" t="s">
        <v>122</v>
      </c>
      <c r="BF437">
        <v>0</v>
      </c>
      <c r="BG437">
        <v>0</v>
      </c>
      <c r="BH437" t="b">
        <v>1</v>
      </c>
      <c r="BI437" t="s">
        <v>418</v>
      </c>
      <c r="BJ437" t="s">
        <v>115</v>
      </c>
      <c r="BK437" t="s">
        <v>406</v>
      </c>
      <c r="BL437" t="s">
        <v>534</v>
      </c>
      <c r="BM437" t="s">
        <v>180</v>
      </c>
      <c r="BN437" t="s">
        <v>189</v>
      </c>
      <c r="BO437" t="s">
        <v>180</v>
      </c>
      <c r="BP437" t="s">
        <v>189</v>
      </c>
      <c r="BQ437" t="s">
        <v>219</v>
      </c>
      <c r="BR437" t="s">
        <v>218</v>
      </c>
      <c r="CF437" s="2">
        <v>44323</v>
      </c>
      <c r="CM437" s="2">
        <v>44323</v>
      </c>
      <c r="CP437" s="2">
        <v>44323</v>
      </c>
      <c r="CY437" s="2">
        <v>44323</v>
      </c>
      <c r="CZ437" s="2">
        <v>44323</v>
      </c>
      <c r="DK437">
        <v>4</v>
      </c>
    </row>
    <row r="438" spans="1:115" x14ac:dyDescent="0.25">
      <c r="A438">
        <f t="shared" si="12"/>
        <v>71</v>
      </c>
      <c r="B438" s="2">
        <v>44417</v>
      </c>
      <c r="C438" s="2">
        <v>18152</v>
      </c>
      <c r="D438" t="s">
        <v>1486</v>
      </c>
      <c r="E438" t="s">
        <v>1494</v>
      </c>
      <c r="F438" t="s">
        <v>1399</v>
      </c>
      <c r="G438" t="s">
        <v>1390</v>
      </c>
      <c r="H438">
        <v>67.5</v>
      </c>
      <c r="I438">
        <v>2701.96</v>
      </c>
      <c r="J438">
        <f t="shared" si="13"/>
        <v>26.055937997256517</v>
      </c>
      <c r="K438" t="s">
        <v>84</v>
      </c>
      <c r="L438" t="s">
        <v>86</v>
      </c>
      <c r="M438">
        <v>1001001</v>
      </c>
      <c r="N438">
        <v>10010010015</v>
      </c>
      <c r="O438" t="s">
        <v>629</v>
      </c>
      <c r="P438">
        <v>27</v>
      </c>
      <c r="Q438" t="s">
        <v>86</v>
      </c>
      <c r="R438" t="s">
        <v>144</v>
      </c>
      <c r="S438">
        <v>2058</v>
      </c>
      <c r="T438" t="s">
        <v>103</v>
      </c>
      <c r="U438">
        <v>1</v>
      </c>
      <c r="V438" t="s">
        <v>90</v>
      </c>
      <c r="W438">
        <v>1</v>
      </c>
      <c r="X438">
        <v>27130</v>
      </c>
      <c r="Y438" t="s">
        <v>13</v>
      </c>
      <c r="Z438" t="s">
        <v>104</v>
      </c>
      <c r="AA438" t="s">
        <v>105</v>
      </c>
      <c r="AB438" t="s">
        <v>106</v>
      </c>
      <c r="AC438">
        <v>82</v>
      </c>
      <c r="AD438" t="s">
        <v>107</v>
      </c>
      <c r="AG438" t="s">
        <v>108</v>
      </c>
      <c r="AH438" t="s">
        <v>109</v>
      </c>
      <c r="AJ438">
        <v>10535</v>
      </c>
      <c r="AK438">
        <v>27130</v>
      </c>
      <c r="AX438">
        <v>12769228</v>
      </c>
      <c r="AY438">
        <v>27130</v>
      </c>
      <c r="AZ438" t="s">
        <v>121</v>
      </c>
      <c r="BA438">
        <v>75</v>
      </c>
      <c r="BB438" t="s">
        <v>375</v>
      </c>
      <c r="BC438">
        <v>28</v>
      </c>
      <c r="BD438" t="s">
        <v>111</v>
      </c>
      <c r="BE438" t="s">
        <v>112</v>
      </c>
      <c r="BF438">
        <v>0</v>
      </c>
      <c r="BG438">
        <v>0</v>
      </c>
      <c r="BH438" t="b">
        <v>1</v>
      </c>
      <c r="BI438" t="s">
        <v>317</v>
      </c>
      <c r="BJ438" t="s">
        <v>130</v>
      </c>
      <c r="CQ438" s="2">
        <v>40358</v>
      </c>
      <c r="CV438" s="2">
        <v>39913</v>
      </c>
      <c r="DK438">
        <v>2</v>
      </c>
    </row>
    <row r="439" spans="1:115" x14ac:dyDescent="0.25">
      <c r="A439">
        <f t="shared" si="12"/>
        <v>22</v>
      </c>
      <c r="B439" s="2">
        <v>44417</v>
      </c>
      <c r="C439" s="2">
        <v>36056</v>
      </c>
      <c r="D439" t="s">
        <v>1486</v>
      </c>
      <c r="E439" t="s">
        <v>1495</v>
      </c>
      <c r="F439" t="s">
        <v>1417</v>
      </c>
      <c r="G439" t="s">
        <v>1394</v>
      </c>
      <c r="H439">
        <v>66.25</v>
      </c>
      <c r="I439">
        <v>3120</v>
      </c>
      <c r="J439">
        <f t="shared" si="13"/>
        <v>31.233321466714134</v>
      </c>
      <c r="K439" t="s">
        <v>100</v>
      </c>
      <c r="L439" t="s">
        <v>86</v>
      </c>
      <c r="M439">
        <v>1001001</v>
      </c>
      <c r="N439">
        <v>10010010015</v>
      </c>
      <c r="O439" t="s">
        <v>629</v>
      </c>
      <c r="P439">
        <v>27</v>
      </c>
      <c r="Q439" t="s">
        <v>86</v>
      </c>
      <c r="R439" t="s">
        <v>144</v>
      </c>
      <c r="S439">
        <v>2057</v>
      </c>
      <c r="T439" t="s">
        <v>103</v>
      </c>
      <c r="U439">
        <v>1</v>
      </c>
      <c r="V439" t="s">
        <v>90</v>
      </c>
      <c r="W439">
        <v>1</v>
      </c>
      <c r="X439">
        <v>27130</v>
      </c>
      <c r="Y439" t="s">
        <v>13</v>
      </c>
      <c r="Z439" t="s">
        <v>104</v>
      </c>
      <c r="AA439" t="s">
        <v>105</v>
      </c>
      <c r="AB439" t="s">
        <v>106</v>
      </c>
      <c r="AC439">
        <v>82</v>
      </c>
      <c r="AD439" t="s">
        <v>107</v>
      </c>
      <c r="AG439" t="s">
        <v>108</v>
      </c>
      <c r="AH439" t="s">
        <v>109</v>
      </c>
      <c r="AJ439">
        <v>10535</v>
      </c>
      <c r="AK439">
        <v>27130</v>
      </c>
      <c r="AX439">
        <v>12120496</v>
      </c>
      <c r="AY439">
        <v>27130</v>
      </c>
      <c r="AZ439" t="s">
        <v>121</v>
      </c>
      <c r="BA439">
        <v>75</v>
      </c>
      <c r="BB439" t="s">
        <v>375</v>
      </c>
      <c r="BC439">
        <v>52</v>
      </c>
      <c r="BD439" t="s">
        <v>99</v>
      </c>
      <c r="BE439" t="s">
        <v>112</v>
      </c>
      <c r="BF439">
        <v>0</v>
      </c>
      <c r="BG439">
        <v>0</v>
      </c>
      <c r="BH439" t="b">
        <v>1</v>
      </c>
      <c r="BI439" t="s">
        <v>308</v>
      </c>
      <c r="BJ439" t="s">
        <v>202</v>
      </c>
      <c r="BK439" t="s">
        <v>128</v>
      </c>
      <c r="CY439" s="2">
        <v>37631</v>
      </c>
      <c r="CZ439" s="2">
        <v>43537</v>
      </c>
      <c r="DA439" s="2">
        <v>41229</v>
      </c>
      <c r="DK439">
        <v>0</v>
      </c>
    </row>
    <row r="440" spans="1:115" x14ac:dyDescent="0.25">
      <c r="A440">
        <f t="shared" si="12"/>
        <v>32</v>
      </c>
      <c r="B440" s="2">
        <v>44417</v>
      </c>
      <c r="C440" s="2">
        <v>32686</v>
      </c>
      <c r="E440" t="s">
        <v>1494</v>
      </c>
      <c r="H440">
        <v>67</v>
      </c>
      <c r="I440">
        <v>1568</v>
      </c>
      <c r="J440">
        <f t="shared" si="13"/>
        <v>15.347293383827132</v>
      </c>
      <c r="K440" t="s">
        <v>100</v>
      </c>
      <c r="L440" t="s">
        <v>86</v>
      </c>
      <c r="M440">
        <v>1001001</v>
      </c>
      <c r="N440">
        <v>10010010015</v>
      </c>
      <c r="O440" t="s">
        <v>629</v>
      </c>
      <c r="P440">
        <v>27</v>
      </c>
      <c r="Q440" t="s">
        <v>86</v>
      </c>
      <c r="R440" t="s">
        <v>144</v>
      </c>
      <c r="S440">
        <v>2057</v>
      </c>
      <c r="T440" t="s">
        <v>89</v>
      </c>
      <c r="U440">
        <v>1</v>
      </c>
      <c r="V440" t="s">
        <v>90</v>
      </c>
      <c r="W440">
        <v>1</v>
      </c>
      <c r="X440">
        <v>27447</v>
      </c>
      <c r="Y440" t="s">
        <v>13</v>
      </c>
      <c r="Z440" t="s">
        <v>91</v>
      </c>
      <c r="AA440" t="s">
        <v>92</v>
      </c>
      <c r="AB440" t="s">
        <v>93</v>
      </c>
      <c r="AC440">
        <v>82</v>
      </c>
      <c r="AD440" t="s">
        <v>94</v>
      </c>
      <c r="AG440" t="s">
        <v>95</v>
      </c>
      <c r="AH440" t="s">
        <v>96</v>
      </c>
      <c r="AJ440">
        <v>10793</v>
      </c>
      <c r="AK440">
        <v>27447</v>
      </c>
      <c r="AX440">
        <v>12472972</v>
      </c>
      <c r="AY440">
        <v>27447</v>
      </c>
      <c r="AZ440" t="s">
        <v>97</v>
      </c>
      <c r="BA440">
        <v>75</v>
      </c>
      <c r="BB440" t="s">
        <v>452</v>
      </c>
      <c r="BC440">
        <v>33</v>
      </c>
      <c r="BD440" t="s">
        <v>111</v>
      </c>
      <c r="BE440" t="s">
        <v>122</v>
      </c>
      <c r="BF440">
        <v>0</v>
      </c>
      <c r="BG440">
        <v>0</v>
      </c>
      <c r="BH440" t="b">
        <v>1</v>
      </c>
      <c r="DK440">
        <v>0</v>
      </c>
    </row>
    <row r="441" spans="1:115" x14ac:dyDescent="0.25">
      <c r="A441">
        <f t="shared" si="12"/>
        <v>80</v>
      </c>
      <c r="B441" s="2">
        <v>44417</v>
      </c>
      <c r="C441" s="2">
        <v>14959</v>
      </c>
      <c r="D441" t="s">
        <v>1483</v>
      </c>
      <c r="E441" t="s">
        <v>1494</v>
      </c>
      <c r="F441" t="s">
        <v>1399</v>
      </c>
      <c r="G441" t="s">
        <v>1391</v>
      </c>
      <c r="H441">
        <v>64.62</v>
      </c>
      <c r="I441">
        <v>2976</v>
      </c>
      <c r="J441">
        <f t="shared" si="13"/>
        <v>31.313698223483215</v>
      </c>
      <c r="K441" t="s">
        <v>84</v>
      </c>
      <c r="L441" t="s">
        <v>86</v>
      </c>
      <c r="M441">
        <v>1001001</v>
      </c>
      <c r="N441">
        <v>10010010015</v>
      </c>
      <c r="O441" t="s">
        <v>629</v>
      </c>
      <c r="P441">
        <v>27</v>
      </c>
      <c r="Q441" t="s">
        <v>86</v>
      </c>
      <c r="R441" t="s">
        <v>144</v>
      </c>
      <c r="S441">
        <v>2057</v>
      </c>
      <c r="T441" t="s">
        <v>89</v>
      </c>
      <c r="U441">
        <v>1</v>
      </c>
      <c r="V441" t="s">
        <v>90</v>
      </c>
      <c r="W441">
        <v>1</v>
      </c>
      <c r="X441">
        <v>27447</v>
      </c>
      <c r="Y441" t="s">
        <v>13</v>
      </c>
      <c r="Z441" t="s">
        <v>91</v>
      </c>
      <c r="AA441" t="s">
        <v>92</v>
      </c>
      <c r="AB441" t="s">
        <v>93</v>
      </c>
      <c r="AC441">
        <v>82</v>
      </c>
      <c r="AD441" t="s">
        <v>94</v>
      </c>
      <c r="AG441" t="s">
        <v>95</v>
      </c>
      <c r="AH441" t="s">
        <v>96</v>
      </c>
      <c r="AJ441">
        <v>10793</v>
      </c>
      <c r="AK441">
        <v>27447</v>
      </c>
      <c r="AN441" t="s">
        <v>644</v>
      </c>
      <c r="AO441" t="s">
        <v>645</v>
      </c>
      <c r="AX441">
        <v>12302103</v>
      </c>
      <c r="AY441">
        <v>27447</v>
      </c>
      <c r="AZ441" t="s">
        <v>97</v>
      </c>
      <c r="BA441">
        <v>70</v>
      </c>
      <c r="BB441" t="s">
        <v>452</v>
      </c>
      <c r="BC441">
        <v>30</v>
      </c>
      <c r="BD441" t="s">
        <v>111</v>
      </c>
      <c r="BE441" t="s">
        <v>224</v>
      </c>
      <c r="BF441">
        <v>0</v>
      </c>
      <c r="BG441">
        <v>0</v>
      </c>
      <c r="BH441" t="b">
        <v>1</v>
      </c>
      <c r="BI441" t="s">
        <v>428</v>
      </c>
      <c r="CI441" s="2">
        <v>44257</v>
      </c>
      <c r="DK441">
        <v>1</v>
      </c>
    </row>
    <row r="442" spans="1:115" x14ac:dyDescent="0.25">
      <c r="A442">
        <f t="shared" si="12"/>
        <v>61</v>
      </c>
      <c r="B442" s="2">
        <v>44417</v>
      </c>
      <c r="C442" s="2">
        <v>21943</v>
      </c>
      <c r="D442" t="s">
        <v>1485</v>
      </c>
      <c r="E442" t="s">
        <v>1494</v>
      </c>
      <c r="F442" t="s">
        <v>1399</v>
      </c>
      <c r="G442" t="s">
        <v>1395</v>
      </c>
      <c r="H442">
        <v>65</v>
      </c>
      <c r="I442">
        <v>3052.8</v>
      </c>
      <c r="J442">
        <f t="shared" si="13"/>
        <v>31.747313609467454</v>
      </c>
      <c r="K442" t="s">
        <v>100</v>
      </c>
      <c r="L442" t="s">
        <v>86</v>
      </c>
      <c r="M442">
        <v>1001001</v>
      </c>
      <c r="N442">
        <v>10010010015</v>
      </c>
      <c r="O442" t="s">
        <v>629</v>
      </c>
      <c r="P442">
        <v>27</v>
      </c>
      <c r="Q442" t="s">
        <v>86</v>
      </c>
      <c r="R442" t="s">
        <v>144</v>
      </c>
      <c r="S442">
        <v>2057</v>
      </c>
      <c r="T442" t="s">
        <v>103</v>
      </c>
      <c r="U442">
        <v>1</v>
      </c>
      <c r="V442" t="s">
        <v>90</v>
      </c>
      <c r="W442">
        <v>1</v>
      </c>
      <c r="X442">
        <v>27130</v>
      </c>
      <c r="Y442" t="s">
        <v>13</v>
      </c>
      <c r="Z442" t="s">
        <v>104</v>
      </c>
      <c r="AA442" t="s">
        <v>105</v>
      </c>
      <c r="AB442" t="s">
        <v>106</v>
      </c>
      <c r="AC442">
        <v>82</v>
      </c>
      <c r="AD442" t="s">
        <v>107</v>
      </c>
      <c r="AG442" t="s">
        <v>108</v>
      </c>
      <c r="AH442" t="s">
        <v>109</v>
      </c>
      <c r="AJ442">
        <v>10535</v>
      </c>
      <c r="AK442">
        <v>27130</v>
      </c>
      <c r="AN442" t="s">
        <v>646</v>
      </c>
      <c r="AO442" t="s">
        <v>647</v>
      </c>
      <c r="AX442">
        <v>12524039</v>
      </c>
      <c r="AY442">
        <v>27130</v>
      </c>
      <c r="AZ442" t="s">
        <v>121</v>
      </c>
      <c r="BA442">
        <v>80</v>
      </c>
      <c r="BB442" t="s">
        <v>375</v>
      </c>
      <c r="BC442">
        <v>49</v>
      </c>
      <c r="BD442" t="s">
        <v>111</v>
      </c>
      <c r="BE442" t="s">
        <v>112</v>
      </c>
      <c r="BF442">
        <v>0</v>
      </c>
      <c r="BG442">
        <v>0</v>
      </c>
      <c r="BH442" t="b">
        <v>1</v>
      </c>
      <c r="BI442" t="s">
        <v>648</v>
      </c>
      <c r="BJ442" t="s">
        <v>188</v>
      </c>
      <c r="BK442" t="s">
        <v>376</v>
      </c>
      <c r="BL442" t="s">
        <v>136</v>
      </c>
      <c r="CI442" s="2">
        <v>39554</v>
      </c>
      <c r="CK442" s="2">
        <v>39539</v>
      </c>
      <c r="CZ442" s="2">
        <v>39539</v>
      </c>
      <c r="DK442">
        <v>2</v>
      </c>
    </row>
    <row r="443" spans="1:115" x14ac:dyDescent="0.25">
      <c r="A443">
        <f t="shared" si="12"/>
        <v>12</v>
      </c>
      <c r="B443" s="2">
        <v>44417</v>
      </c>
      <c r="C443" s="2">
        <v>39876</v>
      </c>
      <c r="D443" t="s">
        <v>1488</v>
      </c>
      <c r="E443" t="s">
        <v>1494</v>
      </c>
      <c r="F443" t="s">
        <v>1399</v>
      </c>
      <c r="G443" t="s">
        <v>1391</v>
      </c>
      <c r="H443">
        <v>63</v>
      </c>
      <c r="I443">
        <v>3544</v>
      </c>
      <c r="J443">
        <f t="shared" si="13"/>
        <v>39.23267825648778</v>
      </c>
      <c r="K443" t="s">
        <v>100</v>
      </c>
      <c r="L443" t="s">
        <v>477</v>
      </c>
      <c r="M443">
        <v>1001001</v>
      </c>
      <c r="N443">
        <v>10010010015</v>
      </c>
      <c r="O443" t="s">
        <v>629</v>
      </c>
      <c r="P443">
        <v>65</v>
      </c>
      <c r="Q443" t="s">
        <v>477</v>
      </c>
      <c r="R443" t="s">
        <v>144</v>
      </c>
      <c r="S443">
        <v>2058</v>
      </c>
      <c r="T443" t="s">
        <v>103</v>
      </c>
      <c r="U443">
        <v>1</v>
      </c>
      <c r="V443" t="s">
        <v>90</v>
      </c>
      <c r="W443">
        <v>1</v>
      </c>
      <c r="X443">
        <v>27447</v>
      </c>
      <c r="Y443" t="s">
        <v>13</v>
      </c>
      <c r="Z443" t="s">
        <v>91</v>
      </c>
      <c r="AA443" t="s">
        <v>92</v>
      </c>
      <c r="AB443" t="s">
        <v>93</v>
      </c>
      <c r="AC443" t="s">
        <v>179</v>
      </c>
      <c r="AD443" t="s">
        <v>94</v>
      </c>
      <c r="AG443" t="s">
        <v>95</v>
      </c>
      <c r="AH443" t="s">
        <v>96</v>
      </c>
      <c r="AJ443">
        <v>10793</v>
      </c>
      <c r="AK443">
        <v>27447</v>
      </c>
      <c r="AN443" t="s">
        <v>649</v>
      </c>
      <c r="AO443" t="s">
        <v>650</v>
      </c>
      <c r="AX443">
        <v>12568527</v>
      </c>
      <c r="AY443">
        <v>27447</v>
      </c>
      <c r="AZ443" t="s">
        <v>97</v>
      </c>
      <c r="BA443">
        <v>80</v>
      </c>
      <c r="BB443" t="s">
        <v>452</v>
      </c>
      <c r="BC443">
        <v>33</v>
      </c>
      <c r="BD443" t="s">
        <v>111</v>
      </c>
      <c r="BE443" t="s">
        <v>651</v>
      </c>
      <c r="BF443">
        <v>0</v>
      </c>
      <c r="BG443">
        <v>0</v>
      </c>
      <c r="BH443" t="b">
        <v>1</v>
      </c>
      <c r="DK443">
        <v>0</v>
      </c>
    </row>
    <row r="444" spans="1:115" x14ac:dyDescent="0.25">
      <c r="A444">
        <f t="shared" si="12"/>
        <v>66</v>
      </c>
      <c r="B444" s="2">
        <v>44417</v>
      </c>
      <c r="C444" s="2">
        <v>20136</v>
      </c>
      <c r="D444" t="s">
        <v>1483</v>
      </c>
      <c r="E444" t="s">
        <v>1494</v>
      </c>
      <c r="F444" t="s">
        <v>1399</v>
      </c>
      <c r="G444" t="s">
        <v>1391</v>
      </c>
      <c r="H444">
        <v>44.252000000000002</v>
      </c>
      <c r="I444">
        <v>2784</v>
      </c>
      <c r="J444">
        <f t="shared" si="13"/>
        <v>62.465290762513384</v>
      </c>
      <c r="K444" t="s">
        <v>84</v>
      </c>
      <c r="L444" t="s">
        <v>86</v>
      </c>
      <c r="M444">
        <v>1001001</v>
      </c>
      <c r="N444">
        <v>10010010015</v>
      </c>
      <c r="O444" t="s">
        <v>629</v>
      </c>
      <c r="P444">
        <v>27</v>
      </c>
      <c r="Q444" t="s">
        <v>86</v>
      </c>
      <c r="R444" t="s">
        <v>144</v>
      </c>
      <c r="S444">
        <v>2058</v>
      </c>
      <c r="T444" t="s">
        <v>103</v>
      </c>
      <c r="U444">
        <v>1</v>
      </c>
      <c r="V444" t="s">
        <v>90</v>
      </c>
      <c r="W444">
        <v>1</v>
      </c>
      <c r="X444">
        <v>27447</v>
      </c>
      <c r="Y444" t="s">
        <v>13</v>
      </c>
      <c r="Z444" t="s">
        <v>91</v>
      </c>
      <c r="AA444" t="s">
        <v>92</v>
      </c>
      <c r="AB444" t="s">
        <v>93</v>
      </c>
      <c r="AC444">
        <v>82</v>
      </c>
      <c r="AD444" t="s">
        <v>94</v>
      </c>
      <c r="AG444" t="s">
        <v>95</v>
      </c>
      <c r="AH444" t="s">
        <v>96</v>
      </c>
      <c r="AJ444">
        <v>10793</v>
      </c>
      <c r="AK444">
        <v>27447</v>
      </c>
      <c r="AX444">
        <v>12108057</v>
      </c>
      <c r="AY444">
        <v>27447</v>
      </c>
      <c r="AZ444" t="s">
        <v>97</v>
      </c>
      <c r="BA444">
        <v>70</v>
      </c>
      <c r="BB444" t="s">
        <v>452</v>
      </c>
      <c r="BC444">
        <v>27</v>
      </c>
      <c r="BD444" t="s">
        <v>111</v>
      </c>
      <c r="BE444" t="s">
        <v>112</v>
      </c>
      <c r="BF444">
        <v>0</v>
      </c>
      <c r="BG444">
        <v>0</v>
      </c>
      <c r="BH444" t="b">
        <v>1</v>
      </c>
      <c r="DK444">
        <v>0</v>
      </c>
    </row>
    <row r="445" spans="1:115" x14ac:dyDescent="0.25">
      <c r="A445">
        <f t="shared" si="12"/>
        <v>56</v>
      </c>
      <c r="B445" s="2">
        <v>44417</v>
      </c>
      <c r="C445" s="2">
        <v>23648</v>
      </c>
      <c r="D445" t="s">
        <v>1487</v>
      </c>
      <c r="E445" t="s">
        <v>1494</v>
      </c>
      <c r="F445" t="s">
        <v>1392</v>
      </c>
      <c r="G445" t="s">
        <v>1390</v>
      </c>
      <c r="H445">
        <v>44.685000000000002</v>
      </c>
      <c r="I445">
        <v>2864</v>
      </c>
      <c r="J445">
        <f t="shared" si="13"/>
        <v>63.020933437447553</v>
      </c>
      <c r="K445" t="s">
        <v>100</v>
      </c>
      <c r="L445" t="s">
        <v>86</v>
      </c>
      <c r="M445">
        <v>1001001</v>
      </c>
      <c r="N445">
        <v>10010010015</v>
      </c>
      <c r="O445" t="s">
        <v>629</v>
      </c>
      <c r="P445">
        <v>27</v>
      </c>
      <c r="Q445" t="s">
        <v>86</v>
      </c>
      <c r="R445" t="s">
        <v>144</v>
      </c>
      <c r="S445">
        <v>2057</v>
      </c>
      <c r="T445" t="s">
        <v>103</v>
      </c>
      <c r="U445">
        <v>1</v>
      </c>
      <c r="V445" t="s">
        <v>90</v>
      </c>
      <c r="W445">
        <v>1</v>
      </c>
      <c r="X445">
        <v>27487</v>
      </c>
      <c r="Y445" t="s">
        <v>13</v>
      </c>
      <c r="Z445" t="s">
        <v>182</v>
      </c>
      <c r="AA445" t="s">
        <v>183</v>
      </c>
      <c r="AB445" t="s">
        <v>184</v>
      </c>
      <c r="AC445">
        <v>82</v>
      </c>
      <c r="AD445" t="s">
        <v>94</v>
      </c>
      <c r="AE445" t="s">
        <v>159</v>
      </c>
      <c r="AG445" t="s">
        <v>597</v>
      </c>
      <c r="AH445" t="s">
        <v>598</v>
      </c>
      <c r="AJ445">
        <v>10825</v>
      </c>
      <c r="AK445">
        <v>27487</v>
      </c>
      <c r="AX445">
        <v>12937798</v>
      </c>
      <c r="AY445">
        <v>27487</v>
      </c>
      <c r="AZ445" t="s">
        <v>97</v>
      </c>
      <c r="BA445">
        <v>165</v>
      </c>
      <c r="BB445" t="s">
        <v>633</v>
      </c>
      <c r="BC445">
        <v>28</v>
      </c>
      <c r="BD445" t="s">
        <v>200</v>
      </c>
      <c r="BE445" t="s">
        <v>122</v>
      </c>
      <c r="BF445">
        <v>0</v>
      </c>
      <c r="BG445">
        <v>0</v>
      </c>
      <c r="BH445" t="b">
        <v>1</v>
      </c>
      <c r="BI445" t="s">
        <v>550</v>
      </c>
      <c r="BJ445" t="s">
        <v>482</v>
      </c>
      <c r="BK445" t="s">
        <v>136</v>
      </c>
      <c r="BL445" t="s">
        <v>174</v>
      </c>
      <c r="BM445" t="s">
        <v>331</v>
      </c>
      <c r="BN445" t="s">
        <v>137</v>
      </c>
      <c r="BO445" t="s">
        <v>130</v>
      </c>
      <c r="CI445" s="2">
        <v>40994</v>
      </c>
      <c r="CV445" s="2">
        <v>42090</v>
      </c>
      <c r="CW445" s="2">
        <v>41003</v>
      </c>
      <c r="CY445" s="2">
        <v>41817</v>
      </c>
      <c r="CZ445" s="2">
        <v>41003</v>
      </c>
      <c r="DK445">
        <v>1</v>
      </c>
    </row>
    <row r="446" spans="1:115" x14ac:dyDescent="0.25">
      <c r="A446">
        <f t="shared" si="12"/>
        <v>73</v>
      </c>
      <c r="B446" s="2">
        <v>44417</v>
      </c>
      <c r="C446" s="2">
        <v>17700</v>
      </c>
      <c r="D446" t="s">
        <v>1392</v>
      </c>
      <c r="E446" t="s">
        <v>1494</v>
      </c>
      <c r="F446" t="s">
        <v>1392</v>
      </c>
      <c r="G446" t="s">
        <v>1390</v>
      </c>
      <c r="H446">
        <v>45.079000000000001</v>
      </c>
      <c r="I446">
        <v>1852.8</v>
      </c>
      <c r="J446">
        <f t="shared" si="13"/>
        <v>40.060405186240523</v>
      </c>
      <c r="K446" t="s">
        <v>84</v>
      </c>
      <c r="L446" t="s">
        <v>86</v>
      </c>
      <c r="M446">
        <v>1001001</v>
      </c>
      <c r="N446">
        <v>10010010015</v>
      </c>
      <c r="O446" t="s">
        <v>629</v>
      </c>
      <c r="P446">
        <v>27</v>
      </c>
      <c r="Q446" t="s">
        <v>86</v>
      </c>
      <c r="R446" t="s">
        <v>144</v>
      </c>
      <c r="S446">
        <v>2057</v>
      </c>
      <c r="T446" t="s">
        <v>103</v>
      </c>
      <c r="U446">
        <v>1</v>
      </c>
      <c r="V446" t="s">
        <v>90</v>
      </c>
      <c r="W446">
        <v>1</v>
      </c>
      <c r="X446">
        <v>27134</v>
      </c>
      <c r="Y446" t="s">
        <v>13</v>
      </c>
      <c r="Z446" t="s">
        <v>164</v>
      </c>
      <c r="AA446" t="s">
        <v>165</v>
      </c>
      <c r="AB446" t="s">
        <v>166</v>
      </c>
      <c r="AC446" t="s">
        <v>94</v>
      </c>
      <c r="AG446" t="s">
        <v>652</v>
      </c>
      <c r="AH446" t="s">
        <v>653</v>
      </c>
      <c r="AJ446">
        <v>10539</v>
      </c>
      <c r="AK446">
        <v>27134</v>
      </c>
      <c r="AN446" t="s">
        <v>343</v>
      </c>
      <c r="AO446" t="s">
        <v>344</v>
      </c>
      <c r="AX446">
        <v>12367996</v>
      </c>
      <c r="AY446">
        <v>27134</v>
      </c>
      <c r="AZ446" t="s">
        <v>97</v>
      </c>
      <c r="BA446">
        <v>90</v>
      </c>
      <c r="BB446" t="s">
        <v>654</v>
      </c>
      <c r="BC446">
        <v>74</v>
      </c>
      <c r="BD446" t="s">
        <v>99</v>
      </c>
      <c r="BE446" t="s">
        <v>224</v>
      </c>
      <c r="BF446">
        <v>0</v>
      </c>
      <c r="BG446">
        <v>0</v>
      </c>
      <c r="BH446" t="b">
        <v>1</v>
      </c>
      <c r="BI446" t="s">
        <v>180</v>
      </c>
      <c r="BJ446" t="s">
        <v>534</v>
      </c>
      <c r="CP446" s="2">
        <v>43301</v>
      </c>
      <c r="CZ446" s="2">
        <v>39098</v>
      </c>
      <c r="DK446">
        <v>2</v>
      </c>
    </row>
    <row r="447" spans="1:115" x14ac:dyDescent="0.25">
      <c r="A447">
        <f t="shared" si="12"/>
        <v>78</v>
      </c>
      <c r="B447" s="2">
        <v>44417</v>
      </c>
      <c r="C447" s="2">
        <v>15603</v>
      </c>
      <c r="D447" t="s">
        <v>1483</v>
      </c>
      <c r="E447" t="s">
        <v>1495</v>
      </c>
      <c r="F447" t="s">
        <v>1424</v>
      </c>
      <c r="G447" t="s">
        <v>1394</v>
      </c>
      <c r="H447">
        <v>45.079000000000001</v>
      </c>
      <c r="I447">
        <v>3225.6</v>
      </c>
      <c r="J447">
        <f t="shared" si="13"/>
        <v>69.742467059983497</v>
      </c>
      <c r="K447" t="s">
        <v>100</v>
      </c>
      <c r="L447" t="s">
        <v>86</v>
      </c>
      <c r="M447">
        <v>1001001</v>
      </c>
      <c r="N447">
        <v>10010010015</v>
      </c>
      <c r="O447" t="s">
        <v>629</v>
      </c>
      <c r="P447">
        <v>27</v>
      </c>
      <c r="Q447" t="s">
        <v>86</v>
      </c>
      <c r="R447" t="s">
        <v>144</v>
      </c>
      <c r="S447">
        <v>2057</v>
      </c>
      <c r="T447" t="s">
        <v>243</v>
      </c>
      <c r="U447">
        <v>1</v>
      </c>
      <c r="V447" t="s">
        <v>90</v>
      </c>
      <c r="W447">
        <v>1</v>
      </c>
      <c r="X447">
        <v>27447</v>
      </c>
      <c r="Y447" t="s">
        <v>13</v>
      </c>
      <c r="Z447" t="s">
        <v>91</v>
      </c>
      <c r="AA447" t="s">
        <v>92</v>
      </c>
      <c r="AB447" t="s">
        <v>93</v>
      </c>
      <c r="AC447" t="s">
        <v>94</v>
      </c>
      <c r="AD447" t="s">
        <v>159</v>
      </c>
      <c r="AG447" t="s">
        <v>655</v>
      </c>
      <c r="AH447" t="s">
        <v>342</v>
      </c>
      <c r="AJ447">
        <v>10793</v>
      </c>
      <c r="AK447">
        <v>27447</v>
      </c>
      <c r="AN447" t="s">
        <v>95</v>
      </c>
      <c r="AO447" t="s">
        <v>96</v>
      </c>
      <c r="AX447">
        <v>12366045</v>
      </c>
      <c r="AY447">
        <v>27447</v>
      </c>
      <c r="AZ447" t="s">
        <v>97</v>
      </c>
      <c r="BA447">
        <v>70</v>
      </c>
      <c r="BB447" t="s">
        <v>452</v>
      </c>
      <c r="BC447">
        <v>29</v>
      </c>
      <c r="BD447" t="s">
        <v>99</v>
      </c>
      <c r="BE447" t="s">
        <v>224</v>
      </c>
      <c r="BF447">
        <v>0</v>
      </c>
      <c r="BG447">
        <v>0</v>
      </c>
      <c r="BH447" t="b">
        <v>1</v>
      </c>
      <c r="DK447">
        <v>0</v>
      </c>
    </row>
    <row r="448" spans="1:115" x14ac:dyDescent="0.25">
      <c r="A448">
        <f t="shared" si="12"/>
        <v>61</v>
      </c>
      <c r="B448" s="2">
        <v>44417</v>
      </c>
      <c r="C448" s="2">
        <v>22069</v>
      </c>
      <c r="D448" t="s">
        <v>1483</v>
      </c>
      <c r="E448" t="s">
        <v>1494</v>
      </c>
      <c r="F448" t="s">
        <v>1399</v>
      </c>
      <c r="G448" t="s">
        <v>1391</v>
      </c>
      <c r="H448">
        <v>45.353999999999999</v>
      </c>
      <c r="I448">
        <v>3120</v>
      </c>
      <c r="J448">
        <f t="shared" si="13"/>
        <v>66.643645403640804</v>
      </c>
      <c r="K448" t="s">
        <v>100</v>
      </c>
      <c r="L448" t="s">
        <v>86</v>
      </c>
      <c r="M448">
        <v>1001001</v>
      </c>
      <c r="N448">
        <v>10010010015</v>
      </c>
      <c r="O448" t="s">
        <v>629</v>
      </c>
      <c r="P448">
        <v>27</v>
      </c>
      <c r="Q448" t="s">
        <v>86</v>
      </c>
      <c r="R448" t="s">
        <v>144</v>
      </c>
      <c r="S448">
        <v>2058</v>
      </c>
      <c r="T448" t="s">
        <v>103</v>
      </c>
      <c r="U448">
        <v>1</v>
      </c>
      <c r="V448" t="s">
        <v>90</v>
      </c>
      <c r="W448">
        <v>1</v>
      </c>
      <c r="X448">
        <v>27130</v>
      </c>
      <c r="Y448" t="s">
        <v>13</v>
      </c>
      <c r="Z448" t="s">
        <v>104</v>
      </c>
      <c r="AA448" t="s">
        <v>105</v>
      </c>
      <c r="AB448" t="s">
        <v>106</v>
      </c>
      <c r="AC448">
        <v>82</v>
      </c>
      <c r="AD448" t="s">
        <v>107</v>
      </c>
      <c r="AE448" t="s">
        <v>245</v>
      </c>
      <c r="AG448" t="s">
        <v>108</v>
      </c>
      <c r="AH448" t="s">
        <v>109</v>
      </c>
      <c r="AJ448">
        <v>10535</v>
      </c>
      <c r="AK448">
        <v>27130</v>
      </c>
      <c r="AX448">
        <v>12805350</v>
      </c>
      <c r="AY448">
        <v>27130</v>
      </c>
      <c r="AZ448" t="s">
        <v>121</v>
      </c>
      <c r="BA448">
        <v>70</v>
      </c>
      <c r="BB448" t="s">
        <v>375</v>
      </c>
      <c r="BC448">
        <v>27</v>
      </c>
      <c r="BD448" t="s">
        <v>111</v>
      </c>
      <c r="BE448" t="s">
        <v>112</v>
      </c>
      <c r="BF448">
        <v>0</v>
      </c>
      <c r="BG448">
        <v>0</v>
      </c>
      <c r="BH448" t="b">
        <v>1</v>
      </c>
      <c r="BI448" t="s">
        <v>239</v>
      </c>
      <c r="BJ448" t="s">
        <v>129</v>
      </c>
      <c r="CG448" s="2">
        <v>44264</v>
      </c>
      <c r="CW448" s="2">
        <v>43608</v>
      </c>
      <c r="DK448">
        <v>1</v>
      </c>
    </row>
    <row r="449" spans="1:115" x14ac:dyDescent="0.25">
      <c r="A449">
        <f t="shared" si="12"/>
        <v>62</v>
      </c>
      <c r="B449" s="2">
        <v>44417</v>
      </c>
      <c r="C449" s="2">
        <v>21704</v>
      </c>
      <c r="D449" t="s">
        <v>1483</v>
      </c>
      <c r="E449" t="s">
        <v>1494</v>
      </c>
      <c r="F449" t="s">
        <v>1399</v>
      </c>
      <c r="G449" t="s">
        <v>1391</v>
      </c>
      <c r="H449">
        <v>45.866</v>
      </c>
      <c r="I449">
        <v>2608</v>
      </c>
      <c r="J449">
        <f t="shared" si="13"/>
        <v>54.470479204018211</v>
      </c>
      <c r="K449" t="s">
        <v>100</v>
      </c>
      <c r="L449" t="s">
        <v>86</v>
      </c>
      <c r="M449">
        <v>1001001</v>
      </c>
      <c r="N449">
        <v>10010010015</v>
      </c>
      <c r="O449" t="s">
        <v>629</v>
      </c>
      <c r="P449">
        <v>27</v>
      </c>
      <c r="Q449" t="s">
        <v>86</v>
      </c>
      <c r="R449" t="s">
        <v>144</v>
      </c>
      <c r="S449">
        <v>2057</v>
      </c>
      <c r="T449" t="s">
        <v>131</v>
      </c>
      <c r="U449">
        <v>1</v>
      </c>
      <c r="V449" t="s">
        <v>90</v>
      </c>
      <c r="W449">
        <v>1</v>
      </c>
      <c r="X449">
        <v>27447</v>
      </c>
      <c r="Y449" t="s">
        <v>13</v>
      </c>
      <c r="Z449" t="s">
        <v>91</v>
      </c>
      <c r="AA449" t="s">
        <v>92</v>
      </c>
      <c r="AB449" t="s">
        <v>93</v>
      </c>
      <c r="AC449" t="s">
        <v>94</v>
      </c>
      <c r="AG449" t="s">
        <v>95</v>
      </c>
      <c r="AH449" t="s">
        <v>96</v>
      </c>
      <c r="AJ449">
        <v>10793</v>
      </c>
      <c r="AK449">
        <v>27447</v>
      </c>
      <c r="AX449">
        <v>12814005</v>
      </c>
      <c r="AY449">
        <v>27447</v>
      </c>
      <c r="AZ449" t="s">
        <v>97</v>
      </c>
      <c r="BA449">
        <v>70</v>
      </c>
      <c r="BB449" t="s">
        <v>452</v>
      </c>
      <c r="BC449">
        <v>58</v>
      </c>
      <c r="BD449" t="s">
        <v>111</v>
      </c>
      <c r="BE449" t="s">
        <v>122</v>
      </c>
      <c r="BF449">
        <v>0</v>
      </c>
      <c r="BG449">
        <v>0</v>
      </c>
      <c r="BH449" t="b">
        <v>1</v>
      </c>
      <c r="BI449" t="s">
        <v>359</v>
      </c>
      <c r="BJ449" t="s">
        <v>656</v>
      </c>
      <c r="BK449" t="s">
        <v>136</v>
      </c>
      <c r="BL449" t="s">
        <v>188</v>
      </c>
      <c r="BM449" t="s">
        <v>317</v>
      </c>
      <c r="CI449" s="2">
        <v>39777</v>
      </c>
      <c r="CK449" s="2">
        <v>39777</v>
      </c>
      <c r="CP449" s="2">
        <v>44351</v>
      </c>
      <c r="CQ449" s="2">
        <v>41884</v>
      </c>
      <c r="CZ449" s="2">
        <v>44314</v>
      </c>
      <c r="DK449">
        <v>6</v>
      </c>
    </row>
    <row r="450" spans="1:115" x14ac:dyDescent="0.25">
      <c r="A450">
        <f t="shared" si="12"/>
        <v>62</v>
      </c>
      <c r="B450" s="2">
        <v>44417</v>
      </c>
      <c r="C450" s="2">
        <v>21704</v>
      </c>
      <c r="D450" t="s">
        <v>1483</v>
      </c>
      <c r="E450" t="s">
        <v>1494</v>
      </c>
      <c r="F450" t="s">
        <v>1393</v>
      </c>
      <c r="G450" t="s">
        <v>1391</v>
      </c>
      <c r="H450">
        <v>49</v>
      </c>
      <c r="I450">
        <v>2633.6</v>
      </c>
      <c r="J450">
        <f t="shared" si="13"/>
        <v>48.194002498958767</v>
      </c>
      <c r="K450" t="s">
        <v>100</v>
      </c>
      <c r="L450" t="s">
        <v>86</v>
      </c>
      <c r="M450">
        <v>1001001</v>
      </c>
      <c r="N450">
        <v>10010010015</v>
      </c>
      <c r="O450" t="s">
        <v>629</v>
      </c>
      <c r="P450">
        <v>27</v>
      </c>
      <c r="Q450" t="s">
        <v>86</v>
      </c>
      <c r="R450" t="s">
        <v>144</v>
      </c>
      <c r="S450">
        <v>2057</v>
      </c>
      <c r="T450" t="s">
        <v>192</v>
      </c>
      <c r="U450">
        <v>1</v>
      </c>
      <c r="V450" t="s">
        <v>90</v>
      </c>
      <c r="W450">
        <v>1</v>
      </c>
      <c r="X450">
        <v>27447</v>
      </c>
      <c r="Y450" t="s">
        <v>13</v>
      </c>
      <c r="Z450" t="s">
        <v>91</v>
      </c>
      <c r="AA450" t="s">
        <v>92</v>
      </c>
      <c r="AB450" t="s">
        <v>93</v>
      </c>
      <c r="AC450">
        <v>82</v>
      </c>
      <c r="AD450" t="s">
        <v>94</v>
      </c>
      <c r="AG450" t="s">
        <v>95</v>
      </c>
      <c r="AH450" t="s">
        <v>96</v>
      </c>
      <c r="AJ450">
        <v>10793</v>
      </c>
      <c r="AK450">
        <v>27447</v>
      </c>
      <c r="AX450">
        <v>12721620</v>
      </c>
      <c r="AY450">
        <v>27447</v>
      </c>
      <c r="AZ450" t="s">
        <v>97</v>
      </c>
      <c r="BA450">
        <v>80</v>
      </c>
      <c r="BB450" t="s">
        <v>452</v>
      </c>
      <c r="BC450">
        <v>104</v>
      </c>
      <c r="BD450" t="s">
        <v>111</v>
      </c>
      <c r="BE450" t="s">
        <v>122</v>
      </c>
      <c r="BF450">
        <v>0</v>
      </c>
      <c r="BG450">
        <v>0</v>
      </c>
      <c r="BH450" t="b">
        <v>1</v>
      </c>
      <c r="DK450">
        <v>0</v>
      </c>
    </row>
    <row r="451" spans="1:115" x14ac:dyDescent="0.25">
      <c r="A451">
        <f t="shared" ref="A451:A514" si="14">INT((B451-C451)/365)</f>
        <v>31</v>
      </c>
      <c r="B451" s="2">
        <v>44417</v>
      </c>
      <c r="C451" s="2">
        <v>32957</v>
      </c>
      <c r="D451" t="s">
        <v>1489</v>
      </c>
      <c r="E451" t="s">
        <v>1495</v>
      </c>
      <c r="F451" t="s">
        <v>1443</v>
      </c>
      <c r="G451" t="s">
        <v>1391</v>
      </c>
      <c r="H451">
        <v>56.25</v>
      </c>
      <c r="I451">
        <v>3084.8</v>
      </c>
      <c r="J451">
        <f t="shared" ref="J451:J514" si="15">(703*I451/16)/(H451^2)</f>
        <v>42.836827654320984</v>
      </c>
      <c r="K451" t="s">
        <v>84</v>
      </c>
      <c r="L451" t="s">
        <v>477</v>
      </c>
      <c r="M451">
        <v>1001001</v>
      </c>
      <c r="N451">
        <v>10010010015</v>
      </c>
      <c r="O451" t="s">
        <v>629</v>
      </c>
      <c r="P451">
        <v>65</v>
      </c>
      <c r="Q451" t="s">
        <v>477</v>
      </c>
      <c r="R451" t="s">
        <v>144</v>
      </c>
      <c r="S451">
        <v>2057</v>
      </c>
      <c r="T451" t="s">
        <v>157</v>
      </c>
      <c r="U451">
        <v>1</v>
      </c>
      <c r="V451" t="s">
        <v>90</v>
      </c>
      <c r="W451">
        <v>1</v>
      </c>
      <c r="X451">
        <v>27447</v>
      </c>
      <c r="Y451" t="s">
        <v>13</v>
      </c>
      <c r="Z451" t="s">
        <v>91</v>
      </c>
      <c r="AA451" t="s">
        <v>92</v>
      </c>
      <c r="AB451" t="s">
        <v>93</v>
      </c>
      <c r="AC451" t="s">
        <v>179</v>
      </c>
      <c r="AD451" t="s">
        <v>107</v>
      </c>
      <c r="AE451" t="s">
        <v>657</v>
      </c>
      <c r="AG451" t="s">
        <v>154</v>
      </c>
      <c r="AH451" t="s">
        <v>155</v>
      </c>
      <c r="AJ451">
        <v>10793</v>
      </c>
      <c r="AK451">
        <v>27447</v>
      </c>
      <c r="AX451">
        <v>12342897</v>
      </c>
      <c r="AY451">
        <v>27447</v>
      </c>
      <c r="AZ451" t="s">
        <v>121</v>
      </c>
      <c r="BA451">
        <v>70</v>
      </c>
      <c r="BB451" t="s">
        <v>223</v>
      </c>
      <c r="BC451">
        <v>128</v>
      </c>
      <c r="BD451" t="s">
        <v>161</v>
      </c>
      <c r="BE451" t="s">
        <v>658</v>
      </c>
      <c r="BF451">
        <v>0</v>
      </c>
      <c r="BG451">
        <v>0</v>
      </c>
      <c r="BH451" t="b">
        <v>1</v>
      </c>
      <c r="BI451" t="s">
        <v>308</v>
      </c>
      <c r="BJ451" t="s">
        <v>318</v>
      </c>
      <c r="BK451" t="s">
        <v>318</v>
      </c>
      <c r="BL451" t="s">
        <v>318</v>
      </c>
      <c r="DA451" s="2">
        <v>41838</v>
      </c>
      <c r="DC451" s="2">
        <v>41740</v>
      </c>
      <c r="DG451" s="2">
        <v>41740</v>
      </c>
      <c r="DH451" s="2">
        <v>41740</v>
      </c>
      <c r="DK451">
        <v>0</v>
      </c>
    </row>
    <row r="452" spans="1:115" x14ac:dyDescent="0.25">
      <c r="A452">
        <f t="shared" si="14"/>
        <v>77</v>
      </c>
      <c r="B452" s="2">
        <v>44417</v>
      </c>
      <c r="C452" s="2">
        <v>16127</v>
      </c>
      <c r="D452" t="s">
        <v>1393</v>
      </c>
      <c r="E452" t="s">
        <v>1494</v>
      </c>
      <c r="F452" t="s">
        <v>1399</v>
      </c>
      <c r="G452" t="s">
        <v>1391</v>
      </c>
      <c r="H452">
        <v>65</v>
      </c>
      <c r="I452">
        <v>3407.99</v>
      </c>
      <c r="J452">
        <f t="shared" si="15"/>
        <v>35.441079437869817</v>
      </c>
      <c r="K452" t="s">
        <v>100</v>
      </c>
      <c r="L452" t="s">
        <v>86</v>
      </c>
      <c r="M452">
        <v>1001001</v>
      </c>
      <c r="N452">
        <v>10010010015</v>
      </c>
      <c r="O452" t="s">
        <v>629</v>
      </c>
      <c r="P452">
        <v>27</v>
      </c>
      <c r="Q452" t="s">
        <v>86</v>
      </c>
      <c r="R452" t="s">
        <v>144</v>
      </c>
      <c r="S452">
        <v>2057</v>
      </c>
      <c r="T452" t="s">
        <v>89</v>
      </c>
      <c r="U452">
        <v>1</v>
      </c>
      <c r="V452" t="s">
        <v>90</v>
      </c>
      <c r="W452">
        <v>1</v>
      </c>
      <c r="X452">
        <v>27130</v>
      </c>
      <c r="Y452" t="s">
        <v>13</v>
      </c>
      <c r="Z452" t="s">
        <v>104</v>
      </c>
      <c r="AA452" t="s">
        <v>105</v>
      </c>
      <c r="AB452" t="s">
        <v>106</v>
      </c>
      <c r="AC452">
        <v>82</v>
      </c>
      <c r="AD452" t="s">
        <v>94</v>
      </c>
      <c r="AG452" t="s">
        <v>145</v>
      </c>
      <c r="AH452" t="s">
        <v>146</v>
      </c>
      <c r="AJ452">
        <v>10535</v>
      </c>
      <c r="AK452">
        <v>27130</v>
      </c>
      <c r="AX452">
        <v>12038387</v>
      </c>
      <c r="AY452">
        <v>27130</v>
      </c>
      <c r="AZ452" t="s">
        <v>97</v>
      </c>
      <c r="BA452">
        <v>80</v>
      </c>
      <c r="BB452" t="s">
        <v>147</v>
      </c>
      <c r="BC452">
        <v>53</v>
      </c>
      <c r="BD452" t="s">
        <v>99</v>
      </c>
      <c r="BE452" t="s">
        <v>224</v>
      </c>
      <c r="BF452">
        <v>0</v>
      </c>
      <c r="BG452">
        <v>0</v>
      </c>
      <c r="BH452" t="b">
        <v>1</v>
      </c>
      <c r="BI452" t="s">
        <v>202</v>
      </c>
      <c r="BJ452" t="s">
        <v>202</v>
      </c>
      <c r="BK452" t="s">
        <v>189</v>
      </c>
      <c r="BL452" t="s">
        <v>136</v>
      </c>
      <c r="CI452" s="2">
        <v>33997</v>
      </c>
      <c r="CY452" s="2">
        <v>33997</v>
      </c>
      <c r="DK452">
        <v>1</v>
      </c>
    </row>
    <row r="453" spans="1:115" x14ac:dyDescent="0.25">
      <c r="A453">
        <f t="shared" si="14"/>
        <v>77</v>
      </c>
      <c r="B453" s="2">
        <v>44417</v>
      </c>
      <c r="C453" s="2">
        <v>16127</v>
      </c>
      <c r="D453" t="s">
        <v>1393</v>
      </c>
      <c r="E453" t="s">
        <v>1494</v>
      </c>
      <c r="F453" t="s">
        <v>1392</v>
      </c>
      <c r="G453" t="s">
        <v>1391</v>
      </c>
      <c r="H453">
        <v>65</v>
      </c>
      <c r="I453">
        <v>3209</v>
      </c>
      <c r="J453">
        <f t="shared" si="15"/>
        <v>33.371701183431952</v>
      </c>
      <c r="K453" t="s">
        <v>100</v>
      </c>
      <c r="L453" t="s">
        <v>86</v>
      </c>
      <c r="M453">
        <v>1001001</v>
      </c>
      <c r="N453">
        <v>10010010015</v>
      </c>
      <c r="O453" t="s">
        <v>629</v>
      </c>
      <c r="P453">
        <v>27</v>
      </c>
      <c r="Q453" t="s">
        <v>86</v>
      </c>
      <c r="R453" t="s">
        <v>144</v>
      </c>
      <c r="S453">
        <v>2057</v>
      </c>
      <c r="T453" t="s">
        <v>103</v>
      </c>
      <c r="U453">
        <v>1</v>
      </c>
      <c r="V453" t="s">
        <v>90</v>
      </c>
      <c r="W453">
        <v>1</v>
      </c>
      <c r="X453">
        <v>27134</v>
      </c>
      <c r="Y453" t="s">
        <v>13</v>
      </c>
      <c r="Z453" t="s">
        <v>164</v>
      </c>
      <c r="AA453" t="s">
        <v>165</v>
      </c>
      <c r="AB453" t="s">
        <v>166</v>
      </c>
      <c r="AC453" t="s">
        <v>94</v>
      </c>
      <c r="AG453" t="s">
        <v>601</v>
      </c>
      <c r="AH453" t="s">
        <v>602</v>
      </c>
      <c r="AJ453">
        <v>10539</v>
      </c>
      <c r="AK453">
        <v>27134</v>
      </c>
      <c r="AX453">
        <v>12232191</v>
      </c>
      <c r="AY453">
        <v>27134</v>
      </c>
      <c r="AZ453" t="s">
        <v>97</v>
      </c>
      <c r="BA453">
        <v>160</v>
      </c>
      <c r="BB453" t="s">
        <v>654</v>
      </c>
      <c r="BC453">
        <v>101</v>
      </c>
      <c r="BD453" t="s">
        <v>161</v>
      </c>
      <c r="BE453" t="s">
        <v>122</v>
      </c>
      <c r="BF453">
        <v>0</v>
      </c>
      <c r="BG453">
        <v>0</v>
      </c>
      <c r="BH453" t="b">
        <v>1</v>
      </c>
      <c r="BI453" t="s">
        <v>115</v>
      </c>
      <c r="BJ453" t="s">
        <v>342</v>
      </c>
      <c r="BK453" t="s">
        <v>204</v>
      </c>
      <c r="CE453" s="2">
        <v>43376</v>
      </c>
      <c r="CJ453" s="2">
        <v>41556</v>
      </c>
      <c r="CM453" s="2">
        <v>41710</v>
      </c>
      <c r="DK453">
        <v>3</v>
      </c>
    </row>
    <row r="454" spans="1:115" x14ac:dyDescent="0.25">
      <c r="A454">
        <f t="shared" si="14"/>
        <v>50</v>
      </c>
      <c r="B454" s="2">
        <v>44417</v>
      </c>
      <c r="C454" s="2">
        <v>25888</v>
      </c>
      <c r="D454" t="s">
        <v>1483</v>
      </c>
      <c r="E454" t="s">
        <v>1494</v>
      </c>
      <c r="F454" t="s">
        <v>1399</v>
      </c>
      <c r="G454" t="s">
        <v>1391</v>
      </c>
      <c r="H454">
        <v>65</v>
      </c>
      <c r="I454">
        <v>3104</v>
      </c>
      <c r="J454">
        <f t="shared" si="15"/>
        <v>32.279763313609465</v>
      </c>
      <c r="K454" t="s">
        <v>84</v>
      </c>
      <c r="L454" t="s">
        <v>86</v>
      </c>
      <c r="M454">
        <v>1001001</v>
      </c>
      <c r="N454">
        <v>10010010015</v>
      </c>
      <c r="O454" t="s">
        <v>629</v>
      </c>
      <c r="P454">
        <v>27</v>
      </c>
      <c r="Q454" t="s">
        <v>86</v>
      </c>
      <c r="R454" t="s">
        <v>144</v>
      </c>
      <c r="S454">
        <v>2057</v>
      </c>
      <c r="T454" t="s">
        <v>103</v>
      </c>
      <c r="U454">
        <v>1</v>
      </c>
      <c r="V454" t="s">
        <v>90</v>
      </c>
      <c r="W454">
        <v>1</v>
      </c>
      <c r="X454">
        <v>27447</v>
      </c>
      <c r="Y454" t="s">
        <v>13</v>
      </c>
      <c r="Z454" t="s">
        <v>91</v>
      </c>
      <c r="AA454" t="s">
        <v>92</v>
      </c>
      <c r="AB454" t="s">
        <v>93</v>
      </c>
      <c r="AC454" t="s">
        <v>107</v>
      </c>
      <c r="AG454" t="s">
        <v>154</v>
      </c>
      <c r="AH454" t="s">
        <v>155</v>
      </c>
      <c r="AJ454">
        <v>10793</v>
      </c>
      <c r="AK454">
        <v>27447</v>
      </c>
      <c r="AX454">
        <v>12438772</v>
      </c>
      <c r="AY454">
        <v>27447</v>
      </c>
      <c r="AZ454" t="s">
        <v>121</v>
      </c>
      <c r="BA454">
        <v>75</v>
      </c>
      <c r="BB454" t="s">
        <v>223</v>
      </c>
      <c r="BC454">
        <v>27</v>
      </c>
      <c r="BD454" t="s">
        <v>111</v>
      </c>
      <c r="BE454" t="s">
        <v>122</v>
      </c>
      <c r="BF454">
        <v>0</v>
      </c>
      <c r="BG454">
        <v>0</v>
      </c>
      <c r="BH454" t="b">
        <v>1</v>
      </c>
      <c r="BI454" t="s">
        <v>239</v>
      </c>
      <c r="CW454" s="2">
        <v>38132</v>
      </c>
      <c r="DK454">
        <v>0</v>
      </c>
    </row>
    <row r="455" spans="1:115" x14ac:dyDescent="0.25">
      <c r="A455">
        <f t="shared" si="14"/>
        <v>34</v>
      </c>
      <c r="B455" s="2">
        <v>44417</v>
      </c>
      <c r="C455" s="2">
        <v>31910</v>
      </c>
      <c r="D455" t="s">
        <v>1483</v>
      </c>
      <c r="E455" t="s">
        <v>1494</v>
      </c>
      <c r="F455" t="s">
        <v>1444</v>
      </c>
      <c r="G455" t="s">
        <v>1396</v>
      </c>
      <c r="H455">
        <v>65</v>
      </c>
      <c r="I455">
        <v>2260.8000000000002</v>
      </c>
      <c r="J455">
        <f t="shared" si="15"/>
        <v>23.510982248520712</v>
      </c>
      <c r="K455" t="s">
        <v>100</v>
      </c>
      <c r="L455" t="s">
        <v>86</v>
      </c>
      <c r="M455">
        <v>1001001</v>
      </c>
      <c r="N455">
        <v>10010010015</v>
      </c>
      <c r="O455" t="s">
        <v>629</v>
      </c>
      <c r="P455">
        <v>27</v>
      </c>
      <c r="Q455" t="s">
        <v>86</v>
      </c>
      <c r="R455" t="s">
        <v>144</v>
      </c>
      <c r="S455">
        <v>2057</v>
      </c>
      <c r="T455" t="s">
        <v>243</v>
      </c>
      <c r="U455">
        <v>1</v>
      </c>
      <c r="V455" t="s">
        <v>90</v>
      </c>
      <c r="W455">
        <v>1</v>
      </c>
      <c r="X455">
        <v>27130</v>
      </c>
      <c r="Y455" t="s">
        <v>13</v>
      </c>
      <c r="Z455" t="s">
        <v>104</v>
      </c>
      <c r="AA455" t="s">
        <v>105</v>
      </c>
      <c r="AB455" t="s">
        <v>106</v>
      </c>
      <c r="AC455">
        <v>82</v>
      </c>
      <c r="AD455" t="s">
        <v>107</v>
      </c>
      <c r="AG455" t="s">
        <v>108</v>
      </c>
      <c r="AH455" t="s">
        <v>109</v>
      </c>
      <c r="AJ455">
        <v>10535</v>
      </c>
      <c r="AK455">
        <v>27130</v>
      </c>
      <c r="AN455" t="s">
        <v>646</v>
      </c>
      <c r="AO455" t="s">
        <v>647</v>
      </c>
      <c r="AX455">
        <v>12394691</v>
      </c>
      <c r="AY455">
        <v>27130</v>
      </c>
      <c r="AZ455" t="s">
        <v>121</v>
      </c>
      <c r="BA455">
        <v>75</v>
      </c>
      <c r="BB455" t="s">
        <v>375</v>
      </c>
      <c r="BC455">
        <v>55</v>
      </c>
      <c r="BD455" t="s">
        <v>111</v>
      </c>
      <c r="BE455" t="s">
        <v>112</v>
      </c>
      <c r="BF455">
        <v>0</v>
      </c>
      <c r="BG455">
        <v>0</v>
      </c>
      <c r="BH455" t="b">
        <v>1</v>
      </c>
      <c r="BI455" t="s">
        <v>659</v>
      </c>
      <c r="BJ455" t="s">
        <v>113</v>
      </c>
      <c r="CP455" s="2">
        <v>42830</v>
      </c>
      <c r="DK455">
        <v>2</v>
      </c>
    </row>
    <row r="456" spans="1:115" x14ac:dyDescent="0.25">
      <c r="A456">
        <f t="shared" si="14"/>
        <v>64</v>
      </c>
      <c r="B456" s="2">
        <v>44417</v>
      </c>
      <c r="C456" s="2">
        <v>20903</v>
      </c>
      <c r="D456" t="s">
        <v>1394</v>
      </c>
      <c r="E456" t="s">
        <v>1494</v>
      </c>
      <c r="F456" t="s">
        <v>1410</v>
      </c>
      <c r="G456" t="s">
        <v>1395</v>
      </c>
      <c r="H456">
        <v>61</v>
      </c>
      <c r="I456">
        <v>2172.8000000000002</v>
      </c>
      <c r="J456">
        <f t="shared" si="15"/>
        <v>25.656382692824511</v>
      </c>
      <c r="K456" t="s">
        <v>100</v>
      </c>
      <c r="L456" t="s">
        <v>86</v>
      </c>
      <c r="M456">
        <v>1001001</v>
      </c>
      <c r="N456">
        <v>10010010015</v>
      </c>
      <c r="O456" t="s">
        <v>629</v>
      </c>
      <c r="P456">
        <v>27</v>
      </c>
      <c r="Q456" t="s">
        <v>86</v>
      </c>
      <c r="R456" t="s">
        <v>144</v>
      </c>
      <c r="S456">
        <v>2058</v>
      </c>
      <c r="T456" t="s">
        <v>103</v>
      </c>
      <c r="U456">
        <v>1</v>
      </c>
      <c r="V456" t="s">
        <v>90</v>
      </c>
      <c r="W456">
        <v>1</v>
      </c>
      <c r="X456">
        <v>27130</v>
      </c>
      <c r="Y456" t="s">
        <v>13</v>
      </c>
      <c r="Z456" t="s">
        <v>104</v>
      </c>
      <c r="AA456" t="s">
        <v>105</v>
      </c>
      <c r="AB456" t="s">
        <v>106</v>
      </c>
      <c r="AC456">
        <v>82</v>
      </c>
      <c r="AD456" t="s">
        <v>107</v>
      </c>
      <c r="AG456" t="s">
        <v>108</v>
      </c>
      <c r="AH456" t="s">
        <v>109</v>
      </c>
      <c r="AJ456">
        <v>10535</v>
      </c>
      <c r="AK456">
        <v>27130</v>
      </c>
      <c r="AX456">
        <v>12163646</v>
      </c>
      <c r="AY456">
        <v>27130</v>
      </c>
      <c r="AZ456" t="s">
        <v>121</v>
      </c>
      <c r="BA456">
        <v>70</v>
      </c>
      <c r="BB456" t="s">
        <v>375</v>
      </c>
      <c r="BC456">
        <v>30</v>
      </c>
      <c r="BD456" t="s">
        <v>111</v>
      </c>
      <c r="BE456" t="s">
        <v>112</v>
      </c>
      <c r="BF456">
        <v>0</v>
      </c>
      <c r="BG456">
        <v>0</v>
      </c>
      <c r="BH456" t="b">
        <v>1</v>
      </c>
      <c r="BI456" t="s">
        <v>202</v>
      </c>
      <c r="CY456" s="2">
        <v>42590</v>
      </c>
      <c r="DK456">
        <v>0</v>
      </c>
    </row>
    <row r="457" spans="1:115" x14ac:dyDescent="0.25">
      <c r="A457">
        <f t="shared" si="14"/>
        <v>69</v>
      </c>
      <c r="B457" s="2">
        <v>44417</v>
      </c>
      <c r="C457" s="2">
        <v>18914</v>
      </c>
      <c r="D457" t="s">
        <v>1394</v>
      </c>
      <c r="E457" t="s">
        <v>1494</v>
      </c>
      <c r="F457" t="s">
        <v>1392</v>
      </c>
      <c r="G457" t="s">
        <v>1390</v>
      </c>
      <c r="H457">
        <v>67</v>
      </c>
      <c r="I457">
        <v>2147.1999999999998</v>
      </c>
      <c r="J457">
        <f t="shared" si="15"/>
        <v>21.016395633771438</v>
      </c>
      <c r="K457" t="s">
        <v>100</v>
      </c>
      <c r="L457" t="s">
        <v>86</v>
      </c>
      <c r="M457">
        <v>1001001</v>
      </c>
      <c r="N457">
        <v>10010010015</v>
      </c>
      <c r="O457" t="s">
        <v>629</v>
      </c>
      <c r="P457">
        <v>27</v>
      </c>
      <c r="Q457" t="s">
        <v>86</v>
      </c>
      <c r="R457" t="s">
        <v>144</v>
      </c>
      <c r="S457">
        <v>2057</v>
      </c>
      <c r="T457" t="s">
        <v>116</v>
      </c>
      <c r="U457">
        <v>1</v>
      </c>
      <c r="V457" t="s">
        <v>90</v>
      </c>
      <c r="W457">
        <v>1</v>
      </c>
      <c r="X457">
        <v>27447</v>
      </c>
      <c r="Y457" t="s">
        <v>13</v>
      </c>
      <c r="Z457" t="s">
        <v>91</v>
      </c>
      <c r="AA457" t="s">
        <v>92</v>
      </c>
      <c r="AB457" t="s">
        <v>93</v>
      </c>
      <c r="AC457" t="s">
        <v>94</v>
      </c>
      <c r="AD457" t="s">
        <v>159</v>
      </c>
      <c r="AG457" t="s">
        <v>95</v>
      </c>
      <c r="AH457" t="s">
        <v>96</v>
      </c>
      <c r="AJ457">
        <v>10793</v>
      </c>
      <c r="AK457">
        <v>27447</v>
      </c>
      <c r="AX457">
        <v>12721511</v>
      </c>
      <c r="AY457">
        <v>27447</v>
      </c>
      <c r="AZ457" t="s">
        <v>97</v>
      </c>
      <c r="BA457">
        <v>75</v>
      </c>
      <c r="BB457" t="s">
        <v>98</v>
      </c>
      <c r="BC457">
        <v>33</v>
      </c>
      <c r="BD457" t="s">
        <v>99</v>
      </c>
      <c r="BE457" t="s">
        <v>122</v>
      </c>
      <c r="BF457">
        <v>0</v>
      </c>
      <c r="BG457">
        <v>0</v>
      </c>
      <c r="BH457" t="b">
        <v>1</v>
      </c>
      <c r="DK457">
        <v>0</v>
      </c>
    </row>
    <row r="458" spans="1:115" x14ac:dyDescent="0.25">
      <c r="A458">
        <f t="shared" si="14"/>
        <v>69</v>
      </c>
      <c r="B458" s="2">
        <v>44417</v>
      </c>
      <c r="C458" s="2">
        <v>19146</v>
      </c>
      <c r="D458" t="s">
        <v>1486</v>
      </c>
      <c r="E458" t="s">
        <v>1494</v>
      </c>
      <c r="F458" t="s">
        <v>1399</v>
      </c>
      <c r="G458" t="s">
        <v>1391</v>
      </c>
      <c r="H458">
        <v>65</v>
      </c>
      <c r="I458">
        <v>4160</v>
      </c>
      <c r="J458">
        <f t="shared" si="15"/>
        <v>43.261538461538464</v>
      </c>
      <c r="K458" t="s">
        <v>100</v>
      </c>
      <c r="L458" t="s">
        <v>86</v>
      </c>
      <c r="M458">
        <v>1001001</v>
      </c>
      <c r="N458">
        <v>10010010015</v>
      </c>
      <c r="O458" t="s">
        <v>629</v>
      </c>
      <c r="P458">
        <v>27</v>
      </c>
      <c r="Q458" t="s">
        <v>86</v>
      </c>
      <c r="R458" t="s">
        <v>144</v>
      </c>
      <c r="S458">
        <v>2058</v>
      </c>
      <c r="T458" t="s">
        <v>103</v>
      </c>
      <c r="U458">
        <v>1</v>
      </c>
      <c r="V458" t="s">
        <v>90</v>
      </c>
      <c r="W458">
        <v>1</v>
      </c>
      <c r="X458">
        <v>27447</v>
      </c>
      <c r="Y458" t="s">
        <v>13</v>
      </c>
      <c r="Z458" t="s">
        <v>91</v>
      </c>
      <c r="AA458" t="s">
        <v>92</v>
      </c>
      <c r="AB458" t="s">
        <v>93</v>
      </c>
      <c r="AC458">
        <v>82</v>
      </c>
      <c r="AD458" t="s">
        <v>94</v>
      </c>
      <c r="AG458" t="s">
        <v>95</v>
      </c>
      <c r="AH458" t="s">
        <v>96</v>
      </c>
      <c r="AJ458">
        <v>10793</v>
      </c>
      <c r="AK458">
        <v>27447</v>
      </c>
      <c r="AX458">
        <v>12968892</v>
      </c>
      <c r="AY458">
        <v>27447</v>
      </c>
      <c r="AZ458" t="s">
        <v>97</v>
      </c>
      <c r="BA458">
        <v>75</v>
      </c>
      <c r="BB458" t="s">
        <v>452</v>
      </c>
      <c r="BC458">
        <v>31</v>
      </c>
      <c r="BD458" t="s">
        <v>99</v>
      </c>
      <c r="BE458" t="s">
        <v>224</v>
      </c>
      <c r="BF458">
        <v>0</v>
      </c>
      <c r="BG458">
        <v>0</v>
      </c>
      <c r="BH458" t="b">
        <v>1</v>
      </c>
      <c r="BI458" t="s">
        <v>310</v>
      </c>
      <c r="BJ458" t="s">
        <v>393</v>
      </c>
      <c r="BK458" t="s">
        <v>310</v>
      </c>
      <c r="CG458" s="2">
        <v>43405</v>
      </c>
      <c r="DK458">
        <v>1</v>
      </c>
    </row>
    <row r="459" spans="1:115" x14ac:dyDescent="0.25">
      <c r="A459">
        <f t="shared" si="14"/>
        <v>80</v>
      </c>
      <c r="B459" s="2">
        <v>44417</v>
      </c>
      <c r="C459" s="2">
        <v>15193</v>
      </c>
      <c r="D459" t="s">
        <v>1483</v>
      </c>
      <c r="E459" t="s">
        <v>1494</v>
      </c>
      <c r="F459" t="s">
        <v>1402</v>
      </c>
      <c r="G459" t="s">
        <v>1390</v>
      </c>
      <c r="H459">
        <v>65</v>
      </c>
      <c r="I459">
        <v>2560</v>
      </c>
      <c r="J459">
        <f t="shared" si="15"/>
        <v>26.622485207100592</v>
      </c>
      <c r="K459" t="s">
        <v>84</v>
      </c>
      <c r="L459" t="s">
        <v>86</v>
      </c>
      <c r="M459">
        <v>1001001</v>
      </c>
      <c r="N459">
        <v>10010010015</v>
      </c>
      <c r="O459" t="s">
        <v>629</v>
      </c>
      <c r="P459">
        <v>27</v>
      </c>
      <c r="Q459" t="s">
        <v>86</v>
      </c>
      <c r="R459" t="s">
        <v>144</v>
      </c>
      <c r="S459">
        <v>2057</v>
      </c>
      <c r="T459" t="s">
        <v>103</v>
      </c>
      <c r="U459">
        <v>1</v>
      </c>
      <c r="V459" t="s">
        <v>90</v>
      </c>
      <c r="W459">
        <v>1</v>
      </c>
      <c r="X459">
        <v>27487</v>
      </c>
      <c r="Y459" t="s">
        <v>13</v>
      </c>
      <c r="Z459" t="s">
        <v>182</v>
      </c>
      <c r="AA459" t="s">
        <v>183</v>
      </c>
      <c r="AB459" t="s">
        <v>184</v>
      </c>
      <c r="AC459">
        <v>22</v>
      </c>
      <c r="AD459">
        <v>82</v>
      </c>
      <c r="AE459" t="s">
        <v>94</v>
      </c>
      <c r="AF459" t="s">
        <v>245</v>
      </c>
      <c r="AG459" t="s">
        <v>597</v>
      </c>
      <c r="AH459" t="s">
        <v>598</v>
      </c>
      <c r="AJ459">
        <v>10825</v>
      </c>
      <c r="AK459">
        <v>27487</v>
      </c>
      <c r="AX459">
        <v>12419414</v>
      </c>
      <c r="AY459">
        <v>27487</v>
      </c>
      <c r="AZ459" t="s">
        <v>97</v>
      </c>
      <c r="BA459">
        <v>80</v>
      </c>
      <c r="BB459" t="s">
        <v>660</v>
      </c>
      <c r="BC459">
        <v>51</v>
      </c>
      <c r="BD459" t="s">
        <v>111</v>
      </c>
      <c r="BE459" t="s">
        <v>112</v>
      </c>
      <c r="BF459">
        <v>0</v>
      </c>
      <c r="BG459">
        <v>0</v>
      </c>
      <c r="BH459" t="b">
        <v>1</v>
      </c>
      <c r="BI459" t="s">
        <v>515</v>
      </c>
      <c r="BJ459" t="s">
        <v>133</v>
      </c>
      <c r="BK459" t="s">
        <v>464</v>
      </c>
      <c r="BL459" t="s">
        <v>454</v>
      </c>
      <c r="BM459" t="s">
        <v>308</v>
      </c>
      <c r="BN459" t="s">
        <v>318</v>
      </c>
      <c r="BO459" t="s">
        <v>318</v>
      </c>
      <c r="BP459" t="s">
        <v>318</v>
      </c>
      <c r="BQ459" t="s">
        <v>318</v>
      </c>
      <c r="BR459" t="s">
        <v>318</v>
      </c>
      <c r="BS459" t="s">
        <v>318</v>
      </c>
      <c r="BT459" t="s">
        <v>134</v>
      </c>
      <c r="CE459" s="2">
        <v>42088</v>
      </c>
      <c r="CQ459" s="2">
        <v>42597</v>
      </c>
      <c r="CY459" s="2">
        <v>43147</v>
      </c>
      <c r="DA459" s="2">
        <v>42597</v>
      </c>
      <c r="DC459" s="2">
        <v>44290</v>
      </c>
      <c r="DG459" s="2">
        <v>44290</v>
      </c>
      <c r="DH459" s="2">
        <v>44290</v>
      </c>
      <c r="DJ459" s="2">
        <v>44385</v>
      </c>
      <c r="DK459">
        <v>3</v>
      </c>
    </row>
    <row r="460" spans="1:115" x14ac:dyDescent="0.25">
      <c r="A460">
        <f t="shared" si="14"/>
        <v>70</v>
      </c>
      <c r="B460" s="2">
        <v>44417</v>
      </c>
      <c r="C460" s="2">
        <v>18712</v>
      </c>
      <c r="D460" t="s">
        <v>1393</v>
      </c>
      <c r="E460" t="s">
        <v>1393</v>
      </c>
      <c r="F460" t="s">
        <v>1393</v>
      </c>
      <c r="G460" t="s">
        <v>1391</v>
      </c>
      <c r="H460">
        <v>64</v>
      </c>
      <c r="I460">
        <v>2390.4</v>
      </c>
      <c r="J460">
        <f t="shared" si="15"/>
        <v>25.641650390624999</v>
      </c>
      <c r="K460" t="s">
        <v>84</v>
      </c>
      <c r="L460" t="s">
        <v>86</v>
      </c>
      <c r="M460">
        <v>1001001</v>
      </c>
      <c r="N460">
        <v>10010010015</v>
      </c>
      <c r="O460" t="s">
        <v>629</v>
      </c>
      <c r="P460">
        <v>27</v>
      </c>
      <c r="Q460" t="s">
        <v>86</v>
      </c>
      <c r="R460" t="s">
        <v>144</v>
      </c>
      <c r="S460">
        <v>2058</v>
      </c>
      <c r="T460" t="s">
        <v>103</v>
      </c>
      <c r="U460">
        <v>1</v>
      </c>
      <c r="V460" t="s">
        <v>90</v>
      </c>
      <c r="W460">
        <v>1</v>
      </c>
      <c r="X460">
        <v>27447</v>
      </c>
      <c r="Y460" t="s">
        <v>13</v>
      </c>
      <c r="Z460" t="s">
        <v>91</v>
      </c>
      <c r="AA460" t="s">
        <v>92</v>
      </c>
      <c r="AB460" t="s">
        <v>93</v>
      </c>
      <c r="AC460">
        <v>82</v>
      </c>
      <c r="AD460" t="s">
        <v>94</v>
      </c>
      <c r="AE460" t="s">
        <v>245</v>
      </c>
      <c r="AG460" t="s">
        <v>95</v>
      </c>
      <c r="AH460" t="s">
        <v>96</v>
      </c>
      <c r="AJ460">
        <v>10793</v>
      </c>
      <c r="AK460">
        <v>27447</v>
      </c>
      <c r="AX460">
        <v>12801138</v>
      </c>
      <c r="AY460">
        <v>27447</v>
      </c>
      <c r="AZ460" t="s">
        <v>97</v>
      </c>
      <c r="BA460">
        <v>75</v>
      </c>
      <c r="BB460" t="s">
        <v>452</v>
      </c>
      <c r="BC460">
        <v>27</v>
      </c>
      <c r="BD460" t="s">
        <v>99</v>
      </c>
      <c r="BE460" t="s">
        <v>112</v>
      </c>
      <c r="BF460">
        <v>0</v>
      </c>
      <c r="BG460">
        <v>0</v>
      </c>
      <c r="BH460" t="b">
        <v>1</v>
      </c>
      <c r="BI460" t="s">
        <v>202</v>
      </c>
      <c r="BJ460" t="s">
        <v>136</v>
      </c>
      <c r="CI460" s="2">
        <v>43476</v>
      </c>
      <c r="CY460" s="2">
        <v>38957</v>
      </c>
      <c r="DK460">
        <v>1</v>
      </c>
    </row>
    <row r="461" spans="1:115" x14ac:dyDescent="0.25">
      <c r="A461">
        <f t="shared" si="14"/>
        <v>70</v>
      </c>
      <c r="B461" s="2">
        <v>44417</v>
      </c>
      <c r="C461" s="2">
        <v>18712</v>
      </c>
      <c r="D461" t="s">
        <v>1393</v>
      </c>
      <c r="E461" t="s">
        <v>1393</v>
      </c>
      <c r="F461" t="s">
        <v>1393</v>
      </c>
      <c r="G461" t="s">
        <v>1391</v>
      </c>
      <c r="H461">
        <v>64</v>
      </c>
      <c r="I461">
        <v>3968.28</v>
      </c>
      <c r="J461">
        <f t="shared" si="15"/>
        <v>42.567456665039067</v>
      </c>
      <c r="K461" t="s">
        <v>100</v>
      </c>
      <c r="L461" t="s">
        <v>86</v>
      </c>
      <c r="M461">
        <v>1001001</v>
      </c>
      <c r="N461">
        <v>10010010015</v>
      </c>
      <c r="O461" t="s">
        <v>629</v>
      </c>
      <c r="P461">
        <v>27</v>
      </c>
      <c r="Q461" t="s">
        <v>86</v>
      </c>
      <c r="R461" t="s">
        <v>144</v>
      </c>
      <c r="S461">
        <v>2058</v>
      </c>
      <c r="T461" t="s">
        <v>103</v>
      </c>
      <c r="U461">
        <v>1</v>
      </c>
      <c r="V461" t="s">
        <v>90</v>
      </c>
      <c r="W461">
        <v>1</v>
      </c>
      <c r="X461">
        <v>27447</v>
      </c>
      <c r="Y461" t="s">
        <v>13</v>
      </c>
      <c r="Z461" t="s">
        <v>91</v>
      </c>
      <c r="AA461" t="s">
        <v>92</v>
      </c>
      <c r="AB461" t="s">
        <v>93</v>
      </c>
      <c r="AC461">
        <v>82</v>
      </c>
      <c r="AD461" t="s">
        <v>107</v>
      </c>
      <c r="AE461" t="s">
        <v>245</v>
      </c>
      <c r="AG461" t="s">
        <v>154</v>
      </c>
      <c r="AH461" t="s">
        <v>155</v>
      </c>
      <c r="AJ461">
        <v>10793</v>
      </c>
      <c r="AK461">
        <v>27447</v>
      </c>
      <c r="AX461">
        <v>12483134</v>
      </c>
      <c r="AY461">
        <v>27447</v>
      </c>
      <c r="AZ461" t="s">
        <v>121</v>
      </c>
      <c r="BA461">
        <v>70</v>
      </c>
      <c r="BB461" t="s">
        <v>223</v>
      </c>
      <c r="BC461">
        <v>30</v>
      </c>
      <c r="BD461" t="s">
        <v>111</v>
      </c>
      <c r="BE461" t="s">
        <v>224</v>
      </c>
      <c r="BF461">
        <v>0</v>
      </c>
      <c r="BG461">
        <v>0</v>
      </c>
      <c r="BH461" t="b">
        <v>1</v>
      </c>
      <c r="BI461" t="s">
        <v>661</v>
      </c>
      <c r="BJ461" t="s">
        <v>418</v>
      </c>
      <c r="BK461" t="s">
        <v>404</v>
      </c>
      <c r="CF461" s="2">
        <v>44068</v>
      </c>
      <c r="CY461" s="2">
        <v>43837</v>
      </c>
      <c r="DK461">
        <v>1</v>
      </c>
    </row>
    <row r="462" spans="1:115" x14ac:dyDescent="0.25">
      <c r="A462">
        <f t="shared" si="14"/>
        <v>74</v>
      </c>
      <c r="B462" s="2">
        <v>44417</v>
      </c>
      <c r="C462" s="2">
        <v>17220</v>
      </c>
      <c r="D462" t="s">
        <v>1483</v>
      </c>
      <c r="E462" t="s">
        <v>1494</v>
      </c>
      <c r="F462" t="s">
        <v>1399</v>
      </c>
      <c r="G462" t="s">
        <v>1390</v>
      </c>
      <c r="H462">
        <v>63</v>
      </c>
      <c r="I462">
        <v>2480</v>
      </c>
      <c r="J462">
        <f t="shared" si="15"/>
        <v>27.454018644494834</v>
      </c>
      <c r="K462" t="s">
        <v>100</v>
      </c>
      <c r="L462" t="s">
        <v>86</v>
      </c>
      <c r="M462">
        <v>1001001</v>
      </c>
      <c r="N462">
        <v>10010010015</v>
      </c>
      <c r="O462" t="s">
        <v>629</v>
      </c>
      <c r="P462">
        <v>27</v>
      </c>
      <c r="Q462" t="s">
        <v>86</v>
      </c>
      <c r="R462" t="s">
        <v>144</v>
      </c>
      <c r="S462">
        <v>2057</v>
      </c>
      <c r="T462" t="s">
        <v>157</v>
      </c>
      <c r="U462">
        <v>1</v>
      </c>
      <c r="V462" t="s">
        <v>90</v>
      </c>
      <c r="W462">
        <v>1</v>
      </c>
      <c r="X462">
        <v>27447</v>
      </c>
      <c r="Y462" t="s">
        <v>13</v>
      </c>
      <c r="Z462" t="s">
        <v>91</v>
      </c>
      <c r="AA462" t="s">
        <v>92</v>
      </c>
      <c r="AB462" t="s">
        <v>93</v>
      </c>
      <c r="AC462" t="s">
        <v>107</v>
      </c>
      <c r="AG462" t="s">
        <v>154</v>
      </c>
      <c r="AH462" t="s">
        <v>155</v>
      </c>
      <c r="AJ462">
        <v>10793</v>
      </c>
      <c r="AK462">
        <v>27447</v>
      </c>
      <c r="AX462">
        <v>12307225</v>
      </c>
      <c r="AY462">
        <v>27447</v>
      </c>
      <c r="AZ462" t="s">
        <v>121</v>
      </c>
      <c r="BA462">
        <v>75</v>
      </c>
      <c r="BB462" t="s">
        <v>223</v>
      </c>
      <c r="BC462">
        <v>34</v>
      </c>
      <c r="BD462" t="s">
        <v>111</v>
      </c>
      <c r="BE462" t="s">
        <v>122</v>
      </c>
      <c r="BF462">
        <v>0</v>
      </c>
      <c r="BG462">
        <v>0</v>
      </c>
      <c r="BH462" t="b">
        <v>1</v>
      </c>
      <c r="DK462">
        <v>0</v>
      </c>
    </row>
    <row r="463" spans="1:115" x14ac:dyDescent="0.25">
      <c r="A463">
        <f t="shared" si="14"/>
        <v>74</v>
      </c>
      <c r="B463" s="2">
        <v>44417</v>
      </c>
      <c r="C463" s="2">
        <v>17220</v>
      </c>
      <c r="D463" t="s">
        <v>1483</v>
      </c>
      <c r="E463" t="s">
        <v>1494</v>
      </c>
      <c r="F463" t="s">
        <v>1412</v>
      </c>
      <c r="G463" t="s">
        <v>1390</v>
      </c>
      <c r="H463">
        <v>63</v>
      </c>
      <c r="I463">
        <v>2921.6</v>
      </c>
      <c r="J463">
        <f t="shared" si="15"/>
        <v>32.342605190224241</v>
      </c>
      <c r="K463" t="s">
        <v>100</v>
      </c>
      <c r="L463" t="s">
        <v>86</v>
      </c>
      <c r="M463">
        <v>1001001</v>
      </c>
      <c r="N463">
        <v>10010010015</v>
      </c>
      <c r="O463" t="s">
        <v>629</v>
      </c>
      <c r="P463">
        <v>27</v>
      </c>
      <c r="Q463" t="s">
        <v>86</v>
      </c>
      <c r="R463" t="s">
        <v>144</v>
      </c>
      <c r="S463">
        <v>2057</v>
      </c>
      <c r="T463" t="s">
        <v>103</v>
      </c>
      <c r="U463">
        <v>1</v>
      </c>
      <c r="V463" t="s">
        <v>90</v>
      </c>
      <c r="W463">
        <v>1</v>
      </c>
      <c r="X463">
        <v>27130</v>
      </c>
      <c r="Y463" t="s">
        <v>13</v>
      </c>
      <c r="Z463" t="s">
        <v>104</v>
      </c>
      <c r="AA463" t="s">
        <v>105</v>
      </c>
      <c r="AB463" t="s">
        <v>106</v>
      </c>
      <c r="AC463">
        <v>82</v>
      </c>
      <c r="AD463" t="s">
        <v>107</v>
      </c>
      <c r="AG463" t="s">
        <v>108</v>
      </c>
      <c r="AH463" t="s">
        <v>109</v>
      </c>
      <c r="AJ463">
        <v>10535</v>
      </c>
      <c r="AK463">
        <v>27130</v>
      </c>
      <c r="AX463">
        <v>12674244</v>
      </c>
      <c r="AY463">
        <v>27130</v>
      </c>
      <c r="AZ463" t="s">
        <v>97</v>
      </c>
      <c r="BA463">
        <v>85</v>
      </c>
      <c r="BB463" t="s">
        <v>147</v>
      </c>
      <c r="BC463">
        <v>54</v>
      </c>
      <c r="BD463" t="s">
        <v>111</v>
      </c>
      <c r="BE463" t="s">
        <v>122</v>
      </c>
      <c r="BF463">
        <v>0</v>
      </c>
      <c r="BG463">
        <v>0</v>
      </c>
      <c r="BH463" t="b">
        <v>1</v>
      </c>
      <c r="DK463">
        <v>0</v>
      </c>
    </row>
    <row r="464" spans="1:115" x14ac:dyDescent="0.25">
      <c r="A464">
        <f t="shared" si="14"/>
        <v>66</v>
      </c>
      <c r="B464" s="2">
        <v>44417</v>
      </c>
      <c r="C464" s="2">
        <v>20301</v>
      </c>
      <c r="D464" t="s">
        <v>1486</v>
      </c>
      <c r="E464" t="s">
        <v>1494</v>
      </c>
      <c r="F464" t="s">
        <v>1399</v>
      </c>
      <c r="G464" t="s">
        <v>1390</v>
      </c>
      <c r="H464">
        <v>63</v>
      </c>
      <c r="I464">
        <v>3616</v>
      </c>
      <c r="J464">
        <f t="shared" si="15"/>
        <v>40.029730410682795</v>
      </c>
      <c r="K464" t="s">
        <v>84</v>
      </c>
      <c r="L464" t="s">
        <v>86</v>
      </c>
      <c r="M464">
        <v>1001001</v>
      </c>
      <c r="N464">
        <v>10010010015</v>
      </c>
      <c r="O464" t="s">
        <v>629</v>
      </c>
      <c r="P464">
        <v>27</v>
      </c>
      <c r="Q464" t="s">
        <v>86</v>
      </c>
      <c r="R464" t="s">
        <v>144</v>
      </c>
      <c r="S464">
        <v>2058</v>
      </c>
      <c r="T464" t="s">
        <v>103</v>
      </c>
      <c r="U464">
        <v>1</v>
      </c>
      <c r="V464" t="s">
        <v>90</v>
      </c>
      <c r="W464">
        <v>1</v>
      </c>
      <c r="X464">
        <v>27130</v>
      </c>
      <c r="Y464" t="s">
        <v>13</v>
      </c>
      <c r="Z464" t="s">
        <v>104</v>
      </c>
      <c r="AA464" t="s">
        <v>105</v>
      </c>
      <c r="AB464" t="s">
        <v>106</v>
      </c>
      <c r="AC464" t="s">
        <v>107</v>
      </c>
      <c r="AG464" t="s">
        <v>108</v>
      </c>
      <c r="AH464" t="s">
        <v>109</v>
      </c>
      <c r="AJ464">
        <v>10535</v>
      </c>
      <c r="AK464">
        <v>27130</v>
      </c>
      <c r="AX464">
        <v>12429448</v>
      </c>
      <c r="AY464">
        <v>27130</v>
      </c>
      <c r="AZ464" t="s">
        <v>121</v>
      </c>
      <c r="BA464">
        <v>75</v>
      </c>
      <c r="BB464" t="s">
        <v>375</v>
      </c>
      <c r="BC464">
        <v>29</v>
      </c>
      <c r="BD464" t="s">
        <v>111</v>
      </c>
      <c r="BE464" t="s">
        <v>224</v>
      </c>
      <c r="BF464">
        <v>0</v>
      </c>
      <c r="BG464">
        <v>0</v>
      </c>
      <c r="BH464" t="b">
        <v>1</v>
      </c>
      <c r="BI464" t="s">
        <v>180</v>
      </c>
      <c r="BJ464" t="s">
        <v>202</v>
      </c>
      <c r="CY464" s="2">
        <v>40037</v>
      </c>
      <c r="CZ464" s="2">
        <v>40037</v>
      </c>
      <c r="DK464">
        <v>0</v>
      </c>
    </row>
    <row r="465" spans="1:115" x14ac:dyDescent="0.25">
      <c r="A465">
        <f t="shared" si="14"/>
        <v>66</v>
      </c>
      <c r="B465" s="2">
        <v>44417</v>
      </c>
      <c r="C465" s="2">
        <v>20301</v>
      </c>
      <c r="D465" t="s">
        <v>1486</v>
      </c>
      <c r="E465" t="s">
        <v>1494</v>
      </c>
      <c r="F465" t="s">
        <v>1445</v>
      </c>
      <c r="G465" t="s">
        <v>1390</v>
      </c>
      <c r="H465">
        <v>63</v>
      </c>
      <c r="I465">
        <v>1952</v>
      </c>
      <c r="J465">
        <f t="shared" si="15"/>
        <v>21.60896951373142</v>
      </c>
      <c r="K465" t="s">
        <v>100</v>
      </c>
      <c r="L465" t="s">
        <v>86</v>
      </c>
      <c r="M465">
        <v>1001001</v>
      </c>
      <c r="N465">
        <v>10010010011</v>
      </c>
      <c r="O465" t="s">
        <v>662</v>
      </c>
      <c r="P465">
        <v>27</v>
      </c>
      <c r="Q465" t="s">
        <v>86</v>
      </c>
      <c r="R465" t="s">
        <v>144</v>
      </c>
      <c r="S465">
        <v>2057</v>
      </c>
      <c r="T465" t="s">
        <v>243</v>
      </c>
      <c r="U465">
        <v>1</v>
      </c>
      <c r="V465" t="s">
        <v>90</v>
      </c>
      <c r="W465">
        <v>1</v>
      </c>
      <c r="X465">
        <v>27130</v>
      </c>
      <c r="Y465" t="s">
        <v>13</v>
      </c>
      <c r="Z465" t="s">
        <v>104</v>
      </c>
      <c r="AA465" t="s">
        <v>105</v>
      </c>
      <c r="AB465" t="s">
        <v>106</v>
      </c>
      <c r="AC465">
        <v>82</v>
      </c>
      <c r="AD465" t="s">
        <v>107</v>
      </c>
      <c r="AG465" t="s">
        <v>108</v>
      </c>
      <c r="AH465" t="s">
        <v>109</v>
      </c>
      <c r="AJ465">
        <v>10535</v>
      </c>
      <c r="AK465">
        <v>27130</v>
      </c>
      <c r="AX465">
        <v>12245025</v>
      </c>
      <c r="AY465">
        <v>27130</v>
      </c>
      <c r="AZ465" t="s">
        <v>121</v>
      </c>
      <c r="BA465">
        <v>75</v>
      </c>
      <c r="BB465" t="s">
        <v>375</v>
      </c>
      <c r="BC465">
        <v>49</v>
      </c>
      <c r="BD465" t="s">
        <v>111</v>
      </c>
      <c r="BE465" t="s">
        <v>112</v>
      </c>
      <c r="BF465">
        <v>0</v>
      </c>
      <c r="BG465">
        <v>0</v>
      </c>
      <c r="BH465" t="b">
        <v>1</v>
      </c>
      <c r="BI465" t="s">
        <v>180</v>
      </c>
      <c r="CZ465" s="2">
        <v>41823</v>
      </c>
      <c r="DK465">
        <v>0</v>
      </c>
    </row>
    <row r="466" spans="1:115" x14ac:dyDescent="0.25">
      <c r="A466">
        <f t="shared" si="14"/>
        <v>28</v>
      </c>
      <c r="B466" s="2">
        <v>44417</v>
      </c>
      <c r="C466" s="2">
        <v>33879</v>
      </c>
      <c r="D466" t="s">
        <v>1483</v>
      </c>
      <c r="E466" t="s">
        <v>1494</v>
      </c>
      <c r="F466" t="s">
        <v>1401</v>
      </c>
      <c r="G466" t="s">
        <v>1390</v>
      </c>
      <c r="H466">
        <v>71</v>
      </c>
      <c r="I466">
        <v>2585.6</v>
      </c>
      <c r="J466">
        <f t="shared" si="15"/>
        <v>22.536163459631027</v>
      </c>
      <c r="K466" t="s">
        <v>100</v>
      </c>
      <c r="L466" t="s">
        <v>86</v>
      </c>
      <c r="M466">
        <v>1001001</v>
      </c>
      <c r="N466">
        <v>10010010015</v>
      </c>
      <c r="O466" t="s">
        <v>629</v>
      </c>
      <c r="P466">
        <v>27</v>
      </c>
      <c r="Q466" t="s">
        <v>86</v>
      </c>
      <c r="R466" t="s">
        <v>144</v>
      </c>
      <c r="S466">
        <v>2057</v>
      </c>
      <c r="T466" t="s">
        <v>116</v>
      </c>
      <c r="U466">
        <v>1</v>
      </c>
      <c r="V466" t="s">
        <v>90</v>
      </c>
      <c r="W466">
        <v>1</v>
      </c>
      <c r="X466">
        <v>27447</v>
      </c>
      <c r="Y466" t="s">
        <v>13</v>
      </c>
      <c r="Z466" t="s">
        <v>91</v>
      </c>
      <c r="AA466" t="s">
        <v>92</v>
      </c>
      <c r="AB466" t="s">
        <v>93</v>
      </c>
      <c r="AC466" t="s">
        <v>107</v>
      </c>
      <c r="AG466" t="s">
        <v>154</v>
      </c>
      <c r="AH466" t="s">
        <v>155</v>
      </c>
      <c r="AJ466">
        <v>10793</v>
      </c>
      <c r="AK466">
        <v>27447</v>
      </c>
      <c r="AX466">
        <v>12557313</v>
      </c>
      <c r="AY466">
        <v>27447</v>
      </c>
      <c r="AZ466" t="s">
        <v>121</v>
      </c>
      <c r="BA466">
        <v>75</v>
      </c>
      <c r="BB466" t="s">
        <v>223</v>
      </c>
      <c r="BC466">
        <v>24</v>
      </c>
      <c r="BD466" t="s">
        <v>111</v>
      </c>
      <c r="BE466" t="s">
        <v>224</v>
      </c>
      <c r="BF466">
        <v>0</v>
      </c>
      <c r="BG466">
        <v>0</v>
      </c>
      <c r="BH466" t="b">
        <v>1</v>
      </c>
      <c r="DK466">
        <v>0</v>
      </c>
    </row>
    <row r="467" spans="1:115" x14ac:dyDescent="0.25">
      <c r="A467">
        <f t="shared" si="14"/>
        <v>66</v>
      </c>
      <c r="B467" s="2">
        <v>44417</v>
      </c>
      <c r="C467" s="2">
        <v>20001</v>
      </c>
      <c r="D467" t="s">
        <v>1483</v>
      </c>
      <c r="E467" t="s">
        <v>1494</v>
      </c>
      <c r="F467" t="s">
        <v>1399</v>
      </c>
      <c r="G467" t="s">
        <v>1390</v>
      </c>
      <c r="H467">
        <v>66.5</v>
      </c>
      <c r="I467">
        <v>2948.8</v>
      </c>
      <c r="J467">
        <f t="shared" si="15"/>
        <v>29.29795918367347</v>
      </c>
      <c r="K467" t="s">
        <v>100</v>
      </c>
      <c r="L467" t="s">
        <v>86</v>
      </c>
      <c r="M467">
        <v>1001001</v>
      </c>
      <c r="N467">
        <v>10010010015</v>
      </c>
      <c r="O467" t="s">
        <v>629</v>
      </c>
      <c r="P467">
        <v>27</v>
      </c>
      <c r="Q467" t="s">
        <v>86</v>
      </c>
      <c r="R467" t="s">
        <v>144</v>
      </c>
      <c r="S467">
        <v>2057</v>
      </c>
      <c r="T467" t="s">
        <v>131</v>
      </c>
      <c r="U467">
        <v>1</v>
      </c>
      <c r="V467" t="s">
        <v>90</v>
      </c>
      <c r="W467">
        <v>1</v>
      </c>
      <c r="X467">
        <v>27447</v>
      </c>
      <c r="Y467" t="s">
        <v>13</v>
      </c>
      <c r="Z467" t="s">
        <v>91</v>
      </c>
      <c r="AA467" t="s">
        <v>92</v>
      </c>
      <c r="AB467" t="s">
        <v>93</v>
      </c>
      <c r="AC467" t="s">
        <v>107</v>
      </c>
      <c r="AG467" t="s">
        <v>154</v>
      </c>
      <c r="AH467" t="s">
        <v>155</v>
      </c>
      <c r="AJ467">
        <v>10793</v>
      </c>
      <c r="AK467">
        <v>27447</v>
      </c>
      <c r="AX467">
        <v>12137996</v>
      </c>
      <c r="AY467">
        <v>27447</v>
      </c>
      <c r="AZ467" t="s">
        <v>121</v>
      </c>
      <c r="BA467">
        <v>75</v>
      </c>
      <c r="BB467" t="s">
        <v>223</v>
      </c>
      <c r="BC467">
        <v>32</v>
      </c>
      <c r="BD467" t="s">
        <v>111</v>
      </c>
      <c r="BE467" t="s">
        <v>122</v>
      </c>
      <c r="BF467">
        <v>0</v>
      </c>
      <c r="BG467">
        <v>0</v>
      </c>
      <c r="BH467" t="b">
        <v>1</v>
      </c>
      <c r="BI467" t="s">
        <v>180</v>
      </c>
      <c r="CZ467" s="2">
        <v>42756</v>
      </c>
      <c r="DK467">
        <v>0</v>
      </c>
    </row>
    <row r="468" spans="1:115" x14ac:dyDescent="0.25">
      <c r="A468">
        <f t="shared" si="14"/>
        <v>61</v>
      </c>
      <c r="B468" s="2">
        <v>44417</v>
      </c>
      <c r="C468" s="2">
        <v>22040</v>
      </c>
      <c r="D468" t="s">
        <v>1486</v>
      </c>
      <c r="E468" t="s">
        <v>1494</v>
      </c>
      <c r="F468" t="s">
        <v>1446</v>
      </c>
      <c r="G468" t="s">
        <v>1390</v>
      </c>
      <c r="H468">
        <v>66.5</v>
      </c>
      <c r="I468">
        <v>3568</v>
      </c>
      <c r="J468">
        <f t="shared" si="15"/>
        <v>35.450053705692802</v>
      </c>
      <c r="K468" t="s">
        <v>84</v>
      </c>
      <c r="L468" t="s">
        <v>86</v>
      </c>
      <c r="M468">
        <v>1001001</v>
      </c>
      <c r="N468">
        <v>10010010015</v>
      </c>
      <c r="O468" t="s">
        <v>629</v>
      </c>
      <c r="P468">
        <v>27</v>
      </c>
      <c r="Q468" t="s">
        <v>86</v>
      </c>
      <c r="R468" t="s">
        <v>144</v>
      </c>
      <c r="S468">
        <v>2057</v>
      </c>
      <c r="T468" t="s">
        <v>89</v>
      </c>
      <c r="U468">
        <v>1</v>
      </c>
      <c r="V468" t="s">
        <v>90</v>
      </c>
      <c r="W468">
        <v>1</v>
      </c>
      <c r="X468">
        <v>27447</v>
      </c>
      <c r="Y468" t="s">
        <v>13</v>
      </c>
      <c r="Z468" t="s">
        <v>91</v>
      </c>
      <c r="AA468" t="s">
        <v>92</v>
      </c>
      <c r="AB468" t="s">
        <v>93</v>
      </c>
      <c r="AC468" t="s">
        <v>107</v>
      </c>
      <c r="AD468" t="s">
        <v>245</v>
      </c>
      <c r="AG468" t="s">
        <v>154</v>
      </c>
      <c r="AH468" t="s">
        <v>155</v>
      </c>
      <c r="AJ468">
        <v>10793</v>
      </c>
      <c r="AK468">
        <v>27447</v>
      </c>
      <c r="AX468">
        <v>12429081</v>
      </c>
      <c r="AY468">
        <v>27447</v>
      </c>
      <c r="AZ468" t="s">
        <v>121</v>
      </c>
      <c r="BA468">
        <v>70</v>
      </c>
      <c r="BB468" t="s">
        <v>223</v>
      </c>
      <c r="BC468">
        <v>31</v>
      </c>
      <c r="BD468" t="s">
        <v>111</v>
      </c>
      <c r="BE468" t="s">
        <v>224</v>
      </c>
      <c r="BF468">
        <v>0</v>
      </c>
      <c r="BG468">
        <v>0</v>
      </c>
      <c r="BH468" t="b">
        <v>1</v>
      </c>
      <c r="BI468" t="s">
        <v>663</v>
      </c>
      <c r="BJ468" t="s">
        <v>180</v>
      </c>
      <c r="BK468" t="s">
        <v>189</v>
      </c>
      <c r="BL468" t="s">
        <v>180</v>
      </c>
      <c r="BM468" t="s">
        <v>189</v>
      </c>
      <c r="BN468" t="s">
        <v>172</v>
      </c>
      <c r="BO468" t="s">
        <v>393</v>
      </c>
      <c r="BP468" t="s">
        <v>404</v>
      </c>
      <c r="BQ468" t="s">
        <v>534</v>
      </c>
      <c r="CF468" s="2">
        <v>43900</v>
      </c>
      <c r="CG468" s="2">
        <v>43900</v>
      </c>
      <c r="CP468" s="2">
        <v>43900</v>
      </c>
      <c r="CW468" s="2">
        <v>42970</v>
      </c>
      <c r="CY468" s="2">
        <v>42970</v>
      </c>
      <c r="CZ468" s="2">
        <v>42970</v>
      </c>
      <c r="DH468" s="2">
        <v>37257</v>
      </c>
      <c r="DK468">
        <v>4</v>
      </c>
    </row>
    <row r="469" spans="1:115" x14ac:dyDescent="0.25">
      <c r="A469">
        <f t="shared" si="14"/>
        <v>55</v>
      </c>
      <c r="B469" s="2">
        <v>44417</v>
      </c>
      <c r="C469" s="2">
        <v>24046</v>
      </c>
      <c r="D469" t="s">
        <v>1489</v>
      </c>
      <c r="E469" t="s">
        <v>1495</v>
      </c>
      <c r="F469" t="s">
        <v>1404</v>
      </c>
      <c r="G469" t="s">
        <v>1390</v>
      </c>
      <c r="H469">
        <v>66.25</v>
      </c>
      <c r="I469">
        <v>3856</v>
      </c>
      <c r="J469">
        <f t="shared" si="15"/>
        <v>38.601181915272342</v>
      </c>
      <c r="K469" t="s">
        <v>84</v>
      </c>
      <c r="L469" t="s">
        <v>86</v>
      </c>
      <c r="M469">
        <v>1001001</v>
      </c>
      <c r="N469">
        <v>10010010016</v>
      </c>
      <c r="O469" t="s">
        <v>664</v>
      </c>
      <c r="P469">
        <v>27</v>
      </c>
      <c r="Q469" t="s">
        <v>86</v>
      </c>
      <c r="R469" t="s">
        <v>144</v>
      </c>
      <c r="S469">
        <v>2058</v>
      </c>
      <c r="T469" t="s">
        <v>103</v>
      </c>
      <c r="U469">
        <v>1</v>
      </c>
      <c r="V469" t="s">
        <v>90</v>
      </c>
      <c r="W469">
        <v>1</v>
      </c>
      <c r="X469">
        <v>27447</v>
      </c>
      <c r="Y469" t="s">
        <v>13</v>
      </c>
      <c r="Z469" t="s">
        <v>91</v>
      </c>
      <c r="AA469" t="s">
        <v>92</v>
      </c>
      <c r="AB469" t="s">
        <v>93</v>
      </c>
      <c r="AC469">
        <v>82</v>
      </c>
      <c r="AD469" t="s">
        <v>107</v>
      </c>
      <c r="AG469" t="s">
        <v>154</v>
      </c>
      <c r="AH469" t="s">
        <v>155</v>
      </c>
      <c r="AJ469">
        <v>10793</v>
      </c>
      <c r="AK469">
        <v>27447</v>
      </c>
      <c r="AX469">
        <v>11961774</v>
      </c>
      <c r="AY469">
        <v>27447</v>
      </c>
      <c r="AZ469" t="s">
        <v>121</v>
      </c>
      <c r="BA469">
        <v>70</v>
      </c>
      <c r="BB469" t="s">
        <v>223</v>
      </c>
      <c r="BC469">
        <v>29</v>
      </c>
      <c r="BD469" t="s">
        <v>111</v>
      </c>
      <c r="BE469" t="s">
        <v>112</v>
      </c>
      <c r="BF469">
        <v>0</v>
      </c>
      <c r="BG469">
        <v>0</v>
      </c>
      <c r="BH469" t="b">
        <v>1</v>
      </c>
      <c r="BI469" t="s">
        <v>323</v>
      </c>
      <c r="CQ469" s="2">
        <v>37532</v>
      </c>
      <c r="DK469">
        <v>2</v>
      </c>
    </row>
    <row r="470" spans="1:115" x14ac:dyDescent="0.25">
      <c r="A470">
        <f t="shared" si="14"/>
        <v>75</v>
      </c>
      <c r="B470" s="2">
        <v>44417</v>
      </c>
      <c r="C470" s="2">
        <v>16712</v>
      </c>
      <c r="D470" t="s">
        <v>1483</v>
      </c>
      <c r="E470" t="s">
        <v>1494</v>
      </c>
      <c r="F470" t="s">
        <v>1399</v>
      </c>
      <c r="G470" t="s">
        <v>1390</v>
      </c>
      <c r="H470">
        <v>68</v>
      </c>
      <c r="I470">
        <v>2278.67</v>
      </c>
      <c r="J470">
        <f t="shared" si="15"/>
        <v>21.652046523572665</v>
      </c>
      <c r="K470" t="s">
        <v>100</v>
      </c>
      <c r="L470" t="s">
        <v>477</v>
      </c>
      <c r="M470">
        <v>1001001</v>
      </c>
      <c r="N470">
        <v>10010010015</v>
      </c>
      <c r="O470" t="s">
        <v>629</v>
      </c>
      <c r="P470">
        <v>65</v>
      </c>
      <c r="Q470" t="s">
        <v>477</v>
      </c>
      <c r="R470" t="s">
        <v>144</v>
      </c>
      <c r="S470">
        <v>2058</v>
      </c>
      <c r="T470" t="s">
        <v>103</v>
      </c>
      <c r="U470">
        <v>1</v>
      </c>
      <c r="V470" t="s">
        <v>90</v>
      </c>
      <c r="W470">
        <v>1</v>
      </c>
      <c r="X470">
        <v>27130</v>
      </c>
      <c r="Y470" t="s">
        <v>13</v>
      </c>
      <c r="Z470" t="s">
        <v>104</v>
      </c>
      <c r="AA470" t="s">
        <v>105</v>
      </c>
      <c r="AB470" t="s">
        <v>106</v>
      </c>
      <c r="AC470" t="s">
        <v>179</v>
      </c>
      <c r="AD470" t="s">
        <v>94</v>
      </c>
      <c r="AG470" t="s">
        <v>145</v>
      </c>
      <c r="AH470" t="s">
        <v>146</v>
      </c>
      <c r="AJ470">
        <v>10535</v>
      </c>
      <c r="AK470">
        <v>27130</v>
      </c>
      <c r="AX470">
        <v>12108716</v>
      </c>
      <c r="AY470">
        <v>27130</v>
      </c>
      <c r="AZ470" t="s">
        <v>97</v>
      </c>
      <c r="BA470">
        <v>85</v>
      </c>
      <c r="BB470" t="s">
        <v>147</v>
      </c>
      <c r="BC470">
        <v>31</v>
      </c>
      <c r="BD470" t="s">
        <v>111</v>
      </c>
      <c r="BE470" t="s">
        <v>658</v>
      </c>
      <c r="BF470">
        <v>0</v>
      </c>
      <c r="BG470">
        <v>0</v>
      </c>
      <c r="BH470" t="b">
        <v>1</v>
      </c>
      <c r="BI470" t="s">
        <v>665</v>
      </c>
      <c r="BJ470" t="s">
        <v>665</v>
      </c>
      <c r="CQ470" s="2">
        <v>43097</v>
      </c>
      <c r="DK470">
        <v>2</v>
      </c>
    </row>
    <row r="471" spans="1:115" x14ac:dyDescent="0.25">
      <c r="A471">
        <f t="shared" si="14"/>
        <v>49</v>
      </c>
      <c r="B471" s="2">
        <v>44417</v>
      </c>
      <c r="C471" s="2">
        <v>26448</v>
      </c>
      <c r="D471" t="s">
        <v>1486</v>
      </c>
      <c r="E471" t="s">
        <v>1495</v>
      </c>
      <c r="F471" t="s">
        <v>1409</v>
      </c>
      <c r="G471" t="s">
        <v>1394</v>
      </c>
      <c r="H471">
        <v>69</v>
      </c>
      <c r="I471">
        <v>3598.4</v>
      </c>
      <c r="J471">
        <f t="shared" si="15"/>
        <v>33.208296576349511</v>
      </c>
      <c r="K471" t="s">
        <v>84</v>
      </c>
      <c r="L471" t="s">
        <v>86</v>
      </c>
      <c r="M471">
        <v>1001001</v>
      </c>
      <c r="N471">
        <v>10010010015</v>
      </c>
      <c r="O471" t="s">
        <v>629</v>
      </c>
      <c r="P471">
        <v>27</v>
      </c>
      <c r="Q471" t="s">
        <v>86</v>
      </c>
      <c r="R471" t="s">
        <v>144</v>
      </c>
      <c r="S471">
        <v>2057</v>
      </c>
      <c r="T471" t="s">
        <v>103</v>
      </c>
      <c r="U471">
        <v>1</v>
      </c>
      <c r="V471" t="s">
        <v>90</v>
      </c>
      <c r="W471">
        <v>1</v>
      </c>
      <c r="X471">
        <v>27130</v>
      </c>
      <c r="Y471" t="s">
        <v>13</v>
      </c>
      <c r="Z471" t="s">
        <v>104</v>
      </c>
      <c r="AA471" t="s">
        <v>105</v>
      </c>
      <c r="AB471" t="s">
        <v>106</v>
      </c>
      <c r="AC471">
        <v>82</v>
      </c>
      <c r="AD471">
        <v>79</v>
      </c>
      <c r="AE471" t="s">
        <v>94</v>
      </c>
      <c r="AF471" t="s">
        <v>245</v>
      </c>
      <c r="AG471" t="s">
        <v>145</v>
      </c>
      <c r="AH471" t="s">
        <v>146</v>
      </c>
      <c r="AJ471">
        <v>10535</v>
      </c>
      <c r="AK471">
        <v>27130</v>
      </c>
      <c r="AX471">
        <v>12600110</v>
      </c>
      <c r="AY471">
        <v>27130</v>
      </c>
      <c r="AZ471" t="s">
        <v>97</v>
      </c>
      <c r="BA471">
        <v>85</v>
      </c>
      <c r="BB471" t="s">
        <v>110</v>
      </c>
      <c r="BC471">
        <v>102</v>
      </c>
      <c r="BD471" t="s">
        <v>200</v>
      </c>
      <c r="BE471" t="s">
        <v>122</v>
      </c>
      <c r="BF471">
        <v>0</v>
      </c>
      <c r="BG471">
        <v>0</v>
      </c>
      <c r="BH471" t="b">
        <v>1</v>
      </c>
      <c r="BI471" t="s">
        <v>115</v>
      </c>
      <c r="CM471" s="2">
        <v>44411</v>
      </c>
      <c r="DK471">
        <v>1</v>
      </c>
    </row>
    <row r="472" spans="1:115" x14ac:dyDescent="0.25">
      <c r="A472">
        <f t="shared" si="14"/>
        <v>55</v>
      </c>
      <c r="B472" s="2">
        <v>44417</v>
      </c>
      <c r="C472" s="2">
        <v>24277</v>
      </c>
      <c r="D472" t="s">
        <v>1485</v>
      </c>
      <c r="E472" t="s">
        <v>1496</v>
      </c>
      <c r="F472" t="s">
        <v>1399</v>
      </c>
      <c r="G472" t="s">
        <v>1392</v>
      </c>
      <c r="H472">
        <v>68</v>
      </c>
      <c r="I472">
        <v>2624</v>
      </c>
      <c r="J472">
        <f t="shared" si="15"/>
        <v>24.933391003460208</v>
      </c>
      <c r="K472" t="s">
        <v>100</v>
      </c>
      <c r="L472" t="s">
        <v>86</v>
      </c>
      <c r="M472">
        <v>1002001</v>
      </c>
      <c r="N472">
        <v>10020011358</v>
      </c>
      <c r="O472" t="s">
        <v>101</v>
      </c>
      <c r="P472">
        <v>27</v>
      </c>
      <c r="Q472" t="s">
        <v>86</v>
      </c>
      <c r="R472" t="s">
        <v>102</v>
      </c>
      <c r="S472">
        <v>2003</v>
      </c>
      <c r="T472" t="s">
        <v>103</v>
      </c>
      <c r="U472">
        <v>1</v>
      </c>
      <c r="V472" t="s">
        <v>90</v>
      </c>
      <c r="W472">
        <v>1</v>
      </c>
      <c r="X472">
        <v>27130</v>
      </c>
      <c r="Y472" t="s">
        <v>13</v>
      </c>
      <c r="Z472" t="s">
        <v>104</v>
      </c>
      <c r="AA472" t="s">
        <v>105</v>
      </c>
      <c r="AB472" t="s">
        <v>106</v>
      </c>
      <c r="AC472">
        <v>82</v>
      </c>
      <c r="AD472" t="s">
        <v>94</v>
      </c>
      <c r="AG472" t="s">
        <v>304</v>
      </c>
      <c r="AH472" t="s">
        <v>305</v>
      </c>
      <c r="AJ472">
        <v>10535</v>
      </c>
      <c r="AK472">
        <v>27130</v>
      </c>
      <c r="AN472" t="s">
        <v>302</v>
      </c>
      <c r="AO472" t="s">
        <v>303</v>
      </c>
      <c r="AX472">
        <v>12876283</v>
      </c>
      <c r="AY472">
        <v>27130</v>
      </c>
      <c r="AZ472" t="s">
        <v>97</v>
      </c>
      <c r="BA472">
        <v>65</v>
      </c>
      <c r="BB472" t="s">
        <v>490</v>
      </c>
      <c r="BC472">
        <v>26</v>
      </c>
      <c r="BD472" t="s">
        <v>200</v>
      </c>
      <c r="BE472" t="s">
        <v>126</v>
      </c>
      <c r="BF472">
        <v>0</v>
      </c>
      <c r="BG472">
        <v>0</v>
      </c>
      <c r="BH472" t="b">
        <v>1</v>
      </c>
      <c r="BI472" t="s">
        <v>115</v>
      </c>
      <c r="BJ472" t="s">
        <v>342</v>
      </c>
      <c r="BK472" t="s">
        <v>583</v>
      </c>
      <c r="BL472" t="s">
        <v>482</v>
      </c>
      <c r="BM472" t="s">
        <v>136</v>
      </c>
      <c r="CI472" s="2">
        <v>40781</v>
      </c>
      <c r="CJ472" s="2">
        <v>42456</v>
      </c>
      <c r="CM472" s="2">
        <v>44420</v>
      </c>
      <c r="CP472" s="2">
        <v>43586</v>
      </c>
      <c r="CY472" s="2">
        <v>38464</v>
      </c>
      <c r="DK472">
        <v>5</v>
      </c>
    </row>
    <row r="473" spans="1:115" x14ac:dyDescent="0.25">
      <c r="A473">
        <f t="shared" si="14"/>
        <v>61</v>
      </c>
      <c r="B473" s="2">
        <v>44417</v>
      </c>
      <c r="C473" s="2">
        <v>21856</v>
      </c>
      <c r="D473" t="s">
        <v>1483</v>
      </c>
      <c r="E473" t="s">
        <v>1494</v>
      </c>
      <c r="F473" t="s">
        <v>1399</v>
      </c>
      <c r="G473" t="s">
        <v>1390</v>
      </c>
      <c r="H473">
        <v>64</v>
      </c>
      <c r="I473">
        <v>2640</v>
      </c>
      <c r="J473">
        <f t="shared" si="15"/>
        <v>28.319091796875</v>
      </c>
      <c r="K473" t="s">
        <v>100</v>
      </c>
      <c r="L473" t="s">
        <v>86</v>
      </c>
      <c r="M473">
        <v>1001001</v>
      </c>
      <c r="N473">
        <v>10010010036</v>
      </c>
      <c r="O473" t="s">
        <v>143</v>
      </c>
      <c r="P473">
        <v>27</v>
      </c>
      <c r="Q473" t="s">
        <v>86</v>
      </c>
      <c r="R473" t="s">
        <v>144</v>
      </c>
      <c r="S473">
        <v>2058</v>
      </c>
      <c r="T473" t="s">
        <v>89</v>
      </c>
      <c r="U473">
        <v>1</v>
      </c>
      <c r="V473" t="s">
        <v>90</v>
      </c>
      <c r="W473">
        <v>1</v>
      </c>
      <c r="X473">
        <v>27130</v>
      </c>
      <c r="Y473" t="s">
        <v>13</v>
      </c>
      <c r="Z473" t="s">
        <v>104</v>
      </c>
      <c r="AA473" t="s">
        <v>105</v>
      </c>
      <c r="AB473" t="s">
        <v>106</v>
      </c>
      <c r="AC473" t="s">
        <v>94</v>
      </c>
      <c r="AG473" t="s">
        <v>145</v>
      </c>
      <c r="AH473" t="s">
        <v>146</v>
      </c>
      <c r="AJ473">
        <v>10535</v>
      </c>
      <c r="AK473">
        <v>27130</v>
      </c>
      <c r="AX473">
        <v>12925444</v>
      </c>
      <c r="AY473">
        <v>27130</v>
      </c>
      <c r="AZ473" t="s">
        <v>97</v>
      </c>
      <c r="BA473">
        <v>75</v>
      </c>
      <c r="BB473" t="s">
        <v>147</v>
      </c>
      <c r="BC473">
        <v>9</v>
      </c>
      <c r="BD473" t="s">
        <v>99</v>
      </c>
      <c r="BE473" t="s">
        <v>112</v>
      </c>
      <c r="BF473">
        <v>0</v>
      </c>
      <c r="BG473">
        <v>0</v>
      </c>
      <c r="BH473" t="b">
        <v>1</v>
      </c>
      <c r="DK473">
        <v>0</v>
      </c>
    </row>
    <row r="474" spans="1:115" x14ac:dyDescent="0.25">
      <c r="A474">
        <f t="shared" si="14"/>
        <v>30</v>
      </c>
      <c r="B474" s="2">
        <v>44417</v>
      </c>
      <c r="C474" s="2">
        <v>33221</v>
      </c>
      <c r="E474" t="s">
        <v>1494</v>
      </c>
      <c r="H474">
        <v>65</v>
      </c>
      <c r="I474">
        <v>2768</v>
      </c>
      <c r="J474">
        <f t="shared" si="15"/>
        <v>28.785562130177514</v>
      </c>
      <c r="K474" t="s">
        <v>84</v>
      </c>
      <c r="L474" t="s">
        <v>86</v>
      </c>
      <c r="M474">
        <v>1001001</v>
      </c>
      <c r="N474">
        <v>10010010036</v>
      </c>
      <c r="O474" t="s">
        <v>143</v>
      </c>
      <c r="P474">
        <v>27</v>
      </c>
      <c r="Q474" t="s">
        <v>86</v>
      </c>
      <c r="R474" t="s">
        <v>144</v>
      </c>
      <c r="S474">
        <v>2058</v>
      </c>
      <c r="T474" t="s">
        <v>103</v>
      </c>
      <c r="U474">
        <v>1</v>
      </c>
      <c r="V474" t="s">
        <v>90</v>
      </c>
      <c r="W474">
        <v>1</v>
      </c>
      <c r="X474">
        <v>27446</v>
      </c>
      <c r="Y474" t="s">
        <v>13</v>
      </c>
      <c r="Z474" t="s">
        <v>117</v>
      </c>
      <c r="AA474" t="s">
        <v>118</v>
      </c>
      <c r="AB474" t="s">
        <v>119</v>
      </c>
      <c r="AC474">
        <v>82</v>
      </c>
      <c r="AD474" t="s">
        <v>107</v>
      </c>
      <c r="AG474" t="s">
        <v>154</v>
      </c>
      <c r="AH474" t="s">
        <v>155</v>
      </c>
      <c r="AJ474">
        <v>10791</v>
      </c>
      <c r="AK474">
        <v>27446</v>
      </c>
      <c r="AX474">
        <v>12804422</v>
      </c>
      <c r="AY474">
        <v>27446</v>
      </c>
      <c r="AZ474" t="s">
        <v>121</v>
      </c>
      <c r="BA474">
        <v>55</v>
      </c>
      <c r="BB474" t="s">
        <v>666</v>
      </c>
      <c r="BC474">
        <v>11</v>
      </c>
      <c r="BD474" t="s">
        <v>99</v>
      </c>
      <c r="BE474" t="s">
        <v>112</v>
      </c>
      <c r="BF474">
        <v>0</v>
      </c>
      <c r="BG474">
        <v>0</v>
      </c>
      <c r="BH474" t="b">
        <v>1</v>
      </c>
      <c r="BI474" t="s">
        <v>323</v>
      </c>
      <c r="BJ474" t="s">
        <v>465</v>
      </c>
      <c r="CI474" s="2">
        <v>44334</v>
      </c>
      <c r="CQ474" s="2">
        <v>43831</v>
      </c>
      <c r="DK474">
        <v>3</v>
      </c>
    </row>
    <row r="475" spans="1:115" x14ac:dyDescent="0.25">
      <c r="A475">
        <f t="shared" si="14"/>
        <v>27</v>
      </c>
      <c r="B475" s="2">
        <v>44417</v>
      </c>
      <c r="C475" s="2">
        <v>34485</v>
      </c>
      <c r="D475" t="s">
        <v>1486</v>
      </c>
      <c r="E475" t="s">
        <v>1494</v>
      </c>
      <c r="F475" t="s">
        <v>1393</v>
      </c>
      <c r="G475" t="s">
        <v>1390</v>
      </c>
      <c r="H475">
        <v>66</v>
      </c>
      <c r="I475">
        <v>3888</v>
      </c>
      <c r="J475">
        <f t="shared" si="15"/>
        <v>39.216942148760332</v>
      </c>
      <c r="K475" t="s">
        <v>100</v>
      </c>
      <c r="L475" t="s">
        <v>86</v>
      </c>
      <c r="M475">
        <v>1001001</v>
      </c>
      <c r="N475">
        <v>10010010036</v>
      </c>
      <c r="O475" t="s">
        <v>143</v>
      </c>
      <c r="P475">
        <v>27</v>
      </c>
      <c r="Q475" t="s">
        <v>86</v>
      </c>
      <c r="R475" t="s">
        <v>144</v>
      </c>
      <c r="S475">
        <v>2058</v>
      </c>
      <c r="T475" t="s">
        <v>103</v>
      </c>
      <c r="U475">
        <v>1</v>
      </c>
      <c r="V475" t="s">
        <v>90</v>
      </c>
      <c r="W475">
        <v>1</v>
      </c>
      <c r="X475">
        <v>27447</v>
      </c>
      <c r="Y475" t="s">
        <v>13</v>
      </c>
      <c r="Z475" t="s">
        <v>91</v>
      </c>
      <c r="AA475" t="s">
        <v>92</v>
      </c>
      <c r="AB475" t="s">
        <v>93</v>
      </c>
      <c r="AC475" t="s">
        <v>107</v>
      </c>
      <c r="AG475" t="s">
        <v>154</v>
      </c>
      <c r="AH475" t="s">
        <v>155</v>
      </c>
      <c r="AJ475">
        <v>10793</v>
      </c>
      <c r="AK475">
        <v>27447</v>
      </c>
      <c r="AX475">
        <v>10852810</v>
      </c>
      <c r="AY475">
        <v>27447</v>
      </c>
      <c r="AZ475" t="s">
        <v>121</v>
      </c>
      <c r="BA475">
        <v>70</v>
      </c>
      <c r="BB475" t="s">
        <v>223</v>
      </c>
      <c r="BC475">
        <v>13</v>
      </c>
      <c r="BD475" t="s">
        <v>111</v>
      </c>
      <c r="BE475" t="s">
        <v>112</v>
      </c>
      <c r="BF475">
        <v>0</v>
      </c>
      <c r="BG475">
        <v>0</v>
      </c>
      <c r="BH475" t="b">
        <v>1</v>
      </c>
      <c r="BI475" t="s">
        <v>114</v>
      </c>
      <c r="BJ475" t="s">
        <v>667</v>
      </c>
      <c r="BK475" t="s">
        <v>136</v>
      </c>
      <c r="BL475" t="s">
        <v>130</v>
      </c>
      <c r="BM475" t="s">
        <v>114</v>
      </c>
      <c r="CI475" s="2">
        <v>44027</v>
      </c>
      <c r="CQ475" s="2">
        <v>42502</v>
      </c>
      <c r="CR475" s="2">
        <v>42839</v>
      </c>
      <c r="CV475" s="2">
        <v>39784</v>
      </c>
      <c r="DK475">
        <v>6</v>
      </c>
    </row>
    <row r="476" spans="1:115" x14ac:dyDescent="0.25">
      <c r="A476">
        <f t="shared" si="14"/>
        <v>52</v>
      </c>
      <c r="B476" s="2">
        <v>44417</v>
      </c>
      <c r="C476" s="2">
        <v>25104</v>
      </c>
      <c r="D476" t="s">
        <v>1394</v>
      </c>
      <c r="E476" t="s">
        <v>1494</v>
      </c>
      <c r="F476" t="s">
        <v>1399</v>
      </c>
      <c r="G476" t="s">
        <v>1390</v>
      </c>
      <c r="H476">
        <v>66</v>
      </c>
      <c r="I476">
        <v>4160</v>
      </c>
      <c r="J476">
        <f t="shared" si="15"/>
        <v>41.960514233241504</v>
      </c>
      <c r="K476" t="s">
        <v>100</v>
      </c>
      <c r="L476" t="s">
        <v>86</v>
      </c>
      <c r="M476">
        <v>1002001</v>
      </c>
      <c r="N476">
        <v>10020011358</v>
      </c>
      <c r="O476" t="s">
        <v>101</v>
      </c>
      <c r="P476">
        <v>27</v>
      </c>
      <c r="Q476" t="s">
        <v>86</v>
      </c>
      <c r="R476" t="s">
        <v>102</v>
      </c>
      <c r="S476">
        <v>2003</v>
      </c>
      <c r="T476" t="s">
        <v>116</v>
      </c>
      <c r="U476">
        <v>1</v>
      </c>
      <c r="V476" t="s">
        <v>90</v>
      </c>
      <c r="W476">
        <v>1</v>
      </c>
      <c r="X476">
        <v>27130</v>
      </c>
      <c r="Y476" t="s">
        <v>13</v>
      </c>
      <c r="Z476" t="s">
        <v>104</v>
      </c>
      <c r="AA476" t="s">
        <v>105</v>
      </c>
      <c r="AB476" t="s">
        <v>106</v>
      </c>
      <c r="AC476" t="s">
        <v>94</v>
      </c>
      <c r="AD476" t="s">
        <v>159</v>
      </c>
      <c r="AG476" t="s">
        <v>145</v>
      </c>
      <c r="AH476" t="s">
        <v>146</v>
      </c>
      <c r="AJ476">
        <v>10535</v>
      </c>
      <c r="AK476">
        <v>27130</v>
      </c>
      <c r="AX476">
        <v>12969212</v>
      </c>
      <c r="AY476">
        <v>27130</v>
      </c>
      <c r="AZ476" t="s">
        <v>97</v>
      </c>
      <c r="BA476">
        <v>75</v>
      </c>
      <c r="BB476" t="s">
        <v>110</v>
      </c>
      <c r="BC476">
        <v>10</v>
      </c>
      <c r="BD476" t="s">
        <v>111</v>
      </c>
      <c r="BE476" t="s">
        <v>112</v>
      </c>
      <c r="BF476">
        <v>0</v>
      </c>
      <c r="BG476">
        <v>0</v>
      </c>
      <c r="BH476" t="b">
        <v>1</v>
      </c>
      <c r="BI476" t="s">
        <v>263</v>
      </c>
      <c r="CZ476" s="2">
        <v>44014</v>
      </c>
      <c r="DK476">
        <v>0</v>
      </c>
    </row>
    <row r="477" spans="1:115" x14ac:dyDescent="0.25">
      <c r="A477">
        <f t="shared" si="14"/>
        <v>71</v>
      </c>
      <c r="B477" s="2">
        <v>44417</v>
      </c>
      <c r="C477" s="2">
        <v>18415</v>
      </c>
      <c r="D477" t="s">
        <v>1483</v>
      </c>
      <c r="E477" t="s">
        <v>1494</v>
      </c>
      <c r="F477" t="s">
        <v>1392</v>
      </c>
      <c r="G477" t="s">
        <v>1391</v>
      </c>
      <c r="H477">
        <v>63</v>
      </c>
      <c r="I477">
        <v>2352</v>
      </c>
      <c r="J477">
        <f t="shared" si="15"/>
        <v>26.037037037037038</v>
      </c>
      <c r="K477" t="s">
        <v>100</v>
      </c>
      <c r="L477" t="s">
        <v>86</v>
      </c>
      <c r="M477">
        <v>1002001</v>
      </c>
      <c r="N477">
        <v>10020011358</v>
      </c>
      <c r="O477" t="s">
        <v>101</v>
      </c>
      <c r="P477">
        <v>27</v>
      </c>
      <c r="Q477" t="s">
        <v>86</v>
      </c>
      <c r="R477" t="s">
        <v>102</v>
      </c>
      <c r="S477">
        <v>2002</v>
      </c>
      <c r="T477" t="s">
        <v>103</v>
      </c>
      <c r="U477">
        <v>1</v>
      </c>
      <c r="V477" t="s">
        <v>90</v>
      </c>
      <c r="W477">
        <v>1</v>
      </c>
      <c r="X477">
        <v>27130</v>
      </c>
      <c r="Y477" t="s">
        <v>13</v>
      </c>
      <c r="Z477" t="s">
        <v>104</v>
      </c>
      <c r="AA477" t="s">
        <v>105</v>
      </c>
      <c r="AB477" t="s">
        <v>106</v>
      </c>
      <c r="AC477">
        <v>82</v>
      </c>
      <c r="AD477" t="s">
        <v>94</v>
      </c>
      <c r="AG477" t="s">
        <v>145</v>
      </c>
      <c r="AH477" t="s">
        <v>146</v>
      </c>
      <c r="AJ477">
        <v>10535</v>
      </c>
      <c r="AK477">
        <v>27130</v>
      </c>
      <c r="AX477">
        <v>12154991</v>
      </c>
      <c r="AY477">
        <v>27130</v>
      </c>
      <c r="AZ477" t="s">
        <v>97</v>
      </c>
      <c r="BA477">
        <v>70</v>
      </c>
      <c r="BB477" t="s">
        <v>110</v>
      </c>
      <c r="BC477">
        <v>30</v>
      </c>
      <c r="BD477" t="s">
        <v>111</v>
      </c>
      <c r="BE477" t="s">
        <v>112</v>
      </c>
      <c r="BF477">
        <v>0</v>
      </c>
      <c r="BG477">
        <v>0</v>
      </c>
      <c r="BH477" t="b">
        <v>1</v>
      </c>
      <c r="BI477" t="s">
        <v>113</v>
      </c>
      <c r="BJ477" t="s">
        <v>310</v>
      </c>
      <c r="BK477" t="s">
        <v>180</v>
      </c>
      <c r="BL477" t="s">
        <v>189</v>
      </c>
      <c r="BM477" t="s">
        <v>310</v>
      </c>
      <c r="BN477" t="s">
        <v>668</v>
      </c>
      <c r="CG477" s="2">
        <v>42624</v>
      </c>
      <c r="CP477" s="2">
        <v>44396</v>
      </c>
      <c r="CY477" s="2">
        <v>42680</v>
      </c>
      <c r="CZ477" s="2">
        <v>42680</v>
      </c>
      <c r="DK477">
        <v>3</v>
      </c>
    </row>
    <row r="478" spans="1:115" x14ac:dyDescent="0.25">
      <c r="A478">
        <f t="shared" si="14"/>
        <v>79</v>
      </c>
      <c r="B478" s="2">
        <v>44417</v>
      </c>
      <c r="C478" s="2">
        <v>15574</v>
      </c>
      <c r="D478" t="s">
        <v>1394</v>
      </c>
      <c r="E478" t="s">
        <v>1494</v>
      </c>
      <c r="F478" t="s">
        <v>1399</v>
      </c>
      <c r="G478" t="s">
        <v>1391</v>
      </c>
      <c r="H478">
        <v>73</v>
      </c>
      <c r="I478">
        <v>3739</v>
      </c>
      <c r="J478">
        <f t="shared" si="15"/>
        <v>30.827981328579472</v>
      </c>
      <c r="K478" t="s">
        <v>84</v>
      </c>
      <c r="L478" t="s">
        <v>86</v>
      </c>
      <c r="M478">
        <v>1001001</v>
      </c>
      <c r="N478">
        <v>10010010036</v>
      </c>
      <c r="O478" t="s">
        <v>143</v>
      </c>
      <c r="P478">
        <v>27</v>
      </c>
      <c r="Q478" t="s">
        <v>86</v>
      </c>
      <c r="R478" t="s">
        <v>144</v>
      </c>
      <c r="S478">
        <v>2058</v>
      </c>
      <c r="T478" t="s">
        <v>89</v>
      </c>
      <c r="U478">
        <v>1</v>
      </c>
      <c r="V478" t="s">
        <v>90</v>
      </c>
      <c r="W478">
        <v>1</v>
      </c>
      <c r="X478">
        <v>27130</v>
      </c>
      <c r="Y478" t="s">
        <v>13</v>
      </c>
      <c r="Z478" t="s">
        <v>104</v>
      </c>
      <c r="AA478" t="s">
        <v>105</v>
      </c>
      <c r="AB478" t="s">
        <v>106</v>
      </c>
      <c r="AC478">
        <v>82</v>
      </c>
      <c r="AD478" t="s">
        <v>94</v>
      </c>
      <c r="AG478" t="s">
        <v>145</v>
      </c>
      <c r="AH478" t="s">
        <v>146</v>
      </c>
      <c r="AJ478">
        <v>10535</v>
      </c>
      <c r="AK478">
        <v>27130</v>
      </c>
      <c r="AX478">
        <v>12678073</v>
      </c>
      <c r="AY478">
        <v>27130</v>
      </c>
      <c r="AZ478" t="s">
        <v>97</v>
      </c>
      <c r="BA478">
        <v>75</v>
      </c>
      <c r="BB478" t="s">
        <v>147</v>
      </c>
      <c r="BC478">
        <v>10</v>
      </c>
      <c r="BD478" t="s">
        <v>99</v>
      </c>
      <c r="BE478" t="s">
        <v>112</v>
      </c>
      <c r="BF478">
        <v>0</v>
      </c>
      <c r="BG478">
        <v>0</v>
      </c>
      <c r="BH478" t="b">
        <v>1</v>
      </c>
      <c r="DK478">
        <v>0</v>
      </c>
    </row>
    <row r="479" spans="1:115" x14ac:dyDescent="0.25">
      <c r="A479">
        <f t="shared" si="14"/>
        <v>57</v>
      </c>
      <c r="B479" s="2">
        <v>44417</v>
      </c>
      <c r="C479" s="2">
        <v>23351</v>
      </c>
      <c r="D479" t="s">
        <v>1483</v>
      </c>
      <c r="E479" t="s">
        <v>1494</v>
      </c>
      <c r="F479" t="s">
        <v>1399</v>
      </c>
      <c r="G479" t="s">
        <v>1390</v>
      </c>
      <c r="H479">
        <v>63.5</v>
      </c>
      <c r="I479">
        <v>1918.88</v>
      </c>
      <c r="J479">
        <f t="shared" si="15"/>
        <v>20.90911773823548</v>
      </c>
      <c r="K479" t="s">
        <v>100</v>
      </c>
      <c r="L479" t="s">
        <v>86</v>
      </c>
      <c r="M479">
        <v>1001001</v>
      </c>
      <c r="N479">
        <v>10010010036</v>
      </c>
      <c r="O479" t="s">
        <v>143</v>
      </c>
      <c r="P479">
        <v>27</v>
      </c>
      <c r="Q479" t="s">
        <v>86</v>
      </c>
      <c r="R479" t="s">
        <v>144</v>
      </c>
      <c r="S479">
        <v>2057</v>
      </c>
      <c r="T479" t="s">
        <v>131</v>
      </c>
      <c r="U479">
        <v>1</v>
      </c>
      <c r="V479" t="s">
        <v>90</v>
      </c>
      <c r="W479">
        <v>1</v>
      </c>
      <c r="X479">
        <v>27130</v>
      </c>
      <c r="Y479" t="s">
        <v>13</v>
      </c>
      <c r="Z479" t="s">
        <v>104</v>
      </c>
      <c r="AA479" t="s">
        <v>105</v>
      </c>
      <c r="AB479" t="s">
        <v>106</v>
      </c>
      <c r="AC479" t="s">
        <v>94</v>
      </c>
      <c r="AG479" t="s">
        <v>145</v>
      </c>
      <c r="AH479" t="s">
        <v>146</v>
      </c>
      <c r="AJ479">
        <v>10535</v>
      </c>
      <c r="AK479">
        <v>27130</v>
      </c>
      <c r="AX479">
        <v>12295830</v>
      </c>
      <c r="AY479">
        <v>27130</v>
      </c>
      <c r="AZ479" t="s">
        <v>97</v>
      </c>
      <c r="BA479">
        <v>80</v>
      </c>
      <c r="BB479" t="s">
        <v>147</v>
      </c>
      <c r="BC479">
        <v>77</v>
      </c>
      <c r="BD479" t="s">
        <v>200</v>
      </c>
      <c r="BE479" t="s">
        <v>112</v>
      </c>
      <c r="BF479">
        <v>0</v>
      </c>
      <c r="BG479">
        <v>0</v>
      </c>
      <c r="BH479" t="b">
        <v>1</v>
      </c>
      <c r="BI479" t="s">
        <v>669</v>
      </c>
      <c r="BJ479" t="s">
        <v>251</v>
      </c>
      <c r="BK479" t="s">
        <v>468</v>
      </c>
      <c r="BL479" t="s">
        <v>130</v>
      </c>
      <c r="BM479" t="s">
        <v>670</v>
      </c>
      <c r="BN479" t="s">
        <v>130</v>
      </c>
      <c r="BO479" t="s">
        <v>263</v>
      </c>
      <c r="BP479" t="s">
        <v>130</v>
      </c>
      <c r="BQ479" t="s">
        <v>115</v>
      </c>
      <c r="CM479" s="2">
        <v>40996</v>
      </c>
      <c r="CN479" s="2">
        <v>42871</v>
      </c>
      <c r="CV479" s="2">
        <v>42605</v>
      </c>
      <c r="CZ479" s="2">
        <v>42605</v>
      </c>
      <c r="DK479">
        <v>3</v>
      </c>
    </row>
    <row r="480" spans="1:115" x14ac:dyDescent="0.25">
      <c r="A480">
        <f t="shared" si="14"/>
        <v>75</v>
      </c>
      <c r="B480" s="2">
        <v>44417</v>
      </c>
      <c r="C480" s="2">
        <v>16690</v>
      </c>
      <c r="D480" t="s">
        <v>1486</v>
      </c>
      <c r="E480" t="s">
        <v>1494</v>
      </c>
      <c r="F480" t="s">
        <v>1399</v>
      </c>
      <c r="G480" t="s">
        <v>1391</v>
      </c>
      <c r="H480">
        <v>59</v>
      </c>
      <c r="I480">
        <v>2720</v>
      </c>
      <c r="J480">
        <f t="shared" si="15"/>
        <v>34.332088480321744</v>
      </c>
      <c r="K480" t="s">
        <v>84</v>
      </c>
      <c r="L480" t="s">
        <v>86</v>
      </c>
      <c r="M480">
        <v>1001001</v>
      </c>
      <c r="N480">
        <v>10010010036</v>
      </c>
      <c r="O480" t="s">
        <v>143</v>
      </c>
      <c r="P480">
        <v>27</v>
      </c>
      <c r="Q480" t="s">
        <v>86</v>
      </c>
      <c r="R480" t="s">
        <v>144</v>
      </c>
      <c r="S480">
        <v>2058</v>
      </c>
      <c r="T480" t="s">
        <v>131</v>
      </c>
      <c r="U480">
        <v>1</v>
      </c>
      <c r="V480" t="s">
        <v>90</v>
      </c>
      <c r="W480">
        <v>1</v>
      </c>
      <c r="X480">
        <v>27446</v>
      </c>
      <c r="Y480" t="s">
        <v>13</v>
      </c>
      <c r="Z480" t="s">
        <v>117</v>
      </c>
      <c r="AA480" t="s">
        <v>118</v>
      </c>
      <c r="AB480" t="s">
        <v>119</v>
      </c>
      <c r="AC480">
        <v>82</v>
      </c>
      <c r="AD480" t="s">
        <v>94</v>
      </c>
      <c r="AE480" t="s">
        <v>245</v>
      </c>
      <c r="AG480" t="s">
        <v>95</v>
      </c>
      <c r="AH480" t="s">
        <v>96</v>
      </c>
      <c r="AJ480">
        <v>10791</v>
      </c>
      <c r="AK480">
        <v>27446</v>
      </c>
      <c r="AX480">
        <v>12428920</v>
      </c>
      <c r="AY480">
        <v>27446</v>
      </c>
      <c r="AZ480" t="s">
        <v>97</v>
      </c>
      <c r="BA480">
        <v>65</v>
      </c>
      <c r="BB480" t="s">
        <v>371</v>
      </c>
      <c r="BC480">
        <v>10</v>
      </c>
      <c r="BD480" t="s">
        <v>99</v>
      </c>
      <c r="BE480" t="s">
        <v>224</v>
      </c>
      <c r="BF480">
        <v>0</v>
      </c>
      <c r="BG480">
        <v>0</v>
      </c>
      <c r="BH480" t="b">
        <v>1</v>
      </c>
      <c r="BI480" t="s">
        <v>445</v>
      </c>
      <c r="BJ480" t="s">
        <v>671</v>
      </c>
      <c r="BK480" t="s">
        <v>672</v>
      </c>
      <c r="BL480" t="s">
        <v>393</v>
      </c>
      <c r="CF480" s="2">
        <v>44146</v>
      </c>
      <c r="CG480" s="2">
        <v>39651</v>
      </c>
      <c r="DK480">
        <v>2</v>
      </c>
    </row>
    <row r="481" spans="1:115" x14ac:dyDescent="0.25">
      <c r="A481">
        <f t="shared" si="14"/>
        <v>20</v>
      </c>
      <c r="B481" s="2">
        <v>44417</v>
      </c>
      <c r="C481" s="2">
        <v>37088</v>
      </c>
      <c r="D481" t="s">
        <v>1487</v>
      </c>
      <c r="E481" t="s">
        <v>1494</v>
      </c>
      <c r="F481" t="s">
        <v>1404</v>
      </c>
      <c r="G481" t="s">
        <v>1391</v>
      </c>
      <c r="H481">
        <v>63</v>
      </c>
      <c r="I481">
        <v>1920</v>
      </c>
      <c r="J481">
        <f t="shared" si="15"/>
        <v>21.25472411186697</v>
      </c>
      <c r="K481" t="s">
        <v>100</v>
      </c>
      <c r="L481" t="s">
        <v>86</v>
      </c>
      <c r="M481">
        <v>1001001</v>
      </c>
      <c r="N481">
        <v>10010010015</v>
      </c>
      <c r="O481" t="s">
        <v>629</v>
      </c>
      <c r="P481">
        <v>27</v>
      </c>
      <c r="Q481" t="s">
        <v>86</v>
      </c>
      <c r="R481" t="s">
        <v>144</v>
      </c>
      <c r="S481">
        <v>2058</v>
      </c>
      <c r="T481" t="s">
        <v>131</v>
      </c>
      <c r="U481">
        <v>1</v>
      </c>
      <c r="V481" t="s">
        <v>90</v>
      </c>
      <c r="W481">
        <v>1</v>
      </c>
      <c r="X481">
        <v>27130</v>
      </c>
      <c r="Y481" t="s">
        <v>13</v>
      </c>
      <c r="Z481" t="s">
        <v>104</v>
      </c>
      <c r="AA481" t="s">
        <v>105</v>
      </c>
      <c r="AB481" t="s">
        <v>106</v>
      </c>
      <c r="AC481" t="s">
        <v>94</v>
      </c>
      <c r="AG481" t="s">
        <v>145</v>
      </c>
      <c r="AH481" t="s">
        <v>146</v>
      </c>
      <c r="AJ481">
        <v>10535</v>
      </c>
      <c r="AK481">
        <v>27130</v>
      </c>
      <c r="AX481">
        <v>12981384</v>
      </c>
      <c r="AY481">
        <v>27130</v>
      </c>
      <c r="AZ481" t="s">
        <v>97</v>
      </c>
      <c r="BA481">
        <v>90</v>
      </c>
      <c r="BB481" t="s">
        <v>147</v>
      </c>
      <c r="BC481">
        <v>56</v>
      </c>
      <c r="BD481" t="s">
        <v>111</v>
      </c>
      <c r="BE481" t="s">
        <v>122</v>
      </c>
      <c r="BF481">
        <v>0</v>
      </c>
      <c r="BG481">
        <v>0</v>
      </c>
      <c r="BH481" t="b">
        <v>1</v>
      </c>
      <c r="DK481">
        <v>0</v>
      </c>
    </row>
    <row r="482" spans="1:115" x14ac:dyDescent="0.25">
      <c r="A482">
        <f t="shared" si="14"/>
        <v>20</v>
      </c>
      <c r="B482" s="2">
        <v>44417</v>
      </c>
      <c r="C482" s="2">
        <v>37094</v>
      </c>
      <c r="D482" t="s">
        <v>1486</v>
      </c>
      <c r="E482" t="s">
        <v>1495</v>
      </c>
      <c r="F482" t="s">
        <v>1437</v>
      </c>
      <c r="G482" t="s">
        <v>1394</v>
      </c>
      <c r="H482">
        <v>61.5</v>
      </c>
      <c r="I482">
        <v>3739</v>
      </c>
      <c r="J482">
        <f t="shared" si="15"/>
        <v>43.435075021481921</v>
      </c>
      <c r="K482" t="s">
        <v>100</v>
      </c>
      <c r="L482" t="s">
        <v>86</v>
      </c>
      <c r="M482">
        <v>1001001</v>
      </c>
      <c r="N482">
        <v>10010010036</v>
      </c>
      <c r="O482" t="s">
        <v>143</v>
      </c>
      <c r="P482">
        <v>27</v>
      </c>
      <c r="Q482" t="s">
        <v>86</v>
      </c>
      <c r="R482" t="s">
        <v>144</v>
      </c>
      <c r="S482">
        <v>2058</v>
      </c>
      <c r="T482" t="s">
        <v>131</v>
      </c>
      <c r="U482">
        <v>1</v>
      </c>
      <c r="V482" t="s">
        <v>90</v>
      </c>
      <c r="W482">
        <v>1</v>
      </c>
      <c r="X482">
        <v>27447</v>
      </c>
      <c r="Y482" t="s">
        <v>13</v>
      </c>
      <c r="Z482" t="s">
        <v>91</v>
      </c>
      <c r="AA482" t="s">
        <v>92</v>
      </c>
      <c r="AB482" t="s">
        <v>93</v>
      </c>
      <c r="AC482" t="s">
        <v>107</v>
      </c>
      <c r="AG482" t="s">
        <v>154</v>
      </c>
      <c r="AH482" t="s">
        <v>155</v>
      </c>
      <c r="AJ482">
        <v>10793</v>
      </c>
      <c r="AK482">
        <v>27447</v>
      </c>
      <c r="AX482">
        <v>12302178</v>
      </c>
      <c r="AY482">
        <v>27447</v>
      </c>
      <c r="AZ482" t="s">
        <v>121</v>
      </c>
      <c r="BA482">
        <v>70</v>
      </c>
      <c r="BB482" t="s">
        <v>223</v>
      </c>
      <c r="BC482">
        <v>7</v>
      </c>
      <c r="BD482" t="s">
        <v>99</v>
      </c>
      <c r="BE482" t="s">
        <v>224</v>
      </c>
      <c r="BF482">
        <v>0</v>
      </c>
      <c r="BG482">
        <v>0</v>
      </c>
      <c r="BH482" t="b">
        <v>1</v>
      </c>
      <c r="BI482" t="s">
        <v>673</v>
      </c>
      <c r="BJ482" t="s">
        <v>453</v>
      </c>
      <c r="CI482" s="2">
        <v>44432</v>
      </c>
      <c r="CQ482" s="2">
        <v>42636</v>
      </c>
      <c r="DK482">
        <v>3</v>
      </c>
    </row>
    <row r="483" spans="1:115" x14ac:dyDescent="0.25">
      <c r="A483">
        <f t="shared" si="14"/>
        <v>59</v>
      </c>
      <c r="B483" s="2">
        <v>44417</v>
      </c>
      <c r="C483" s="2">
        <v>22589</v>
      </c>
      <c r="D483" t="s">
        <v>1486</v>
      </c>
      <c r="E483" t="s">
        <v>1494</v>
      </c>
      <c r="F483" t="s">
        <v>1399</v>
      </c>
      <c r="G483" t="s">
        <v>1395</v>
      </c>
      <c r="H483">
        <v>61.5</v>
      </c>
      <c r="I483">
        <v>2970.04</v>
      </c>
      <c r="J483">
        <f t="shared" si="15"/>
        <v>34.502249322493221</v>
      </c>
      <c r="K483" t="s">
        <v>84</v>
      </c>
      <c r="L483" t="s">
        <v>86</v>
      </c>
      <c r="M483">
        <v>1001001</v>
      </c>
      <c r="N483">
        <v>10010010036</v>
      </c>
      <c r="O483" t="s">
        <v>143</v>
      </c>
      <c r="P483">
        <v>27</v>
      </c>
      <c r="Q483" t="s">
        <v>86</v>
      </c>
      <c r="R483" t="s">
        <v>144</v>
      </c>
      <c r="S483">
        <v>2058</v>
      </c>
      <c r="T483" t="s">
        <v>131</v>
      </c>
      <c r="U483">
        <v>1</v>
      </c>
      <c r="V483" t="s">
        <v>90</v>
      </c>
      <c r="W483">
        <v>1</v>
      </c>
      <c r="X483">
        <v>27447</v>
      </c>
      <c r="Y483" t="s">
        <v>13</v>
      </c>
      <c r="Z483" t="s">
        <v>91</v>
      </c>
      <c r="AA483" t="s">
        <v>92</v>
      </c>
      <c r="AB483" t="s">
        <v>93</v>
      </c>
      <c r="AC483" t="s">
        <v>94</v>
      </c>
      <c r="AG483" t="s">
        <v>95</v>
      </c>
      <c r="AH483" t="s">
        <v>96</v>
      </c>
      <c r="AJ483">
        <v>10793</v>
      </c>
      <c r="AK483">
        <v>27447</v>
      </c>
      <c r="AX483">
        <v>12140554</v>
      </c>
      <c r="AY483">
        <v>27447</v>
      </c>
      <c r="AZ483" t="s">
        <v>97</v>
      </c>
      <c r="BA483">
        <v>70</v>
      </c>
      <c r="BB483" t="s">
        <v>452</v>
      </c>
      <c r="BC483">
        <v>9</v>
      </c>
      <c r="BD483" t="s">
        <v>99</v>
      </c>
      <c r="BE483" t="s">
        <v>224</v>
      </c>
      <c r="BF483">
        <v>0</v>
      </c>
      <c r="BG483">
        <v>0</v>
      </c>
      <c r="BH483" t="b">
        <v>1</v>
      </c>
      <c r="DK483">
        <v>0</v>
      </c>
    </row>
    <row r="484" spans="1:115" x14ac:dyDescent="0.25">
      <c r="A484">
        <f t="shared" si="14"/>
        <v>25</v>
      </c>
      <c r="B484" s="2">
        <v>44417</v>
      </c>
      <c r="C484" s="2">
        <v>35279</v>
      </c>
      <c r="D484" t="s">
        <v>1487</v>
      </c>
      <c r="E484" t="s">
        <v>1495</v>
      </c>
      <c r="F484" t="s">
        <v>1438</v>
      </c>
      <c r="G484" t="s">
        <v>1394</v>
      </c>
      <c r="H484">
        <v>62</v>
      </c>
      <c r="I484">
        <v>3584</v>
      </c>
      <c r="J484">
        <f t="shared" si="15"/>
        <v>40.965660770031221</v>
      </c>
      <c r="K484" t="s">
        <v>100</v>
      </c>
      <c r="L484" t="s">
        <v>86</v>
      </c>
      <c r="M484">
        <v>1001001</v>
      </c>
      <c r="N484">
        <v>10010010015</v>
      </c>
      <c r="O484" t="s">
        <v>629</v>
      </c>
      <c r="P484">
        <v>27</v>
      </c>
      <c r="Q484" t="s">
        <v>86</v>
      </c>
      <c r="R484" t="s">
        <v>144</v>
      </c>
      <c r="S484">
        <v>2057</v>
      </c>
      <c r="T484" t="s">
        <v>131</v>
      </c>
      <c r="U484">
        <v>1</v>
      </c>
      <c r="V484" t="s">
        <v>90</v>
      </c>
      <c r="W484">
        <v>1</v>
      </c>
      <c r="X484">
        <v>27130</v>
      </c>
      <c r="Y484" t="s">
        <v>13</v>
      </c>
      <c r="Z484" t="s">
        <v>104</v>
      </c>
      <c r="AA484" t="s">
        <v>105</v>
      </c>
      <c r="AB484" t="s">
        <v>106</v>
      </c>
      <c r="AC484">
        <v>82</v>
      </c>
      <c r="AD484" t="s">
        <v>94</v>
      </c>
      <c r="AE484" t="s">
        <v>496</v>
      </c>
      <c r="AG484" t="s">
        <v>145</v>
      </c>
      <c r="AH484" t="s">
        <v>146</v>
      </c>
      <c r="AJ484">
        <v>10535</v>
      </c>
      <c r="AK484">
        <v>27130</v>
      </c>
      <c r="AX484">
        <v>12893838</v>
      </c>
      <c r="AY484">
        <v>27130</v>
      </c>
      <c r="AZ484" t="s">
        <v>97</v>
      </c>
      <c r="BA484">
        <v>90</v>
      </c>
      <c r="BB484" t="s">
        <v>147</v>
      </c>
      <c r="BC484">
        <v>32</v>
      </c>
      <c r="BD484" t="s">
        <v>111</v>
      </c>
      <c r="BE484" t="s">
        <v>122</v>
      </c>
      <c r="BF484">
        <v>0</v>
      </c>
      <c r="BG484">
        <v>0</v>
      </c>
      <c r="BH484" t="b">
        <v>1</v>
      </c>
      <c r="BI484" t="s">
        <v>136</v>
      </c>
      <c r="CI484" s="2">
        <v>39493</v>
      </c>
      <c r="DK484">
        <v>1</v>
      </c>
    </row>
    <row r="485" spans="1:115" x14ac:dyDescent="0.25">
      <c r="A485">
        <f t="shared" si="14"/>
        <v>33</v>
      </c>
      <c r="B485" s="2">
        <v>44417</v>
      </c>
      <c r="C485" s="2">
        <v>32223</v>
      </c>
      <c r="D485" t="s">
        <v>1483</v>
      </c>
      <c r="E485" t="s">
        <v>1494</v>
      </c>
      <c r="F485" t="s">
        <v>1441</v>
      </c>
      <c r="G485" t="s">
        <v>1390</v>
      </c>
      <c r="H485">
        <v>62</v>
      </c>
      <c r="I485">
        <v>3520</v>
      </c>
      <c r="J485">
        <f t="shared" si="15"/>
        <v>40.234131113423516</v>
      </c>
      <c r="K485" t="s">
        <v>84</v>
      </c>
      <c r="L485" t="s">
        <v>86</v>
      </c>
      <c r="M485">
        <v>1001001</v>
      </c>
      <c r="N485">
        <v>10010010036</v>
      </c>
      <c r="O485" t="s">
        <v>143</v>
      </c>
      <c r="P485">
        <v>27</v>
      </c>
      <c r="Q485" t="s">
        <v>86</v>
      </c>
      <c r="R485" t="s">
        <v>144</v>
      </c>
      <c r="S485">
        <v>2058</v>
      </c>
      <c r="T485" t="s">
        <v>103</v>
      </c>
      <c r="U485">
        <v>1</v>
      </c>
      <c r="V485" t="s">
        <v>90</v>
      </c>
      <c r="W485">
        <v>1</v>
      </c>
      <c r="X485">
        <v>27130</v>
      </c>
      <c r="Y485" t="s">
        <v>13</v>
      </c>
      <c r="Z485" t="s">
        <v>104</v>
      </c>
      <c r="AA485" t="s">
        <v>105</v>
      </c>
      <c r="AB485" t="s">
        <v>106</v>
      </c>
      <c r="AC485" t="s">
        <v>94</v>
      </c>
      <c r="AG485" t="s">
        <v>145</v>
      </c>
      <c r="AH485" t="s">
        <v>146</v>
      </c>
      <c r="AJ485">
        <v>10535</v>
      </c>
      <c r="AK485">
        <v>27130</v>
      </c>
      <c r="AX485">
        <v>11844868</v>
      </c>
      <c r="AY485">
        <v>27130</v>
      </c>
      <c r="AZ485" t="s">
        <v>97</v>
      </c>
      <c r="BA485">
        <v>70</v>
      </c>
      <c r="BB485" t="s">
        <v>147</v>
      </c>
      <c r="BC485">
        <v>10</v>
      </c>
      <c r="BD485" t="s">
        <v>99</v>
      </c>
      <c r="BE485" t="s">
        <v>112</v>
      </c>
      <c r="BF485">
        <v>0</v>
      </c>
      <c r="BG485">
        <v>0</v>
      </c>
      <c r="BH485" t="b">
        <v>1</v>
      </c>
      <c r="BI485" t="s">
        <v>317</v>
      </c>
      <c r="BJ485" t="s">
        <v>162</v>
      </c>
      <c r="CD485" s="2">
        <v>42370</v>
      </c>
      <c r="CQ485" s="2">
        <v>39225</v>
      </c>
      <c r="DK485">
        <v>3</v>
      </c>
    </row>
    <row r="486" spans="1:115" x14ac:dyDescent="0.25">
      <c r="A486">
        <f t="shared" si="14"/>
        <v>33</v>
      </c>
      <c r="B486" s="2">
        <v>44417</v>
      </c>
      <c r="C486" s="2">
        <v>32223</v>
      </c>
      <c r="D486" t="s">
        <v>1483</v>
      </c>
      <c r="E486" t="s">
        <v>1494</v>
      </c>
      <c r="F486" t="s">
        <v>1401</v>
      </c>
      <c r="G486" t="s">
        <v>1390</v>
      </c>
      <c r="H486">
        <v>64.5</v>
      </c>
      <c r="I486">
        <v>2543.23</v>
      </c>
      <c r="J486">
        <f t="shared" si="15"/>
        <v>26.859724325461208</v>
      </c>
      <c r="K486" t="s">
        <v>84</v>
      </c>
      <c r="L486" t="s">
        <v>86</v>
      </c>
      <c r="M486">
        <v>1001001</v>
      </c>
      <c r="N486">
        <v>10010010036</v>
      </c>
      <c r="O486" t="s">
        <v>143</v>
      </c>
      <c r="P486">
        <v>27</v>
      </c>
      <c r="Q486" t="s">
        <v>86</v>
      </c>
      <c r="R486" t="s">
        <v>144</v>
      </c>
      <c r="S486">
        <v>2057</v>
      </c>
      <c r="T486" t="s">
        <v>116</v>
      </c>
      <c r="U486">
        <v>1</v>
      </c>
      <c r="V486" t="s">
        <v>90</v>
      </c>
      <c r="W486">
        <v>1</v>
      </c>
      <c r="X486">
        <v>27130</v>
      </c>
      <c r="Y486" t="s">
        <v>13</v>
      </c>
      <c r="Z486" t="s">
        <v>104</v>
      </c>
      <c r="AA486" t="s">
        <v>105</v>
      </c>
      <c r="AB486" t="s">
        <v>106</v>
      </c>
      <c r="AC486" t="s">
        <v>94</v>
      </c>
      <c r="AG486" t="s">
        <v>145</v>
      </c>
      <c r="AH486" t="s">
        <v>146</v>
      </c>
      <c r="AJ486">
        <v>10535</v>
      </c>
      <c r="AK486">
        <v>27130</v>
      </c>
      <c r="AX486">
        <v>11791790</v>
      </c>
      <c r="AY486">
        <v>27130</v>
      </c>
      <c r="AZ486" t="s">
        <v>97</v>
      </c>
      <c r="BA486">
        <v>75</v>
      </c>
      <c r="BB486" t="s">
        <v>147</v>
      </c>
      <c r="BC486">
        <v>32</v>
      </c>
      <c r="BD486" t="s">
        <v>99</v>
      </c>
      <c r="BE486" t="s">
        <v>122</v>
      </c>
      <c r="BF486">
        <v>0</v>
      </c>
      <c r="BG486">
        <v>0</v>
      </c>
      <c r="BH486" t="b">
        <v>1</v>
      </c>
      <c r="DK486">
        <v>0</v>
      </c>
    </row>
    <row r="487" spans="1:115" x14ac:dyDescent="0.25">
      <c r="A487">
        <f t="shared" si="14"/>
        <v>32</v>
      </c>
      <c r="B487" s="2">
        <v>44417</v>
      </c>
      <c r="C487" s="2">
        <v>32597</v>
      </c>
      <c r="D487" t="s">
        <v>1483</v>
      </c>
      <c r="E487" t="s">
        <v>1494</v>
      </c>
      <c r="F487" t="s">
        <v>1399</v>
      </c>
      <c r="G487" t="s">
        <v>1390</v>
      </c>
      <c r="H487">
        <v>70</v>
      </c>
      <c r="I487">
        <v>3813.08</v>
      </c>
      <c r="J487">
        <f t="shared" si="15"/>
        <v>34.191265816326528</v>
      </c>
      <c r="K487" t="s">
        <v>84</v>
      </c>
      <c r="L487" t="s">
        <v>86</v>
      </c>
      <c r="M487">
        <v>1001001</v>
      </c>
      <c r="N487">
        <v>10010010015</v>
      </c>
      <c r="O487" t="s">
        <v>629</v>
      </c>
      <c r="P487">
        <v>27</v>
      </c>
      <c r="Q487" t="s">
        <v>86</v>
      </c>
      <c r="R487" t="s">
        <v>144</v>
      </c>
      <c r="S487">
        <v>2058</v>
      </c>
      <c r="T487" t="s">
        <v>103</v>
      </c>
      <c r="U487">
        <v>1</v>
      </c>
      <c r="V487" t="s">
        <v>90</v>
      </c>
      <c r="W487">
        <v>1</v>
      </c>
      <c r="X487">
        <v>27130</v>
      </c>
      <c r="Y487" t="s">
        <v>13</v>
      </c>
      <c r="Z487" t="s">
        <v>104</v>
      </c>
      <c r="AA487" t="s">
        <v>105</v>
      </c>
      <c r="AB487" t="s">
        <v>106</v>
      </c>
      <c r="AC487">
        <v>82</v>
      </c>
      <c r="AD487" t="s">
        <v>94</v>
      </c>
      <c r="AG487" t="s">
        <v>145</v>
      </c>
      <c r="AH487" t="s">
        <v>146</v>
      </c>
      <c r="AJ487">
        <v>10535</v>
      </c>
      <c r="AK487">
        <v>27130</v>
      </c>
      <c r="AX487">
        <v>12209680</v>
      </c>
      <c r="AY487">
        <v>27130</v>
      </c>
      <c r="AZ487" t="s">
        <v>97</v>
      </c>
      <c r="BA487">
        <v>85</v>
      </c>
      <c r="BB487" t="s">
        <v>147</v>
      </c>
      <c r="BC487">
        <v>28</v>
      </c>
      <c r="BD487" t="s">
        <v>99</v>
      </c>
      <c r="BE487" t="s">
        <v>224</v>
      </c>
      <c r="BF487">
        <v>0</v>
      </c>
      <c r="BG487">
        <v>0</v>
      </c>
      <c r="BH487" t="b">
        <v>1</v>
      </c>
      <c r="DK487">
        <v>0</v>
      </c>
    </row>
    <row r="488" spans="1:115" x14ac:dyDescent="0.25">
      <c r="A488">
        <f t="shared" si="14"/>
        <v>62</v>
      </c>
      <c r="B488" s="2">
        <v>44417</v>
      </c>
      <c r="C488" s="2">
        <v>21479</v>
      </c>
      <c r="D488" t="s">
        <v>1483</v>
      </c>
      <c r="E488" t="s">
        <v>1494</v>
      </c>
      <c r="F488" t="s">
        <v>1410</v>
      </c>
      <c r="G488" t="s">
        <v>1395</v>
      </c>
      <c r="H488">
        <v>69</v>
      </c>
      <c r="I488">
        <v>3520</v>
      </c>
      <c r="J488">
        <f t="shared" si="15"/>
        <v>32.484772106700277</v>
      </c>
      <c r="K488" t="s">
        <v>100</v>
      </c>
      <c r="L488" t="s">
        <v>86</v>
      </c>
      <c r="M488">
        <v>1001001</v>
      </c>
      <c r="N488">
        <v>10010010036</v>
      </c>
      <c r="O488" t="s">
        <v>143</v>
      </c>
      <c r="P488">
        <v>27</v>
      </c>
      <c r="Q488" t="s">
        <v>86</v>
      </c>
      <c r="R488" t="s">
        <v>144</v>
      </c>
      <c r="S488">
        <v>2057</v>
      </c>
      <c r="T488" t="s">
        <v>131</v>
      </c>
      <c r="U488">
        <v>1</v>
      </c>
      <c r="V488" t="s">
        <v>90</v>
      </c>
      <c r="W488">
        <v>1</v>
      </c>
      <c r="X488">
        <v>27447</v>
      </c>
      <c r="Y488" t="s">
        <v>13</v>
      </c>
      <c r="Z488" t="s">
        <v>91</v>
      </c>
      <c r="AA488" t="s">
        <v>92</v>
      </c>
      <c r="AB488" t="s">
        <v>93</v>
      </c>
      <c r="AC488">
        <v>82</v>
      </c>
      <c r="AD488" t="s">
        <v>94</v>
      </c>
      <c r="AG488" t="s">
        <v>95</v>
      </c>
      <c r="AH488" t="s">
        <v>96</v>
      </c>
      <c r="AJ488">
        <v>10793</v>
      </c>
      <c r="AK488">
        <v>27447</v>
      </c>
      <c r="AX488">
        <v>12412415</v>
      </c>
      <c r="AY488">
        <v>27447</v>
      </c>
      <c r="AZ488" t="s">
        <v>97</v>
      </c>
      <c r="BA488">
        <v>75</v>
      </c>
      <c r="BB488" t="s">
        <v>452</v>
      </c>
      <c r="BC488">
        <v>25</v>
      </c>
      <c r="BD488" t="s">
        <v>111</v>
      </c>
      <c r="BE488" t="s">
        <v>112</v>
      </c>
      <c r="BF488">
        <v>0</v>
      </c>
      <c r="BG488">
        <v>0</v>
      </c>
      <c r="BH488" t="b">
        <v>1</v>
      </c>
      <c r="BI488" t="s">
        <v>453</v>
      </c>
      <c r="BJ488" t="s">
        <v>317</v>
      </c>
      <c r="CQ488" s="2">
        <v>42587</v>
      </c>
      <c r="DK488">
        <v>2</v>
      </c>
    </row>
    <row r="489" spans="1:115" x14ac:dyDescent="0.25">
      <c r="A489">
        <f t="shared" si="14"/>
        <v>24</v>
      </c>
      <c r="B489" s="2">
        <v>44417</v>
      </c>
      <c r="C489" s="2">
        <v>35605</v>
      </c>
      <c r="D489" t="s">
        <v>1484</v>
      </c>
      <c r="E489" t="s">
        <v>1495</v>
      </c>
      <c r="F489" t="s">
        <v>1409</v>
      </c>
      <c r="G489" t="s">
        <v>1395</v>
      </c>
      <c r="H489">
        <v>70.75</v>
      </c>
      <c r="I489">
        <v>3651.2</v>
      </c>
      <c r="J489">
        <f t="shared" si="15"/>
        <v>32.049265192473378</v>
      </c>
      <c r="K489" t="s">
        <v>100</v>
      </c>
      <c r="L489" t="s">
        <v>477</v>
      </c>
      <c r="M489">
        <v>1001001</v>
      </c>
      <c r="N489">
        <v>10010010015</v>
      </c>
      <c r="O489" t="s">
        <v>629</v>
      </c>
      <c r="P489">
        <v>65</v>
      </c>
      <c r="Q489" t="s">
        <v>477</v>
      </c>
      <c r="R489" t="s">
        <v>144</v>
      </c>
      <c r="S489">
        <v>2057</v>
      </c>
      <c r="T489" t="s">
        <v>103</v>
      </c>
      <c r="U489">
        <v>1</v>
      </c>
      <c r="V489" t="s">
        <v>90</v>
      </c>
      <c r="W489">
        <v>1</v>
      </c>
      <c r="X489">
        <v>27447</v>
      </c>
      <c r="Y489" t="s">
        <v>13</v>
      </c>
      <c r="Z489" t="s">
        <v>91</v>
      </c>
      <c r="AA489" t="s">
        <v>92</v>
      </c>
      <c r="AB489" t="s">
        <v>93</v>
      </c>
      <c r="AC489" t="s">
        <v>179</v>
      </c>
      <c r="AD489" t="s">
        <v>107</v>
      </c>
      <c r="AG489" t="s">
        <v>154</v>
      </c>
      <c r="AH489" t="s">
        <v>155</v>
      </c>
      <c r="AJ489">
        <v>10793</v>
      </c>
      <c r="AK489">
        <v>27447</v>
      </c>
      <c r="AX489">
        <v>12378411</v>
      </c>
      <c r="AY489">
        <v>27447</v>
      </c>
      <c r="AZ489" t="s">
        <v>121</v>
      </c>
      <c r="BA489">
        <v>70</v>
      </c>
      <c r="BB489" t="s">
        <v>223</v>
      </c>
      <c r="BC489">
        <v>53</v>
      </c>
      <c r="BD489" t="s">
        <v>111</v>
      </c>
      <c r="BE489" t="s">
        <v>658</v>
      </c>
      <c r="BF489">
        <v>0</v>
      </c>
      <c r="BG489">
        <v>0</v>
      </c>
      <c r="BH489" t="b">
        <v>1</v>
      </c>
      <c r="DK489">
        <v>0</v>
      </c>
    </row>
    <row r="490" spans="1:115" x14ac:dyDescent="0.25">
      <c r="A490">
        <f t="shared" si="14"/>
        <v>73</v>
      </c>
      <c r="B490" s="2">
        <v>44417</v>
      </c>
      <c r="C490" s="2">
        <v>17679</v>
      </c>
      <c r="D490" t="s">
        <v>1483</v>
      </c>
      <c r="E490" t="s">
        <v>1494</v>
      </c>
      <c r="F490" t="s">
        <v>1447</v>
      </c>
      <c r="G490" t="s">
        <v>1390</v>
      </c>
      <c r="H490">
        <v>66</v>
      </c>
      <c r="I490" t="s">
        <v>1387</v>
      </c>
      <c r="K490" t="s">
        <v>100</v>
      </c>
      <c r="L490" t="s">
        <v>86</v>
      </c>
      <c r="M490">
        <v>1001001</v>
      </c>
      <c r="N490">
        <v>10010010036</v>
      </c>
      <c r="O490" t="s">
        <v>143</v>
      </c>
      <c r="P490">
        <v>27</v>
      </c>
      <c r="Q490" t="s">
        <v>86</v>
      </c>
      <c r="R490" t="s">
        <v>144</v>
      </c>
      <c r="S490">
        <v>2058</v>
      </c>
      <c r="T490" t="s">
        <v>103</v>
      </c>
      <c r="U490">
        <v>1</v>
      </c>
      <c r="V490" t="s">
        <v>90</v>
      </c>
      <c r="W490">
        <v>1</v>
      </c>
      <c r="X490">
        <v>27447</v>
      </c>
      <c r="Y490" t="s">
        <v>13</v>
      </c>
      <c r="Z490" t="s">
        <v>91</v>
      </c>
      <c r="AA490" t="s">
        <v>92</v>
      </c>
      <c r="AB490" t="s">
        <v>93</v>
      </c>
      <c r="AC490" t="s">
        <v>107</v>
      </c>
      <c r="AG490" t="s">
        <v>154</v>
      </c>
      <c r="AH490" t="s">
        <v>155</v>
      </c>
      <c r="AJ490">
        <v>10793</v>
      </c>
      <c r="AK490">
        <v>27447</v>
      </c>
      <c r="AX490">
        <v>13017577</v>
      </c>
      <c r="AY490">
        <v>27447</v>
      </c>
      <c r="AZ490" t="s">
        <v>121</v>
      </c>
      <c r="BA490">
        <v>75</v>
      </c>
      <c r="BB490" t="s">
        <v>223</v>
      </c>
      <c r="BC490">
        <v>25</v>
      </c>
      <c r="BD490" t="s">
        <v>111</v>
      </c>
      <c r="BE490" t="s">
        <v>112</v>
      </c>
      <c r="BF490">
        <v>0</v>
      </c>
      <c r="BG490">
        <v>0</v>
      </c>
      <c r="BH490" t="b">
        <v>1</v>
      </c>
      <c r="BI490" t="s">
        <v>674</v>
      </c>
      <c r="BJ490" t="s">
        <v>115</v>
      </c>
      <c r="CM490" s="2">
        <v>40372</v>
      </c>
      <c r="CZ490" s="2">
        <v>43861</v>
      </c>
      <c r="DK490">
        <v>1</v>
      </c>
    </row>
    <row r="491" spans="1:115" x14ac:dyDescent="0.25">
      <c r="A491">
        <f t="shared" si="14"/>
        <v>68</v>
      </c>
      <c r="B491" s="2">
        <v>44417</v>
      </c>
      <c r="C491" s="2">
        <v>19436</v>
      </c>
      <c r="D491" t="s">
        <v>1483</v>
      </c>
      <c r="E491" t="s">
        <v>1393</v>
      </c>
      <c r="F491" t="s">
        <v>1428</v>
      </c>
      <c r="G491" t="s">
        <v>1394</v>
      </c>
      <c r="H491">
        <v>66</v>
      </c>
      <c r="I491">
        <v>2880</v>
      </c>
      <c r="J491">
        <f t="shared" si="15"/>
        <v>29.049586776859503</v>
      </c>
      <c r="K491" t="s">
        <v>84</v>
      </c>
      <c r="L491" t="s">
        <v>86</v>
      </c>
      <c r="M491">
        <v>1001001</v>
      </c>
      <c r="N491">
        <v>10010010036</v>
      </c>
      <c r="O491" t="s">
        <v>143</v>
      </c>
      <c r="P491">
        <v>27</v>
      </c>
      <c r="Q491" t="s">
        <v>86</v>
      </c>
      <c r="R491" t="s">
        <v>144</v>
      </c>
      <c r="S491">
        <v>2058</v>
      </c>
      <c r="T491" t="s">
        <v>89</v>
      </c>
      <c r="U491">
        <v>1</v>
      </c>
      <c r="V491" t="s">
        <v>90</v>
      </c>
      <c r="W491">
        <v>1</v>
      </c>
      <c r="X491">
        <v>27447</v>
      </c>
      <c r="Y491" t="s">
        <v>13</v>
      </c>
      <c r="Z491" t="s">
        <v>91</v>
      </c>
      <c r="AA491" t="s">
        <v>92</v>
      </c>
      <c r="AB491" t="s">
        <v>93</v>
      </c>
      <c r="AC491" t="s">
        <v>94</v>
      </c>
      <c r="AD491" t="s">
        <v>159</v>
      </c>
      <c r="AG491" t="s">
        <v>95</v>
      </c>
      <c r="AH491" t="s">
        <v>96</v>
      </c>
      <c r="AJ491">
        <v>10793</v>
      </c>
      <c r="AK491">
        <v>27447</v>
      </c>
      <c r="AX491">
        <v>12302042</v>
      </c>
      <c r="AY491">
        <v>27447</v>
      </c>
      <c r="AZ491" t="s">
        <v>97</v>
      </c>
      <c r="BA491">
        <v>70</v>
      </c>
      <c r="BB491" t="s">
        <v>452</v>
      </c>
      <c r="BC491">
        <v>9</v>
      </c>
      <c r="BD491" t="s">
        <v>99</v>
      </c>
      <c r="BE491" t="s">
        <v>224</v>
      </c>
      <c r="BF491">
        <v>0</v>
      </c>
      <c r="BG491">
        <v>0</v>
      </c>
      <c r="BH491" t="b">
        <v>1</v>
      </c>
      <c r="DK491">
        <v>0</v>
      </c>
    </row>
    <row r="492" spans="1:115" x14ac:dyDescent="0.25">
      <c r="A492">
        <f t="shared" si="14"/>
        <v>68</v>
      </c>
      <c r="B492" s="2">
        <v>44417</v>
      </c>
      <c r="C492" s="2">
        <v>19436</v>
      </c>
      <c r="D492" t="s">
        <v>1483</v>
      </c>
      <c r="E492" t="s">
        <v>1393</v>
      </c>
      <c r="F492" t="s">
        <v>1428</v>
      </c>
      <c r="G492" t="s">
        <v>1391</v>
      </c>
      <c r="H492">
        <v>66.5</v>
      </c>
      <c r="I492">
        <v>3520</v>
      </c>
      <c r="J492">
        <f t="shared" si="15"/>
        <v>34.973147153598283</v>
      </c>
      <c r="K492" t="s">
        <v>100</v>
      </c>
      <c r="L492" t="s">
        <v>86</v>
      </c>
      <c r="M492">
        <v>1001001</v>
      </c>
      <c r="N492">
        <v>10010010036</v>
      </c>
      <c r="O492" t="s">
        <v>143</v>
      </c>
      <c r="P492">
        <v>27</v>
      </c>
      <c r="Q492" t="s">
        <v>86</v>
      </c>
      <c r="R492" t="s">
        <v>144</v>
      </c>
      <c r="S492">
        <v>2058</v>
      </c>
      <c r="T492" t="s">
        <v>157</v>
      </c>
      <c r="U492">
        <v>1</v>
      </c>
      <c r="V492" t="s">
        <v>90</v>
      </c>
      <c r="W492">
        <v>1</v>
      </c>
      <c r="X492">
        <v>27130</v>
      </c>
      <c r="Y492" t="s">
        <v>13</v>
      </c>
      <c r="Z492" t="s">
        <v>104</v>
      </c>
      <c r="AA492" t="s">
        <v>105</v>
      </c>
      <c r="AB492" t="s">
        <v>106</v>
      </c>
      <c r="AC492" t="s">
        <v>107</v>
      </c>
      <c r="AD492" t="s">
        <v>159</v>
      </c>
      <c r="AG492" t="s">
        <v>108</v>
      </c>
      <c r="AH492" t="s">
        <v>109</v>
      </c>
      <c r="AJ492">
        <v>10535</v>
      </c>
      <c r="AK492">
        <v>27130</v>
      </c>
      <c r="AX492">
        <v>12174041</v>
      </c>
      <c r="AY492">
        <v>27130</v>
      </c>
      <c r="AZ492" t="s">
        <v>121</v>
      </c>
      <c r="BA492">
        <v>75</v>
      </c>
      <c r="BB492" t="s">
        <v>375</v>
      </c>
      <c r="BC492">
        <v>10</v>
      </c>
      <c r="BD492" t="s">
        <v>99</v>
      </c>
      <c r="BE492" t="s">
        <v>122</v>
      </c>
      <c r="BF492">
        <v>0</v>
      </c>
      <c r="BG492">
        <v>0</v>
      </c>
      <c r="BH492" t="b">
        <v>1</v>
      </c>
      <c r="DK492">
        <v>0</v>
      </c>
    </row>
    <row r="493" spans="1:115" x14ac:dyDescent="0.25">
      <c r="A493">
        <f t="shared" si="14"/>
        <v>63</v>
      </c>
      <c r="B493" s="2">
        <v>44417</v>
      </c>
      <c r="C493" s="2">
        <v>21063</v>
      </c>
      <c r="D493" t="s">
        <v>1483</v>
      </c>
      <c r="E493" t="s">
        <v>1494</v>
      </c>
      <c r="F493" t="s">
        <v>1399</v>
      </c>
      <c r="G493" t="s">
        <v>1390</v>
      </c>
      <c r="H493">
        <v>66.5</v>
      </c>
      <c r="I493">
        <v>2448</v>
      </c>
      <c r="J493">
        <f t="shared" si="15"/>
        <v>24.322234156820624</v>
      </c>
      <c r="K493" t="s">
        <v>100</v>
      </c>
      <c r="L493" t="s">
        <v>86</v>
      </c>
      <c r="M493">
        <v>1001001</v>
      </c>
      <c r="N493">
        <v>10010010016</v>
      </c>
      <c r="O493" t="s">
        <v>664</v>
      </c>
      <c r="P493">
        <v>27</v>
      </c>
      <c r="Q493" t="s">
        <v>86</v>
      </c>
      <c r="R493" t="s">
        <v>144</v>
      </c>
      <c r="S493">
        <v>2057</v>
      </c>
      <c r="T493" t="s">
        <v>103</v>
      </c>
      <c r="U493">
        <v>1</v>
      </c>
      <c r="V493" t="s">
        <v>90</v>
      </c>
      <c r="W493">
        <v>1</v>
      </c>
      <c r="X493">
        <v>27447</v>
      </c>
      <c r="Y493" t="s">
        <v>13</v>
      </c>
      <c r="Z493" t="s">
        <v>91</v>
      </c>
      <c r="AA493" t="s">
        <v>92</v>
      </c>
      <c r="AB493" t="s">
        <v>93</v>
      </c>
      <c r="AC493">
        <v>82</v>
      </c>
      <c r="AD493" t="s">
        <v>107</v>
      </c>
      <c r="AG493" t="s">
        <v>154</v>
      </c>
      <c r="AH493" t="s">
        <v>155</v>
      </c>
      <c r="AJ493">
        <v>10793</v>
      </c>
      <c r="AK493">
        <v>27447</v>
      </c>
      <c r="AX493">
        <v>11950235</v>
      </c>
      <c r="AY493">
        <v>27447</v>
      </c>
      <c r="AZ493" t="s">
        <v>121</v>
      </c>
      <c r="BA493">
        <v>70</v>
      </c>
      <c r="BB493" t="s">
        <v>98</v>
      </c>
      <c r="BC493">
        <v>53</v>
      </c>
      <c r="BD493" t="s">
        <v>111</v>
      </c>
      <c r="BE493" t="s">
        <v>112</v>
      </c>
      <c r="BF493">
        <v>0</v>
      </c>
      <c r="BG493">
        <v>0</v>
      </c>
      <c r="BH493" t="b">
        <v>1</v>
      </c>
      <c r="DK493">
        <v>0</v>
      </c>
    </row>
    <row r="494" spans="1:115" x14ac:dyDescent="0.25">
      <c r="A494">
        <f t="shared" si="14"/>
        <v>78</v>
      </c>
      <c r="B494" s="2">
        <v>44417</v>
      </c>
      <c r="C494" s="2">
        <v>15894</v>
      </c>
      <c r="D494" t="s">
        <v>1485</v>
      </c>
      <c r="E494" t="s">
        <v>1494</v>
      </c>
      <c r="F494" t="s">
        <v>1399</v>
      </c>
      <c r="G494" t="s">
        <v>1391</v>
      </c>
      <c r="H494">
        <v>64.802999999999997</v>
      </c>
      <c r="I494">
        <v>3920</v>
      </c>
      <c r="J494">
        <f t="shared" si="15"/>
        <v>41.013911137361063</v>
      </c>
      <c r="K494" t="s">
        <v>100</v>
      </c>
      <c r="L494" t="s">
        <v>86</v>
      </c>
      <c r="M494">
        <v>1001001</v>
      </c>
      <c r="N494">
        <v>10010010036</v>
      </c>
      <c r="O494" t="s">
        <v>143</v>
      </c>
      <c r="P494">
        <v>27</v>
      </c>
      <c r="Q494" t="s">
        <v>86</v>
      </c>
      <c r="R494" t="s">
        <v>144</v>
      </c>
      <c r="S494">
        <v>2058</v>
      </c>
      <c r="T494" t="s">
        <v>243</v>
      </c>
      <c r="U494">
        <v>1</v>
      </c>
      <c r="V494" t="s">
        <v>90</v>
      </c>
      <c r="W494">
        <v>1</v>
      </c>
      <c r="X494">
        <v>27130</v>
      </c>
      <c r="Y494" t="s">
        <v>13</v>
      </c>
      <c r="Z494" t="s">
        <v>104</v>
      </c>
      <c r="AA494" t="s">
        <v>105</v>
      </c>
      <c r="AB494" t="s">
        <v>106</v>
      </c>
      <c r="AC494" t="s">
        <v>107</v>
      </c>
      <c r="AG494" t="s">
        <v>108</v>
      </c>
      <c r="AH494" t="s">
        <v>109</v>
      </c>
      <c r="AJ494">
        <v>10535</v>
      </c>
      <c r="AK494">
        <v>27130</v>
      </c>
      <c r="AX494">
        <v>12119905</v>
      </c>
      <c r="AY494">
        <v>27130</v>
      </c>
      <c r="AZ494" t="s">
        <v>121</v>
      </c>
      <c r="BA494">
        <v>70</v>
      </c>
      <c r="BB494" t="s">
        <v>110</v>
      </c>
      <c r="BC494">
        <v>8</v>
      </c>
      <c r="BD494" t="s">
        <v>99</v>
      </c>
      <c r="BE494" t="s">
        <v>112</v>
      </c>
      <c r="BF494">
        <v>0</v>
      </c>
      <c r="BG494">
        <v>0</v>
      </c>
      <c r="BH494" t="b">
        <v>1</v>
      </c>
      <c r="BI494" t="s">
        <v>180</v>
      </c>
      <c r="CZ494" s="2">
        <v>40094</v>
      </c>
      <c r="DK494">
        <v>0</v>
      </c>
    </row>
    <row r="495" spans="1:115" x14ac:dyDescent="0.25">
      <c r="A495">
        <f t="shared" si="14"/>
        <v>23</v>
      </c>
      <c r="B495" s="2">
        <v>44417</v>
      </c>
      <c r="C495" s="2">
        <v>35830</v>
      </c>
      <c r="D495" t="s">
        <v>1486</v>
      </c>
      <c r="E495" t="s">
        <v>1495</v>
      </c>
      <c r="F495" t="s">
        <v>1409</v>
      </c>
      <c r="G495" t="s">
        <v>1390</v>
      </c>
      <c r="H495">
        <v>66.378</v>
      </c>
      <c r="I495">
        <v>3856</v>
      </c>
      <c r="J495">
        <f t="shared" si="15"/>
        <v>38.452452295697903</v>
      </c>
      <c r="K495" t="s">
        <v>100</v>
      </c>
      <c r="L495" t="s">
        <v>86</v>
      </c>
      <c r="M495">
        <v>1001001</v>
      </c>
      <c r="N495">
        <v>10010010036</v>
      </c>
      <c r="O495" t="s">
        <v>143</v>
      </c>
      <c r="P495">
        <v>27</v>
      </c>
      <c r="Q495" t="s">
        <v>86</v>
      </c>
      <c r="R495" t="s">
        <v>144</v>
      </c>
      <c r="S495">
        <v>2057</v>
      </c>
      <c r="T495" t="s">
        <v>103</v>
      </c>
      <c r="U495">
        <v>1</v>
      </c>
      <c r="V495" t="s">
        <v>90</v>
      </c>
      <c r="W495">
        <v>1</v>
      </c>
      <c r="X495">
        <v>27447</v>
      </c>
      <c r="Y495" t="s">
        <v>13</v>
      </c>
      <c r="Z495" t="s">
        <v>91</v>
      </c>
      <c r="AA495" t="s">
        <v>92</v>
      </c>
      <c r="AB495" t="s">
        <v>93</v>
      </c>
      <c r="AC495" t="s">
        <v>94</v>
      </c>
      <c r="AG495" t="s">
        <v>95</v>
      </c>
      <c r="AH495" t="s">
        <v>96</v>
      </c>
      <c r="AJ495">
        <v>10793</v>
      </c>
      <c r="AK495">
        <v>27447</v>
      </c>
      <c r="AX495">
        <v>12570177</v>
      </c>
      <c r="AY495">
        <v>27447</v>
      </c>
      <c r="AZ495" t="s">
        <v>97</v>
      </c>
      <c r="BA495">
        <v>75</v>
      </c>
      <c r="BB495" t="s">
        <v>452</v>
      </c>
      <c r="BC495">
        <v>100</v>
      </c>
      <c r="BD495" t="s">
        <v>111</v>
      </c>
      <c r="BE495" t="s">
        <v>122</v>
      </c>
      <c r="BF495">
        <v>0</v>
      </c>
      <c r="BG495">
        <v>0</v>
      </c>
      <c r="BH495" t="b">
        <v>1</v>
      </c>
      <c r="BI495" t="s">
        <v>136</v>
      </c>
      <c r="BJ495" t="s">
        <v>202</v>
      </c>
      <c r="BK495" t="s">
        <v>366</v>
      </c>
      <c r="BL495" t="s">
        <v>342</v>
      </c>
      <c r="CI495" s="2">
        <v>37642</v>
      </c>
      <c r="CJ495" s="2">
        <v>43844</v>
      </c>
      <c r="CY495" s="2">
        <v>42326</v>
      </c>
      <c r="DK495">
        <v>2</v>
      </c>
    </row>
    <row r="496" spans="1:115" x14ac:dyDescent="0.25">
      <c r="A496">
        <f t="shared" si="14"/>
        <v>66</v>
      </c>
      <c r="B496" s="2">
        <v>44417</v>
      </c>
      <c r="C496" s="2">
        <v>19996</v>
      </c>
      <c r="D496" t="s">
        <v>1486</v>
      </c>
      <c r="E496" t="s">
        <v>1494</v>
      </c>
      <c r="F496" t="s">
        <v>1399</v>
      </c>
      <c r="G496" t="s">
        <v>1390</v>
      </c>
      <c r="H496">
        <v>66.378</v>
      </c>
      <c r="I496">
        <v>3024</v>
      </c>
      <c r="J496">
        <f t="shared" si="15"/>
        <v>30.155657609489225</v>
      </c>
      <c r="K496" t="s">
        <v>100</v>
      </c>
      <c r="L496" t="s">
        <v>86</v>
      </c>
      <c r="M496">
        <v>1001001</v>
      </c>
      <c r="N496">
        <v>10010010036</v>
      </c>
      <c r="O496" t="s">
        <v>143</v>
      </c>
      <c r="P496">
        <v>27</v>
      </c>
      <c r="Q496" t="s">
        <v>86</v>
      </c>
      <c r="R496" t="s">
        <v>144</v>
      </c>
      <c r="S496">
        <v>2058</v>
      </c>
      <c r="T496" t="s">
        <v>103</v>
      </c>
      <c r="U496">
        <v>1</v>
      </c>
      <c r="V496" t="s">
        <v>90</v>
      </c>
      <c r="W496">
        <v>1</v>
      </c>
      <c r="X496">
        <v>27447</v>
      </c>
      <c r="Y496" t="s">
        <v>13</v>
      </c>
      <c r="Z496" t="s">
        <v>91</v>
      </c>
      <c r="AA496" t="s">
        <v>92</v>
      </c>
      <c r="AB496" t="s">
        <v>93</v>
      </c>
      <c r="AC496" t="s">
        <v>94</v>
      </c>
      <c r="AG496" t="s">
        <v>95</v>
      </c>
      <c r="AH496" t="s">
        <v>96</v>
      </c>
      <c r="AJ496">
        <v>10793</v>
      </c>
      <c r="AK496">
        <v>27447</v>
      </c>
      <c r="AX496">
        <v>12614356</v>
      </c>
      <c r="AY496">
        <v>27447</v>
      </c>
      <c r="AZ496" t="s">
        <v>97</v>
      </c>
      <c r="BA496">
        <v>75</v>
      </c>
      <c r="BB496" t="s">
        <v>98</v>
      </c>
      <c r="BC496">
        <v>31</v>
      </c>
      <c r="BD496" t="s">
        <v>111</v>
      </c>
      <c r="BE496" t="s">
        <v>112</v>
      </c>
      <c r="BF496">
        <v>0</v>
      </c>
      <c r="BG496">
        <v>0</v>
      </c>
      <c r="BH496" t="b">
        <v>1</v>
      </c>
      <c r="BI496" t="s">
        <v>114</v>
      </c>
      <c r="BJ496" t="s">
        <v>180</v>
      </c>
      <c r="BK496" t="s">
        <v>189</v>
      </c>
      <c r="BL496" t="s">
        <v>114</v>
      </c>
      <c r="BM496" t="s">
        <v>130</v>
      </c>
      <c r="CQ496" s="2">
        <v>42619</v>
      </c>
      <c r="CV496" s="2">
        <v>41399</v>
      </c>
      <c r="CY496" s="2">
        <v>42619</v>
      </c>
      <c r="CZ496" s="2">
        <v>42620</v>
      </c>
      <c r="DK496">
        <v>2</v>
      </c>
    </row>
    <row r="497" spans="1:115" x14ac:dyDescent="0.25">
      <c r="A497">
        <f t="shared" si="14"/>
        <v>74</v>
      </c>
      <c r="B497" s="2">
        <v>44417</v>
      </c>
      <c r="C497" s="2">
        <v>17365</v>
      </c>
      <c r="D497" t="s">
        <v>1483</v>
      </c>
      <c r="E497" t="s">
        <v>1494</v>
      </c>
      <c r="F497" t="s">
        <v>1399</v>
      </c>
      <c r="G497" t="s">
        <v>1390</v>
      </c>
      <c r="H497">
        <v>60</v>
      </c>
      <c r="I497">
        <v>4160</v>
      </c>
      <c r="J497">
        <f t="shared" si="15"/>
        <v>50.772222222222226</v>
      </c>
      <c r="K497" t="s">
        <v>100</v>
      </c>
      <c r="L497" t="s">
        <v>86</v>
      </c>
      <c r="M497">
        <v>1001001</v>
      </c>
      <c r="N497">
        <v>10010010036</v>
      </c>
      <c r="O497" t="s">
        <v>143</v>
      </c>
      <c r="P497">
        <v>27</v>
      </c>
      <c r="Q497" t="s">
        <v>86</v>
      </c>
      <c r="R497" t="s">
        <v>144</v>
      </c>
      <c r="S497">
        <v>2057</v>
      </c>
      <c r="T497" t="s">
        <v>157</v>
      </c>
      <c r="U497">
        <v>1</v>
      </c>
      <c r="V497" t="s">
        <v>90</v>
      </c>
      <c r="W497">
        <v>1</v>
      </c>
      <c r="X497">
        <v>27447</v>
      </c>
      <c r="Y497" t="s">
        <v>13</v>
      </c>
      <c r="Z497" t="s">
        <v>91</v>
      </c>
      <c r="AA497" t="s">
        <v>92</v>
      </c>
      <c r="AB497" t="s">
        <v>93</v>
      </c>
      <c r="AC497" t="s">
        <v>94</v>
      </c>
      <c r="AG497" t="s">
        <v>95</v>
      </c>
      <c r="AH497" t="s">
        <v>96</v>
      </c>
      <c r="AJ497">
        <v>10793</v>
      </c>
      <c r="AK497">
        <v>27447</v>
      </c>
      <c r="AX497">
        <v>12120214</v>
      </c>
      <c r="AY497">
        <v>27447</v>
      </c>
      <c r="AZ497" t="s">
        <v>97</v>
      </c>
      <c r="BA497">
        <v>70</v>
      </c>
      <c r="BB497" t="s">
        <v>452</v>
      </c>
      <c r="BC497">
        <v>79</v>
      </c>
      <c r="BD497" t="s">
        <v>161</v>
      </c>
      <c r="BE497" t="s">
        <v>112</v>
      </c>
      <c r="BF497">
        <v>0</v>
      </c>
      <c r="BG497">
        <v>0</v>
      </c>
      <c r="BH497" t="b">
        <v>1</v>
      </c>
      <c r="BI497" t="s">
        <v>180</v>
      </c>
      <c r="BJ497" t="s">
        <v>202</v>
      </c>
      <c r="BK497" t="s">
        <v>130</v>
      </c>
      <c r="BL497" t="s">
        <v>404</v>
      </c>
      <c r="CF497" s="2">
        <v>42142</v>
      </c>
      <c r="CV497" s="2">
        <v>38776</v>
      </c>
      <c r="CY497" s="2">
        <v>38776</v>
      </c>
      <c r="CZ497" s="2">
        <v>38776</v>
      </c>
      <c r="DK497">
        <v>1</v>
      </c>
    </row>
    <row r="498" spans="1:115" x14ac:dyDescent="0.25">
      <c r="A498">
        <f t="shared" si="14"/>
        <v>78</v>
      </c>
      <c r="B498" s="2">
        <v>44417</v>
      </c>
      <c r="C498" s="2">
        <v>15703</v>
      </c>
      <c r="D498" t="s">
        <v>1486</v>
      </c>
      <c r="E498" t="s">
        <v>1494</v>
      </c>
      <c r="F498" t="s">
        <v>1408</v>
      </c>
      <c r="G498" t="s">
        <v>1390</v>
      </c>
      <c r="H498">
        <v>60</v>
      </c>
      <c r="I498">
        <v>3120</v>
      </c>
      <c r="J498">
        <f t="shared" si="15"/>
        <v>38.079166666666666</v>
      </c>
      <c r="K498" t="s">
        <v>100</v>
      </c>
      <c r="L498" t="s">
        <v>86</v>
      </c>
      <c r="M498">
        <v>1001001</v>
      </c>
      <c r="N498">
        <v>10010010036</v>
      </c>
      <c r="O498" t="s">
        <v>143</v>
      </c>
      <c r="P498">
        <v>27</v>
      </c>
      <c r="Q498" t="s">
        <v>86</v>
      </c>
      <c r="R498" t="s">
        <v>144</v>
      </c>
      <c r="S498">
        <v>2058</v>
      </c>
      <c r="T498" t="s">
        <v>131</v>
      </c>
      <c r="U498">
        <v>1</v>
      </c>
      <c r="V498" t="s">
        <v>90</v>
      </c>
      <c r="W498">
        <v>1</v>
      </c>
      <c r="X498">
        <v>27130</v>
      </c>
      <c r="Y498" t="s">
        <v>13</v>
      </c>
      <c r="Z498" t="s">
        <v>104</v>
      </c>
      <c r="AA498" t="s">
        <v>105</v>
      </c>
      <c r="AB498" t="s">
        <v>106</v>
      </c>
      <c r="AC498" t="s">
        <v>107</v>
      </c>
      <c r="AD498" t="s">
        <v>159</v>
      </c>
      <c r="AG498" t="s">
        <v>108</v>
      </c>
      <c r="AH498" t="s">
        <v>109</v>
      </c>
      <c r="AJ498">
        <v>10535</v>
      </c>
      <c r="AK498">
        <v>27130</v>
      </c>
      <c r="AX498">
        <v>12302015</v>
      </c>
      <c r="AY498">
        <v>27130</v>
      </c>
      <c r="AZ498" t="s">
        <v>121</v>
      </c>
      <c r="BA498">
        <v>85</v>
      </c>
      <c r="BB498" t="s">
        <v>375</v>
      </c>
      <c r="BC498">
        <v>9</v>
      </c>
      <c r="BD498" t="s">
        <v>99</v>
      </c>
      <c r="BE498" t="s">
        <v>224</v>
      </c>
      <c r="BF498">
        <v>0</v>
      </c>
      <c r="BG498">
        <v>0</v>
      </c>
      <c r="BH498" t="b">
        <v>1</v>
      </c>
      <c r="DK498">
        <v>0</v>
      </c>
    </row>
    <row r="499" spans="1:115" x14ac:dyDescent="0.25">
      <c r="A499">
        <f t="shared" si="14"/>
        <v>74</v>
      </c>
      <c r="B499" s="2">
        <v>44417</v>
      </c>
      <c r="C499" s="2">
        <v>17211</v>
      </c>
      <c r="D499" t="s">
        <v>1387</v>
      </c>
      <c r="E499" t="s">
        <v>1393</v>
      </c>
      <c r="F499" t="s">
        <v>1399</v>
      </c>
      <c r="G499" t="s">
        <v>1390</v>
      </c>
      <c r="H499">
        <v>65</v>
      </c>
      <c r="I499">
        <v>3520</v>
      </c>
      <c r="J499">
        <f t="shared" si="15"/>
        <v>36.605917159763315</v>
      </c>
      <c r="K499" t="s">
        <v>84</v>
      </c>
      <c r="L499" t="s">
        <v>86</v>
      </c>
      <c r="M499">
        <v>1001001</v>
      </c>
      <c r="N499">
        <v>10010010015</v>
      </c>
      <c r="O499" t="s">
        <v>629</v>
      </c>
      <c r="P499">
        <v>27</v>
      </c>
      <c r="Q499" t="s">
        <v>86</v>
      </c>
      <c r="R499" t="s">
        <v>144</v>
      </c>
      <c r="S499">
        <v>2057</v>
      </c>
      <c r="T499" t="s">
        <v>103</v>
      </c>
      <c r="U499">
        <v>1</v>
      </c>
      <c r="V499" t="s">
        <v>90</v>
      </c>
      <c r="W499">
        <v>1</v>
      </c>
      <c r="X499">
        <v>27130</v>
      </c>
      <c r="Y499" t="s">
        <v>13</v>
      </c>
      <c r="Z499" t="s">
        <v>104</v>
      </c>
      <c r="AA499" t="s">
        <v>105</v>
      </c>
      <c r="AB499" t="s">
        <v>106</v>
      </c>
      <c r="AC499">
        <v>82</v>
      </c>
      <c r="AD499" t="s">
        <v>94</v>
      </c>
      <c r="AG499" t="s">
        <v>145</v>
      </c>
      <c r="AH499" t="s">
        <v>146</v>
      </c>
      <c r="AJ499">
        <v>10535</v>
      </c>
      <c r="AK499">
        <v>27130</v>
      </c>
      <c r="AX499">
        <v>12056195</v>
      </c>
      <c r="AY499">
        <v>27130</v>
      </c>
      <c r="AZ499" t="s">
        <v>97</v>
      </c>
      <c r="BA499">
        <v>70</v>
      </c>
      <c r="BB499" t="s">
        <v>147</v>
      </c>
      <c r="BC499">
        <v>27</v>
      </c>
      <c r="BD499" t="s">
        <v>111</v>
      </c>
      <c r="BE499" t="s">
        <v>122</v>
      </c>
      <c r="BF499">
        <v>0</v>
      </c>
      <c r="BG499">
        <v>0</v>
      </c>
      <c r="BH499" t="b">
        <v>1</v>
      </c>
      <c r="DK499">
        <v>0</v>
      </c>
    </row>
    <row r="500" spans="1:115" x14ac:dyDescent="0.25">
      <c r="A500">
        <f t="shared" si="14"/>
        <v>60</v>
      </c>
      <c r="B500" s="2">
        <v>44417</v>
      </c>
      <c r="C500" s="2">
        <v>22215</v>
      </c>
      <c r="D500" t="s">
        <v>1483</v>
      </c>
      <c r="E500" t="s">
        <v>1494</v>
      </c>
      <c r="F500" t="s">
        <v>1399</v>
      </c>
      <c r="G500" t="s">
        <v>1390</v>
      </c>
      <c r="H500">
        <v>64.5</v>
      </c>
      <c r="I500">
        <v>3056</v>
      </c>
      <c r="J500">
        <f t="shared" si="15"/>
        <v>32.27522384472087</v>
      </c>
      <c r="K500" t="s">
        <v>100</v>
      </c>
      <c r="L500" t="s">
        <v>86</v>
      </c>
      <c r="M500">
        <v>1001001</v>
      </c>
      <c r="N500">
        <v>10010010015</v>
      </c>
      <c r="O500" t="s">
        <v>629</v>
      </c>
      <c r="P500">
        <v>27</v>
      </c>
      <c r="Q500" t="s">
        <v>86</v>
      </c>
      <c r="R500" t="s">
        <v>144</v>
      </c>
      <c r="S500">
        <v>2057</v>
      </c>
      <c r="T500" t="s">
        <v>131</v>
      </c>
      <c r="U500">
        <v>1</v>
      </c>
      <c r="V500" t="s">
        <v>90</v>
      </c>
      <c r="W500">
        <v>1</v>
      </c>
      <c r="X500">
        <v>27130</v>
      </c>
      <c r="Y500" t="s">
        <v>13</v>
      </c>
      <c r="Z500" t="s">
        <v>104</v>
      </c>
      <c r="AA500" t="s">
        <v>105</v>
      </c>
      <c r="AB500" t="s">
        <v>106</v>
      </c>
      <c r="AC500" t="s">
        <v>94</v>
      </c>
      <c r="AD500" t="s">
        <v>159</v>
      </c>
      <c r="AG500" t="s">
        <v>145</v>
      </c>
      <c r="AH500" t="s">
        <v>146</v>
      </c>
      <c r="AJ500">
        <v>10535</v>
      </c>
      <c r="AK500">
        <v>27130</v>
      </c>
      <c r="AX500">
        <v>12190601</v>
      </c>
      <c r="AY500">
        <v>27130</v>
      </c>
      <c r="AZ500" t="s">
        <v>97</v>
      </c>
      <c r="BA500">
        <v>80</v>
      </c>
      <c r="BB500" t="s">
        <v>147</v>
      </c>
      <c r="BC500">
        <v>78</v>
      </c>
      <c r="BD500" t="s">
        <v>111</v>
      </c>
      <c r="BE500" t="s">
        <v>122</v>
      </c>
      <c r="BF500">
        <v>0</v>
      </c>
      <c r="BG500">
        <v>0</v>
      </c>
      <c r="BH500" t="b">
        <v>1</v>
      </c>
      <c r="DK500">
        <v>0</v>
      </c>
    </row>
    <row r="501" spans="1:115" x14ac:dyDescent="0.25">
      <c r="A501">
        <f t="shared" si="14"/>
        <v>78</v>
      </c>
      <c r="B501" s="2">
        <v>44417</v>
      </c>
      <c r="C501" s="2">
        <v>15634</v>
      </c>
      <c r="D501" t="s">
        <v>1489</v>
      </c>
      <c r="E501" t="s">
        <v>1494</v>
      </c>
      <c r="F501" t="s">
        <v>1392</v>
      </c>
      <c r="G501" t="s">
        <v>1396</v>
      </c>
      <c r="H501">
        <v>65</v>
      </c>
      <c r="I501">
        <v>2544</v>
      </c>
      <c r="J501">
        <f t="shared" si="15"/>
        <v>26.456094674556212</v>
      </c>
      <c r="K501" t="s">
        <v>100</v>
      </c>
      <c r="L501" t="s">
        <v>86</v>
      </c>
      <c r="M501">
        <v>1001001</v>
      </c>
      <c r="N501">
        <v>10010010016</v>
      </c>
      <c r="O501" t="s">
        <v>664</v>
      </c>
      <c r="P501">
        <v>27</v>
      </c>
      <c r="Q501" t="s">
        <v>86</v>
      </c>
      <c r="R501" t="s">
        <v>144</v>
      </c>
      <c r="S501">
        <v>2057</v>
      </c>
      <c r="T501" t="s">
        <v>192</v>
      </c>
      <c r="U501">
        <v>1</v>
      </c>
      <c r="V501" t="s">
        <v>90</v>
      </c>
      <c r="W501">
        <v>1</v>
      </c>
      <c r="X501">
        <v>27447</v>
      </c>
      <c r="Y501" t="s">
        <v>13</v>
      </c>
      <c r="Z501" t="s">
        <v>91</v>
      </c>
      <c r="AA501" t="s">
        <v>92</v>
      </c>
      <c r="AB501" t="s">
        <v>93</v>
      </c>
      <c r="AC501" t="s">
        <v>94</v>
      </c>
      <c r="AD501" t="s">
        <v>159</v>
      </c>
      <c r="AG501" t="s">
        <v>95</v>
      </c>
      <c r="AH501" t="s">
        <v>96</v>
      </c>
      <c r="AJ501">
        <v>10793</v>
      </c>
      <c r="AK501">
        <v>27447</v>
      </c>
      <c r="AX501">
        <v>12190447</v>
      </c>
      <c r="AY501">
        <v>27447</v>
      </c>
      <c r="AZ501" t="s">
        <v>97</v>
      </c>
      <c r="BA501">
        <v>80</v>
      </c>
      <c r="BB501" t="s">
        <v>452</v>
      </c>
      <c r="BC501">
        <v>34</v>
      </c>
      <c r="BD501" t="s">
        <v>111</v>
      </c>
      <c r="BE501" t="s">
        <v>122</v>
      </c>
      <c r="BF501">
        <v>0</v>
      </c>
      <c r="BG501">
        <v>0</v>
      </c>
      <c r="BH501" t="b">
        <v>1</v>
      </c>
      <c r="BI501" t="s">
        <v>670</v>
      </c>
      <c r="CN501" s="2">
        <v>43928</v>
      </c>
      <c r="DK501">
        <v>2</v>
      </c>
    </row>
    <row r="502" spans="1:115" x14ac:dyDescent="0.25">
      <c r="A502">
        <f t="shared" si="14"/>
        <v>75</v>
      </c>
      <c r="B502" s="2">
        <v>44417</v>
      </c>
      <c r="C502" s="2">
        <v>16803</v>
      </c>
      <c r="D502" t="s">
        <v>1486</v>
      </c>
      <c r="E502" t="s">
        <v>1494</v>
      </c>
      <c r="F502" t="s">
        <v>1399</v>
      </c>
      <c r="G502" t="s">
        <v>1390</v>
      </c>
      <c r="H502">
        <v>65</v>
      </c>
      <c r="I502">
        <v>3104</v>
      </c>
      <c r="J502">
        <f t="shared" si="15"/>
        <v>32.279763313609465</v>
      </c>
      <c r="K502" t="s">
        <v>100</v>
      </c>
      <c r="L502" t="s">
        <v>86</v>
      </c>
      <c r="M502">
        <v>1001001</v>
      </c>
      <c r="N502">
        <v>10010010036</v>
      </c>
      <c r="O502" t="s">
        <v>143</v>
      </c>
      <c r="P502">
        <v>27</v>
      </c>
      <c r="Q502" t="s">
        <v>86</v>
      </c>
      <c r="R502" t="s">
        <v>144</v>
      </c>
      <c r="S502">
        <v>2058</v>
      </c>
      <c r="T502" t="s">
        <v>89</v>
      </c>
      <c r="U502">
        <v>1</v>
      </c>
      <c r="V502" t="s">
        <v>90</v>
      </c>
      <c r="W502">
        <v>1</v>
      </c>
      <c r="X502">
        <v>27447</v>
      </c>
      <c r="Y502" t="s">
        <v>13</v>
      </c>
      <c r="Z502" t="s">
        <v>91</v>
      </c>
      <c r="AA502" t="s">
        <v>92</v>
      </c>
      <c r="AB502" t="s">
        <v>93</v>
      </c>
      <c r="AC502">
        <v>82</v>
      </c>
      <c r="AD502" t="s">
        <v>94</v>
      </c>
      <c r="AG502" t="s">
        <v>95</v>
      </c>
      <c r="AH502" t="s">
        <v>96</v>
      </c>
      <c r="AJ502">
        <v>10793</v>
      </c>
      <c r="AK502">
        <v>27447</v>
      </c>
      <c r="AX502">
        <v>12492814</v>
      </c>
      <c r="AY502">
        <v>27447</v>
      </c>
      <c r="AZ502" t="s">
        <v>97</v>
      </c>
      <c r="BA502">
        <v>75</v>
      </c>
      <c r="BB502" t="s">
        <v>452</v>
      </c>
      <c r="BC502">
        <v>29</v>
      </c>
      <c r="BD502" t="s">
        <v>111</v>
      </c>
      <c r="BE502" t="s">
        <v>122</v>
      </c>
      <c r="BF502">
        <v>0</v>
      </c>
      <c r="BG502">
        <v>0</v>
      </c>
      <c r="BH502" t="b">
        <v>1</v>
      </c>
      <c r="BI502" t="s">
        <v>115</v>
      </c>
      <c r="BJ502" t="s">
        <v>468</v>
      </c>
      <c r="BK502" t="s">
        <v>603</v>
      </c>
      <c r="CM502" s="2">
        <v>41488</v>
      </c>
      <c r="CZ502" s="2">
        <v>42458</v>
      </c>
      <c r="DK502">
        <v>1</v>
      </c>
    </row>
    <row r="503" spans="1:115" x14ac:dyDescent="0.25">
      <c r="A503">
        <f t="shared" si="14"/>
        <v>65</v>
      </c>
      <c r="B503" s="2">
        <v>44417</v>
      </c>
      <c r="C503" s="2">
        <v>20404</v>
      </c>
      <c r="D503" t="s">
        <v>1484</v>
      </c>
      <c r="E503" t="s">
        <v>1494</v>
      </c>
      <c r="F503" t="s">
        <v>1399</v>
      </c>
      <c r="G503" t="s">
        <v>1391</v>
      </c>
      <c r="H503">
        <v>62.5</v>
      </c>
      <c r="I503">
        <v>1580.8</v>
      </c>
      <c r="J503">
        <f t="shared" si="15"/>
        <v>17.780838399999997</v>
      </c>
      <c r="K503" t="s">
        <v>84</v>
      </c>
      <c r="L503" t="s">
        <v>86</v>
      </c>
      <c r="M503">
        <v>1001001</v>
      </c>
      <c r="N503">
        <v>10010010036</v>
      </c>
      <c r="O503" t="s">
        <v>143</v>
      </c>
      <c r="P503">
        <v>27</v>
      </c>
      <c r="Q503" t="s">
        <v>86</v>
      </c>
      <c r="R503" t="s">
        <v>144</v>
      </c>
      <c r="S503">
        <v>2058</v>
      </c>
      <c r="T503" t="s">
        <v>103</v>
      </c>
      <c r="U503">
        <v>1</v>
      </c>
      <c r="V503" t="s">
        <v>90</v>
      </c>
      <c r="W503">
        <v>1</v>
      </c>
      <c r="X503">
        <v>27130</v>
      </c>
      <c r="Y503" t="s">
        <v>13</v>
      </c>
      <c r="Z503" t="s">
        <v>104</v>
      </c>
      <c r="AA503" t="s">
        <v>105</v>
      </c>
      <c r="AB503" t="s">
        <v>106</v>
      </c>
      <c r="AC503" t="s">
        <v>107</v>
      </c>
      <c r="AG503" t="s">
        <v>108</v>
      </c>
      <c r="AH503" t="s">
        <v>109</v>
      </c>
      <c r="AJ503">
        <v>10535</v>
      </c>
      <c r="AK503">
        <v>27130</v>
      </c>
      <c r="AX503">
        <v>13061913</v>
      </c>
      <c r="AY503">
        <v>27130</v>
      </c>
      <c r="AZ503" t="s">
        <v>121</v>
      </c>
      <c r="BA503">
        <v>75</v>
      </c>
      <c r="BB503" t="s">
        <v>375</v>
      </c>
      <c r="BC503">
        <v>9</v>
      </c>
      <c r="BD503" t="s">
        <v>99</v>
      </c>
      <c r="BE503" t="s">
        <v>112</v>
      </c>
      <c r="BF503">
        <v>0</v>
      </c>
      <c r="BG503">
        <v>0</v>
      </c>
      <c r="BH503" t="b">
        <v>1</v>
      </c>
      <c r="BI503" t="s">
        <v>115</v>
      </c>
      <c r="BJ503" t="s">
        <v>115</v>
      </c>
      <c r="BK503" t="s">
        <v>136</v>
      </c>
      <c r="CI503" s="2">
        <v>42998</v>
      </c>
      <c r="CM503" s="2">
        <v>40609</v>
      </c>
      <c r="DK503">
        <v>2</v>
      </c>
    </row>
    <row r="504" spans="1:115" x14ac:dyDescent="0.25">
      <c r="A504">
        <f t="shared" si="14"/>
        <v>36</v>
      </c>
      <c r="B504" s="2">
        <v>44417</v>
      </c>
      <c r="C504" s="2">
        <v>31163</v>
      </c>
      <c r="D504" t="s">
        <v>1483</v>
      </c>
      <c r="E504" t="s">
        <v>1494</v>
      </c>
      <c r="F504" t="s">
        <v>1448</v>
      </c>
      <c r="G504" t="s">
        <v>1395</v>
      </c>
      <c r="H504">
        <v>62.5</v>
      </c>
      <c r="I504">
        <v>3200</v>
      </c>
      <c r="J504">
        <f t="shared" si="15"/>
        <v>35.993600000000001</v>
      </c>
      <c r="K504" t="s">
        <v>100</v>
      </c>
      <c r="L504" t="s">
        <v>86</v>
      </c>
      <c r="M504">
        <v>1001001</v>
      </c>
      <c r="N504">
        <v>10010010036</v>
      </c>
      <c r="O504" t="s">
        <v>143</v>
      </c>
      <c r="P504">
        <v>27</v>
      </c>
      <c r="Q504" t="s">
        <v>86</v>
      </c>
      <c r="R504" t="s">
        <v>144</v>
      </c>
      <c r="S504">
        <v>2058</v>
      </c>
      <c r="T504" t="s">
        <v>675</v>
      </c>
      <c r="U504">
        <v>1</v>
      </c>
      <c r="V504" t="s">
        <v>90</v>
      </c>
      <c r="W504">
        <v>1</v>
      </c>
      <c r="X504">
        <v>27447</v>
      </c>
      <c r="Y504" t="s">
        <v>13</v>
      </c>
      <c r="Z504" t="s">
        <v>91</v>
      </c>
      <c r="AA504" t="s">
        <v>92</v>
      </c>
      <c r="AB504" t="s">
        <v>93</v>
      </c>
      <c r="AC504">
        <v>82</v>
      </c>
      <c r="AD504" t="s">
        <v>107</v>
      </c>
      <c r="AG504" t="s">
        <v>154</v>
      </c>
      <c r="AH504" t="s">
        <v>155</v>
      </c>
      <c r="AI504" s="1">
        <v>44467</v>
      </c>
      <c r="AJ504">
        <v>10793</v>
      </c>
      <c r="AK504">
        <v>27447</v>
      </c>
      <c r="AX504">
        <v>13022029</v>
      </c>
      <c r="AY504">
        <v>27447</v>
      </c>
      <c r="AZ504" t="s">
        <v>121</v>
      </c>
      <c r="BA504">
        <v>75</v>
      </c>
      <c r="BB504" t="s">
        <v>223</v>
      </c>
      <c r="BC504">
        <v>51</v>
      </c>
      <c r="BD504" t="s">
        <v>111</v>
      </c>
      <c r="BE504" t="s">
        <v>112</v>
      </c>
      <c r="BF504">
        <v>0</v>
      </c>
      <c r="BG504">
        <v>0</v>
      </c>
      <c r="BH504" t="b">
        <v>1</v>
      </c>
      <c r="DK504">
        <v>0</v>
      </c>
    </row>
    <row r="505" spans="1:115" x14ac:dyDescent="0.25">
      <c r="A505">
        <f t="shared" si="14"/>
        <v>70</v>
      </c>
      <c r="B505" s="2">
        <v>44417</v>
      </c>
      <c r="C505" s="2">
        <v>18792</v>
      </c>
      <c r="D505" t="s">
        <v>1483</v>
      </c>
      <c r="E505" t="s">
        <v>1494</v>
      </c>
      <c r="F505" t="s">
        <v>1399</v>
      </c>
      <c r="G505" t="s">
        <v>1390</v>
      </c>
      <c r="H505">
        <v>59.5</v>
      </c>
      <c r="I505">
        <v>4096</v>
      </c>
      <c r="J505">
        <f t="shared" si="15"/>
        <v>50.834828048866605</v>
      </c>
      <c r="K505" t="s">
        <v>100</v>
      </c>
      <c r="L505" t="s">
        <v>86</v>
      </c>
      <c r="M505">
        <v>1001001</v>
      </c>
      <c r="N505">
        <v>10010010036</v>
      </c>
      <c r="O505" t="s">
        <v>143</v>
      </c>
      <c r="P505">
        <v>27</v>
      </c>
      <c r="Q505" t="s">
        <v>86</v>
      </c>
      <c r="R505" t="s">
        <v>144</v>
      </c>
      <c r="S505">
        <v>2058</v>
      </c>
      <c r="T505" t="s">
        <v>103</v>
      </c>
      <c r="U505">
        <v>1</v>
      </c>
      <c r="V505" t="s">
        <v>90</v>
      </c>
      <c r="W505">
        <v>1</v>
      </c>
      <c r="X505">
        <v>27447</v>
      </c>
      <c r="Y505" t="s">
        <v>13</v>
      </c>
      <c r="Z505" t="s">
        <v>91</v>
      </c>
      <c r="AA505" t="s">
        <v>92</v>
      </c>
      <c r="AB505" t="s">
        <v>93</v>
      </c>
      <c r="AC505" t="s">
        <v>107</v>
      </c>
      <c r="AG505" t="s">
        <v>154</v>
      </c>
      <c r="AH505" t="s">
        <v>155</v>
      </c>
      <c r="AJ505">
        <v>10793</v>
      </c>
      <c r="AK505">
        <v>27447</v>
      </c>
      <c r="AX505">
        <v>13021976</v>
      </c>
      <c r="AY505">
        <v>27447</v>
      </c>
      <c r="AZ505" t="s">
        <v>121</v>
      </c>
      <c r="BA505">
        <v>75</v>
      </c>
      <c r="BB505" t="s">
        <v>223</v>
      </c>
      <c r="BC505">
        <v>10</v>
      </c>
      <c r="BD505" t="s">
        <v>99</v>
      </c>
      <c r="BE505" t="s">
        <v>112</v>
      </c>
      <c r="BF505">
        <v>0</v>
      </c>
      <c r="BG505">
        <v>0</v>
      </c>
      <c r="BH505" t="b">
        <v>1</v>
      </c>
      <c r="BI505" t="s">
        <v>661</v>
      </c>
      <c r="BJ505" t="s">
        <v>128</v>
      </c>
      <c r="CY505" s="2">
        <v>39122</v>
      </c>
      <c r="CZ505" s="2">
        <v>43339</v>
      </c>
      <c r="DK505">
        <v>0</v>
      </c>
    </row>
    <row r="506" spans="1:115" x14ac:dyDescent="0.25">
      <c r="A506">
        <f t="shared" si="14"/>
        <v>11</v>
      </c>
      <c r="B506" s="2">
        <v>44417</v>
      </c>
      <c r="C506" s="2">
        <v>40364</v>
      </c>
      <c r="D506" t="s">
        <v>1483</v>
      </c>
      <c r="E506" t="s">
        <v>1494</v>
      </c>
      <c r="F506" t="s">
        <v>1415</v>
      </c>
      <c r="G506" t="s">
        <v>1396</v>
      </c>
      <c r="H506">
        <v>60.5</v>
      </c>
      <c r="I506">
        <v>3792</v>
      </c>
      <c r="J506">
        <f t="shared" si="15"/>
        <v>45.519021924731916</v>
      </c>
      <c r="K506" t="s">
        <v>84</v>
      </c>
      <c r="L506" t="s">
        <v>86</v>
      </c>
      <c r="M506">
        <v>1001001</v>
      </c>
      <c r="N506">
        <v>10010010036</v>
      </c>
      <c r="O506" t="s">
        <v>143</v>
      </c>
      <c r="P506">
        <v>27</v>
      </c>
      <c r="Q506" t="s">
        <v>86</v>
      </c>
      <c r="R506" t="s">
        <v>144</v>
      </c>
      <c r="S506">
        <v>2058</v>
      </c>
      <c r="T506" t="s">
        <v>89</v>
      </c>
      <c r="U506">
        <v>1</v>
      </c>
      <c r="V506" t="s">
        <v>90</v>
      </c>
      <c r="W506">
        <v>1</v>
      </c>
      <c r="X506">
        <v>27447</v>
      </c>
      <c r="Y506" t="s">
        <v>13</v>
      </c>
      <c r="Z506" t="s">
        <v>91</v>
      </c>
      <c r="AA506" t="s">
        <v>92</v>
      </c>
      <c r="AB506" t="s">
        <v>93</v>
      </c>
      <c r="AC506" t="s">
        <v>94</v>
      </c>
      <c r="AG506" t="s">
        <v>95</v>
      </c>
      <c r="AH506" t="s">
        <v>96</v>
      </c>
      <c r="AJ506">
        <v>10793</v>
      </c>
      <c r="AK506">
        <v>27447</v>
      </c>
      <c r="AX506">
        <v>13061074</v>
      </c>
      <c r="AY506">
        <v>27447</v>
      </c>
      <c r="AZ506" t="s">
        <v>97</v>
      </c>
      <c r="BA506">
        <v>70</v>
      </c>
      <c r="BB506" t="s">
        <v>452</v>
      </c>
      <c r="BC506">
        <v>74</v>
      </c>
      <c r="BD506" t="s">
        <v>111</v>
      </c>
      <c r="BE506" t="s">
        <v>112</v>
      </c>
      <c r="BF506">
        <v>0</v>
      </c>
      <c r="BG506">
        <v>0</v>
      </c>
      <c r="BH506" t="b">
        <v>1</v>
      </c>
      <c r="BI506" t="s">
        <v>180</v>
      </c>
      <c r="CZ506" s="2">
        <v>42005</v>
      </c>
      <c r="DK506">
        <v>0</v>
      </c>
    </row>
    <row r="507" spans="1:115" x14ac:dyDescent="0.25">
      <c r="A507">
        <f t="shared" si="14"/>
        <v>62</v>
      </c>
      <c r="B507" s="2">
        <v>44417</v>
      </c>
      <c r="C507" s="2">
        <v>21720</v>
      </c>
      <c r="D507" t="s">
        <v>1483</v>
      </c>
      <c r="E507" t="s">
        <v>1494</v>
      </c>
      <c r="F507" t="s">
        <v>1399</v>
      </c>
      <c r="G507" t="s">
        <v>1391</v>
      </c>
      <c r="H507">
        <v>60</v>
      </c>
      <c r="I507">
        <v>3104</v>
      </c>
      <c r="J507">
        <f t="shared" si="15"/>
        <v>37.88388888888889</v>
      </c>
      <c r="K507" t="s">
        <v>84</v>
      </c>
      <c r="L507" t="s">
        <v>477</v>
      </c>
      <c r="M507">
        <v>1001001</v>
      </c>
      <c r="N507">
        <v>10010010036</v>
      </c>
      <c r="O507" t="s">
        <v>143</v>
      </c>
      <c r="P507">
        <v>65</v>
      </c>
      <c r="Q507" t="s">
        <v>477</v>
      </c>
      <c r="R507" t="s">
        <v>144</v>
      </c>
      <c r="S507">
        <v>2058</v>
      </c>
      <c r="T507" t="s">
        <v>243</v>
      </c>
      <c r="U507">
        <v>1</v>
      </c>
      <c r="V507" t="s">
        <v>90</v>
      </c>
      <c r="W507">
        <v>1</v>
      </c>
      <c r="X507">
        <v>27447</v>
      </c>
      <c r="Y507" t="s">
        <v>13</v>
      </c>
      <c r="Z507" t="s">
        <v>91</v>
      </c>
      <c r="AA507" t="s">
        <v>92</v>
      </c>
      <c r="AB507" t="s">
        <v>93</v>
      </c>
      <c r="AC507" t="s">
        <v>179</v>
      </c>
      <c r="AD507" t="s">
        <v>94</v>
      </c>
      <c r="AG507" t="s">
        <v>95</v>
      </c>
      <c r="AH507" t="s">
        <v>96</v>
      </c>
      <c r="AJ507">
        <v>10793</v>
      </c>
      <c r="AK507">
        <v>27447</v>
      </c>
      <c r="AN507" t="s">
        <v>649</v>
      </c>
      <c r="AO507" t="s">
        <v>650</v>
      </c>
      <c r="AX507">
        <v>13050306</v>
      </c>
      <c r="AY507">
        <v>27447</v>
      </c>
      <c r="AZ507" t="s">
        <v>97</v>
      </c>
      <c r="BA507">
        <v>70</v>
      </c>
      <c r="BB507" t="s">
        <v>452</v>
      </c>
      <c r="BC507">
        <v>8</v>
      </c>
      <c r="BD507" t="s">
        <v>99</v>
      </c>
      <c r="BE507" t="s">
        <v>651</v>
      </c>
      <c r="BF507">
        <v>0</v>
      </c>
      <c r="BG507">
        <v>0</v>
      </c>
      <c r="BH507" t="b">
        <v>1</v>
      </c>
      <c r="DK507">
        <v>0</v>
      </c>
    </row>
    <row r="508" spans="1:115" x14ac:dyDescent="0.25">
      <c r="A508">
        <f t="shared" si="14"/>
        <v>57</v>
      </c>
      <c r="B508" s="2">
        <v>44417</v>
      </c>
      <c r="C508" s="2">
        <v>23312</v>
      </c>
      <c r="D508" t="s">
        <v>1489</v>
      </c>
      <c r="E508" t="s">
        <v>1494</v>
      </c>
      <c r="F508" t="s">
        <v>1403</v>
      </c>
      <c r="G508" t="s">
        <v>1390</v>
      </c>
      <c r="H508">
        <v>66</v>
      </c>
      <c r="I508">
        <v>2960</v>
      </c>
      <c r="J508">
        <f t="shared" si="15"/>
        <v>29.856519742883378</v>
      </c>
      <c r="K508" t="s">
        <v>100</v>
      </c>
      <c r="L508" t="s">
        <v>86</v>
      </c>
      <c r="M508">
        <v>1001001</v>
      </c>
      <c r="N508">
        <v>10010010036</v>
      </c>
      <c r="O508" t="s">
        <v>143</v>
      </c>
      <c r="P508">
        <v>27</v>
      </c>
      <c r="Q508" t="s">
        <v>86</v>
      </c>
      <c r="R508" t="s">
        <v>144</v>
      </c>
      <c r="S508">
        <v>2058</v>
      </c>
      <c r="T508" t="s">
        <v>103</v>
      </c>
      <c r="U508">
        <v>1</v>
      </c>
      <c r="V508" t="s">
        <v>90</v>
      </c>
      <c r="W508">
        <v>1</v>
      </c>
      <c r="X508">
        <v>27446</v>
      </c>
      <c r="Y508" t="s">
        <v>13</v>
      </c>
      <c r="Z508" t="s">
        <v>117</v>
      </c>
      <c r="AA508" t="s">
        <v>118</v>
      </c>
      <c r="AB508" t="s">
        <v>119</v>
      </c>
      <c r="AC508">
        <v>82</v>
      </c>
      <c r="AD508" t="s">
        <v>94</v>
      </c>
      <c r="AG508" t="s">
        <v>95</v>
      </c>
      <c r="AH508" t="s">
        <v>96</v>
      </c>
      <c r="AJ508">
        <v>10791</v>
      </c>
      <c r="AK508">
        <v>27446</v>
      </c>
      <c r="AX508">
        <v>12921745</v>
      </c>
      <c r="AY508">
        <v>27446</v>
      </c>
      <c r="AZ508" t="s">
        <v>97</v>
      </c>
      <c r="BA508">
        <v>50</v>
      </c>
      <c r="BB508" t="s">
        <v>371</v>
      </c>
      <c r="BC508">
        <v>9</v>
      </c>
      <c r="BD508" t="s">
        <v>99</v>
      </c>
      <c r="BE508" t="s">
        <v>112</v>
      </c>
      <c r="BF508">
        <v>0</v>
      </c>
      <c r="BG508">
        <v>0</v>
      </c>
      <c r="BH508" t="b">
        <v>1</v>
      </c>
      <c r="BI508" t="s">
        <v>136</v>
      </c>
      <c r="CI508" s="2">
        <v>44452</v>
      </c>
      <c r="DK508">
        <v>1</v>
      </c>
    </row>
    <row r="509" spans="1:115" x14ac:dyDescent="0.25">
      <c r="A509">
        <f t="shared" si="14"/>
        <v>57</v>
      </c>
      <c r="B509" s="2">
        <v>44417</v>
      </c>
      <c r="C509" s="2">
        <v>23312</v>
      </c>
      <c r="D509" t="s">
        <v>1489</v>
      </c>
      <c r="E509" t="s">
        <v>1494</v>
      </c>
      <c r="F509" t="s">
        <v>1430</v>
      </c>
      <c r="G509" t="s">
        <v>1390</v>
      </c>
      <c r="H509">
        <v>63</v>
      </c>
      <c r="I509">
        <v>3184</v>
      </c>
      <c r="J509">
        <f t="shared" si="15"/>
        <v>35.24741748551272</v>
      </c>
      <c r="K509" t="s">
        <v>84</v>
      </c>
      <c r="L509" t="s">
        <v>86</v>
      </c>
      <c r="M509">
        <v>1001001</v>
      </c>
      <c r="N509">
        <v>10010010036</v>
      </c>
      <c r="O509" t="s">
        <v>143</v>
      </c>
      <c r="P509">
        <v>27</v>
      </c>
      <c r="Q509" t="s">
        <v>86</v>
      </c>
      <c r="R509" t="s">
        <v>144</v>
      </c>
      <c r="S509">
        <v>2058</v>
      </c>
      <c r="T509" t="s">
        <v>157</v>
      </c>
      <c r="U509">
        <v>1</v>
      </c>
      <c r="V509" t="s">
        <v>90</v>
      </c>
      <c r="W509">
        <v>1</v>
      </c>
      <c r="X509">
        <v>27447</v>
      </c>
      <c r="Y509" t="s">
        <v>13</v>
      </c>
      <c r="Z509" t="s">
        <v>91</v>
      </c>
      <c r="AA509" t="s">
        <v>92</v>
      </c>
      <c r="AB509" t="s">
        <v>93</v>
      </c>
      <c r="AC509" t="s">
        <v>94</v>
      </c>
      <c r="AG509" t="s">
        <v>95</v>
      </c>
      <c r="AH509" t="s">
        <v>96</v>
      </c>
      <c r="AJ509">
        <v>10793</v>
      </c>
      <c r="AK509">
        <v>27447</v>
      </c>
      <c r="AX509">
        <v>12351002</v>
      </c>
      <c r="AY509">
        <v>27447</v>
      </c>
      <c r="AZ509" t="s">
        <v>97</v>
      </c>
      <c r="BA509">
        <v>70</v>
      </c>
      <c r="BB509" t="s">
        <v>452</v>
      </c>
      <c r="BC509">
        <v>30</v>
      </c>
      <c r="BD509" t="s">
        <v>111</v>
      </c>
      <c r="BE509" t="s">
        <v>112</v>
      </c>
      <c r="BF509">
        <v>0</v>
      </c>
      <c r="BG509">
        <v>0</v>
      </c>
      <c r="BH509" t="b">
        <v>1</v>
      </c>
      <c r="DK509">
        <v>0</v>
      </c>
    </row>
    <row r="510" spans="1:115" x14ac:dyDescent="0.25">
      <c r="A510">
        <f t="shared" si="14"/>
        <v>58</v>
      </c>
      <c r="B510" s="2">
        <v>44417</v>
      </c>
      <c r="C510" s="2">
        <v>22985</v>
      </c>
      <c r="D510" t="s">
        <v>1483</v>
      </c>
      <c r="E510" t="s">
        <v>1494</v>
      </c>
      <c r="F510" t="s">
        <v>1408</v>
      </c>
      <c r="G510" t="s">
        <v>1390</v>
      </c>
      <c r="H510">
        <v>68</v>
      </c>
      <c r="I510">
        <v>3152</v>
      </c>
      <c r="J510">
        <f t="shared" si="15"/>
        <v>29.950475778546714</v>
      </c>
      <c r="K510" t="s">
        <v>100</v>
      </c>
      <c r="L510" t="s">
        <v>86</v>
      </c>
      <c r="M510">
        <v>1001001</v>
      </c>
      <c r="N510">
        <v>10010010036</v>
      </c>
      <c r="O510" t="s">
        <v>143</v>
      </c>
      <c r="P510">
        <v>27</v>
      </c>
      <c r="Q510" t="s">
        <v>86</v>
      </c>
      <c r="R510" t="s">
        <v>144</v>
      </c>
      <c r="S510">
        <v>2058</v>
      </c>
      <c r="T510" t="s">
        <v>89</v>
      </c>
      <c r="U510">
        <v>1</v>
      </c>
      <c r="V510" t="s">
        <v>90</v>
      </c>
      <c r="W510">
        <v>1</v>
      </c>
      <c r="X510">
        <v>27447</v>
      </c>
      <c r="Y510" t="s">
        <v>13</v>
      </c>
      <c r="Z510" t="s">
        <v>91</v>
      </c>
      <c r="AA510" t="s">
        <v>92</v>
      </c>
      <c r="AB510" t="s">
        <v>93</v>
      </c>
      <c r="AC510" t="s">
        <v>107</v>
      </c>
      <c r="AG510" t="s">
        <v>154</v>
      </c>
      <c r="AH510" t="s">
        <v>155</v>
      </c>
      <c r="AJ510">
        <v>10793</v>
      </c>
      <c r="AK510">
        <v>27447</v>
      </c>
      <c r="AX510">
        <v>12665121</v>
      </c>
      <c r="AY510">
        <v>27447</v>
      </c>
      <c r="AZ510" t="s">
        <v>121</v>
      </c>
      <c r="BA510">
        <v>75</v>
      </c>
      <c r="BB510" t="s">
        <v>223</v>
      </c>
      <c r="BC510">
        <v>47</v>
      </c>
      <c r="BD510" t="s">
        <v>111</v>
      </c>
      <c r="BE510" t="s">
        <v>112</v>
      </c>
      <c r="BF510">
        <v>0</v>
      </c>
      <c r="BG510">
        <v>0</v>
      </c>
      <c r="BH510" t="b">
        <v>1</v>
      </c>
      <c r="BI510" t="s">
        <v>136</v>
      </c>
      <c r="BJ510" t="s">
        <v>130</v>
      </c>
      <c r="CI510" s="2">
        <v>37567</v>
      </c>
      <c r="CV510" s="2">
        <v>39721</v>
      </c>
      <c r="DK510">
        <v>1</v>
      </c>
    </row>
    <row r="511" spans="1:115" x14ac:dyDescent="0.25">
      <c r="A511">
        <f t="shared" si="14"/>
        <v>39</v>
      </c>
      <c r="B511" s="2">
        <v>44417</v>
      </c>
      <c r="C511" s="2">
        <v>29942</v>
      </c>
      <c r="D511" t="s">
        <v>1485</v>
      </c>
      <c r="E511" t="s">
        <v>1494</v>
      </c>
      <c r="F511" t="s">
        <v>1420</v>
      </c>
      <c r="G511" t="s">
        <v>1390</v>
      </c>
      <c r="H511">
        <v>65</v>
      </c>
      <c r="I511">
        <v>1512</v>
      </c>
      <c r="J511">
        <f t="shared" si="15"/>
        <v>15.723905325443788</v>
      </c>
      <c r="K511" t="s">
        <v>100</v>
      </c>
      <c r="L511" t="s">
        <v>86</v>
      </c>
      <c r="M511">
        <v>1001001</v>
      </c>
      <c r="N511">
        <v>10010010036</v>
      </c>
      <c r="O511" t="s">
        <v>143</v>
      </c>
      <c r="P511">
        <v>27</v>
      </c>
      <c r="Q511" t="s">
        <v>86</v>
      </c>
      <c r="R511" t="s">
        <v>144</v>
      </c>
      <c r="S511">
        <v>2058</v>
      </c>
      <c r="T511" t="s">
        <v>116</v>
      </c>
      <c r="U511">
        <v>1</v>
      </c>
      <c r="V511" t="s">
        <v>90</v>
      </c>
      <c r="W511">
        <v>1</v>
      </c>
      <c r="X511">
        <v>27446</v>
      </c>
      <c r="Y511" t="s">
        <v>13</v>
      </c>
      <c r="Z511" t="s">
        <v>117</v>
      </c>
      <c r="AA511" t="s">
        <v>118</v>
      </c>
      <c r="AB511" t="s">
        <v>119</v>
      </c>
      <c r="AC511">
        <v>82</v>
      </c>
      <c r="AD511" t="s">
        <v>107</v>
      </c>
      <c r="AG511" t="s">
        <v>154</v>
      </c>
      <c r="AH511" t="s">
        <v>155</v>
      </c>
      <c r="AJ511">
        <v>10791</v>
      </c>
      <c r="AK511">
        <v>27446</v>
      </c>
      <c r="AX511">
        <v>12971969</v>
      </c>
      <c r="AY511">
        <v>27446</v>
      </c>
      <c r="AZ511" t="s">
        <v>121</v>
      </c>
      <c r="BA511">
        <v>65</v>
      </c>
      <c r="BB511" t="s">
        <v>666</v>
      </c>
      <c r="BC511">
        <v>8</v>
      </c>
      <c r="BD511" t="s">
        <v>99</v>
      </c>
      <c r="BE511" t="s">
        <v>224</v>
      </c>
      <c r="BF511">
        <v>0</v>
      </c>
      <c r="BG511">
        <v>0</v>
      </c>
      <c r="BH511" t="b">
        <v>1</v>
      </c>
      <c r="BI511" t="s">
        <v>515</v>
      </c>
      <c r="DJ511" s="2">
        <v>43377</v>
      </c>
      <c r="DK511">
        <v>0</v>
      </c>
    </row>
    <row r="512" spans="1:115" x14ac:dyDescent="0.25">
      <c r="A512">
        <f t="shared" si="14"/>
        <v>23</v>
      </c>
      <c r="B512" s="2">
        <v>44417</v>
      </c>
      <c r="C512" s="2">
        <v>35947</v>
      </c>
      <c r="D512" t="s">
        <v>1393</v>
      </c>
      <c r="E512" t="s">
        <v>1495</v>
      </c>
      <c r="F512" t="s">
        <v>1417</v>
      </c>
      <c r="G512" t="s">
        <v>1393</v>
      </c>
      <c r="H512">
        <v>63.5</v>
      </c>
      <c r="I512">
        <v>1573.2</v>
      </c>
      <c r="J512">
        <f t="shared" si="15"/>
        <v>17.142408084816172</v>
      </c>
      <c r="K512" t="s">
        <v>100</v>
      </c>
      <c r="L512" t="s">
        <v>86</v>
      </c>
      <c r="M512">
        <v>1002001</v>
      </c>
      <c r="N512">
        <v>10020010397</v>
      </c>
      <c r="O512" t="s">
        <v>676</v>
      </c>
      <c r="P512">
        <v>27</v>
      </c>
      <c r="Q512" t="s">
        <v>86</v>
      </c>
      <c r="R512" t="s">
        <v>102</v>
      </c>
      <c r="S512">
        <v>2003</v>
      </c>
      <c r="T512" t="s">
        <v>131</v>
      </c>
      <c r="U512">
        <v>1</v>
      </c>
      <c r="V512" t="s">
        <v>90</v>
      </c>
      <c r="W512">
        <v>1</v>
      </c>
      <c r="X512">
        <v>27447</v>
      </c>
      <c r="Y512" t="s">
        <v>13</v>
      </c>
      <c r="Z512" t="s">
        <v>91</v>
      </c>
      <c r="AA512" t="s">
        <v>92</v>
      </c>
      <c r="AB512" t="s">
        <v>93</v>
      </c>
      <c r="AC512">
        <v>82</v>
      </c>
      <c r="AD512" t="s">
        <v>94</v>
      </c>
      <c r="AG512" t="s">
        <v>95</v>
      </c>
      <c r="AH512" t="s">
        <v>96</v>
      </c>
      <c r="AJ512">
        <v>10793</v>
      </c>
      <c r="AK512">
        <v>27447</v>
      </c>
      <c r="AX512">
        <v>12568652</v>
      </c>
      <c r="AY512">
        <v>27447</v>
      </c>
      <c r="AZ512" t="s">
        <v>97</v>
      </c>
      <c r="BA512">
        <v>65</v>
      </c>
      <c r="BB512" t="s">
        <v>98</v>
      </c>
      <c r="BC512">
        <v>26</v>
      </c>
      <c r="BD512" t="s">
        <v>111</v>
      </c>
      <c r="BE512" t="s">
        <v>414</v>
      </c>
      <c r="BF512">
        <v>0</v>
      </c>
      <c r="BG512">
        <v>0</v>
      </c>
      <c r="BH512" t="b">
        <v>1</v>
      </c>
      <c r="BI512" t="s">
        <v>342</v>
      </c>
      <c r="BJ512" t="s">
        <v>130</v>
      </c>
      <c r="BK512" t="s">
        <v>180</v>
      </c>
      <c r="BL512" t="s">
        <v>263</v>
      </c>
      <c r="CJ512" s="2">
        <v>38225</v>
      </c>
      <c r="CV512" s="2">
        <v>41177</v>
      </c>
      <c r="CZ512" s="2">
        <v>42633</v>
      </c>
      <c r="DK512">
        <v>1</v>
      </c>
    </row>
    <row r="513" spans="1:115" x14ac:dyDescent="0.25">
      <c r="A513">
        <f t="shared" si="14"/>
        <v>34</v>
      </c>
      <c r="B513" s="2">
        <v>44417</v>
      </c>
      <c r="C513" s="2">
        <v>31935</v>
      </c>
      <c r="D513" t="s">
        <v>1393</v>
      </c>
      <c r="E513" t="s">
        <v>1494</v>
      </c>
      <c r="F513" t="s">
        <v>1417</v>
      </c>
      <c r="G513" t="s">
        <v>1394</v>
      </c>
      <c r="H513">
        <v>63</v>
      </c>
      <c r="I513">
        <v>3936</v>
      </c>
      <c r="J513">
        <f t="shared" si="15"/>
        <v>43.572184429327287</v>
      </c>
      <c r="K513" t="s">
        <v>84</v>
      </c>
      <c r="L513" t="s">
        <v>86</v>
      </c>
      <c r="M513">
        <v>1002001</v>
      </c>
      <c r="N513">
        <v>10020010646</v>
      </c>
      <c r="O513" t="s">
        <v>378</v>
      </c>
      <c r="P513">
        <v>27</v>
      </c>
      <c r="Q513" t="s">
        <v>86</v>
      </c>
      <c r="R513" t="s">
        <v>102</v>
      </c>
      <c r="S513">
        <v>2002</v>
      </c>
      <c r="T513" t="s">
        <v>131</v>
      </c>
      <c r="U513">
        <v>1</v>
      </c>
      <c r="V513" t="s">
        <v>90</v>
      </c>
      <c r="W513">
        <v>1</v>
      </c>
      <c r="X513">
        <v>27130</v>
      </c>
      <c r="Y513" t="s">
        <v>13</v>
      </c>
      <c r="Z513" t="s">
        <v>104</v>
      </c>
      <c r="AA513" t="s">
        <v>105</v>
      </c>
      <c r="AB513" t="s">
        <v>106</v>
      </c>
      <c r="AC513">
        <v>22</v>
      </c>
      <c r="AD513" t="s">
        <v>107</v>
      </c>
      <c r="AE513" t="s">
        <v>159</v>
      </c>
      <c r="AG513" t="s">
        <v>108</v>
      </c>
      <c r="AH513" t="s">
        <v>109</v>
      </c>
      <c r="AJ513">
        <v>10535</v>
      </c>
      <c r="AK513">
        <v>27130</v>
      </c>
      <c r="AX513">
        <v>12287414</v>
      </c>
      <c r="AY513">
        <v>27130</v>
      </c>
      <c r="AZ513" t="s">
        <v>121</v>
      </c>
      <c r="BA513">
        <v>150</v>
      </c>
      <c r="BB513" t="s">
        <v>228</v>
      </c>
      <c r="BC513">
        <v>34</v>
      </c>
      <c r="BD513" t="s">
        <v>111</v>
      </c>
      <c r="BE513" t="s">
        <v>123</v>
      </c>
      <c r="BF513">
        <v>0</v>
      </c>
      <c r="BG513">
        <v>0</v>
      </c>
      <c r="BH513" t="b">
        <v>1</v>
      </c>
      <c r="DK513">
        <v>0</v>
      </c>
    </row>
    <row r="514" spans="1:115" x14ac:dyDescent="0.25">
      <c r="A514">
        <f t="shared" si="14"/>
        <v>55</v>
      </c>
      <c r="B514" s="2">
        <v>44417</v>
      </c>
      <c r="C514" s="2">
        <v>24233</v>
      </c>
      <c r="D514" t="s">
        <v>1486</v>
      </c>
      <c r="E514" t="s">
        <v>1494</v>
      </c>
      <c r="F514" t="s">
        <v>1434</v>
      </c>
      <c r="G514" t="s">
        <v>1395</v>
      </c>
      <c r="H514">
        <v>69</v>
      </c>
      <c r="I514">
        <v>143</v>
      </c>
      <c r="J514">
        <f t="shared" si="15"/>
        <v>1.3196938668346987</v>
      </c>
      <c r="K514" t="s">
        <v>100</v>
      </c>
      <c r="L514" t="s">
        <v>86</v>
      </c>
      <c r="M514">
        <v>1001001</v>
      </c>
      <c r="N514">
        <v>10010010036</v>
      </c>
      <c r="O514" t="s">
        <v>143</v>
      </c>
      <c r="P514">
        <v>27</v>
      </c>
      <c r="Q514" t="s">
        <v>86</v>
      </c>
      <c r="R514" t="s">
        <v>144</v>
      </c>
      <c r="S514">
        <v>2058</v>
      </c>
      <c r="T514" t="s">
        <v>89</v>
      </c>
      <c r="U514">
        <v>1</v>
      </c>
      <c r="V514" t="s">
        <v>90</v>
      </c>
      <c r="W514">
        <v>1</v>
      </c>
      <c r="X514">
        <v>27447</v>
      </c>
      <c r="Y514" t="s">
        <v>13</v>
      </c>
      <c r="Z514" t="s">
        <v>91</v>
      </c>
      <c r="AA514" t="s">
        <v>92</v>
      </c>
      <c r="AB514" t="s">
        <v>93</v>
      </c>
      <c r="AC514" t="s">
        <v>94</v>
      </c>
      <c r="AG514" t="s">
        <v>95</v>
      </c>
      <c r="AH514" t="s">
        <v>96</v>
      </c>
      <c r="AJ514">
        <v>10793</v>
      </c>
      <c r="AK514">
        <v>27447</v>
      </c>
      <c r="AX514">
        <v>12971339</v>
      </c>
      <c r="AY514">
        <v>27447</v>
      </c>
      <c r="AZ514" t="s">
        <v>97</v>
      </c>
      <c r="BA514">
        <v>80</v>
      </c>
      <c r="BB514" t="s">
        <v>452</v>
      </c>
      <c r="BC514">
        <v>99</v>
      </c>
      <c r="BD514" t="s">
        <v>111</v>
      </c>
      <c r="BE514" t="s">
        <v>112</v>
      </c>
      <c r="BF514">
        <v>0</v>
      </c>
      <c r="BG514">
        <v>0</v>
      </c>
      <c r="BH514" t="b">
        <v>1</v>
      </c>
      <c r="BI514" t="s">
        <v>130</v>
      </c>
      <c r="BJ514" t="s">
        <v>136</v>
      </c>
      <c r="CI514" s="2">
        <v>40309</v>
      </c>
      <c r="CV514" s="2">
        <v>38280</v>
      </c>
      <c r="DK514">
        <v>1</v>
      </c>
    </row>
    <row r="515" spans="1:115" x14ac:dyDescent="0.25">
      <c r="A515">
        <f t="shared" ref="A515:A578" si="16">INT((B515-C515)/365)</f>
        <v>62</v>
      </c>
      <c r="B515" s="2">
        <v>44417</v>
      </c>
      <c r="C515" s="2">
        <v>21553</v>
      </c>
      <c r="D515" t="s">
        <v>1486</v>
      </c>
      <c r="E515" t="s">
        <v>1494</v>
      </c>
      <c r="F515" t="s">
        <v>1399</v>
      </c>
      <c r="G515" t="s">
        <v>1390</v>
      </c>
      <c r="H515">
        <v>67.007999999999996</v>
      </c>
      <c r="I515">
        <v>368</v>
      </c>
      <c r="J515">
        <f t="shared" ref="J515:J578" si="17">(703*I515/16)/(H515^2)</f>
        <v>3.6010557892016948</v>
      </c>
      <c r="K515" t="s">
        <v>100</v>
      </c>
      <c r="L515" t="s">
        <v>86</v>
      </c>
      <c r="M515">
        <v>1001001</v>
      </c>
      <c r="N515">
        <v>10010010036</v>
      </c>
      <c r="O515" t="s">
        <v>143</v>
      </c>
      <c r="P515">
        <v>27</v>
      </c>
      <c r="Q515" t="s">
        <v>86</v>
      </c>
      <c r="R515" t="s">
        <v>144</v>
      </c>
      <c r="S515">
        <v>2058</v>
      </c>
      <c r="T515" t="s">
        <v>116</v>
      </c>
      <c r="U515">
        <v>1</v>
      </c>
      <c r="V515" t="s">
        <v>90</v>
      </c>
      <c r="W515">
        <v>1</v>
      </c>
      <c r="X515">
        <v>27447</v>
      </c>
      <c r="Y515" t="s">
        <v>13</v>
      </c>
      <c r="Z515" t="s">
        <v>91</v>
      </c>
      <c r="AA515" t="s">
        <v>92</v>
      </c>
      <c r="AB515" t="s">
        <v>93</v>
      </c>
      <c r="AC515" t="s">
        <v>107</v>
      </c>
      <c r="AG515" t="s">
        <v>154</v>
      </c>
      <c r="AH515" t="s">
        <v>155</v>
      </c>
      <c r="AJ515">
        <v>10793</v>
      </c>
      <c r="AK515">
        <v>27447</v>
      </c>
      <c r="AX515">
        <v>13140961</v>
      </c>
      <c r="AY515">
        <v>27447</v>
      </c>
      <c r="AZ515" t="s">
        <v>121</v>
      </c>
      <c r="BA515">
        <v>75</v>
      </c>
      <c r="BB515" t="s">
        <v>223</v>
      </c>
      <c r="BC515">
        <v>11</v>
      </c>
      <c r="BD515" t="s">
        <v>99</v>
      </c>
      <c r="BE515" t="s">
        <v>112</v>
      </c>
      <c r="BF515">
        <v>0</v>
      </c>
      <c r="BG515">
        <v>0</v>
      </c>
      <c r="BH515" t="b">
        <v>1</v>
      </c>
      <c r="BI515" t="s">
        <v>180</v>
      </c>
      <c r="CZ515" s="2">
        <v>43566</v>
      </c>
      <c r="DK515">
        <v>0</v>
      </c>
    </row>
    <row r="516" spans="1:115" x14ac:dyDescent="0.25">
      <c r="A516">
        <f t="shared" si="16"/>
        <v>57</v>
      </c>
      <c r="B516" s="2">
        <v>44417</v>
      </c>
      <c r="C516" s="2">
        <v>23435</v>
      </c>
      <c r="D516" t="s">
        <v>1486</v>
      </c>
      <c r="E516" t="s">
        <v>1494</v>
      </c>
      <c r="F516" t="s">
        <v>1399</v>
      </c>
      <c r="G516" t="s">
        <v>1391</v>
      </c>
      <c r="H516">
        <v>67.007999999999996</v>
      </c>
      <c r="I516">
        <v>424</v>
      </c>
      <c r="J516">
        <f t="shared" si="17"/>
        <v>4.1490425397323873</v>
      </c>
      <c r="K516" t="s">
        <v>84</v>
      </c>
      <c r="L516" t="s">
        <v>86</v>
      </c>
      <c r="M516">
        <v>1001001</v>
      </c>
      <c r="N516">
        <v>10010010036</v>
      </c>
      <c r="O516" t="s">
        <v>143</v>
      </c>
      <c r="P516">
        <v>27</v>
      </c>
      <c r="Q516" t="s">
        <v>86</v>
      </c>
      <c r="R516" t="s">
        <v>144</v>
      </c>
      <c r="S516">
        <v>2058</v>
      </c>
      <c r="T516" t="s">
        <v>103</v>
      </c>
      <c r="U516">
        <v>1</v>
      </c>
      <c r="V516" t="s">
        <v>90</v>
      </c>
      <c r="W516">
        <v>1</v>
      </c>
      <c r="X516">
        <v>27446</v>
      </c>
      <c r="Y516" t="s">
        <v>13</v>
      </c>
      <c r="Z516" t="s">
        <v>117</v>
      </c>
      <c r="AA516" t="s">
        <v>118</v>
      </c>
      <c r="AB516" t="s">
        <v>119</v>
      </c>
      <c r="AC516" t="s">
        <v>107</v>
      </c>
      <c r="AG516" t="s">
        <v>154</v>
      </c>
      <c r="AH516" t="s">
        <v>155</v>
      </c>
      <c r="AJ516">
        <v>10791</v>
      </c>
      <c r="AK516">
        <v>27446</v>
      </c>
      <c r="AX516">
        <v>12412491</v>
      </c>
      <c r="AY516">
        <v>27446</v>
      </c>
      <c r="AZ516" t="s">
        <v>121</v>
      </c>
      <c r="BA516">
        <v>55</v>
      </c>
      <c r="BB516" t="s">
        <v>666</v>
      </c>
      <c r="BC516">
        <v>29</v>
      </c>
      <c r="BD516" t="s">
        <v>111</v>
      </c>
      <c r="BE516" t="s">
        <v>112</v>
      </c>
      <c r="BF516">
        <v>0</v>
      </c>
      <c r="BG516">
        <v>0</v>
      </c>
      <c r="BH516" t="b">
        <v>1</v>
      </c>
      <c r="BI516" t="s">
        <v>133</v>
      </c>
      <c r="CE516" s="2">
        <v>41628</v>
      </c>
      <c r="DK516">
        <v>1</v>
      </c>
    </row>
    <row r="517" spans="1:115" x14ac:dyDescent="0.25">
      <c r="A517">
        <f t="shared" si="16"/>
        <v>68</v>
      </c>
      <c r="B517" s="2">
        <v>44417</v>
      </c>
      <c r="C517" s="2">
        <v>19350</v>
      </c>
      <c r="D517" t="s">
        <v>1489</v>
      </c>
      <c r="E517" t="s">
        <v>1494</v>
      </c>
      <c r="F517" t="s">
        <v>1399</v>
      </c>
      <c r="G517" t="s">
        <v>1390</v>
      </c>
      <c r="H517">
        <v>68.5</v>
      </c>
      <c r="I517">
        <v>421</v>
      </c>
      <c r="J517">
        <f t="shared" si="17"/>
        <v>3.9421785923597423</v>
      </c>
      <c r="K517" t="s">
        <v>100</v>
      </c>
      <c r="L517" t="s">
        <v>86</v>
      </c>
      <c r="M517">
        <v>1002001</v>
      </c>
      <c r="N517">
        <v>10020011358</v>
      </c>
      <c r="O517" t="s">
        <v>101</v>
      </c>
      <c r="P517">
        <v>27</v>
      </c>
      <c r="Q517" t="s">
        <v>86</v>
      </c>
      <c r="R517" t="s">
        <v>102</v>
      </c>
      <c r="S517">
        <v>2002</v>
      </c>
      <c r="T517" t="s">
        <v>103</v>
      </c>
      <c r="U517">
        <v>1</v>
      </c>
      <c r="V517" t="s">
        <v>90</v>
      </c>
      <c r="W517">
        <v>1</v>
      </c>
      <c r="X517">
        <v>27447</v>
      </c>
      <c r="Y517" t="s">
        <v>13</v>
      </c>
      <c r="Z517" t="s">
        <v>91</v>
      </c>
      <c r="AA517" t="s">
        <v>92</v>
      </c>
      <c r="AB517" t="s">
        <v>93</v>
      </c>
      <c r="AC517">
        <v>82</v>
      </c>
      <c r="AD517" t="s">
        <v>94</v>
      </c>
      <c r="AG517" t="s">
        <v>95</v>
      </c>
      <c r="AH517" t="s">
        <v>96</v>
      </c>
      <c r="AJ517">
        <v>10793</v>
      </c>
      <c r="AK517">
        <v>27447</v>
      </c>
      <c r="AX517">
        <v>12688371</v>
      </c>
      <c r="AY517">
        <v>27447</v>
      </c>
      <c r="AZ517" t="s">
        <v>97</v>
      </c>
      <c r="BA517">
        <v>85</v>
      </c>
      <c r="BB517" t="s">
        <v>98</v>
      </c>
      <c r="BC517">
        <v>52</v>
      </c>
      <c r="BD517" t="s">
        <v>111</v>
      </c>
      <c r="BE517" t="s">
        <v>122</v>
      </c>
      <c r="BF517">
        <v>0</v>
      </c>
      <c r="BG517">
        <v>0</v>
      </c>
      <c r="BH517" t="b">
        <v>1</v>
      </c>
      <c r="BI517" t="s">
        <v>136</v>
      </c>
      <c r="BJ517" t="s">
        <v>310</v>
      </c>
      <c r="CG517" s="2">
        <v>41802</v>
      </c>
      <c r="CI517" s="2">
        <v>41802</v>
      </c>
      <c r="DK517">
        <v>2</v>
      </c>
    </row>
    <row r="518" spans="1:115" x14ac:dyDescent="0.25">
      <c r="A518">
        <f t="shared" si="16"/>
        <v>69</v>
      </c>
      <c r="B518" s="2">
        <v>44417</v>
      </c>
      <c r="C518" s="2">
        <v>18947</v>
      </c>
      <c r="D518" t="s">
        <v>1486</v>
      </c>
      <c r="E518" t="s">
        <v>1494</v>
      </c>
      <c r="F518" t="s">
        <v>1399</v>
      </c>
      <c r="G518" t="s">
        <v>1390</v>
      </c>
      <c r="H518">
        <v>71</v>
      </c>
      <c r="I518">
        <v>624</v>
      </c>
      <c r="J518">
        <f t="shared" si="17"/>
        <v>5.438801825034715</v>
      </c>
      <c r="K518" t="s">
        <v>84</v>
      </c>
      <c r="L518" t="s">
        <v>86</v>
      </c>
      <c r="M518">
        <v>1001001</v>
      </c>
      <c r="N518">
        <v>10010010036</v>
      </c>
      <c r="O518" t="s">
        <v>143</v>
      </c>
      <c r="P518">
        <v>27</v>
      </c>
      <c r="Q518" t="s">
        <v>86</v>
      </c>
      <c r="R518" t="s">
        <v>144</v>
      </c>
      <c r="S518">
        <v>2058</v>
      </c>
      <c r="T518" t="s">
        <v>131</v>
      </c>
      <c r="U518">
        <v>1</v>
      </c>
      <c r="V518" t="s">
        <v>90</v>
      </c>
      <c r="W518">
        <v>1</v>
      </c>
      <c r="X518">
        <v>27447</v>
      </c>
      <c r="Y518" t="s">
        <v>13</v>
      </c>
      <c r="Z518" t="s">
        <v>91</v>
      </c>
      <c r="AA518" t="s">
        <v>92</v>
      </c>
      <c r="AB518" t="s">
        <v>93</v>
      </c>
      <c r="AC518" t="s">
        <v>107</v>
      </c>
      <c r="AG518" t="s">
        <v>154</v>
      </c>
      <c r="AH518" t="s">
        <v>155</v>
      </c>
      <c r="AJ518">
        <v>10793</v>
      </c>
      <c r="AK518">
        <v>27447</v>
      </c>
      <c r="AX518">
        <v>13077094</v>
      </c>
      <c r="AY518">
        <v>27447</v>
      </c>
      <c r="AZ518" t="s">
        <v>121</v>
      </c>
      <c r="BA518">
        <v>70</v>
      </c>
      <c r="BB518" t="s">
        <v>223</v>
      </c>
      <c r="BC518">
        <v>10</v>
      </c>
      <c r="BD518" t="s">
        <v>99</v>
      </c>
      <c r="BE518" t="s">
        <v>112</v>
      </c>
      <c r="BF518">
        <v>0</v>
      </c>
      <c r="BG518">
        <v>0</v>
      </c>
      <c r="BH518" t="b">
        <v>1</v>
      </c>
      <c r="DK518">
        <v>0</v>
      </c>
    </row>
    <row r="519" spans="1:115" x14ac:dyDescent="0.25">
      <c r="A519">
        <f t="shared" si="16"/>
        <v>63</v>
      </c>
      <c r="B519" s="2">
        <v>44417</v>
      </c>
      <c r="C519" s="2">
        <v>21163</v>
      </c>
      <c r="D519" t="s">
        <v>1486</v>
      </c>
      <c r="E519" t="s">
        <v>1494</v>
      </c>
      <c r="F519" t="s">
        <v>1399</v>
      </c>
      <c r="G519" t="s">
        <v>1390</v>
      </c>
      <c r="H519">
        <v>71</v>
      </c>
      <c r="I519">
        <v>896</v>
      </c>
      <c r="J519">
        <f t="shared" si="17"/>
        <v>7.8095615949216421</v>
      </c>
      <c r="K519" t="s">
        <v>84</v>
      </c>
      <c r="L519" t="s">
        <v>86</v>
      </c>
      <c r="M519">
        <v>1001001</v>
      </c>
      <c r="N519">
        <v>10010010015</v>
      </c>
      <c r="O519" t="s">
        <v>629</v>
      </c>
      <c r="P519">
        <v>27</v>
      </c>
      <c r="Q519" t="s">
        <v>86</v>
      </c>
      <c r="R519" t="s">
        <v>144</v>
      </c>
      <c r="S519">
        <v>2058</v>
      </c>
      <c r="T519" t="s">
        <v>103</v>
      </c>
      <c r="U519">
        <v>1</v>
      </c>
      <c r="V519" t="s">
        <v>90</v>
      </c>
      <c r="W519">
        <v>1</v>
      </c>
      <c r="X519">
        <v>27447</v>
      </c>
      <c r="Y519" t="s">
        <v>13</v>
      </c>
      <c r="Z519" t="s">
        <v>91</v>
      </c>
      <c r="AA519" t="s">
        <v>92</v>
      </c>
      <c r="AB519" t="s">
        <v>93</v>
      </c>
      <c r="AC519">
        <v>82</v>
      </c>
      <c r="AD519" t="s">
        <v>94</v>
      </c>
      <c r="AG519" t="s">
        <v>95</v>
      </c>
      <c r="AH519" t="s">
        <v>96</v>
      </c>
      <c r="AJ519">
        <v>10793</v>
      </c>
      <c r="AK519">
        <v>27447</v>
      </c>
      <c r="AX519">
        <v>12440167</v>
      </c>
      <c r="AY519">
        <v>27447</v>
      </c>
      <c r="AZ519" t="s">
        <v>97</v>
      </c>
      <c r="BA519">
        <v>75</v>
      </c>
      <c r="BB519" t="s">
        <v>452</v>
      </c>
      <c r="BC519">
        <v>26</v>
      </c>
      <c r="BD519" t="s">
        <v>111</v>
      </c>
      <c r="BE519" t="s">
        <v>122</v>
      </c>
      <c r="BF519">
        <v>0</v>
      </c>
      <c r="BG519">
        <v>0</v>
      </c>
      <c r="BH519" t="b">
        <v>1</v>
      </c>
      <c r="BI519" t="s">
        <v>308</v>
      </c>
      <c r="BJ519" t="s">
        <v>393</v>
      </c>
      <c r="CG519" s="2">
        <v>42942</v>
      </c>
      <c r="DA519" s="2">
        <v>42955</v>
      </c>
      <c r="DK519">
        <v>1</v>
      </c>
    </row>
    <row r="520" spans="1:115" x14ac:dyDescent="0.25">
      <c r="A520">
        <f t="shared" si="16"/>
        <v>94</v>
      </c>
      <c r="B520" s="2">
        <v>44417</v>
      </c>
      <c r="C520" s="2">
        <v>9788</v>
      </c>
      <c r="D520" t="s">
        <v>1483</v>
      </c>
      <c r="E520" t="s">
        <v>1494</v>
      </c>
      <c r="F520" t="s">
        <v>1399</v>
      </c>
      <c r="G520" t="s">
        <v>1390</v>
      </c>
      <c r="H520">
        <v>64.5</v>
      </c>
      <c r="I520">
        <v>1920</v>
      </c>
      <c r="J520">
        <f t="shared" si="17"/>
        <v>20.277627546421488</v>
      </c>
      <c r="K520" t="s">
        <v>100</v>
      </c>
      <c r="L520" t="s">
        <v>86</v>
      </c>
      <c r="M520">
        <v>1001001</v>
      </c>
      <c r="N520">
        <v>10010010036</v>
      </c>
      <c r="O520" t="s">
        <v>143</v>
      </c>
      <c r="P520">
        <v>27</v>
      </c>
      <c r="Q520" t="s">
        <v>86</v>
      </c>
      <c r="R520" t="s">
        <v>144</v>
      </c>
      <c r="S520">
        <v>2058</v>
      </c>
      <c r="T520" t="s">
        <v>131</v>
      </c>
      <c r="U520">
        <v>1</v>
      </c>
      <c r="V520" t="s">
        <v>90</v>
      </c>
      <c r="W520">
        <v>1</v>
      </c>
      <c r="X520">
        <v>27447</v>
      </c>
      <c r="Y520" t="s">
        <v>13</v>
      </c>
      <c r="Z520" t="s">
        <v>91</v>
      </c>
      <c r="AA520" t="s">
        <v>92</v>
      </c>
      <c r="AB520" t="s">
        <v>93</v>
      </c>
      <c r="AC520" t="s">
        <v>107</v>
      </c>
      <c r="AG520" t="s">
        <v>154</v>
      </c>
      <c r="AH520" t="s">
        <v>155</v>
      </c>
      <c r="AJ520">
        <v>10793</v>
      </c>
      <c r="AK520">
        <v>27447</v>
      </c>
      <c r="AX520">
        <v>13100171</v>
      </c>
      <c r="AY520">
        <v>27447</v>
      </c>
      <c r="AZ520" t="s">
        <v>121</v>
      </c>
      <c r="BA520">
        <v>75</v>
      </c>
      <c r="BB520" t="s">
        <v>223</v>
      </c>
      <c r="BC520">
        <v>27</v>
      </c>
      <c r="BD520" t="s">
        <v>111</v>
      </c>
      <c r="BE520" t="s">
        <v>112</v>
      </c>
      <c r="BF520">
        <v>0</v>
      </c>
      <c r="BG520">
        <v>0</v>
      </c>
      <c r="BH520" t="b">
        <v>1</v>
      </c>
      <c r="BI520" t="s">
        <v>115</v>
      </c>
      <c r="CM520" s="2">
        <v>42907</v>
      </c>
      <c r="DK520">
        <v>1</v>
      </c>
    </row>
    <row r="521" spans="1:115" x14ac:dyDescent="0.25">
      <c r="A521">
        <f t="shared" si="16"/>
        <v>72</v>
      </c>
      <c r="B521" s="2">
        <v>44417</v>
      </c>
      <c r="C521" s="2">
        <v>17916</v>
      </c>
      <c r="D521" t="s">
        <v>1485</v>
      </c>
      <c r="E521" t="s">
        <v>1494</v>
      </c>
      <c r="F521" t="s">
        <v>1392</v>
      </c>
      <c r="G521" t="s">
        <v>1390</v>
      </c>
      <c r="H521">
        <v>68.25</v>
      </c>
      <c r="I521">
        <v>2240</v>
      </c>
      <c r="J521">
        <f t="shared" si="17"/>
        <v>21.128956513571897</v>
      </c>
      <c r="K521" t="s">
        <v>100</v>
      </c>
      <c r="L521" t="s">
        <v>477</v>
      </c>
      <c r="M521">
        <v>1001001</v>
      </c>
      <c r="N521">
        <v>10010010016</v>
      </c>
      <c r="O521" t="s">
        <v>664</v>
      </c>
      <c r="P521">
        <v>65</v>
      </c>
      <c r="Q521" t="s">
        <v>477</v>
      </c>
      <c r="R521" t="s">
        <v>144</v>
      </c>
      <c r="S521">
        <v>2057</v>
      </c>
      <c r="T521" t="s">
        <v>157</v>
      </c>
      <c r="U521">
        <v>1</v>
      </c>
      <c r="V521" t="s">
        <v>90</v>
      </c>
      <c r="W521">
        <v>1</v>
      </c>
      <c r="X521">
        <v>27447</v>
      </c>
      <c r="Y521" t="s">
        <v>13</v>
      </c>
      <c r="Z521" t="s">
        <v>91</v>
      </c>
      <c r="AA521" t="s">
        <v>92</v>
      </c>
      <c r="AB521" t="s">
        <v>93</v>
      </c>
      <c r="AC521" t="s">
        <v>179</v>
      </c>
      <c r="AD521">
        <v>79</v>
      </c>
      <c r="AE521" t="s">
        <v>94</v>
      </c>
      <c r="AG521" t="s">
        <v>95</v>
      </c>
      <c r="AH521" t="s">
        <v>96</v>
      </c>
      <c r="AJ521">
        <v>10793</v>
      </c>
      <c r="AK521">
        <v>27447</v>
      </c>
      <c r="AN521" t="s">
        <v>649</v>
      </c>
      <c r="AO521" t="s">
        <v>650</v>
      </c>
      <c r="AX521">
        <v>12569030</v>
      </c>
      <c r="AY521">
        <v>27447</v>
      </c>
      <c r="AZ521" t="s">
        <v>97</v>
      </c>
      <c r="BA521">
        <v>75</v>
      </c>
      <c r="BB521" t="s">
        <v>452</v>
      </c>
      <c r="BC521">
        <v>29</v>
      </c>
      <c r="BD521" t="s">
        <v>111</v>
      </c>
      <c r="BE521" t="s">
        <v>651</v>
      </c>
      <c r="BF521">
        <v>0</v>
      </c>
      <c r="BG521">
        <v>0</v>
      </c>
      <c r="BH521" t="b">
        <v>1</v>
      </c>
      <c r="BI521" t="s">
        <v>411</v>
      </c>
      <c r="CJ521" s="2">
        <v>39715</v>
      </c>
      <c r="DK521">
        <v>1</v>
      </c>
    </row>
    <row r="522" spans="1:115" x14ac:dyDescent="0.25">
      <c r="A522">
        <f t="shared" si="16"/>
        <v>24</v>
      </c>
      <c r="B522" s="2">
        <v>44417</v>
      </c>
      <c r="C522" s="2">
        <v>35490</v>
      </c>
      <c r="D522" t="s">
        <v>1486</v>
      </c>
      <c r="E522" t="s">
        <v>1494</v>
      </c>
      <c r="F522" t="s">
        <v>1399</v>
      </c>
      <c r="G522" t="s">
        <v>1390</v>
      </c>
      <c r="H522">
        <v>68.25</v>
      </c>
      <c r="I522">
        <v>2256</v>
      </c>
      <c r="J522">
        <f t="shared" si="17"/>
        <v>21.279877631525984</v>
      </c>
      <c r="K522" t="s">
        <v>100</v>
      </c>
      <c r="L522" t="s">
        <v>86</v>
      </c>
      <c r="M522">
        <v>1002001</v>
      </c>
      <c r="N522">
        <v>10020011358</v>
      </c>
      <c r="O522" t="s">
        <v>101</v>
      </c>
      <c r="P522">
        <v>27</v>
      </c>
      <c r="Q522" t="s">
        <v>86</v>
      </c>
      <c r="R522" t="s">
        <v>102</v>
      </c>
      <c r="S522">
        <v>2003</v>
      </c>
      <c r="T522" t="s">
        <v>103</v>
      </c>
      <c r="U522">
        <v>1</v>
      </c>
      <c r="V522" t="s">
        <v>90</v>
      </c>
      <c r="W522">
        <v>1</v>
      </c>
      <c r="X522">
        <v>27130</v>
      </c>
      <c r="Y522" t="s">
        <v>13</v>
      </c>
      <c r="Z522" t="s">
        <v>104</v>
      </c>
      <c r="AA522" t="s">
        <v>105</v>
      </c>
      <c r="AB522" t="s">
        <v>106</v>
      </c>
      <c r="AC522">
        <v>82</v>
      </c>
      <c r="AD522" t="s">
        <v>107</v>
      </c>
      <c r="AG522" t="s">
        <v>108</v>
      </c>
      <c r="AH522" t="s">
        <v>109</v>
      </c>
      <c r="AJ522">
        <v>10535</v>
      </c>
      <c r="AK522">
        <v>27130</v>
      </c>
      <c r="AX522">
        <v>12867022</v>
      </c>
      <c r="AY522">
        <v>27130</v>
      </c>
      <c r="AZ522" t="s">
        <v>121</v>
      </c>
      <c r="BA522">
        <v>80</v>
      </c>
      <c r="BB522" t="s">
        <v>110</v>
      </c>
      <c r="BC522">
        <v>29</v>
      </c>
      <c r="BD522" t="s">
        <v>111</v>
      </c>
      <c r="BE522" t="s">
        <v>122</v>
      </c>
      <c r="BF522">
        <v>0</v>
      </c>
      <c r="BG522">
        <v>0</v>
      </c>
      <c r="BH522" t="b">
        <v>1</v>
      </c>
      <c r="BI522" t="s">
        <v>130</v>
      </c>
      <c r="BJ522" t="s">
        <v>411</v>
      </c>
      <c r="CJ522" s="2">
        <v>43714</v>
      </c>
      <c r="CV522" s="2">
        <v>41101</v>
      </c>
      <c r="DK522">
        <v>1</v>
      </c>
    </row>
    <row r="523" spans="1:115" x14ac:dyDescent="0.25">
      <c r="A523">
        <f t="shared" si="16"/>
        <v>58</v>
      </c>
      <c r="B523" s="2">
        <v>44417</v>
      </c>
      <c r="C523" s="2">
        <v>23217</v>
      </c>
      <c r="D523" t="s">
        <v>1393</v>
      </c>
      <c r="E523" t="s">
        <v>1393</v>
      </c>
      <c r="F523" t="s">
        <v>1393</v>
      </c>
      <c r="G523" t="s">
        <v>1393</v>
      </c>
      <c r="H523">
        <v>65.748000000000005</v>
      </c>
      <c r="I523">
        <v>3417.6</v>
      </c>
      <c r="J523">
        <f t="shared" si="17"/>
        <v>34.736933753474396</v>
      </c>
      <c r="K523" t="s">
        <v>100</v>
      </c>
      <c r="L523" t="s">
        <v>86</v>
      </c>
      <c r="M523">
        <v>1001001</v>
      </c>
      <c r="N523">
        <v>10010010015</v>
      </c>
      <c r="O523" t="s">
        <v>629</v>
      </c>
      <c r="P523">
        <v>27</v>
      </c>
      <c r="Q523" t="s">
        <v>86</v>
      </c>
      <c r="R523" t="s">
        <v>144</v>
      </c>
      <c r="S523">
        <v>2057</v>
      </c>
      <c r="T523" t="s">
        <v>131</v>
      </c>
      <c r="U523">
        <v>1</v>
      </c>
      <c r="V523" t="s">
        <v>90</v>
      </c>
      <c r="W523">
        <v>1</v>
      </c>
      <c r="X523">
        <v>27487</v>
      </c>
      <c r="Y523" t="s">
        <v>13</v>
      </c>
      <c r="Z523" t="s">
        <v>182</v>
      </c>
      <c r="AA523" t="s">
        <v>183</v>
      </c>
      <c r="AB523" t="s">
        <v>184</v>
      </c>
      <c r="AC523" t="s">
        <v>94</v>
      </c>
      <c r="AG523" t="s">
        <v>677</v>
      </c>
      <c r="AH523" t="s">
        <v>678</v>
      </c>
      <c r="AJ523">
        <v>10825</v>
      </c>
      <c r="AK523">
        <v>27487</v>
      </c>
      <c r="AX523">
        <v>12920795</v>
      </c>
      <c r="AY523">
        <v>27487</v>
      </c>
      <c r="AZ523" t="s">
        <v>97</v>
      </c>
      <c r="BA523">
        <v>65</v>
      </c>
      <c r="BB523" t="s">
        <v>679</v>
      </c>
      <c r="BC523">
        <v>53</v>
      </c>
      <c r="BD523" t="s">
        <v>111</v>
      </c>
      <c r="BE523" t="s">
        <v>122</v>
      </c>
      <c r="BF523">
        <v>0</v>
      </c>
      <c r="BG523">
        <v>0</v>
      </c>
      <c r="BH523" t="b">
        <v>1</v>
      </c>
      <c r="DK523">
        <v>0</v>
      </c>
    </row>
    <row r="524" spans="1:115" x14ac:dyDescent="0.25">
      <c r="A524">
        <f t="shared" si="16"/>
        <v>30</v>
      </c>
      <c r="B524" s="2">
        <v>44417</v>
      </c>
      <c r="C524" s="2">
        <v>33192</v>
      </c>
      <c r="D524" t="s">
        <v>1484</v>
      </c>
      <c r="E524" t="s">
        <v>1495</v>
      </c>
      <c r="F524" t="s">
        <v>1438</v>
      </c>
      <c r="G524" t="s">
        <v>1394</v>
      </c>
      <c r="H524">
        <v>66</v>
      </c>
      <c r="I524">
        <v>3504</v>
      </c>
      <c r="J524">
        <f t="shared" si="17"/>
        <v>35.343663911845731</v>
      </c>
      <c r="K524" t="s">
        <v>100</v>
      </c>
      <c r="L524" t="s">
        <v>86</v>
      </c>
      <c r="M524">
        <v>1002001</v>
      </c>
      <c r="N524">
        <v>10020010632</v>
      </c>
      <c r="O524" t="s">
        <v>424</v>
      </c>
      <c r="P524">
        <v>27</v>
      </c>
      <c r="Q524" t="s">
        <v>86</v>
      </c>
      <c r="R524" t="s">
        <v>102</v>
      </c>
      <c r="S524">
        <v>2002</v>
      </c>
      <c r="T524" t="s">
        <v>103</v>
      </c>
      <c r="U524">
        <v>1</v>
      </c>
      <c r="V524" t="s">
        <v>90</v>
      </c>
      <c r="W524">
        <v>1</v>
      </c>
      <c r="X524">
        <v>27130</v>
      </c>
      <c r="Y524" t="s">
        <v>13</v>
      </c>
      <c r="Z524" t="s">
        <v>104</v>
      </c>
      <c r="AA524" t="s">
        <v>105</v>
      </c>
      <c r="AB524" t="s">
        <v>106</v>
      </c>
      <c r="AC524">
        <v>22</v>
      </c>
      <c r="AD524" t="s">
        <v>94</v>
      </c>
      <c r="AG524" t="s">
        <v>145</v>
      </c>
      <c r="AH524" t="s">
        <v>146</v>
      </c>
      <c r="AJ524">
        <v>10535</v>
      </c>
      <c r="AK524">
        <v>27130</v>
      </c>
      <c r="AN524" t="s">
        <v>680</v>
      </c>
      <c r="AO524" t="s">
        <v>681</v>
      </c>
      <c r="AP524" t="s">
        <v>682</v>
      </c>
      <c r="AQ524" t="s">
        <v>683</v>
      </c>
      <c r="AX524">
        <v>12849537</v>
      </c>
      <c r="AY524">
        <v>27130</v>
      </c>
      <c r="AZ524" t="s">
        <v>97</v>
      </c>
      <c r="BA524">
        <v>135</v>
      </c>
      <c r="BB524" t="s">
        <v>110</v>
      </c>
      <c r="BC524">
        <v>217</v>
      </c>
      <c r="BD524" t="s">
        <v>161</v>
      </c>
      <c r="BE524" t="s">
        <v>123</v>
      </c>
      <c r="BF524">
        <v>0</v>
      </c>
      <c r="BG524">
        <v>0</v>
      </c>
      <c r="BH524" t="b">
        <v>1</v>
      </c>
      <c r="DK524">
        <v>0</v>
      </c>
    </row>
    <row r="525" spans="1:115" x14ac:dyDescent="0.25">
      <c r="A525">
        <f t="shared" si="16"/>
        <v>28</v>
      </c>
      <c r="B525" s="2">
        <v>44417</v>
      </c>
      <c r="C525" s="2">
        <v>33890</v>
      </c>
      <c r="E525" t="s">
        <v>1494</v>
      </c>
      <c r="H525">
        <v>66</v>
      </c>
      <c r="I525">
        <v>3344</v>
      </c>
      <c r="J525">
        <f t="shared" si="17"/>
        <v>33.729797979797979</v>
      </c>
      <c r="K525" t="s">
        <v>100</v>
      </c>
      <c r="L525" t="s">
        <v>86</v>
      </c>
      <c r="M525">
        <v>1002001</v>
      </c>
      <c r="N525">
        <v>10020010646</v>
      </c>
      <c r="O525" t="s">
        <v>378</v>
      </c>
      <c r="P525">
        <v>27</v>
      </c>
      <c r="Q525" t="s">
        <v>86</v>
      </c>
      <c r="R525" t="s">
        <v>102</v>
      </c>
      <c r="S525">
        <v>2002</v>
      </c>
      <c r="T525" t="s">
        <v>131</v>
      </c>
      <c r="U525">
        <v>1</v>
      </c>
      <c r="V525" t="s">
        <v>90</v>
      </c>
      <c r="W525">
        <v>1</v>
      </c>
      <c r="X525">
        <v>27134</v>
      </c>
      <c r="Y525" t="s">
        <v>13</v>
      </c>
      <c r="Z525" t="s">
        <v>164</v>
      </c>
      <c r="AA525" t="s">
        <v>165</v>
      </c>
      <c r="AB525" t="s">
        <v>166</v>
      </c>
      <c r="AC525">
        <v>52</v>
      </c>
      <c r="AD525">
        <v>82</v>
      </c>
      <c r="AE525" t="s">
        <v>94</v>
      </c>
      <c r="AG525" t="s">
        <v>652</v>
      </c>
      <c r="AH525" t="s">
        <v>653</v>
      </c>
      <c r="AJ525">
        <v>10539</v>
      </c>
      <c r="AK525">
        <v>27134</v>
      </c>
      <c r="AX525">
        <v>12769698</v>
      </c>
      <c r="AY525">
        <v>27134</v>
      </c>
      <c r="AZ525" t="s">
        <v>97</v>
      </c>
      <c r="BA525">
        <v>110</v>
      </c>
      <c r="BB525" t="s">
        <v>345</v>
      </c>
      <c r="BC525">
        <v>29</v>
      </c>
      <c r="BD525" t="s">
        <v>111</v>
      </c>
      <c r="BE525" t="s">
        <v>126</v>
      </c>
      <c r="BF525">
        <v>0</v>
      </c>
      <c r="BG525">
        <v>0</v>
      </c>
      <c r="BH525" t="b">
        <v>1</v>
      </c>
      <c r="DK525">
        <v>0</v>
      </c>
    </row>
    <row r="526" spans="1:115" x14ac:dyDescent="0.25">
      <c r="A526">
        <f t="shared" si="16"/>
        <v>54</v>
      </c>
      <c r="B526" s="2">
        <v>44417</v>
      </c>
      <c r="C526" s="2">
        <v>24397</v>
      </c>
      <c r="D526" t="s">
        <v>1393</v>
      </c>
      <c r="E526" t="s">
        <v>1494</v>
      </c>
      <c r="F526" t="s">
        <v>1399</v>
      </c>
      <c r="G526" t="s">
        <v>1390</v>
      </c>
      <c r="H526">
        <v>73</v>
      </c>
      <c r="I526">
        <v>3488</v>
      </c>
      <c r="J526">
        <f t="shared" si="17"/>
        <v>28.758491274160257</v>
      </c>
      <c r="K526" t="s">
        <v>100</v>
      </c>
      <c r="L526" t="s">
        <v>86</v>
      </c>
      <c r="M526">
        <v>1001001</v>
      </c>
      <c r="N526">
        <v>10010010015</v>
      </c>
      <c r="O526" t="s">
        <v>629</v>
      </c>
      <c r="P526">
        <v>27</v>
      </c>
      <c r="Q526" t="s">
        <v>86</v>
      </c>
      <c r="R526" t="s">
        <v>144</v>
      </c>
      <c r="S526">
        <v>2057</v>
      </c>
      <c r="T526" t="s">
        <v>89</v>
      </c>
      <c r="U526">
        <v>1</v>
      </c>
      <c r="V526" t="s">
        <v>90</v>
      </c>
      <c r="W526">
        <v>1</v>
      </c>
      <c r="X526">
        <v>27447</v>
      </c>
      <c r="Y526" t="s">
        <v>13</v>
      </c>
      <c r="Z526" t="s">
        <v>91</v>
      </c>
      <c r="AA526" t="s">
        <v>92</v>
      </c>
      <c r="AB526" t="s">
        <v>93</v>
      </c>
      <c r="AC526" t="s">
        <v>94</v>
      </c>
      <c r="AD526" t="s">
        <v>159</v>
      </c>
      <c r="AG526" t="s">
        <v>95</v>
      </c>
      <c r="AH526" t="s">
        <v>96</v>
      </c>
      <c r="AJ526">
        <v>10793</v>
      </c>
      <c r="AK526">
        <v>27447</v>
      </c>
      <c r="AN526" t="s">
        <v>684</v>
      </c>
      <c r="AO526" t="s">
        <v>685</v>
      </c>
      <c r="AX526">
        <v>12115478</v>
      </c>
      <c r="AY526">
        <v>27447</v>
      </c>
      <c r="AZ526" t="s">
        <v>97</v>
      </c>
      <c r="BA526">
        <v>70</v>
      </c>
      <c r="BB526" t="s">
        <v>452</v>
      </c>
      <c r="BC526">
        <v>28</v>
      </c>
      <c r="BD526" t="s">
        <v>111</v>
      </c>
      <c r="BE526" t="s">
        <v>224</v>
      </c>
      <c r="BF526">
        <v>0</v>
      </c>
      <c r="BG526">
        <v>0</v>
      </c>
      <c r="BH526" t="b">
        <v>1</v>
      </c>
      <c r="BI526" t="s">
        <v>359</v>
      </c>
      <c r="CZ526" s="2">
        <v>42261</v>
      </c>
      <c r="DK526">
        <v>0</v>
      </c>
    </row>
    <row r="527" spans="1:115" x14ac:dyDescent="0.25">
      <c r="A527">
        <f t="shared" si="16"/>
        <v>54</v>
      </c>
      <c r="B527" s="2">
        <v>44417</v>
      </c>
      <c r="C527" s="2">
        <v>24397</v>
      </c>
      <c r="D527" t="s">
        <v>1393</v>
      </c>
      <c r="E527" t="s">
        <v>1494</v>
      </c>
      <c r="F527" t="s">
        <v>1412</v>
      </c>
      <c r="G527" t="s">
        <v>1390</v>
      </c>
      <c r="H527">
        <v>66.5</v>
      </c>
      <c r="I527">
        <v>3168</v>
      </c>
      <c r="J527">
        <f t="shared" si="17"/>
        <v>31.475832438238452</v>
      </c>
      <c r="K527" t="s">
        <v>100</v>
      </c>
      <c r="L527" t="s">
        <v>86</v>
      </c>
      <c r="M527">
        <v>1001001</v>
      </c>
      <c r="N527">
        <v>10010010015</v>
      </c>
      <c r="O527" t="s">
        <v>629</v>
      </c>
      <c r="P527">
        <v>27</v>
      </c>
      <c r="Q527" t="s">
        <v>86</v>
      </c>
      <c r="R527" t="s">
        <v>144</v>
      </c>
      <c r="S527">
        <v>2058</v>
      </c>
      <c r="T527" t="s">
        <v>103</v>
      </c>
      <c r="U527">
        <v>1</v>
      </c>
      <c r="V527" t="s">
        <v>90</v>
      </c>
      <c r="W527">
        <v>1</v>
      </c>
      <c r="X527">
        <v>27447</v>
      </c>
      <c r="Y527" t="s">
        <v>13</v>
      </c>
      <c r="Z527" t="s">
        <v>91</v>
      </c>
      <c r="AA527" t="s">
        <v>92</v>
      </c>
      <c r="AB527" t="s">
        <v>93</v>
      </c>
      <c r="AC527">
        <v>82</v>
      </c>
      <c r="AD527" t="s">
        <v>94</v>
      </c>
      <c r="AG527" t="s">
        <v>95</v>
      </c>
      <c r="AH527" t="s">
        <v>96</v>
      </c>
      <c r="AJ527">
        <v>10793</v>
      </c>
      <c r="AK527">
        <v>27447</v>
      </c>
      <c r="AX527">
        <v>12439739</v>
      </c>
      <c r="AY527">
        <v>27447</v>
      </c>
      <c r="AZ527" t="s">
        <v>97</v>
      </c>
      <c r="BA527">
        <v>75</v>
      </c>
      <c r="BB527" t="s">
        <v>452</v>
      </c>
      <c r="BC527">
        <v>33</v>
      </c>
      <c r="BD527" t="s">
        <v>111</v>
      </c>
      <c r="BE527" t="s">
        <v>122</v>
      </c>
      <c r="BF527">
        <v>0</v>
      </c>
      <c r="BG527">
        <v>0</v>
      </c>
      <c r="BH527" t="b">
        <v>1</v>
      </c>
      <c r="BI527" t="s">
        <v>550</v>
      </c>
      <c r="BJ527" t="s">
        <v>686</v>
      </c>
      <c r="BK527" t="s">
        <v>114</v>
      </c>
      <c r="BL527" t="s">
        <v>189</v>
      </c>
      <c r="CI527" s="2">
        <v>41333</v>
      </c>
      <c r="CQ527" s="2">
        <v>42530</v>
      </c>
      <c r="CY527" s="2">
        <v>42627</v>
      </c>
      <c r="DK527">
        <v>3</v>
      </c>
    </row>
    <row r="528" spans="1:115" x14ac:dyDescent="0.25">
      <c r="A528">
        <f t="shared" si="16"/>
        <v>55</v>
      </c>
      <c r="B528" s="2">
        <v>44417</v>
      </c>
      <c r="C528" s="2">
        <v>24024</v>
      </c>
      <c r="D528" t="s">
        <v>1485</v>
      </c>
      <c r="E528" t="s">
        <v>1494</v>
      </c>
      <c r="F528" t="s">
        <v>1399</v>
      </c>
      <c r="G528" t="s">
        <v>1390</v>
      </c>
      <c r="H528">
        <v>69</v>
      </c>
      <c r="I528">
        <v>3440</v>
      </c>
      <c r="J528">
        <f t="shared" si="17"/>
        <v>31.746481831547992</v>
      </c>
      <c r="K528" t="s">
        <v>84</v>
      </c>
      <c r="L528" t="s">
        <v>86</v>
      </c>
      <c r="M528">
        <v>1001001</v>
      </c>
      <c r="N528">
        <v>10010010015</v>
      </c>
      <c r="O528" t="s">
        <v>629</v>
      </c>
      <c r="P528">
        <v>27</v>
      </c>
      <c r="Q528" t="s">
        <v>86</v>
      </c>
      <c r="R528" t="s">
        <v>144</v>
      </c>
      <c r="S528">
        <v>2057</v>
      </c>
      <c r="T528" t="s">
        <v>89</v>
      </c>
      <c r="U528">
        <v>1</v>
      </c>
      <c r="V528" t="s">
        <v>90</v>
      </c>
      <c r="W528">
        <v>1</v>
      </c>
      <c r="X528">
        <v>27130</v>
      </c>
      <c r="Y528" t="s">
        <v>13</v>
      </c>
      <c r="Z528" t="s">
        <v>104</v>
      </c>
      <c r="AA528" t="s">
        <v>105</v>
      </c>
      <c r="AB528" t="s">
        <v>106</v>
      </c>
      <c r="AC528" t="s">
        <v>94</v>
      </c>
      <c r="AG528" t="s">
        <v>319</v>
      </c>
      <c r="AH528" t="s">
        <v>320</v>
      </c>
      <c r="AJ528">
        <v>10535</v>
      </c>
      <c r="AK528">
        <v>27130</v>
      </c>
      <c r="AN528" t="s">
        <v>145</v>
      </c>
      <c r="AO528" t="s">
        <v>146</v>
      </c>
      <c r="AX528">
        <v>12612969</v>
      </c>
      <c r="AY528">
        <v>27130</v>
      </c>
      <c r="AZ528" t="s">
        <v>97</v>
      </c>
      <c r="BA528">
        <v>80</v>
      </c>
      <c r="BB528" t="s">
        <v>110</v>
      </c>
      <c r="BC528">
        <v>26</v>
      </c>
      <c r="BD528" t="s">
        <v>99</v>
      </c>
      <c r="BE528" t="s">
        <v>224</v>
      </c>
      <c r="BF528">
        <v>0</v>
      </c>
      <c r="BG528">
        <v>0</v>
      </c>
      <c r="BH528" t="b">
        <v>1</v>
      </c>
      <c r="DK528">
        <v>0</v>
      </c>
    </row>
    <row r="529" spans="1:115" x14ac:dyDescent="0.25">
      <c r="A529">
        <f t="shared" si="16"/>
        <v>74</v>
      </c>
      <c r="B529" s="2">
        <v>44417</v>
      </c>
      <c r="C529" s="2">
        <v>17203</v>
      </c>
      <c r="D529" t="s">
        <v>1483</v>
      </c>
      <c r="E529" t="s">
        <v>1494</v>
      </c>
      <c r="F529" t="s">
        <v>1399</v>
      </c>
      <c r="G529" t="s">
        <v>1390</v>
      </c>
      <c r="H529">
        <v>69.5</v>
      </c>
      <c r="I529">
        <v>1872</v>
      </c>
      <c r="J529">
        <f t="shared" si="17"/>
        <v>17.028311164018426</v>
      </c>
      <c r="K529" t="s">
        <v>100</v>
      </c>
      <c r="L529" t="s">
        <v>86</v>
      </c>
      <c r="M529">
        <v>1002001</v>
      </c>
      <c r="N529">
        <v>10020011358</v>
      </c>
      <c r="O529" t="s">
        <v>101</v>
      </c>
      <c r="P529">
        <v>27</v>
      </c>
      <c r="Q529" t="s">
        <v>86</v>
      </c>
      <c r="R529" t="s">
        <v>102</v>
      </c>
      <c r="S529">
        <v>2003</v>
      </c>
      <c r="T529" t="s">
        <v>103</v>
      </c>
      <c r="U529">
        <v>1</v>
      </c>
      <c r="V529" t="s">
        <v>90</v>
      </c>
      <c r="W529">
        <v>1</v>
      </c>
      <c r="X529">
        <v>27130</v>
      </c>
      <c r="Y529" t="s">
        <v>13</v>
      </c>
      <c r="Z529" t="s">
        <v>104</v>
      </c>
      <c r="AA529" t="s">
        <v>105</v>
      </c>
      <c r="AB529" t="s">
        <v>106</v>
      </c>
      <c r="AC529">
        <v>82</v>
      </c>
      <c r="AD529" t="s">
        <v>94</v>
      </c>
      <c r="AG529" t="s">
        <v>145</v>
      </c>
      <c r="AH529" t="s">
        <v>146</v>
      </c>
      <c r="AJ529">
        <v>10535</v>
      </c>
      <c r="AK529">
        <v>27130</v>
      </c>
      <c r="AX529">
        <v>12155962</v>
      </c>
      <c r="AY529">
        <v>27130</v>
      </c>
      <c r="AZ529" t="s">
        <v>97</v>
      </c>
      <c r="BA529">
        <v>70</v>
      </c>
      <c r="BB529" t="s">
        <v>110</v>
      </c>
      <c r="BC529">
        <v>29</v>
      </c>
      <c r="BD529" t="s">
        <v>111</v>
      </c>
      <c r="BE529" t="s">
        <v>112</v>
      </c>
      <c r="BF529">
        <v>0</v>
      </c>
      <c r="BG529">
        <v>0</v>
      </c>
      <c r="BH529" t="b">
        <v>1</v>
      </c>
      <c r="BI529" t="s">
        <v>150</v>
      </c>
      <c r="BJ529" t="s">
        <v>632</v>
      </c>
      <c r="CQ529" s="2">
        <v>42916</v>
      </c>
      <c r="DK529">
        <v>2</v>
      </c>
    </row>
    <row r="530" spans="1:115" x14ac:dyDescent="0.25">
      <c r="A530">
        <f t="shared" si="16"/>
        <v>20</v>
      </c>
      <c r="B530" s="2">
        <v>44417</v>
      </c>
      <c r="C530" s="2">
        <v>36888</v>
      </c>
      <c r="D530" t="s">
        <v>1483</v>
      </c>
      <c r="E530" t="s">
        <v>1494</v>
      </c>
      <c r="F530" t="s">
        <v>1399</v>
      </c>
      <c r="G530" t="s">
        <v>1390</v>
      </c>
      <c r="H530">
        <v>69.5</v>
      </c>
      <c r="I530">
        <v>3568</v>
      </c>
      <c r="J530">
        <f t="shared" si="17"/>
        <v>32.455669996376997</v>
      </c>
      <c r="K530" t="s">
        <v>84</v>
      </c>
      <c r="L530" t="s">
        <v>86</v>
      </c>
      <c r="M530">
        <v>1002001</v>
      </c>
      <c r="N530">
        <v>10020011358</v>
      </c>
      <c r="O530" t="s">
        <v>101</v>
      </c>
      <c r="P530">
        <v>27</v>
      </c>
      <c r="Q530" t="s">
        <v>86</v>
      </c>
      <c r="R530" t="s">
        <v>102</v>
      </c>
      <c r="S530">
        <v>2002</v>
      </c>
      <c r="T530" t="s">
        <v>192</v>
      </c>
      <c r="U530">
        <v>1</v>
      </c>
      <c r="V530" t="s">
        <v>90</v>
      </c>
      <c r="W530">
        <v>1</v>
      </c>
      <c r="X530">
        <v>27130</v>
      </c>
      <c r="Y530" t="s">
        <v>13</v>
      </c>
      <c r="Z530" t="s">
        <v>104</v>
      </c>
      <c r="AA530" t="s">
        <v>105</v>
      </c>
      <c r="AB530" t="s">
        <v>106</v>
      </c>
      <c r="AC530" t="s">
        <v>94</v>
      </c>
      <c r="AG530" t="s">
        <v>145</v>
      </c>
      <c r="AH530" t="s">
        <v>146</v>
      </c>
      <c r="AI530" s="1">
        <v>44403</v>
      </c>
      <c r="AJ530">
        <v>10535</v>
      </c>
      <c r="AK530">
        <v>27130</v>
      </c>
      <c r="AX530">
        <v>12442854</v>
      </c>
      <c r="AY530">
        <v>27130</v>
      </c>
      <c r="AZ530" t="s">
        <v>97</v>
      </c>
      <c r="BA530">
        <v>80</v>
      </c>
      <c r="BB530" t="s">
        <v>110</v>
      </c>
      <c r="BC530">
        <v>33</v>
      </c>
      <c r="BD530" t="s">
        <v>99</v>
      </c>
      <c r="BE530" t="s">
        <v>122</v>
      </c>
      <c r="BF530">
        <v>0</v>
      </c>
      <c r="BG530">
        <v>0</v>
      </c>
      <c r="BH530" t="b">
        <v>1</v>
      </c>
      <c r="DK530">
        <v>0</v>
      </c>
    </row>
    <row r="531" spans="1:115" x14ac:dyDescent="0.25">
      <c r="A531">
        <f t="shared" si="16"/>
        <v>85</v>
      </c>
      <c r="B531" s="2">
        <v>44417</v>
      </c>
      <c r="C531" s="2">
        <v>13147</v>
      </c>
      <c r="D531" t="s">
        <v>1483</v>
      </c>
      <c r="E531" t="s">
        <v>1494</v>
      </c>
      <c r="F531" t="s">
        <v>1428</v>
      </c>
      <c r="G531" t="s">
        <v>1390</v>
      </c>
      <c r="H531">
        <v>71</v>
      </c>
      <c r="I531">
        <v>941.81</v>
      </c>
      <c r="J531">
        <f t="shared" si="17"/>
        <v>8.2088428635191431</v>
      </c>
      <c r="K531" t="s">
        <v>84</v>
      </c>
      <c r="L531" t="s">
        <v>86</v>
      </c>
      <c r="M531">
        <v>1001001</v>
      </c>
      <c r="N531">
        <v>10010010036</v>
      </c>
      <c r="O531" t="s">
        <v>143</v>
      </c>
      <c r="P531">
        <v>27</v>
      </c>
      <c r="Q531" t="s">
        <v>86</v>
      </c>
      <c r="R531" t="s">
        <v>144</v>
      </c>
      <c r="S531">
        <v>2058</v>
      </c>
      <c r="T531" t="s">
        <v>131</v>
      </c>
      <c r="U531">
        <v>1</v>
      </c>
      <c r="V531" t="s">
        <v>90</v>
      </c>
      <c r="W531">
        <v>1</v>
      </c>
      <c r="X531">
        <v>27447</v>
      </c>
      <c r="Y531" t="s">
        <v>13</v>
      </c>
      <c r="Z531" t="s">
        <v>91</v>
      </c>
      <c r="AA531" t="s">
        <v>92</v>
      </c>
      <c r="AB531" t="s">
        <v>93</v>
      </c>
      <c r="AC531">
        <v>82</v>
      </c>
      <c r="AD531" t="s">
        <v>107</v>
      </c>
      <c r="AG531" t="s">
        <v>154</v>
      </c>
      <c r="AH531" t="s">
        <v>155</v>
      </c>
      <c r="AJ531">
        <v>10793</v>
      </c>
      <c r="AK531">
        <v>27447</v>
      </c>
      <c r="AX531">
        <v>12137593</v>
      </c>
      <c r="AY531">
        <v>27447</v>
      </c>
      <c r="AZ531" t="s">
        <v>121</v>
      </c>
      <c r="BA531">
        <v>80</v>
      </c>
      <c r="BB531" t="s">
        <v>223</v>
      </c>
      <c r="BC531">
        <v>31</v>
      </c>
      <c r="BD531" t="s">
        <v>111</v>
      </c>
      <c r="BE531" t="s">
        <v>122</v>
      </c>
      <c r="BF531">
        <v>0</v>
      </c>
      <c r="BG531">
        <v>0</v>
      </c>
      <c r="BH531" t="b">
        <v>1</v>
      </c>
      <c r="BI531" t="s">
        <v>687</v>
      </c>
      <c r="BJ531" t="s">
        <v>687</v>
      </c>
      <c r="BK531" t="s">
        <v>687</v>
      </c>
      <c r="DC531" s="2">
        <v>44363</v>
      </c>
      <c r="DG531" s="2">
        <v>44363</v>
      </c>
      <c r="DH531" s="2">
        <v>44363</v>
      </c>
      <c r="DK531">
        <v>0</v>
      </c>
    </row>
    <row r="532" spans="1:115" x14ac:dyDescent="0.25">
      <c r="A532">
        <f t="shared" si="16"/>
        <v>33</v>
      </c>
      <c r="B532" s="2">
        <v>44417</v>
      </c>
      <c r="C532" s="2">
        <v>32088</v>
      </c>
      <c r="D532" t="s">
        <v>1487</v>
      </c>
      <c r="E532" t="s">
        <v>1495</v>
      </c>
      <c r="F532" t="s">
        <v>1409</v>
      </c>
      <c r="G532" t="s">
        <v>1393</v>
      </c>
      <c r="H532">
        <v>71</v>
      </c>
      <c r="I532">
        <v>3424</v>
      </c>
      <c r="J532">
        <f t="shared" si="17"/>
        <v>29.843681809164849</v>
      </c>
      <c r="K532" t="s">
        <v>100</v>
      </c>
      <c r="L532" t="s">
        <v>86</v>
      </c>
      <c r="M532">
        <v>1002001</v>
      </c>
      <c r="N532">
        <v>10020011358</v>
      </c>
      <c r="O532" t="s">
        <v>101</v>
      </c>
      <c r="P532">
        <v>27</v>
      </c>
      <c r="Q532" t="s">
        <v>86</v>
      </c>
      <c r="R532" t="s">
        <v>102</v>
      </c>
      <c r="S532">
        <v>2003</v>
      </c>
      <c r="T532" t="s">
        <v>89</v>
      </c>
      <c r="U532">
        <v>1</v>
      </c>
      <c r="V532" t="s">
        <v>90</v>
      </c>
      <c r="W532">
        <v>1</v>
      </c>
      <c r="X532">
        <v>27130</v>
      </c>
      <c r="Y532" t="s">
        <v>13</v>
      </c>
      <c r="Z532" t="s">
        <v>104</v>
      </c>
      <c r="AA532" t="s">
        <v>105</v>
      </c>
      <c r="AB532" t="s">
        <v>106</v>
      </c>
      <c r="AC532" t="s">
        <v>94</v>
      </c>
      <c r="AG532" t="s">
        <v>145</v>
      </c>
      <c r="AH532" t="s">
        <v>146</v>
      </c>
      <c r="AJ532">
        <v>10535</v>
      </c>
      <c r="AK532">
        <v>27130</v>
      </c>
      <c r="AX532">
        <v>12875908</v>
      </c>
      <c r="AY532">
        <v>27130</v>
      </c>
      <c r="AZ532" t="s">
        <v>97</v>
      </c>
      <c r="BA532">
        <v>65</v>
      </c>
      <c r="BB532" t="s">
        <v>490</v>
      </c>
      <c r="BC532">
        <v>10</v>
      </c>
      <c r="BD532" t="s">
        <v>111</v>
      </c>
      <c r="BE532" t="s">
        <v>126</v>
      </c>
      <c r="BF532">
        <v>0</v>
      </c>
      <c r="BG532">
        <v>0</v>
      </c>
      <c r="BH532" t="b">
        <v>1</v>
      </c>
      <c r="BI532" t="s">
        <v>136</v>
      </c>
      <c r="CI532" s="2">
        <v>39387</v>
      </c>
      <c r="DK532">
        <v>1</v>
      </c>
    </row>
    <row r="533" spans="1:115" x14ac:dyDescent="0.25">
      <c r="A533">
        <f t="shared" si="16"/>
        <v>68</v>
      </c>
      <c r="B533" s="2">
        <v>44417</v>
      </c>
      <c r="C533" s="2">
        <v>19408</v>
      </c>
      <c r="D533" t="s">
        <v>1485</v>
      </c>
      <c r="E533" t="s">
        <v>1494</v>
      </c>
      <c r="F533" t="s">
        <v>1399</v>
      </c>
      <c r="G533" t="s">
        <v>1391</v>
      </c>
      <c r="H533">
        <v>66.5</v>
      </c>
      <c r="I533">
        <v>3536</v>
      </c>
      <c r="J533">
        <f t="shared" si="17"/>
        <v>35.132116004296456</v>
      </c>
      <c r="K533" t="s">
        <v>100</v>
      </c>
      <c r="L533" t="s">
        <v>86</v>
      </c>
      <c r="M533">
        <v>1001001</v>
      </c>
      <c r="N533">
        <v>10010010010</v>
      </c>
      <c r="O533" t="s">
        <v>688</v>
      </c>
      <c r="P533">
        <v>27</v>
      </c>
      <c r="Q533" t="s">
        <v>86</v>
      </c>
      <c r="R533" t="s">
        <v>144</v>
      </c>
      <c r="S533">
        <v>2057</v>
      </c>
      <c r="T533" t="s">
        <v>89</v>
      </c>
      <c r="U533">
        <v>1</v>
      </c>
      <c r="V533" t="s">
        <v>90</v>
      </c>
      <c r="W533">
        <v>1</v>
      </c>
      <c r="X533">
        <v>27134</v>
      </c>
      <c r="Y533" t="s">
        <v>13</v>
      </c>
      <c r="Z533" t="s">
        <v>164</v>
      </c>
      <c r="AA533" t="s">
        <v>165</v>
      </c>
      <c r="AB533" t="s">
        <v>166</v>
      </c>
      <c r="AC533">
        <v>52</v>
      </c>
      <c r="AD533" t="s">
        <v>94</v>
      </c>
      <c r="AG533" t="s">
        <v>501</v>
      </c>
      <c r="AH533" t="s">
        <v>502</v>
      </c>
      <c r="AJ533">
        <v>10539</v>
      </c>
      <c r="AK533">
        <v>27134</v>
      </c>
      <c r="AX533">
        <v>12564419</v>
      </c>
      <c r="AY533">
        <v>27134</v>
      </c>
      <c r="AZ533" t="s">
        <v>97</v>
      </c>
      <c r="BA533">
        <v>115</v>
      </c>
      <c r="BB533" t="s">
        <v>689</v>
      </c>
      <c r="BC533">
        <v>117</v>
      </c>
      <c r="BD533" t="s">
        <v>111</v>
      </c>
      <c r="BE533" t="s">
        <v>384</v>
      </c>
      <c r="BF533">
        <v>0</v>
      </c>
      <c r="BG533">
        <v>0</v>
      </c>
      <c r="BH533" t="b">
        <v>1</v>
      </c>
      <c r="DK533">
        <v>0</v>
      </c>
    </row>
    <row r="534" spans="1:115" x14ac:dyDescent="0.25">
      <c r="A534">
        <f t="shared" si="16"/>
        <v>68</v>
      </c>
      <c r="B534" s="2">
        <v>44417</v>
      </c>
      <c r="C534" s="2">
        <v>19290</v>
      </c>
      <c r="D534" t="s">
        <v>1483</v>
      </c>
      <c r="E534" t="s">
        <v>1494</v>
      </c>
      <c r="F534" t="s">
        <v>1399</v>
      </c>
      <c r="G534" t="s">
        <v>1391</v>
      </c>
      <c r="H534">
        <v>68.25</v>
      </c>
      <c r="I534">
        <v>3840</v>
      </c>
      <c r="J534">
        <f t="shared" si="17"/>
        <v>36.221068308980399</v>
      </c>
      <c r="K534" t="s">
        <v>84</v>
      </c>
      <c r="L534" t="s">
        <v>86</v>
      </c>
      <c r="M534">
        <v>1002001</v>
      </c>
      <c r="N534">
        <v>10020011358</v>
      </c>
      <c r="O534" t="s">
        <v>101</v>
      </c>
      <c r="P534">
        <v>27</v>
      </c>
      <c r="Q534" t="s">
        <v>86</v>
      </c>
      <c r="R534" t="s">
        <v>102</v>
      </c>
      <c r="S534">
        <v>2003</v>
      </c>
      <c r="T534" t="s">
        <v>131</v>
      </c>
      <c r="U534">
        <v>1</v>
      </c>
      <c r="V534" t="s">
        <v>90</v>
      </c>
      <c r="W534">
        <v>1</v>
      </c>
      <c r="X534">
        <v>27447</v>
      </c>
      <c r="Y534" t="s">
        <v>13</v>
      </c>
      <c r="Z534" t="s">
        <v>91</v>
      </c>
      <c r="AA534" t="s">
        <v>92</v>
      </c>
      <c r="AB534" t="s">
        <v>93</v>
      </c>
      <c r="AC534">
        <v>82</v>
      </c>
      <c r="AD534" t="s">
        <v>107</v>
      </c>
      <c r="AG534" t="s">
        <v>154</v>
      </c>
      <c r="AH534" t="s">
        <v>155</v>
      </c>
      <c r="AJ534">
        <v>10793</v>
      </c>
      <c r="AK534">
        <v>27447</v>
      </c>
      <c r="AX534">
        <v>12876881</v>
      </c>
      <c r="AY534">
        <v>27447</v>
      </c>
      <c r="AZ534" t="s">
        <v>121</v>
      </c>
      <c r="BA534">
        <v>60</v>
      </c>
      <c r="BB534" t="s">
        <v>395</v>
      </c>
      <c r="BC534">
        <v>10</v>
      </c>
      <c r="BD534" t="s">
        <v>111</v>
      </c>
      <c r="BE534" t="s">
        <v>126</v>
      </c>
      <c r="BF534">
        <v>0</v>
      </c>
      <c r="BG534">
        <v>0</v>
      </c>
      <c r="BH534" t="b">
        <v>1</v>
      </c>
      <c r="BI534" t="s">
        <v>690</v>
      </c>
      <c r="BJ534" t="s">
        <v>690</v>
      </c>
      <c r="BK534" t="s">
        <v>403</v>
      </c>
      <c r="CF534" s="2">
        <v>42542</v>
      </c>
      <c r="CQ534" s="2">
        <v>40969</v>
      </c>
      <c r="DK534">
        <v>3</v>
      </c>
    </row>
    <row r="535" spans="1:115" x14ac:dyDescent="0.25">
      <c r="A535">
        <f t="shared" si="16"/>
        <v>70</v>
      </c>
      <c r="B535" s="2">
        <v>44417</v>
      </c>
      <c r="C535" s="2">
        <v>18525</v>
      </c>
      <c r="D535" t="s">
        <v>1483</v>
      </c>
      <c r="E535" t="s">
        <v>1494</v>
      </c>
      <c r="F535" t="s">
        <v>1402</v>
      </c>
      <c r="G535" t="s">
        <v>1390</v>
      </c>
      <c r="H535">
        <v>70</v>
      </c>
      <c r="I535">
        <v>1600</v>
      </c>
      <c r="J535">
        <f t="shared" si="17"/>
        <v>14.346938775510203</v>
      </c>
      <c r="K535" t="s">
        <v>100</v>
      </c>
      <c r="L535" t="s">
        <v>86</v>
      </c>
      <c r="M535">
        <v>1001001</v>
      </c>
      <c r="N535">
        <v>10010010015</v>
      </c>
      <c r="O535" t="s">
        <v>629</v>
      </c>
      <c r="P535">
        <v>27</v>
      </c>
      <c r="Q535" t="s">
        <v>86</v>
      </c>
      <c r="R535" t="s">
        <v>144</v>
      </c>
      <c r="S535">
        <v>2057</v>
      </c>
      <c r="T535" t="s">
        <v>103</v>
      </c>
      <c r="U535">
        <v>1</v>
      </c>
      <c r="V535" t="s">
        <v>90</v>
      </c>
      <c r="W535">
        <v>1</v>
      </c>
      <c r="X535">
        <v>27447</v>
      </c>
      <c r="Y535" t="s">
        <v>13</v>
      </c>
      <c r="Z535" t="s">
        <v>91</v>
      </c>
      <c r="AA535" t="s">
        <v>92</v>
      </c>
      <c r="AB535" t="s">
        <v>93</v>
      </c>
      <c r="AC535" t="s">
        <v>107</v>
      </c>
      <c r="AG535" t="s">
        <v>655</v>
      </c>
      <c r="AH535" t="s">
        <v>342</v>
      </c>
      <c r="AJ535">
        <v>10793</v>
      </c>
      <c r="AK535">
        <v>27447</v>
      </c>
      <c r="AN535" t="s">
        <v>154</v>
      </c>
      <c r="AO535" t="s">
        <v>155</v>
      </c>
      <c r="AP535" t="s">
        <v>458</v>
      </c>
      <c r="AQ535" t="s">
        <v>459</v>
      </c>
      <c r="AX535">
        <v>12429006</v>
      </c>
      <c r="AY535">
        <v>27447</v>
      </c>
      <c r="AZ535" t="s">
        <v>121</v>
      </c>
      <c r="BA535">
        <v>70</v>
      </c>
      <c r="BB535" t="s">
        <v>223</v>
      </c>
      <c r="BC535">
        <v>59</v>
      </c>
      <c r="BD535" t="s">
        <v>111</v>
      </c>
      <c r="BE535" t="s">
        <v>224</v>
      </c>
      <c r="BF535">
        <v>0</v>
      </c>
      <c r="BG535">
        <v>0</v>
      </c>
      <c r="BH535" t="b">
        <v>1</v>
      </c>
      <c r="BI535" t="s">
        <v>342</v>
      </c>
      <c r="BJ535" t="s">
        <v>180</v>
      </c>
      <c r="BK535" t="s">
        <v>136</v>
      </c>
      <c r="BL535" t="s">
        <v>482</v>
      </c>
      <c r="BM535" t="s">
        <v>583</v>
      </c>
      <c r="CI535" s="2">
        <v>40343</v>
      </c>
      <c r="CJ535" s="2">
        <v>40043</v>
      </c>
      <c r="CP535" s="2">
        <v>44222</v>
      </c>
      <c r="CY535" s="2">
        <v>43893</v>
      </c>
      <c r="CZ535" s="2">
        <v>40343</v>
      </c>
      <c r="DK535">
        <v>4</v>
      </c>
    </row>
    <row r="536" spans="1:115" x14ac:dyDescent="0.25">
      <c r="A536">
        <f t="shared" si="16"/>
        <v>72</v>
      </c>
      <c r="B536" s="2">
        <v>44417</v>
      </c>
      <c r="C536" s="2">
        <v>18069</v>
      </c>
      <c r="D536" t="s">
        <v>1484</v>
      </c>
      <c r="E536" t="s">
        <v>1494</v>
      </c>
      <c r="F536" t="s">
        <v>1399</v>
      </c>
      <c r="G536" t="s">
        <v>1391</v>
      </c>
      <c r="H536">
        <v>70</v>
      </c>
      <c r="I536">
        <v>1584</v>
      </c>
      <c r="J536">
        <f t="shared" si="17"/>
        <v>14.203469387755103</v>
      </c>
      <c r="K536" t="s">
        <v>100</v>
      </c>
      <c r="L536" t="s">
        <v>86</v>
      </c>
      <c r="M536">
        <v>1002001</v>
      </c>
      <c r="N536">
        <v>10020011358</v>
      </c>
      <c r="O536" t="s">
        <v>101</v>
      </c>
      <c r="P536">
        <v>27</v>
      </c>
      <c r="Q536" t="s">
        <v>86</v>
      </c>
      <c r="R536" t="s">
        <v>102</v>
      </c>
      <c r="S536">
        <v>2003</v>
      </c>
      <c r="T536" t="s">
        <v>131</v>
      </c>
      <c r="U536">
        <v>1</v>
      </c>
      <c r="V536" t="s">
        <v>90</v>
      </c>
      <c r="W536">
        <v>1</v>
      </c>
      <c r="X536">
        <v>27130</v>
      </c>
      <c r="Y536" t="s">
        <v>13</v>
      </c>
      <c r="Z536" t="s">
        <v>104</v>
      </c>
      <c r="AA536" t="s">
        <v>105</v>
      </c>
      <c r="AB536" t="s">
        <v>106</v>
      </c>
      <c r="AC536">
        <v>82</v>
      </c>
      <c r="AD536" t="s">
        <v>94</v>
      </c>
      <c r="AG536" t="s">
        <v>145</v>
      </c>
      <c r="AH536" t="s">
        <v>146</v>
      </c>
      <c r="AJ536">
        <v>10535</v>
      </c>
      <c r="AK536">
        <v>27130</v>
      </c>
      <c r="AX536">
        <v>12864641</v>
      </c>
      <c r="AY536">
        <v>27130</v>
      </c>
      <c r="AZ536" t="s">
        <v>97</v>
      </c>
      <c r="BA536">
        <v>75</v>
      </c>
      <c r="BB536" t="s">
        <v>110</v>
      </c>
      <c r="BC536">
        <v>31</v>
      </c>
      <c r="BD536" t="s">
        <v>111</v>
      </c>
      <c r="BE536" t="s">
        <v>112</v>
      </c>
      <c r="BF536">
        <v>0</v>
      </c>
      <c r="BG536">
        <v>0</v>
      </c>
      <c r="BH536" t="b">
        <v>1</v>
      </c>
      <c r="DK536">
        <v>0</v>
      </c>
    </row>
    <row r="537" spans="1:115" x14ac:dyDescent="0.25">
      <c r="A537">
        <f t="shared" si="16"/>
        <v>75</v>
      </c>
      <c r="B537" s="2">
        <v>44417</v>
      </c>
      <c r="C537" s="2">
        <v>16794</v>
      </c>
      <c r="D537" t="s">
        <v>1486</v>
      </c>
      <c r="E537" t="s">
        <v>1494</v>
      </c>
      <c r="F537" t="s">
        <v>1449</v>
      </c>
      <c r="G537" t="s">
        <v>1391</v>
      </c>
      <c r="H537">
        <v>67.25</v>
      </c>
      <c r="I537">
        <v>403.2</v>
      </c>
      <c r="J537">
        <f t="shared" si="17"/>
        <v>3.9171597960227191</v>
      </c>
      <c r="K537" t="s">
        <v>84</v>
      </c>
      <c r="L537" t="s">
        <v>86</v>
      </c>
      <c r="M537">
        <v>1002001</v>
      </c>
      <c r="N537">
        <v>10020011358</v>
      </c>
      <c r="O537" t="s">
        <v>101</v>
      </c>
      <c r="P537">
        <v>27</v>
      </c>
      <c r="Q537" t="s">
        <v>86</v>
      </c>
      <c r="R537" t="s">
        <v>102</v>
      </c>
      <c r="S537">
        <v>2003</v>
      </c>
      <c r="T537" t="s">
        <v>89</v>
      </c>
      <c r="U537">
        <v>1</v>
      </c>
      <c r="V537" t="s">
        <v>90</v>
      </c>
      <c r="W537">
        <v>1</v>
      </c>
      <c r="X537">
        <v>27130</v>
      </c>
      <c r="Y537" t="s">
        <v>13</v>
      </c>
      <c r="Z537" t="s">
        <v>104</v>
      </c>
      <c r="AA537" t="s">
        <v>105</v>
      </c>
      <c r="AB537" t="s">
        <v>106</v>
      </c>
      <c r="AC537">
        <v>82</v>
      </c>
      <c r="AD537" t="s">
        <v>94</v>
      </c>
      <c r="AG537" t="s">
        <v>145</v>
      </c>
      <c r="AH537" t="s">
        <v>146</v>
      </c>
      <c r="AJ537">
        <v>10535</v>
      </c>
      <c r="AK537">
        <v>27130</v>
      </c>
      <c r="AX537">
        <v>12795860</v>
      </c>
      <c r="AY537">
        <v>27130</v>
      </c>
      <c r="AZ537" t="s">
        <v>97</v>
      </c>
      <c r="BA537">
        <v>110</v>
      </c>
      <c r="BB537" t="s">
        <v>124</v>
      </c>
      <c r="BC537">
        <v>12</v>
      </c>
      <c r="BD537" t="s">
        <v>99</v>
      </c>
      <c r="BE537" t="s">
        <v>123</v>
      </c>
      <c r="BF537">
        <v>0</v>
      </c>
      <c r="BG537">
        <v>0</v>
      </c>
      <c r="BH537" t="b">
        <v>1</v>
      </c>
      <c r="BI537" t="s">
        <v>172</v>
      </c>
      <c r="BJ537" t="s">
        <v>180</v>
      </c>
      <c r="CW537" s="2">
        <v>42613</v>
      </c>
      <c r="CZ537" s="2">
        <v>42613</v>
      </c>
      <c r="DK537">
        <v>0</v>
      </c>
    </row>
    <row r="538" spans="1:115" x14ac:dyDescent="0.25">
      <c r="A538">
        <f t="shared" si="16"/>
        <v>74</v>
      </c>
      <c r="B538" s="2">
        <v>44417</v>
      </c>
      <c r="C538" s="2">
        <v>17231</v>
      </c>
      <c r="D538" t="s">
        <v>1483</v>
      </c>
      <c r="E538" t="s">
        <v>1494</v>
      </c>
      <c r="F538" t="s">
        <v>1427</v>
      </c>
      <c r="G538" t="s">
        <v>1390</v>
      </c>
      <c r="H538">
        <v>71</v>
      </c>
      <c r="I538">
        <v>1088</v>
      </c>
      <c r="J538">
        <f t="shared" si="17"/>
        <v>9.4830390795477086</v>
      </c>
      <c r="K538" t="s">
        <v>100</v>
      </c>
      <c r="L538" t="s">
        <v>86</v>
      </c>
      <c r="M538">
        <v>1001001</v>
      </c>
      <c r="N538">
        <v>10010010015</v>
      </c>
      <c r="O538" t="s">
        <v>629</v>
      </c>
      <c r="P538">
        <v>27</v>
      </c>
      <c r="Q538" t="s">
        <v>86</v>
      </c>
      <c r="R538" t="s">
        <v>144</v>
      </c>
      <c r="S538">
        <v>2057</v>
      </c>
      <c r="T538" t="s">
        <v>157</v>
      </c>
      <c r="U538">
        <v>1</v>
      </c>
      <c r="V538" t="s">
        <v>90</v>
      </c>
      <c r="W538">
        <v>1</v>
      </c>
      <c r="X538">
        <v>27447</v>
      </c>
      <c r="Y538" t="s">
        <v>13</v>
      </c>
      <c r="Z538" t="s">
        <v>91</v>
      </c>
      <c r="AA538" t="s">
        <v>92</v>
      </c>
      <c r="AB538" t="s">
        <v>93</v>
      </c>
      <c r="AC538">
        <v>82</v>
      </c>
      <c r="AD538" t="s">
        <v>94</v>
      </c>
      <c r="AG538" t="s">
        <v>95</v>
      </c>
      <c r="AH538" t="s">
        <v>96</v>
      </c>
      <c r="AJ538">
        <v>10793</v>
      </c>
      <c r="AK538">
        <v>27447</v>
      </c>
      <c r="AX538">
        <v>11642427</v>
      </c>
      <c r="AY538">
        <v>27447</v>
      </c>
      <c r="AZ538" t="s">
        <v>97</v>
      </c>
      <c r="BA538">
        <v>65</v>
      </c>
      <c r="BB538" t="s">
        <v>452</v>
      </c>
      <c r="BC538">
        <v>51</v>
      </c>
      <c r="BD538" t="s">
        <v>111</v>
      </c>
      <c r="BE538" t="s">
        <v>112</v>
      </c>
      <c r="BF538">
        <v>0</v>
      </c>
      <c r="BG538">
        <v>0</v>
      </c>
      <c r="BH538" t="b">
        <v>1</v>
      </c>
      <c r="BI538" t="s">
        <v>180</v>
      </c>
      <c r="CZ538" s="2">
        <v>43628</v>
      </c>
      <c r="DK538">
        <v>0</v>
      </c>
    </row>
    <row r="539" spans="1:115" x14ac:dyDescent="0.25">
      <c r="A539">
        <f t="shared" si="16"/>
        <v>55</v>
      </c>
      <c r="B539" s="2">
        <v>44417</v>
      </c>
      <c r="C539" s="2">
        <v>24000</v>
      </c>
      <c r="D539" t="s">
        <v>1483</v>
      </c>
      <c r="E539" t="s">
        <v>1494</v>
      </c>
      <c r="F539" t="s">
        <v>1399</v>
      </c>
      <c r="G539" t="s">
        <v>1391</v>
      </c>
      <c r="H539">
        <v>68.5</v>
      </c>
      <c r="I539">
        <v>2304</v>
      </c>
      <c r="J539">
        <f t="shared" si="17"/>
        <v>21.574298044648089</v>
      </c>
      <c r="K539" t="s">
        <v>100</v>
      </c>
      <c r="L539" t="s">
        <v>86</v>
      </c>
      <c r="M539">
        <v>1001001</v>
      </c>
      <c r="N539">
        <v>10010010015</v>
      </c>
      <c r="O539" t="s">
        <v>629</v>
      </c>
      <c r="P539">
        <v>27</v>
      </c>
      <c r="Q539" t="s">
        <v>86</v>
      </c>
      <c r="R539" t="s">
        <v>144</v>
      </c>
      <c r="S539">
        <v>2057</v>
      </c>
      <c r="T539" t="s">
        <v>103</v>
      </c>
      <c r="U539">
        <v>1</v>
      </c>
      <c r="V539" t="s">
        <v>90</v>
      </c>
      <c r="W539">
        <v>1</v>
      </c>
      <c r="X539">
        <v>27447</v>
      </c>
      <c r="Y539" t="s">
        <v>13</v>
      </c>
      <c r="Z539" t="s">
        <v>91</v>
      </c>
      <c r="AA539" t="s">
        <v>92</v>
      </c>
      <c r="AB539" t="s">
        <v>93</v>
      </c>
      <c r="AC539" t="s">
        <v>94</v>
      </c>
      <c r="AG539" t="s">
        <v>95</v>
      </c>
      <c r="AH539" t="s">
        <v>96</v>
      </c>
      <c r="AJ539">
        <v>10793</v>
      </c>
      <c r="AK539">
        <v>27447</v>
      </c>
      <c r="AX539">
        <v>12190713</v>
      </c>
      <c r="AY539">
        <v>27447</v>
      </c>
      <c r="AZ539" t="s">
        <v>97</v>
      </c>
      <c r="BA539">
        <v>80</v>
      </c>
      <c r="BB539" t="s">
        <v>452</v>
      </c>
      <c r="BC539">
        <v>29</v>
      </c>
      <c r="BD539" t="s">
        <v>111</v>
      </c>
      <c r="BE539" t="s">
        <v>122</v>
      </c>
      <c r="BF539">
        <v>0</v>
      </c>
      <c r="BG539">
        <v>0</v>
      </c>
      <c r="BH539" t="b">
        <v>1</v>
      </c>
      <c r="BI539" t="s">
        <v>130</v>
      </c>
      <c r="BJ539" t="s">
        <v>114</v>
      </c>
      <c r="BK539" t="s">
        <v>114</v>
      </c>
      <c r="CQ539" s="2">
        <v>43479</v>
      </c>
      <c r="CV539" s="2">
        <v>37316</v>
      </c>
      <c r="DK539">
        <v>2</v>
      </c>
    </row>
    <row r="540" spans="1:115" x14ac:dyDescent="0.25">
      <c r="A540">
        <f t="shared" si="16"/>
        <v>55</v>
      </c>
      <c r="B540" s="2">
        <v>44417</v>
      </c>
      <c r="C540" s="2">
        <v>24000</v>
      </c>
      <c r="D540" t="s">
        <v>1483</v>
      </c>
      <c r="E540" t="s">
        <v>1494</v>
      </c>
      <c r="F540" t="s">
        <v>1403</v>
      </c>
      <c r="G540" t="s">
        <v>1391</v>
      </c>
      <c r="H540">
        <v>70</v>
      </c>
      <c r="I540">
        <v>3376</v>
      </c>
      <c r="J540">
        <f t="shared" si="17"/>
        <v>30.27204081632653</v>
      </c>
      <c r="K540" t="s">
        <v>100</v>
      </c>
      <c r="L540" t="s">
        <v>86</v>
      </c>
      <c r="M540">
        <v>1002001</v>
      </c>
      <c r="N540">
        <v>10020011358</v>
      </c>
      <c r="O540" t="s">
        <v>101</v>
      </c>
      <c r="P540">
        <v>27</v>
      </c>
      <c r="Q540" t="s">
        <v>86</v>
      </c>
      <c r="R540" t="s">
        <v>102</v>
      </c>
      <c r="S540">
        <v>2003</v>
      </c>
      <c r="T540" t="s">
        <v>103</v>
      </c>
      <c r="U540">
        <v>1</v>
      </c>
      <c r="V540" t="s">
        <v>90</v>
      </c>
      <c r="W540">
        <v>1</v>
      </c>
      <c r="X540">
        <v>27130</v>
      </c>
      <c r="Y540" t="s">
        <v>13</v>
      </c>
      <c r="Z540" t="s">
        <v>104</v>
      </c>
      <c r="AA540" t="s">
        <v>105</v>
      </c>
      <c r="AB540" t="s">
        <v>106</v>
      </c>
      <c r="AC540" t="s">
        <v>94</v>
      </c>
      <c r="AD540" t="s">
        <v>159</v>
      </c>
      <c r="AG540" t="s">
        <v>145</v>
      </c>
      <c r="AH540" t="s">
        <v>146</v>
      </c>
      <c r="AJ540">
        <v>10535</v>
      </c>
      <c r="AK540">
        <v>27130</v>
      </c>
      <c r="AX540">
        <v>12221459</v>
      </c>
      <c r="AY540">
        <v>27130</v>
      </c>
      <c r="AZ540" t="s">
        <v>97</v>
      </c>
      <c r="BA540">
        <v>110</v>
      </c>
      <c r="BB540" t="s">
        <v>124</v>
      </c>
      <c r="BC540">
        <v>31</v>
      </c>
      <c r="BD540" t="s">
        <v>111</v>
      </c>
      <c r="BE540" t="s">
        <v>123</v>
      </c>
      <c r="BF540">
        <v>0</v>
      </c>
      <c r="BG540">
        <v>0</v>
      </c>
      <c r="BH540" t="b">
        <v>1</v>
      </c>
      <c r="DK540">
        <v>0</v>
      </c>
    </row>
    <row r="541" spans="1:115" x14ac:dyDescent="0.25">
      <c r="A541">
        <f t="shared" si="16"/>
        <v>55</v>
      </c>
      <c r="B541" s="2">
        <v>44417</v>
      </c>
      <c r="C541" s="2">
        <v>24000</v>
      </c>
      <c r="D541" t="s">
        <v>1483</v>
      </c>
      <c r="E541" t="s">
        <v>1494</v>
      </c>
      <c r="F541" t="s">
        <v>1401</v>
      </c>
      <c r="G541" t="s">
        <v>1391</v>
      </c>
      <c r="H541">
        <v>66</v>
      </c>
      <c r="I541">
        <v>3488</v>
      </c>
      <c r="J541">
        <f t="shared" si="17"/>
        <v>35.182277318640956</v>
      </c>
      <c r="K541" t="s">
        <v>84</v>
      </c>
      <c r="L541" t="s">
        <v>86</v>
      </c>
      <c r="M541">
        <v>1001001</v>
      </c>
      <c r="N541">
        <v>10010010036</v>
      </c>
      <c r="O541" t="s">
        <v>143</v>
      </c>
      <c r="P541">
        <v>27</v>
      </c>
      <c r="Q541" t="s">
        <v>86</v>
      </c>
      <c r="R541" t="s">
        <v>144</v>
      </c>
      <c r="S541">
        <v>2057</v>
      </c>
      <c r="T541" t="s">
        <v>89</v>
      </c>
      <c r="U541">
        <v>1</v>
      </c>
      <c r="V541" t="s">
        <v>90</v>
      </c>
      <c r="W541">
        <v>1</v>
      </c>
      <c r="X541">
        <v>27130</v>
      </c>
      <c r="Y541" t="s">
        <v>13</v>
      </c>
      <c r="Z541" t="s">
        <v>104</v>
      </c>
      <c r="AA541" t="s">
        <v>105</v>
      </c>
      <c r="AB541" t="s">
        <v>106</v>
      </c>
      <c r="AC541" t="s">
        <v>107</v>
      </c>
      <c r="AG541" t="s">
        <v>108</v>
      </c>
      <c r="AH541" t="s">
        <v>109</v>
      </c>
      <c r="AJ541">
        <v>10535</v>
      </c>
      <c r="AK541">
        <v>27130</v>
      </c>
      <c r="AX541">
        <v>11564921</v>
      </c>
      <c r="AY541">
        <v>27130</v>
      </c>
      <c r="AZ541" t="s">
        <v>121</v>
      </c>
      <c r="BA541">
        <v>70</v>
      </c>
      <c r="BB541" t="s">
        <v>375</v>
      </c>
      <c r="BC541">
        <v>26</v>
      </c>
      <c r="BD541" t="s">
        <v>111</v>
      </c>
      <c r="BE541" t="s">
        <v>112</v>
      </c>
      <c r="BF541">
        <v>0</v>
      </c>
      <c r="BG541">
        <v>0</v>
      </c>
      <c r="BH541" t="b">
        <v>1</v>
      </c>
      <c r="DK541">
        <v>0</v>
      </c>
    </row>
    <row r="542" spans="1:115" x14ac:dyDescent="0.25">
      <c r="A542">
        <f t="shared" si="16"/>
        <v>76</v>
      </c>
      <c r="B542" s="2">
        <v>44417</v>
      </c>
      <c r="C542" s="2">
        <v>16651</v>
      </c>
      <c r="D542" t="s">
        <v>1483</v>
      </c>
      <c r="E542" t="s">
        <v>1494</v>
      </c>
      <c r="F542" t="s">
        <v>1399</v>
      </c>
      <c r="G542" t="s">
        <v>1391</v>
      </c>
      <c r="H542">
        <v>62</v>
      </c>
      <c r="I542">
        <v>2320</v>
      </c>
      <c r="J542">
        <f t="shared" si="17"/>
        <v>26.517950052029136</v>
      </c>
      <c r="K542" t="s">
        <v>84</v>
      </c>
      <c r="L542" t="s">
        <v>86</v>
      </c>
      <c r="M542">
        <v>1001001</v>
      </c>
      <c r="N542">
        <v>10010010036</v>
      </c>
      <c r="O542" t="s">
        <v>143</v>
      </c>
      <c r="P542">
        <v>27</v>
      </c>
      <c r="Q542" t="s">
        <v>86</v>
      </c>
      <c r="R542" t="s">
        <v>144</v>
      </c>
      <c r="S542">
        <v>2058</v>
      </c>
      <c r="T542" t="s">
        <v>89</v>
      </c>
      <c r="U542">
        <v>1</v>
      </c>
      <c r="V542" t="s">
        <v>90</v>
      </c>
      <c r="W542">
        <v>1</v>
      </c>
      <c r="X542">
        <v>27447</v>
      </c>
      <c r="Y542" t="s">
        <v>13</v>
      </c>
      <c r="Z542" t="s">
        <v>91</v>
      </c>
      <c r="AA542" t="s">
        <v>92</v>
      </c>
      <c r="AB542" t="s">
        <v>93</v>
      </c>
      <c r="AC542" t="s">
        <v>107</v>
      </c>
      <c r="AG542" t="s">
        <v>154</v>
      </c>
      <c r="AH542" t="s">
        <v>155</v>
      </c>
      <c r="AJ542">
        <v>10793</v>
      </c>
      <c r="AK542">
        <v>27447</v>
      </c>
      <c r="AX542">
        <v>12412590</v>
      </c>
      <c r="AY542">
        <v>27447</v>
      </c>
      <c r="AZ542" t="s">
        <v>121</v>
      </c>
      <c r="BA542">
        <v>75</v>
      </c>
      <c r="BB542" t="s">
        <v>223</v>
      </c>
      <c r="BC542">
        <v>53</v>
      </c>
      <c r="BD542" t="s">
        <v>111</v>
      </c>
      <c r="BE542" t="s">
        <v>112</v>
      </c>
      <c r="BF542">
        <v>0</v>
      </c>
      <c r="BG542">
        <v>0</v>
      </c>
      <c r="BH542" t="b">
        <v>1</v>
      </c>
      <c r="BI542" t="s">
        <v>136</v>
      </c>
      <c r="CI542" s="2">
        <v>38335</v>
      </c>
      <c r="DK542">
        <v>1</v>
      </c>
    </row>
    <row r="543" spans="1:115" x14ac:dyDescent="0.25">
      <c r="A543">
        <f t="shared" si="16"/>
        <v>74</v>
      </c>
      <c r="B543" s="2">
        <v>44417</v>
      </c>
      <c r="C543" s="2">
        <v>17045</v>
      </c>
      <c r="D543" t="s">
        <v>1486</v>
      </c>
      <c r="E543" t="s">
        <v>1494</v>
      </c>
      <c r="F543" t="s">
        <v>1399</v>
      </c>
      <c r="G543" t="s">
        <v>1390</v>
      </c>
      <c r="H543">
        <v>62</v>
      </c>
      <c r="I543">
        <v>2160</v>
      </c>
      <c r="J543">
        <f t="shared" si="17"/>
        <v>24.689125910509887</v>
      </c>
      <c r="K543" t="s">
        <v>100</v>
      </c>
      <c r="L543" t="s">
        <v>86</v>
      </c>
      <c r="M543">
        <v>1002001</v>
      </c>
      <c r="N543">
        <v>10020011358</v>
      </c>
      <c r="O543" t="s">
        <v>101</v>
      </c>
      <c r="P543">
        <v>27</v>
      </c>
      <c r="Q543" t="s">
        <v>86</v>
      </c>
      <c r="R543" t="s">
        <v>102</v>
      </c>
      <c r="S543">
        <v>2003</v>
      </c>
      <c r="T543" t="s">
        <v>131</v>
      </c>
      <c r="U543">
        <v>1</v>
      </c>
      <c r="V543" t="s">
        <v>90</v>
      </c>
      <c r="W543">
        <v>1</v>
      </c>
      <c r="X543">
        <v>27447</v>
      </c>
      <c r="Y543" t="s">
        <v>13</v>
      </c>
      <c r="Z543" t="s">
        <v>91</v>
      </c>
      <c r="AA543" t="s">
        <v>92</v>
      </c>
      <c r="AB543" t="s">
        <v>93</v>
      </c>
      <c r="AC543">
        <v>82</v>
      </c>
      <c r="AD543" t="s">
        <v>94</v>
      </c>
      <c r="AG543" t="s">
        <v>95</v>
      </c>
      <c r="AH543" t="s">
        <v>96</v>
      </c>
      <c r="AJ543">
        <v>10793</v>
      </c>
      <c r="AK543">
        <v>27447</v>
      </c>
      <c r="AX543">
        <v>12485801</v>
      </c>
      <c r="AY543">
        <v>27447</v>
      </c>
      <c r="AZ543" t="s">
        <v>97</v>
      </c>
      <c r="BA543">
        <v>105</v>
      </c>
      <c r="BB543" t="s">
        <v>207</v>
      </c>
      <c r="BC543">
        <v>54</v>
      </c>
      <c r="BD543" t="s">
        <v>111</v>
      </c>
      <c r="BE543" t="s">
        <v>122</v>
      </c>
      <c r="BF543">
        <v>0</v>
      </c>
      <c r="BG543">
        <v>0</v>
      </c>
      <c r="BH543" t="b">
        <v>1</v>
      </c>
      <c r="BI543" t="s">
        <v>691</v>
      </c>
      <c r="BJ543" t="s">
        <v>115</v>
      </c>
      <c r="BK543" t="s">
        <v>115</v>
      </c>
      <c r="CM543" s="2">
        <v>42499</v>
      </c>
      <c r="CQ543" s="2">
        <v>42930</v>
      </c>
      <c r="DK543">
        <v>3</v>
      </c>
    </row>
    <row r="544" spans="1:115" x14ac:dyDescent="0.25">
      <c r="A544">
        <f t="shared" si="16"/>
        <v>56</v>
      </c>
      <c r="B544" s="2">
        <v>44417</v>
      </c>
      <c r="C544" s="2">
        <v>23621</v>
      </c>
      <c r="D544" t="s">
        <v>1483</v>
      </c>
      <c r="E544" t="s">
        <v>1494</v>
      </c>
      <c r="F544" t="s">
        <v>1399</v>
      </c>
      <c r="G544" t="s">
        <v>1390</v>
      </c>
      <c r="H544">
        <v>52.25</v>
      </c>
      <c r="I544">
        <v>3104</v>
      </c>
      <c r="J544">
        <f t="shared" si="17"/>
        <v>49.955632883862549</v>
      </c>
      <c r="K544" t="s">
        <v>100</v>
      </c>
      <c r="L544" t="s">
        <v>86</v>
      </c>
      <c r="M544">
        <v>1001001</v>
      </c>
      <c r="N544">
        <v>10010010015</v>
      </c>
      <c r="O544" t="s">
        <v>629</v>
      </c>
      <c r="P544">
        <v>27</v>
      </c>
      <c r="Q544" t="s">
        <v>86</v>
      </c>
      <c r="R544" t="s">
        <v>144</v>
      </c>
      <c r="S544">
        <v>2057</v>
      </c>
      <c r="T544" t="s">
        <v>103</v>
      </c>
      <c r="U544">
        <v>1</v>
      </c>
      <c r="V544" t="s">
        <v>90</v>
      </c>
      <c r="W544">
        <v>1</v>
      </c>
      <c r="X544">
        <v>27447</v>
      </c>
      <c r="Y544" t="s">
        <v>13</v>
      </c>
      <c r="Z544" t="s">
        <v>91</v>
      </c>
      <c r="AA544" t="s">
        <v>92</v>
      </c>
      <c r="AB544" t="s">
        <v>93</v>
      </c>
      <c r="AC544" t="s">
        <v>94</v>
      </c>
      <c r="AD544" t="s">
        <v>159</v>
      </c>
      <c r="AG544" t="s">
        <v>95</v>
      </c>
      <c r="AH544" t="s">
        <v>96</v>
      </c>
      <c r="AJ544">
        <v>10793</v>
      </c>
      <c r="AK544">
        <v>27447</v>
      </c>
      <c r="AX544">
        <v>12190485</v>
      </c>
      <c r="AY544">
        <v>27447</v>
      </c>
      <c r="AZ544" t="s">
        <v>97</v>
      </c>
      <c r="BA544">
        <v>80</v>
      </c>
      <c r="BB544" t="s">
        <v>452</v>
      </c>
      <c r="BC544">
        <v>54</v>
      </c>
      <c r="BD544" t="s">
        <v>111</v>
      </c>
      <c r="BE544" t="s">
        <v>122</v>
      </c>
      <c r="BF544">
        <v>0</v>
      </c>
      <c r="BG544">
        <v>0</v>
      </c>
      <c r="BH544" t="b">
        <v>1</v>
      </c>
      <c r="BI544" t="s">
        <v>189</v>
      </c>
      <c r="BJ544" t="s">
        <v>180</v>
      </c>
      <c r="BK544" t="s">
        <v>202</v>
      </c>
      <c r="CY544" s="2">
        <v>40686</v>
      </c>
      <c r="CZ544" s="2">
        <v>40686</v>
      </c>
      <c r="DK544">
        <v>0</v>
      </c>
    </row>
    <row r="545" spans="1:115" x14ac:dyDescent="0.25">
      <c r="A545">
        <f t="shared" si="16"/>
        <v>32</v>
      </c>
      <c r="B545" s="2">
        <v>44417</v>
      </c>
      <c r="C545" s="2">
        <v>32586</v>
      </c>
      <c r="E545" t="s">
        <v>1494</v>
      </c>
      <c r="H545">
        <v>58.75</v>
      </c>
      <c r="I545">
        <v>1920</v>
      </c>
      <c r="J545">
        <f t="shared" si="17"/>
        <v>24.441104572204619</v>
      </c>
      <c r="K545" t="s">
        <v>84</v>
      </c>
      <c r="L545" t="s">
        <v>86</v>
      </c>
      <c r="M545">
        <v>1003001</v>
      </c>
      <c r="N545">
        <v>10030010406</v>
      </c>
      <c r="O545" t="s">
        <v>152</v>
      </c>
      <c r="P545">
        <v>27</v>
      </c>
      <c r="Q545" t="s">
        <v>86</v>
      </c>
      <c r="R545" t="s">
        <v>153</v>
      </c>
      <c r="S545">
        <v>678</v>
      </c>
      <c r="T545" t="s">
        <v>103</v>
      </c>
      <c r="U545">
        <v>1</v>
      </c>
      <c r="V545" t="s">
        <v>90</v>
      </c>
      <c r="W545">
        <v>1</v>
      </c>
      <c r="X545">
        <v>27487</v>
      </c>
      <c r="Y545" t="s">
        <v>13</v>
      </c>
      <c r="Z545" t="s">
        <v>182</v>
      </c>
      <c r="AA545" t="s">
        <v>183</v>
      </c>
      <c r="AB545" t="s">
        <v>184</v>
      </c>
      <c r="AC545" t="s">
        <v>94</v>
      </c>
      <c r="AG545" t="s">
        <v>677</v>
      </c>
      <c r="AH545" t="s">
        <v>678</v>
      </c>
      <c r="AI545" s="1">
        <v>44538</v>
      </c>
      <c r="AJ545">
        <v>10825</v>
      </c>
      <c r="AK545">
        <v>27487</v>
      </c>
      <c r="AN545" t="s">
        <v>597</v>
      </c>
      <c r="AO545" t="s">
        <v>598</v>
      </c>
      <c r="AX545">
        <v>12221997</v>
      </c>
      <c r="AY545">
        <v>27487</v>
      </c>
      <c r="AZ545" t="s">
        <v>97</v>
      </c>
      <c r="BA545">
        <v>175</v>
      </c>
      <c r="BB545" t="s">
        <v>607</v>
      </c>
      <c r="BC545">
        <v>56</v>
      </c>
      <c r="BD545" t="s">
        <v>111</v>
      </c>
      <c r="BE545" t="s">
        <v>290</v>
      </c>
      <c r="BF545">
        <v>0</v>
      </c>
      <c r="BG545">
        <v>0</v>
      </c>
      <c r="BH545" t="b">
        <v>1</v>
      </c>
      <c r="DK545">
        <v>0</v>
      </c>
    </row>
    <row r="546" spans="1:115" x14ac:dyDescent="0.25">
      <c r="A546">
        <f t="shared" si="16"/>
        <v>54</v>
      </c>
      <c r="B546" s="2">
        <v>44417</v>
      </c>
      <c r="C546" s="2">
        <v>24391</v>
      </c>
      <c r="D546" t="s">
        <v>1393</v>
      </c>
      <c r="E546" t="s">
        <v>1494</v>
      </c>
      <c r="F546" t="s">
        <v>1399</v>
      </c>
      <c r="G546" t="s">
        <v>1390</v>
      </c>
      <c r="H546">
        <v>67</v>
      </c>
      <c r="I546">
        <v>3064</v>
      </c>
      <c r="J546">
        <f t="shared" si="17"/>
        <v>29.98986411227445</v>
      </c>
      <c r="K546" t="s">
        <v>84</v>
      </c>
      <c r="L546" t="s">
        <v>86</v>
      </c>
      <c r="M546">
        <v>1002001</v>
      </c>
      <c r="N546">
        <v>10020011358</v>
      </c>
      <c r="O546" t="s">
        <v>101</v>
      </c>
      <c r="P546">
        <v>27</v>
      </c>
      <c r="Q546" t="s">
        <v>86</v>
      </c>
      <c r="R546" t="s">
        <v>102</v>
      </c>
      <c r="S546">
        <v>2002</v>
      </c>
      <c r="T546" t="s">
        <v>89</v>
      </c>
      <c r="U546">
        <v>1</v>
      </c>
      <c r="V546" t="s">
        <v>90</v>
      </c>
      <c r="W546">
        <v>1</v>
      </c>
      <c r="X546">
        <v>27447</v>
      </c>
      <c r="Y546" t="s">
        <v>13</v>
      </c>
      <c r="Z546" t="s">
        <v>91</v>
      </c>
      <c r="AA546" t="s">
        <v>92</v>
      </c>
      <c r="AB546" t="s">
        <v>93</v>
      </c>
      <c r="AC546" t="s">
        <v>94</v>
      </c>
      <c r="AG546" t="s">
        <v>95</v>
      </c>
      <c r="AH546" t="s">
        <v>96</v>
      </c>
      <c r="AJ546">
        <v>10793</v>
      </c>
      <c r="AK546">
        <v>27447</v>
      </c>
      <c r="AX546">
        <v>12154732</v>
      </c>
      <c r="AY546">
        <v>27447</v>
      </c>
      <c r="AZ546" t="s">
        <v>97</v>
      </c>
      <c r="BA546">
        <v>75</v>
      </c>
      <c r="BB546" t="s">
        <v>98</v>
      </c>
      <c r="BC546">
        <v>29</v>
      </c>
      <c r="BD546" t="s">
        <v>111</v>
      </c>
      <c r="BE546" t="s">
        <v>112</v>
      </c>
      <c r="BF546">
        <v>0</v>
      </c>
      <c r="BG546">
        <v>0</v>
      </c>
      <c r="BH546" t="b">
        <v>1</v>
      </c>
      <c r="BI546" t="s">
        <v>115</v>
      </c>
      <c r="CM546" s="2">
        <v>41718</v>
      </c>
      <c r="DK546">
        <v>1</v>
      </c>
    </row>
    <row r="547" spans="1:115" x14ac:dyDescent="0.25">
      <c r="A547">
        <f t="shared" si="16"/>
        <v>63</v>
      </c>
      <c r="B547" s="2">
        <v>44417</v>
      </c>
      <c r="C547" s="2">
        <v>21107</v>
      </c>
      <c r="D547" t="s">
        <v>1483</v>
      </c>
      <c r="E547" t="s">
        <v>1494</v>
      </c>
      <c r="F547" t="s">
        <v>1399</v>
      </c>
      <c r="G547" t="s">
        <v>1390</v>
      </c>
      <c r="H547">
        <v>62</v>
      </c>
      <c r="I547">
        <v>1824</v>
      </c>
      <c r="J547">
        <f t="shared" si="17"/>
        <v>20.848595213319459</v>
      </c>
      <c r="K547" t="s">
        <v>100</v>
      </c>
      <c r="L547" t="s">
        <v>86</v>
      </c>
      <c r="M547">
        <v>1002001</v>
      </c>
      <c r="N547">
        <v>10020011358</v>
      </c>
      <c r="O547" t="s">
        <v>101</v>
      </c>
      <c r="P547">
        <v>27</v>
      </c>
      <c r="Q547" t="s">
        <v>86</v>
      </c>
      <c r="R547" t="s">
        <v>102</v>
      </c>
      <c r="S547">
        <v>2003</v>
      </c>
      <c r="T547" t="s">
        <v>131</v>
      </c>
      <c r="U547">
        <v>1</v>
      </c>
      <c r="V547" t="s">
        <v>90</v>
      </c>
      <c r="W547">
        <v>1</v>
      </c>
      <c r="X547">
        <v>27447</v>
      </c>
      <c r="Y547" t="s">
        <v>13</v>
      </c>
      <c r="Z547" t="s">
        <v>91</v>
      </c>
      <c r="AA547" t="s">
        <v>92</v>
      </c>
      <c r="AB547" t="s">
        <v>93</v>
      </c>
      <c r="AC547">
        <v>82</v>
      </c>
      <c r="AD547" t="s">
        <v>107</v>
      </c>
      <c r="AG547" t="s">
        <v>154</v>
      </c>
      <c r="AH547" t="s">
        <v>155</v>
      </c>
      <c r="AJ547">
        <v>10793</v>
      </c>
      <c r="AK547">
        <v>27447</v>
      </c>
      <c r="AX547">
        <v>12918782</v>
      </c>
      <c r="AY547">
        <v>27447</v>
      </c>
      <c r="AZ547" t="s">
        <v>121</v>
      </c>
      <c r="BA547">
        <v>75</v>
      </c>
      <c r="BB547" t="s">
        <v>98</v>
      </c>
      <c r="BC547">
        <v>146</v>
      </c>
      <c r="BD547" t="s">
        <v>200</v>
      </c>
      <c r="BE547" t="s">
        <v>112</v>
      </c>
      <c r="BF547">
        <v>0</v>
      </c>
      <c r="BG547">
        <v>0</v>
      </c>
      <c r="BH547" t="b">
        <v>1</v>
      </c>
      <c r="BI547" t="s">
        <v>180</v>
      </c>
      <c r="BJ547" t="s">
        <v>376</v>
      </c>
      <c r="CZ547" s="2">
        <v>39927</v>
      </c>
      <c r="DK547">
        <v>0</v>
      </c>
    </row>
    <row r="548" spans="1:115" x14ac:dyDescent="0.25">
      <c r="A548">
        <f t="shared" si="16"/>
        <v>61</v>
      </c>
      <c r="B548" s="2">
        <v>44417</v>
      </c>
      <c r="C548" s="2">
        <v>22069</v>
      </c>
      <c r="D548" t="s">
        <v>1484</v>
      </c>
      <c r="E548" t="s">
        <v>1494</v>
      </c>
      <c r="F548" t="s">
        <v>1399</v>
      </c>
      <c r="G548" t="s">
        <v>1390</v>
      </c>
      <c r="H548">
        <v>62</v>
      </c>
      <c r="I548">
        <v>1840</v>
      </c>
      <c r="J548">
        <f t="shared" si="17"/>
        <v>21.031477627471386</v>
      </c>
      <c r="K548" t="s">
        <v>84</v>
      </c>
      <c r="L548" t="s">
        <v>86</v>
      </c>
      <c r="M548">
        <v>1002001</v>
      </c>
      <c r="N548">
        <v>10020010646</v>
      </c>
      <c r="O548" t="s">
        <v>378</v>
      </c>
      <c r="P548">
        <v>27</v>
      </c>
      <c r="Q548" t="s">
        <v>86</v>
      </c>
      <c r="R548" t="s">
        <v>102</v>
      </c>
      <c r="S548">
        <v>2002</v>
      </c>
      <c r="T548" t="s">
        <v>103</v>
      </c>
      <c r="U548">
        <v>1</v>
      </c>
      <c r="V548" t="s">
        <v>90</v>
      </c>
      <c r="W548">
        <v>1</v>
      </c>
      <c r="X548">
        <v>27130</v>
      </c>
      <c r="Y548" t="s">
        <v>13</v>
      </c>
      <c r="Z548" t="s">
        <v>104</v>
      </c>
      <c r="AA548" t="s">
        <v>105</v>
      </c>
      <c r="AB548" t="s">
        <v>106</v>
      </c>
      <c r="AC548" t="s">
        <v>94</v>
      </c>
      <c r="AG548" t="s">
        <v>145</v>
      </c>
      <c r="AH548" t="s">
        <v>146</v>
      </c>
      <c r="AJ548">
        <v>10535</v>
      </c>
      <c r="AK548">
        <v>27130</v>
      </c>
      <c r="AX548">
        <v>12686242</v>
      </c>
      <c r="AY548">
        <v>27130</v>
      </c>
      <c r="AZ548" t="s">
        <v>97</v>
      </c>
      <c r="BA548">
        <v>80</v>
      </c>
      <c r="BB548" t="s">
        <v>110</v>
      </c>
      <c r="BC548">
        <v>124</v>
      </c>
      <c r="BD548" t="s">
        <v>200</v>
      </c>
      <c r="BE548" t="s">
        <v>122</v>
      </c>
      <c r="BF548">
        <v>0</v>
      </c>
      <c r="BG548">
        <v>0</v>
      </c>
      <c r="BH548" t="b">
        <v>1</v>
      </c>
      <c r="BI548" t="s">
        <v>322</v>
      </c>
      <c r="BJ548" t="s">
        <v>115</v>
      </c>
      <c r="CK548" s="2">
        <v>42880</v>
      </c>
      <c r="CM548" s="2">
        <v>40984</v>
      </c>
      <c r="DK548">
        <v>2</v>
      </c>
    </row>
    <row r="549" spans="1:115" x14ac:dyDescent="0.25">
      <c r="A549">
        <f t="shared" si="16"/>
        <v>23</v>
      </c>
      <c r="B549" s="2">
        <v>44417</v>
      </c>
      <c r="C549" s="2">
        <v>35994</v>
      </c>
      <c r="D549" t="s">
        <v>1486</v>
      </c>
      <c r="E549" t="s">
        <v>1494</v>
      </c>
      <c r="F549" t="s">
        <v>1399</v>
      </c>
      <c r="G549" t="s">
        <v>1390</v>
      </c>
      <c r="H549">
        <v>67.5</v>
      </c>
      <c r="I549">
        <v>1888</v>
      </c>
      <c r="J549">
        <f t="shared" si="17"/>
        <v>18.206639231824418</v>
      </c>
      <c r="K549" t="s">
        <v>100</v>
      </c>
      <c r="L549" t="s">
        <v>86</v>
      </c>
      <c r="M549">
        <v>1002001</v>
      </c>
      <c r="N549">
        <v>10020010632</v>
      </c>
      <c r="O549" t="s">
        <v>424</v>
      </c>
      <c r="P549">
        <v>27</v>
      </c>
      <c r="Q549" t="s">
        <v>86</v>
      </c>
      <c r="R549" t="s">
        <v>102</v>
      </c>
      <c r="S549">
        <v>2002</v>
      </c>
      <c r="T549" t="s">
        <v>103</v>
      </c>
      <c r="U549">
        <v>1</v>
      </c>
      <c r="V549" t="s">
        <v>90</v>
      </c>
      <c r="W549">
        <v>1</v>
      </c>
      <c r="X549">
        <v>27244</v>
      </c>
      <c r="Y549" t="s">
        <v>13</v>
      </c>
      <c r="Z549" t="s">
        <v>231</v>
      </c>
      <c r="AA549" t="s">
        <v>692</v>
      </c>
      <c r="AB549" t="s">
        <v>693</v>
      </c>
      <c r="AC549" t="s">
        <v>107</v>
      </c>
      <c r="AD549" t="s">
        <v>159</v>
      </c>
      <c r="AG549" t="s">
        <v>694</v>
      </c>
      <c r="AH549" t="s">
        <v>695</v>
      </c>
      <c r="AJ549">
        <v>10617</v>
      </c>
      <c r="AK549">
        <v>27244</v>
      </c>
      <c r="AX549">
        <v>13259094</v>
      </c>
      <c r="AY549">
        <v>27244</v>
      </c>
      <c r="AZ549" t="s">
        <v>121</v>
      </c>
      <c r="BA549">
        <v>90</v>
      </c>
      <c r="BB549" t="s">
        <v>696</v>
      </c>
      <c r="BC549">
        <v>142</v>
      </c>
      <c r="BD549" t="s">
        <v>200</v>
      </c>
      <c r="BE549" t="s">
        <v>123</v>
      </c>
      <c r="BF549">
        <v>0</v>
      </c>
      <c r="BG549">
        <v>0</v>
      </c>
      <c r="BH549" t="b">
        <v>1</v>
      </c>
      <c r="BI549" t="s">
        <v>115</v>
      </c>
      <c r="BJ549" t="s">
        <v>218</v>
      </c>
      <c r="BK549" t="s">
        <v>130</v>
      </c>
      <c r="BL549" t="s">
        <v>133</v>
      </c>
      <c r="BM549" t="s">
        <v>697</v>
      </c>
      <c r="BN549" t="s">
        <v>698</v>
      </c>
      <c r="BO549" t="s">
        <v>699</v>
      </c>
      <c r="BP549" t="s">
        <v>588</v>
      </c>
      <c r="BQ549" t="s">
        <v>700</v>
      </c>
      <c r="BR549" t="s">
        <v>130</v>
      </c>
      <c r="CE549" s="2">
        <v>41208</v>
      </c>
      <c r="CH549" s="2">
        <v>42445</v>
      </c>
      <c r="CM549" s="2">
        <v>37117</v>
      </c>
      <c r="CP549" s="2">
        <v>40877</v>
      </c>
      <c r="CV549" s="2">
        <v>41147</v>
      </c>
      <c r="DK549">
        <v>5</v>
      </c>
    </row>
    <row r="550" spans="1:115" x14ac:dyDescent="0.25">
      <c r="A550">
        <f t="shared" si="16"/>
        <v>84</v>
      </c>
      <c r="B550" s="2">
        <v>44417</v>
      </c>
      <c r="C550" s="2">
        <v>13512</v>
      </c>
      <c r="D550" t="s">
        <v>1393</v>
      </c>
      <c r="E550" t="s">
        <v>1393</v>
      </c>
      <c r="F550" t="s">
        <v>1393</v>
      </c>
      <c r="G550" t="s">
        <v>1393</v>
      </c>
      <c r="H550">
        <v>62</v>
      </c>
      <c r="I550">
        <v>2080</v>
      </c>
      <c r="J550">
        <f t="shared" si="17"/>
        <v>23.774713839750259</v>
      </c>
      <c r="K550" t="s">
        <v>100</v>
      </c>
      <c r="L550" t="s">
        <v>86</v>
      </c>
      <c r="M550">
        <v>1002001</v>
      </c>
      <c r="N550">
        <v>10020011358</v>
      </c>
      <c r="O550" t="s">
        <v>101</v>
      </c>
      <c r="P550">
        <v>27</v>
      </c>
      <c r="Q550" t="s">
        <v>86</v>
      </c>
      <c r="R550" t="s">
        <v>102</v>
      </c>
      <c r="S550">
        <v>2002</v>
      </c>
      <c r="T550" t="s">
        <v>103</v>
      </c>
      <c r="U550">
        <v>1</v>
      </c>
      <c r="V550" t="s">
        <v>90</v>
      </c>
      <c r="W550">
        <v>1</v>
      </c>
      <c r="X550">
        <v>27447</v>
      </c>
      <c r="Y550" t="s">
        <v>13</v>
      </c>
      <c r="Z550" t="s">
        <v>91</v>
      </c>
      <c r="AA550" t="s">
        <v>92</v>
      </c>
      <c r="AB550" t="s">
        <v>93</v>
      </c>
      <c r="AC550" t="s">
        <v>107</v>
      </c>
      <c r="AD550" t="s">
        <v>159</v>
      </c>
      <c r="AG550" t="s">
        <v>154</v>
      </c>
      <c r="AH550" t="s">
        <v>155</v>
      </c>
      <c r="AJ550">
        <v>10793</v>
      </c>
      <c r="AK550">
        <v>27447</v>
      </c>
      <c r="AX550">
        <v>12288177</v>
      </c>
      <c r="AY550">
        <v>27447</v>
      </c>
      <c r="AZ550" t="s">
        <v>121</v>
      </c>
      <c r="BA550">
        <v>75</v>
      </c>
      <c r="BB550" t="s">
        <v>98</v>
      </c>
      <c r="BC550">
        <v>26</v>
      </c>
      <c r="BD550" t="s">
        <v>111</v>
      </c>
      <c r="BE550" t="s">
        <v>112</v>
      </c>
      <c r="BF550">
        <v>0</v>
      </c>
      <c r="BG550">
        <v>0</v>
      </c>
      <c r="BH550" t="b">
        <v>1</v>
      </c>
      <c r="BI550" t="s">
        <v>150</v>
      </c>
      <c r="BJ550" t="s">
        <v>150</v>
      </c>
      <c r="BK550" t="s">
        <v>401</v>
      </c>
      <c r="BL550" t="s">
        <v>436</v>
      </c>
      <c r="CI550" s="2">
        <v>41334</v>
      </c>
      <c r="CQ550" s="2">
        <v>42291</v>
      </c>
      <c r="CY550" s="2">
        <v>42820</v>
      </c>
      <c r="DK550">
        <v>3</v>
      </c>
    </row>
    <row r="551" spans="1:115" x14ac:dyDescent="0.25">
      <c r="A551">
        <f t="shared" si="16"/>
        <v>81</v>
      </c>
      <c r="B551" s="2">
        <v>44417</v>
      </c>
      <c r="C551" s="2">
        <v>14595</v>
      </c>
      <c r="D551" t="s">
        <v>1486</v>
      </c>
      <c r="E551" t="s">
        <v>1494</v>
      </c>
      <c r="F551" t="s">
        <v>1425</v>
      </c>
      <c r="G551" t="s">
        <v>1390</v>
      </c>
      <c r="H551">
        <v>64</v>
      </c>
      <c r="I551">
        <v>1945.6</v>
      </c>
      <c r="J551">
        <f t="shared" si="17"/>
        <v>20.870312500000001</v>
      </c>
      <c r="K551" t="s">
        <v>84</v>
      </c>
      <c r="L551" t="s">
        <v>86</v>
      </c>
      <c r="M551">
        <v>1002001</v>
      </c>
      <c r="N551">
        <v>10020011358</v>
      </c>
      <c r="O551" t="s">
        <v>101</v>
      </c>
      <c r="P551">
        <v>27</v>
      </c>
      <c r="Q551" t="s">
        <v>86</v>
      </c>
      <c r="R551" t="s">
        <v>102</v>
      </c>
      <c r="S551">
        <v>2003</v>
      </c>
      <c r="T551" t="s">
        <v>116</v>
      </c>
      <c r="U551">
        <v>1</v>
      </c>
      <c r="V551" t="s">
        <v>90</v>
      </c>
      <c r="W551">
        <v>1</v>
      </c>
      <c r="X551">
        <v>27130</v>
      </c>
      <c r="Y551" t="s">
        <v>13</v>
      </c>
      <c r="Z551" t="s">
        <v>104</v>
      </c>
      <c r="AA551" t="s">
        <v>105</v>
      </c>
      <c r="AB551" t="s">
        <v>106</v>
      </c>
      <c r="AC551" t="s">
        <v>107</v>
      </c>
      <c r="AG551" t="s">
        <v>108</v>
      </c>
      <c r="AH551" t="s">
        <v>109</v>
      </c>
      <c r="AJ551">
        <v>10535</v>
      </c>
      <c r="AK551">
        <v>27130</v>
      </c>
      <c r="AX551">
        <v>12877276</v>
      </c>
      <c r="AY551">
        <v>27130</v>
      </c>
      <c r="AZ551" t="s">
        <v>121</v>
      </c>
      <c r="BA551">
        <v>60</v>
      </c>
      <c r="BB551" t="s">
        <v>132</v>
      </c>
      <c r="BC551">
        <v>9</v>
      </c>
      <c r="BD551" t="s">
        <v>111</v>
      </c>
      <c r="BE551" t="s">
        <v>126</v>
      </c>
      <c r="BF551">
        <v>0</v>
      </c>
      <c r="BG551">
        <v>0</v>
      </c>
      <c r="BH551" t="b">
        <v>1</v>
      </c>
      <c r="BI551" t="s">
        <v>701</v>
      </c>
      <c r="BJ551" t="s">
        <v>136</v>
      </c>
      <c r="CI551" s="2">
        <v>42950</v>
      </c>
      <c r="CN551" s="2">
        <v>42307</v>
      </c>
      <c r="DK551">
        <v>3</v>
      </c>
    </row>
    <row r="552" spans="1:115" x14ac:dyDescent="0.25">
      <c r="A552">
        <f t="shared" si="16"/>
        <v>63</v>
      </c>
      <c r="B552" s="2">
        <v>44417</v>
      </c>
      <c r="C552" s="2">
        <v>21180</v>
      </c>
      <c r="D552" t="s">
        <v>1483</v>
      </c>
      <c r="E552" t="s">
        <v>1494</v>
      </c>
      <c r="F552" t="s">
        <v>1399</v>
      </c>
      <c r="G552" t="s">
        <v>1391</v>
      </c>
      <c r="H552">
        <v>67</v>
      </c>
      <c r="I552">
        <v>2560</v>
      </c>
      <c r="J552">
        <f t="shared" si="17"/>
        <v>25.056805524615726</v>
      </c>
      <c r="K552" t="s">
        <v>84</v>
      </c>
      <c r="L552" t="s">
        <v>86</v>
      </c>
      <c r="M552">
        <v>1002001</v>
      </c>
      <c r="N552">
        <v>10020011358</v>
      </c>
      <c r="O552" t="s">
        <v>101</v>
      </c>
      <c r="P552">
        <v>27</v>
      </c>
      <c r="Q552" t="s">
        <v>86</v>
      </c>
      <c r="R552" t="s">
        <v>102</v>
      </c>
      <c r="S552">
        <v>2003</v>
      </c>
      <c r="T552" t="s">
        <v>131</v>
      </c>
      <c r="U552">
        <v>1</v>
      </c>
      <c r="V552" t="s">
        <v>90</v>
      </c>
      <c r="W552">
        <v>1</v>
      </c>
      <c r="X552">
        <v>27130</v>
      </c>
      <c r="Y552" t="s">
        <v>13</v>
      </c>
      <c r="Z552" t="s">
        <v>104</v>
      </c>
      <c r="AA552" t="s">
        <v>105</v>
      </c>
      <c r="AB552" t="s">
        <v>106</v>
      </c>
      <c r="AC552">
        <v>82</v>
      </c>
      <c r="AD552" t="s">
        <v>107</v>
      </c>
      <c r="AG552" t="s">
        <v>108</v>
      </c>
      <c r="AH552" t="s">
        <v>109</v>
      </c>
      <c r="AJ552">
        <v>10535</v>
      </c>
      <c r="AK552">
        <v>27130</v>
      </c>
      <c r="AX552">
        <v>12769543</v>
      </c>
      <c r="AY552">
        <v>27130</v>
      </c>
      <c r="AZ552" t="s">
        <v>121</v>
      </c>
      <c r="BA552">
        <v>65</v>
      </c>
      <c r="BB552" t="s">
        <v>132</v>
      </c>
      <c r="BC552">
        <v>11</v>
      </c>
      <c r="BD552" t="s">
        <v>111</v>
      </c>
      <c r="BE552" t="s">
        <v>126</v>
      </c>
      <c r="BF552">
        <v>0</v>
      </c>
      <c r="BG552">
        <v>0</v>
      </c>
      <c r="BH552" t="b">
        <v>1</v>
      </c>
      <c r="DK552">
        <v>0</v>
      </c>
    </row>
    <row r="553" spans="1:115" x14ac:dyDescent="0.25">
      <c r="A553">
        <f t="shared" si="16"/>
        <v>86</v>
      </c>
      <c r="B553" s="2">
        <v>44417</v>
      </c>
      <c r="C553" s="2">
        <v>12858</v>
      </c>
      <c r="D553" t="s">
        <v>1484</v>
      </c>
      <c r="E553" t="s">
        <v>1494</v>
      </c>
      <c r="F553" t="s">
        <v>1399</v>
      </c>
      <c r="G553" t="s">
        <v>1390</v>
      </c>
      <c r="H553">
        <v>64</v>
      </c>
      <c r="I553">
        <v>2576</v>
      </c>
      <c r="J553">
        <f t="shared" si="17"/>
        <v>27.632568359375</v>
      </c>
      <c r="K553" t="s">
        <v>84</v>
      </c>
      <c r="L553" t="s">
        <v>86</v>
      </c>
      <c r="M553">
        <v>1001001</v>
      </c>
      <c r="N553">
        <v>10010010036</v>
      </c>
      <c r="O553" t="s">
        <v>143</v>
      </c>
      <c r="P553">
        <v>27</v>
      </c>
      <c r="Q553" t="s">
        <v>86</v>
      </c>
      <c r="R553" t="s">
        <v>144</v>
      </c>
      <c r="S553">
        <v>2057</v>
      </c>
      <c r="T553" t="s">
        <v>157</v>
      </c>
      <c r="U553">
        <v>1</v>
      </c>
      <c r="V553" t="s">
        <v>90</v>
      </c>
      <c r="W553">
        <v>1</v>
      </c>
      <c r="X553">
        <v>27130</v>
      </c>
      <c r="Y553" t="s">
        <v>13</v>
      </c>
      <c r="Z553" t="s">
        <v>104</v>
      </c>
      <c r="AA553" t="s">
        <v>105</v>
      </c>
      <c r="AB553" t="s">
        <v>106</v>
      </c>
      <c r="AC553" t="s">
        <v>94</v>
      </c>
      <c r="AG553" t="s">
        <v>145</v>
      </c>
      <c r="AH553" t="s">
        <v>146</v>
      </c>
      <c r="AJ553">
        <v>10535</v>
      </c>
      <c r="AK553">
        <v>27130</v>
      </c>
      <c r="AX553">
        <v>12802054</v>
      </c>
      <c r="AY553">
        <v>27130</v>
      </c>
      <c r="AZ553" t="s">
        <v>97</v>
      </c>
      <c r="BA553">
        <v>70</v>
      </c>
      <c r="BB553" t="s">
        <v>147</v>
      </c>
      <c r="BC553">
        <v>29</v>
      </c>
      <c r="BD553" t="s">
        <v>111</v>
      </c>
      <c r="BE553" t="s">
        <v>112</v>
      </c>
      <c r="BF553">
        <v>0</v>
      </c>
      <c r="BG553">
        <v>0</v>
      </c>
      <c r="BH553" t="b">
        <v>1</v>
      </c>
      <c r="DK553">
        <v>0</v>
      </c>
    </row>
    <row r="554" spans="1:115" x14ac:dyDescent="0.25">
      <c r="A554">
        <f t="shared" si="16"/>
        <v>86</v>
      </c>
      <c r="B554" s="2">
        <v>44417</v>
      </c>
      <c r="C554" s="2">
        <v>12688</v>
      </c>
      <c r="D554" t="s">
        <v>1392</v>
      </c>
      <c r="E554" t="s">
        <v>1494</v>
      </c>
      <c r="F554" t="s">
        <v>1392</v>
      </c>
      <c r="G554" t="s">
        <v>1390</v>
      </c>
      <c r="H554">
        <v>67</v>
      </c>
      <c r="I554">
        <v>3072</v>
      </c>
      <c r="J554">
        <f t="shared" si="17"/>
        <v>30.068166629538872</v>
      </c>
      <c r="K554" t="s">
        <v>100</v>
      </c>
      <c r="L554" t="s">
        <v>86</v>
      </c>
      <c r="M554">
        <v>1002001</v>
      </c>
      <c r="N554">
        <v>10020011358</v>
      </c>
      <c r="O554" t="s">
        <v>101</v>
      </c>
      <c r="P554">
        <v>27</v>
      </c>
      <c r="Q554" t="s">
        <v>86</v>
      </c>
      <c r="R554" t="s">
        <v>102</v>
      </c>
      <c r="S554">
        <v>2003</v>
      </c>
      <c r="T554" t="s">
        <v>131</v>
      </c>
      <c r="U554">
        <v>1</v>
      </c>
      <c r="V554" t="s">
        <v>90</v>
      </c>
      <c r="W554">
        <v>1</v>
      </c>
      <c r="X554">
        <v>27447</v>
      </c>
      <c r="Y554" t="s">
        <v>13</v>
      </c>
      <c r="Z554" t="s">
        <v>91</v>
      </c>
      <c r="AA554" t="s">
        <v>92</v>
      </c>
      <c r="AB554" t="s">
        <v>93</v>
      </c>
      <c r="AC554" t="s">
        <v>107</v>
      </c>
      <c r="AG554" t="s">
        <v>154</v>
      </c>
      <c r="AH554" t="s">
        <v>155</v>
      </c>
      <c r="AJ554">
        <v>10793</v>
      </c>
      <c r="AK554">
        <v>27447</v>
      </c>
      <c r="AX554">
        <v>12769776</v>
      </c>
      <c r="AY554">
        <v>27447</v>
      </c>
      <c r="AZ554" t="s">
        <v>121</v>
      </c>
      <c r="BA554">
        <v>60</v>
      </c>
      <c r="BB554" t="s">
        <v>395</v>
      </c>
      <c r="BC554">
        <v>10</v>
      </c>
      <c r="BD554" t="s">
        <v>111</v>
      </c>
      <c r="BE554" t="s">
        <v>126</v>
      </c>
      <c r="BF554">
        <v>0</v>
      </c>
      <c r="BG554">
        <v>0</v>
      </c>
      <c r="BH554" t="b">
        <v>1</v>
      </c>
      <c r="DK554">
        <v>0</v>
      </c>
    </row>
    <row r="555" spans="1:115" x14ac:dyDescent="0.25">
      <c r="A555">
        <f t="shared" si="16"/>
        <v>65</v>
      </c>
      <c r="B555" s="2">
        <v>44417</v>
      </c>
      <c r="C555" s="2">
        <v>20665</v>
      </c>
      <c r="D555" t="s">
        <v>1483</v>
      </c>
      <c r="E555" t="s">
        <v>1494</v>
      </c>
      <c r="F555" t="s">
        <v>1393</v>
      </c>
      <c r="G555" t="s">
        <v>1390</v>
      </c>
      <c r="H555">
        <v>55</v>
      </c>
      <c r="I555">
        <v>2665.6</v>
      </c>
      <c r="J555">
        <f t="shared" si="17"/>
        <v>38.717289256198349</v>
      </c>
      <c r="K555" t="s">
        <v>100</v>
      </c>
      <c r="L555" t="s">
        <v>86</v>
      </c>
      <c r="M555">
        <v>1001001</v>
      </c>
      <c r="N555">
        <v>10010010036</v>
      </c>
      <c r="O555" t="s">
        <v>143</v>
      </c>
      <c r="P555">
        <v>27</v>
      </c>
      <c r="Q555" t="s">
        <v>86</v>
      </c>
      <c r="R555" t="s">
        <v>144</v>
      </c>
      <c r="S555">
        <v>2057</v>
      </c>
      <c r="T555" t="s">
        <v>103</v>
      </c>
      <c r="U555">
        <v>1</v>
      </c>
      <c r="V555" t="s">
        <v>90</v>
      </c>
      <c r="W555">
        <v>1</v>
      </c>
      <c r="X555">
        <v>27447</v>
      </c>
      <c r="Y555" t="s">
        <v>13</v>
      </c>
      <c r="Z555" t="s">
        <v>91</v>
      </c>
      <c r="AA555" t="s">
        <v>92</v>
      </c>
      <c r="AB555" t="s">
        <v>93</v>
      </c>
      <c r="AC555" t="s">
        <v>107</v>
      </c>
      <c r="AG555" t="s">
        <v>154</v>
      </c>
      <c r="AH555" t="s">
        <v>155</v>
      </c>
      <c r="AJ555">
        <v>10793</v>
      </c>
      <c r="AK555">
        <v>27447</v>
      </c>
      <c r="AX555">
        <v>12487156</v>
      </c>
      <c r="AY555">
        <v>27447</v>
      </c>
      <c r="AZ555" t="s">
        <v>121</v>
      </c>
      <c r="BA555">
        <v>75</v>
      </c>
      <c r="BB555" t="s">
        <v>223</v>
      </c>
      <c r="BC555">
        <v>31</v>
      </c>
      <c r="BD555" t="s">
        <v>111</v>
      </c>
      <c r="BE555" t="s">
        <v>122</v>
      </c>
      <c r="BF555">
        <v>0</v>
      </c>
      <c r="BG555">
        <v>0</v>
      </c>
      <c r="BH555" t="b">
        <v>1</v>
      </c>
      <c r="BI555" t="s">
        <v>189</v>
      </c>
      <c r="BJ555" t="s">
        <v>180</v>
      </c>
      <c r="CY555" s="2">
        <v>43677</v>
      </c>
      <c r="CZ555" s="2">
        <v>43677</v>
      </c>
      <c r="DK555">
        <v>0</v>
      </c>
    </row>
    <row r="556" spans="1:115" x14ac:dyDescent="0.25">
      <c r="A556">
        <f t="shared" si="16"/>
        <v>31</v>
      </c>
      <c r="B556" s="2">
        <v>44417</v>
      </c>
      <c r="C556" s="2">
        <v>33048</v>
      </c>
      <c r="D556" t="s">
        <v>1483</v>
      </c>
      <c r="E556" t="s">
        <v>1494</v>
      </c>
      <c r="F556" t="s">
        <v>1450</v>
      </c>
      <c r="G556" t="s">
        <v>1390</v>
      </c>
      <c r="H556">
        <v>65.983999999999995</v>
      </c>
      <c r="I556">
        <v>2416</v>
      </c>
      <c r="J556">
        <f t="shared" si="17"/>
        <v>24.381195326662976</v>
      </c>
      <c r="K556" t="s">
        <v>100</v>
      </c>
      <c r="L556" t="s">
        <v>86</v>
      </c>
      <c r="M556">
        <v>1001001</v>
      </c>
      <c r="N556">
        <v>10010010015</v>
      </c>
      <c r="O556" t="s">
        <v>629</v>
      </c>
      <c r="P556">
        <v>27</v>
      </c>
      <c r="Q556" t="s">
        <v>86</v>
      </c>
      <c r="R556" t="s">
        <v>144</v>
      </c>
      <c r="S556">
        <v>2057</v>
      </c>
      <c r="T556" t="s">
        <v>483</v>
      </c>
      <c r="U556">
        <v>1</v>
      </c>
      <c r="V556" t="s">
        <v>90</v>
      </c>
      <c r="W556">
        <v>1</v>
      </c>
      <c r="X556">
        <v>27447</v>
      </c>
      <c r="Y556" t="s">
        <v>13</v>
      </c>
      <c r="Z556" t="s">
        <v>91</v>
      </c>
      <c r="AA556" t="s">
        <v>92</v>
      </c>
      <c r="AB556" t="s">
        <v>93</v>
      </c>
      <c r="AC556">
        <v>82</v>
      </c>
      <c r="AD556" t="s">
        <v>107</v>
      </c>
      <c r="AG556" t="s">
        <v>154</v>
      </c>
      <c r="AH556" t="s">
        <v>155</v>
      </c>
      <c r="AJ556">
        <v>10793</v>
      </c>
      <c r="AK556">
        <v>27447</v>
      </c>
      <c r="AX556">
        <v>12842704</v>
      </c>
      <c r="AY556">
        <v>27447</v>
      </c>
      <c r="AZ556" t="s">
        <v>121</v>
      </c>
      <c r="BA556">
        <v>80</v>
      </c>
      <c r="BB556" t="s">
        <v>223</v>
      </c>
      <c r="BC556">
        <v>30</v>
      </c>
      <c r="BD556" t="s">
        <v>111</v>
      </c>
      <c r="BE556" t="s">
        <v>122</v>
      </c>
      <c r="BF556">
        <v>0</v>
      </c>
      <c r="BG556">
        <v>0</v>
      </c>
      <c r="BH556" t="b">
        <v>1</v>
      </c>
      <c r="DK556">
        <v>0</v>
      </c>
    </row>
    <row r="557" spans="1:115" x14ac:dyDescent="0.25">
      <c r="A557">
        <f t="shared" si="16"/>
        <v>65</v>
      </c>
      <c r="B557" s="2">
        <v>44417</v>
      </c>
      <c r="C557" s="2">
        <v>20557</v>
      </c>
      <c r="D557" t="s">
        <v>1393</v>
      </c>
      <c r="E557" t="s">
        <v>1494</v>
      </c>
      <c r="F557" t="s">
        <v>1399</v>
      </c>
      <c r="G557" t="s">
        <v>1391</v>
      </c>
      <c r="H557">
        <v>68</v>
      </c>
      <c r="I557">
        <v>2012.8</v>
      </c>
      <c r="J557">
        <f t="shared" si="17"/>
        <v>19.125735294117646</v>
      </c>
      <c r="K557" t="s">
        <v>100</v>
      </c>
      <c r="L557" t="s">
        <v>86</v>
      </c>
      <c r="M557">
        <v>1001001</v>
      </c>
      <c r="N557">
        <v>10010010015</v>
      </c>
      <c r="O557" t="s">
        <v>629</v>
      </c>
      <c r="P557">
        <v>27</v>
      </c>
      <c r="Q557" t="s">
        <v>86</v>
      </c>
      <c r="R557" t="s">
        <v>144</v>
      </c>
      <c r="S557">
        <v>2057</v>
      </c>
      <c r="T557" t="s">
        <v>103</v>
      </c>
      <c r="U557">
        <v>1</v>
      </c>
      <c r="V557" t="s">
        <v>90</v>
      </c>
      <c r="W557">
        <v>1</v>
      </c>
      <c r="X557">
        <v>27447</v>
      </c>
      <c r="Y557" t="s">
        <v>13</v>
      </c>
      <c r="Z557" t="s">
        <v>91</v>
      </c>
      <c r="AA557" t="s">
        <v>92</v>
      </c>
      <c r="AB557" t="s">
        <v>93</v>
      </c>
      <c r="AC557">
        <v>82</v>
      </c>
      <c r="AD557" t="s">
        <v>94</v>
      </c>
      <c r="AG557" t="s">
        <v>95</v>
      </c>
      <c r="AH557" t="s">
        <v>96</v>
      </c>
      <c r="AJ557">
        <v>10793</v>
      </c>
      <c r="AK557">
        <v>27447</v>
      </c>
      <c r="AX557">
        <v>12438507</v>
      </c>
      <c r="AY557">
        <v>27447</v>
      </c>
      <c r="AZ557" t="s">
        <v>97</v>
      </c>
      <c r="BA557">
        <v>75</v>
      </c>
      <c r="BB557" t="s">
        <v>452</v>
      </c>
      <c r="BC557">
        <v>58</v>
      </c>
      <c r="BD557" t="s">
        <v>161</v>
      </c>
      <c r="BE557" t="s">
        <v>122</v>
      </c>
      <c r="BF557">
        <v>0</v>
      </c>
      <c r="BG557">
        <v>0</v>
      </c>
      <c r="BH557" t="b">
        <v>1</v>
      </c>
      <c r="DK557">
        <v>0</v>
      </c>
    </row>
    <row r="558" spans="1:115" x14ac:dyDescent="0.25">
      <c r="A558">
        <f t="shared" si="16"/>
        <v>69</v>
      </c>
      <c r="B558" s="2">
        <v>44417</v>
      </c>
      <c r="C558" s="2">
        <v>19055</v>
      </c>
      <c r="D558" t="s">
        <v>1393</v>
      </c>
      <c r="E558" t="s">
        <v>1494</v>
      </c>
      <c r="F558" t="s">
        <v>1399</v>
      </c>
      <c r="G558" t="s">
        <v>1391</v>
      </c>
      <c r="H558">
        <v>70</v>
      </c>
      <c r="I558">
        <v>3728</v>
      </c>
      <c r="J558">
        <f t="shared" si="17"/>
        <v>33.428367346938778</v>
      </c>
      <c r="K558" t="s">
        <v>84</v>
      </c>
      <c r="L558" t="s">
        <v>86</v>
      </c>
      <c r="M558">
        <v>1002001</v>
      </c>
      <c r="N558">
        <v>10020011358</v>
      </c>
      <c r="O558" t="s">
        <v>101</v>
      </c>
      <c r="P558">
        <v>27</v>
      </c>
      <c r="Q558" t="s">
        <v>86</v>
      </c>
      <c r="R558" t="s">
        <v>102</v>
      </c>
      <c r="S558">
        <v>2003</v>
      </c>
      <c r="T558" t="s">
        <v>103</v>
      </c>
      <c r="U558">
        <v>1</v>
      </c>
      <c r="V558" t="s">
        <v>90</v>
      </c>
      <c r="W558">
        <v>1</v>
      </c>
      <c r="X558">
        <v>27130</v>
      </c>
      <c r="Y558" t="s">
        <v>13</v>
      </c>
      <c r="Z558" t="s">
        <v>104</v>
      </c>
      <c r="AA558" t="s">
        <v>105</v>
      </c>
      <c r="AB558" t="s">
        <v>106</v>
      </c>
      <c r="AC558" t="s">
        <v>107</v>
      </c>
      <c r="AG558" t="s">
        <v>108</v>
      </c>
      <c r="AH558" t="s">
        <v>109</v>
      </c>
      <c r="AJ558">
        <v>10535</v>
      </c>
      <c r="AK558">
        <v>27130</v>
      </c>
      <c r="AX558">
        <v>12307998</v>
      </c>
      <c r="AY558">
        <v>27130</v>
      </c>
      <c r="AZ558" t="s">
        <v>121</v>
      </c>
      <c r="BA558">
        <v>70</v>
      </c>
      <c r="BB558" t="s">
        <v>110</v>
      </c>
      <c r="BC558">
        <v>8</v>
      </c>
      <c r="BD558" t="s">
        <v>111</v>
      </c>
      <c r="BE558" t="s">
        <v>112</v>
      </c>
      <c r="BF558">
        <v>0</v>
      </c>
      <c r="BG558">
        <v>0</v>
      </c>
      <c r="BH558" t="b">
        <v>1</v>
      </c>
      <c r="BI558" t="s">
        <v>115</v>
      </c>
      <c r="BJ558" t="s">
        <v>404</v>
      </c>
      <c r="BK558" t="s">
        <v>702</v>
      </c>
      <c r="BL558" t="s">
        <v>180</v>
      </c>
      <c r="BM558" t="s">
        <v>202</v>
      </c>
      <c r="BN558" t="s">
        <v>239</v>
      </c>
      <c r="CF558" s="2">
        <v>43823</v>
      </c>
      <c r="CG558" s="2">
        <v>43090</v>
      </c>
      <c r="CM558" s="2">
        <v>44131</v>
      </c>
      <c r="CW558" s="2">
        <v>29297</v>
      </c>
      <c r="CY558" s="2">
        <v>34012</v>
      </c>
      <c r="CZ558" s="2">
        <v>39875</v>
      </c>
      <c r="DK558">
        <v>3</v>
      </c>
    </row>
    <row r="559" spans="1:115" x14ac:dyDescent="0.25">
      <c r="A559">
        <f t="shared" si="16"/>
        <v>31</v>
      </c>
      <c r="B559" s="2">
        <v>44417</v>
      </c>
      <c r="C559" s="2">
        <v>32876</v>
      </c>
      <c r="D559" t="s">
        <v>1483</v>
      </c>
      <c r="E559" t="s">
        <v>1494</v>
      </c>
      <c r="F559" t="s">
        <v>1399</v>
      </c>
      <c r="G559" t="s">
        <v>1390</v>
      </c>
      <c r="H559">
        <v>63</v>
      </c>
      <c r="I559">
        <v>2864</v>
      </c>
      <c r="J559">
        <f t="shared" si="17"/>
        <v>31.704963466868229</v>
      </c>
      <c r="K559" t="s">
        <v>100</v>
      </c>
      <c r="L559" t="s">
        <v>86</v>
      </c>
      <c r="M559">
        <v>1002001</v>
      </c>
      <c r="N559">
        <v>10020011358</v>
      </c>
      <c r="O559" t="s">
        <v>101</v>
      </c>
      <c r="P559">
        <v>27</v>
      </c>
      <c r="Q559" t="s">
        <v>86</v>
      </c>
      <c r="R559" t="s">
        <v>102</v>
      </c>
      <c r="S559">
        <v>2002</v>
      </c>
      <c r="T559" t="s">
        <v>103</v>
      </c>
      <c r="U559">
        <v>1</v>
      </c>
      <c r="V559" t="s">
        <v>90</v>
      </c>
      <c r="W559">
        <v>1</v>
      </c>
      <c r="X559">
        <v>27130</v>
      </c>
      <c r="Y559" t="s">
        <v>13</v>
      </c>
      <c r="Z559" t="s">
        <v>104</v>
      </c>
      <c r="AA559" t="s">
        <v>105</v>
      </c>
      <c r="AB559" t="s">
        <v>106</v>
      </c>
      <c r="AC559" t="s">
        <v>107</v>
      </c>
      <c r="AG559" t="s">
        <v>108</v>
      </c>
      <c r="AH559" t="s">
        <v>109</v>
      </c>
      <c r="AJ559">
        <v>10535</v>
      </c>
      <c r="AK559">
        <v>27130</v>
      </c>
      <c r="AX559">
        <v>12769639</v>
      </c>
      <c r="AY559">
        <v>27130</v>
      </c>
      <c r="AZ559" t="s">
        <v>121</v>
      </c>
      <c r="BA559">
        <v>65</v>
      </c>
      <c r="BB559" t="s">
        <v>132</v>
      </c>
      <c r="BC559">
        <v>49</v>
      </c>
      <c r="BD559" t="s">
        <v>200</v>
      </c>
      <c r="BE559" t="s">
        <v>126</v>
      </c>
      <c r="BF559">
        <v>0</v>
      </c>
      <c r="BG559">
        <v>0</v>
      </c>
      <c r="BH559" t="b">
        <v>1</v>
      </c>
      <c r="BI559" t="s">
        <v>202</v>
      </c>
      <c r="BJ559" t="s">
        <v>376</v>
      </c>
      <c r="BK559" t="s">
        <v>703</v>
      </c>
      <c r="CQ559" s="2">
        <v>43057</v>
      </c>
      <c r="CY559" s="2">
        <v>41394</v>
      </c>
      <c r="CZ559" s="2">
        <v>41394</v>
      </c>
      <c r="DK559">
        <v>2</v>
      </c>
    </row>
    <row r="560" spans="1:115" x14ac:dyDescent="0.25">
      <c r="A560">
        <f t="shared" si="16"/>
        <v>54</v>
      </c>
      <c r="B560" s="2">
        <v>44417</v>
      </c>
      <c r="C560" s="2">
        <v>24506</v>
      </c>
      <c r="D560" t="s">
        <v>1483</v>
      </c>
      <c r="E560" t="s">
        <v>1494</v>
      </c>
      <c r="F560" t="s">
        <v>1425</v>
      </c>
      <c r="G560" t="s">
        <v>1390</v>
      </c>
      <c r="H560">
        <v>71</v>
      </c>
      <c r="I560">
        <v>2176</v>
      </c>
      <c r="J560">
        <f t="shared" si="17"/>
        <v>18.966078159095417</v>
      </c>
      <c r="K560" t="s">
        <v>84</v>
      </c>
      <c r="L560" t="s">
        <v>86</v>
      </c>
      <c r="M560">
        <v>1002001</v>
      </c>
      <c r="N560">
        <v>10020011358</v>
      </c>
      <c r="O560" t="s">
        <v>101</v>
      </c>
      <c r="P560">
        <v>27</v>
      </c>
      <c r="Q560" t="s">
        <v>86</v>
      </c>
      <c r="R560" t="s">
        <v>102</v>
      </c>
      <c r="S560">
        <v>2002</v>
      </c>
      <c r="T560" t="s">
        <v>131</v>
      </c>
      <c r="U560">
        <v>1</v>
      </c>
      <c r="V560" t="s">
        <v>90</v>
      </c>
      <c r="W560">
        <v>1</v>
      </c>
      <c r="X560">
        <v>27130</v>
      </c>
      <c r="Y560" t="s">
        <v>13</v>
      </c>
      <c r="Z560" t="s">
        <v>104</v>
      </c>
      <c r="AA560" t="s">
        <v>105</v>
      </c>
      <c r="AB560" t="s">
        <v>106</v>
      </c>
      <c r="AC560" t="s">
        <v>107</v>
      </c>
      <c r="AG560" t="s">
        <v>108</v>
      </c>
      <c r="AH560" t="s">
        <v>109</v>
      </c>
      <c r="AJ560">
        <v>10535</v>
      </c>
      <c r="AK560">
        <v>27130</v>
      </c>
      <c r="AX560">
        <v>12076735</v>
      </c>
      <c r="AY560">
        <v>27130</v>
      </c>
      <c r="AZ560" t="s">
        <v>121</v>
      </c>
      <c r="BA560">
        <v>70</v>
      </c>
      <c r="BB560" t="s">
        <v>110</v>
      </c>
      <c r="BC560">
        <v>11</v>
      </c>
      <c r="BD560" t="s">
        <v>111</v>
      </c>
      <c r="BE560" t="s">
        <v>112</v>
      </c>
      <c r="BF560">
        <v>0</v>
      </c>
      <c r="BG560">
        <v>0</v>
      </c>
      <c r="BH560" t="b">
        <v>1</v>
      </c>
      <c r="BI560" t="s">
        <v>136</v>
      </c>
      <c r="BJ560" t="s">
        <v>239</v>
      </c>
      <c r="BK560" t="s">
        <v>128</v>
      </c>
      <c r="CI560" s="2">
        <v>39511</v>
      </c>
      <c r="CW560" s="2">
        <v>40773</v>
      </c>
      <c r="CZ560" s="2">
        <v>43622</v>
      </c>
      <c r="DK560">
        <v>1</v>
      </c>
    </row>
    <row r="561" spans="1:115" x14ac:dyDescent="0.25">
      <c r="A561">
        <f t="shared" si="16"/>
        <v>62</v>
      </c>
      <c r="B561" s="2">
        <v>44417</v>
      </c>
      <c r="C561" s="2">
        <v>21728</v>
      </c>
      <c r="D561" t="s">
        <v>1483</v>
      </c>
      <c r="E561" t="s">
        <v>1494</v>
      </c>
      <c r="F561" t="s">
        <v>1399</v>
      </c>
      <c r="G561" t="s">
        <v>1390</v>
      </c>
      <c r="H561">
        <v>63</v>
      </c>
      <c r="I561">
        <v>3584</v>
      </c>
      <c r="J561">
        <f t="shared" si="17"/>
        <v>39.675485008818342</v>
      </c>
      <c r="K561" t="s">
        <v>84</v>
      </c>
      <c r="L561" t="s">
        <v>86</v>
      </c>
      <c r="M561">
        <v>1002001</v>
      </c>
      <c r="N561">
        <v>10020011358</v>
      </c>
      <c r="O561" t="s">
        <v>101</v>
      </c>
      <c r="P561">
        <v>27</v>
      </c>
      <c r="Q561" t="s">
        <v>86</v>
      </c>
      <c r="R561" t="s">
        <v>102</v>
      </c>
      <c r="S561">
        <v>2002</v>
      </c>
      <c r="T561" t="s">
        <v>243</v>
      </c>
      <c r="U561">
        <v>1</v>
      </c>
      <c r="V561" t="s">
        <v>90</v>
      </c>
      <c r="W561">
        <v>1</v>
      </c>
      <c r="X561">
        <v>27488</v>
      </c>
      <c r="Y561" t="s">
        <v>13</v>
      </c>
      <c r="Z561" t="s">
        <v>325</v>
      </c>
      <c r="AA561" t="s">
        <v>326</v>
      </c>
      <c r="AB561" t="s">
        <v>327</v>
      </c>
      <c r="AC561" t="s">
        <v>107</v>
      </c>
      <c r="AD561" t="s">
        <v>159</v>
      </c>
      <c r="AG561" t="s">
        <v>328</v>
      </c>
      <c r="AH561" t="s">
        <v>329</v>
      </c>
      <c r="AJ561">
        <v>10827</v>
      </c>
      <c r="AK561">
        <v>27488</v>
      </c>
      <c r="AL561">
        <v>11981</v>
      </c>
      <c r="AN561" t="s">
        <v>351</v>
      </c>
      <c r="AO561" t="s">
        <v>352</v>
      </c>
      <c r="AX561">
        <v>12880259</v>
      </c>
      <c r="AY561">
        <v>27488</v>
      </c>
      <c r="AZ561" t="s">
        <v>121</v>
      </c>
      <c r="BA561">
        <v>250</v>
      </c>
      <c r="BB561" t="s">
        <v>704</v>
      </c>
      <c r="BC561">
        <v>324</v>
      </c>
      <c r="BD561" t="s">
        <v>111</v>
      </c>
      <c r="BE561" t="s">
        <v>423</v>
      </c>
      <c r="BF561">
        <v>0</v>
      </c>
      <c r="BG561">
        <v>0</v>
      </c>
      <c r="BH561" t="b">
        <v>1</v>
      </c>
      <c r="DK561">
        <v>0</v>
      </c>
    </row>
    <row r="562" spans="1:115" x14ac:dyDescent="0.25">
      <c r="A562">
        <f t="shared" si="16"/>
        <v>44</v>
      </c>
      <c r="B562" s="2">
        <v>44417</v>
      </c>
      <c r="C562" s="2">
        <v>28013</v>
      </c>
      <c r="D562" t="s">
        <v>1484</v>
      </c>
      <c r="E562" t="s">
        <v>1494</v>
      </c>
      <c r="F562" t="s">
        <v>1399</v>
      </c>
      <c r="G562" t="s">
        <v>1390</v>
      </c>
      <c r="H562">
        <v>66</v>
      </c>
      <c r="I562">
        <v>3840</v>
      </c>
      <c r="J562">
        <f t="shared" si="17"/>
        <v>38.732782369146008</v>
      </c>
      <c r="K562" t="s">
        <v>100</v>
      </c>
      <c r="L562" t="s">
        <v>86</v>
      </c>
      <c r="M562">
        <v>1002001</v>
      </c>
      <c r="N562">
        <v>10020011358</v>
      </c>
      <c r="O562" t="s">
        <v>101</v>
      </c>
      <c r="P562">
        <v>27</v>
      </c>
      <c r="Q562" t="s">
        <v>86</v>
      </c>
      <c r="R562" t="s">
        <v>102</v>
      </c>
      <c r="S562">
        <v>2003</v>
      </c>
      <c r="T562" t="s">
        <v>131</v>
      </c>
      <c r="U562">
        <v>1</v>
      </c>
      <c r="V562" t="s">
        <v>90</v>
      </c>
      <c r="W562">
        <v>1</v>
      </c>
      <c r="X562">
        <v>27130</v>
      </c>
      <c r="Y562" t="s">
        <v>13</v>
      </c>
      <c r="Z562" t="s">
        <v>104</v>
      </c>
      <c r="AA562" t="s">
        <v>105</v>
      </c>
      <c r="AB562" t="s">
        <v>106</v>
      </c>
      <c r="AC562" t="s">
        <v>94</v>
      </c>
      <c r="AG562" t="s">
        <v>145</v>
      </c>
      <c r="AH562" t="s">
        <v>146</v>
      </c>
      <c r="AJ562">
        <v>10535</v>
      </c>
      <c r="AK562">
        <v>27130</v>
      </c>
      <c r="AX562">
        <v>12379103</v>
      </c>
      <c r="AY562">
        <v>27130</v>
      </c>
      <c r="AZ562" t="s">
        <v>97</v>
      </c>
      <c r="BA562">
        <v>60</v>
      </c>
      <c r="BB562" t="s">
        <v>490</v>
      </c>
      <c r="BC562">
        <v>13</v>
      </c>
      <c r="BD562" t="s">
        <v>111</v>
      </c>
      <c r="BE562" t="s">
        <v>126</v>
      </c>
      <c r="BF562">
        <v>0</v>
      </c>
      <c r="BG562">
        <v>0</v>
      </c>
      <c r="BH562" t="b">
        <v>1</v>
      </c>
      <c r="BI562" t="s">
        <v>150</v>
      </c>
      <c r="CQ562" s="2">
        <v>41226</v>
      </c>
      <c r="DK562">
        <v>2</v>
      </c>
    </row>
    <row r="563" spans="1:115" x14ac:dyDescent="0.25">
      <c r="A563">
        <f t="shared" si="16"/>
        <v>60</v>
      </c>
      <c r="B563" s="2">
        <v>44417</v>
      </c>
      <c r="C563" s="2">
        <v>22340</v>
      </c>
      <c r="D563" t="s">
        <v>1394</v>
      </c>
      <c r="E563" t="s">
        <v>1494</v>
      </c>
      <c r="F563" t="s">
        <v>1399</v>
      </c>
      <c r="G563" t="s">
        <v>1390</v>
      </c>
      <c r="H563">
        <v>69</v>
      </c>
      <c r="I563">
        <v>4376</v>
      </c>
      <c r="J563">
        <f t="shared" si="17"/>
        <v>40.384478050829657</v>
      </c>
      <c r="K563" t="s">
        <v>100</v>
      </c>
      <c r="L563" t="s">
        <v>86</v>
      </c>
      <c r="M563">
        <v>1002001</v>
      </c>
      <c r="N563">
        <v>10020011358</v>
      </c>
      <c r="O563" t="s">
        <v>101</v>
      </c>
      <c r="P563">
        <v>27</v>
      </c>
      <c r="Q563" t="s">
        <v>86</v>
      </c>
      <c r="R563" t="s">
        <v>102</v>
      </c>
      <c r="S563">
        <v>2002</v>
      </c>
      <c r="T563" t="s">
        <v>103</v>
      </c>
      <c r="U563">
        <v>1</v>
      </c>
      <c r="V563" t="s">
        <v>90</v>
      </c>
      <c r="W563">
        <v>1</v>
      </c>
      <c r="X563">
        <v>27447</v>
      </c>
      <c r="Y563" t="s">
        <v>13</v>
      </c>
      <c r="Z563" t="s">
        <v>91</v>
      </c>
      <c r="AA563" t="s">
        <v>92</v>
      </c>
      <c r="AB563" t="s">
        <v>93</v>
      </c>
      <c r="AC563">
        <v>82</v>
      </c>
      <c r="AD563" t="s">
        <v>94</v>
      </c>
      <c r="AG563" t="s">
        <v>95</v>
      </c>
      <c r="AH563" t="s">
        <v>96</v>
      </c>
      <c r="AJ563">
        <v>10793</v>
      </c>
      <c r="AK563">
        <v>27447</v>
      </c>
      <c r="AX563">
        <v>12180275</v>
      </c>
      <c r="AY563">
        <v>27447</v>
      </c>
      <c r="AZ563" t="s">
        <v>97</v>
      </c>
      <c r="BA563">
        <v>60</v>
      </c>
      <c r="BB563" t="s">
        <v>396</v>
      </c>
      <c r="BC563">
        <v>12</v>
      </c>
      <c r="BD563" t="s">
        <v>111</v>
      </c>
      <c r="BE563" t="s">
        <v>126</v>
      </c>
      <c r="BF563">
        <v>0</v>
      </c>
      <c r="BG563">
        <v>0</v>
      </c>
      <c r="BH563" t="b">
        <v>1</v>
      </c>
      <c r="BI563" t="s">
        <v>705</v>
      </c>
      <c r="CZ563" s="2">
        <v>41256</v>
      </c>
      <c r="DK563">
        <v>0</v>
      </c>
    </row>
    <row r="564" spans="1:115" x14ac:dyDescent="0.25">
      <c r="A564">
        <f t="shared" si="16"/>
        <v>21</v>
      </c>
      <c r="B564" s="2">
        <v>44417</v>
      </c>
      <c r="C564" s="2">
        <v>36490</v>
      </c>
      <c r="D564" t="s">
        <v>1486</v>
      </c>
      <c r="E564" t="s">
        <v>1495</v>
      </c>
      <c r="F564" t="s">
        <v>1409</v>
      </c>
      <c r="G564" t="s">
        <v>1394</v>
      </c>
      <c r="H564">
        <v>69</v>
      </c>
      <c r="I564">
        <v>3216</v>
      </c>
      <c r="J564">
        <f t="shared" si="17"/>
        <v>29.679269061121612</v>
      </c>
      <c r="K564" t="s">
        <v>84</v>
      </c>
      <c r="L564" t="s">
        <v>86</v>
      </c>
      <c r="M564">
        <v>1001001</v>
      </c>
      <c r="N564">
        <v>10010010036</v>
      </c>
      <c r="O564" t="s">
        <v>143</v>
      </c>
      <c r="P564">
        <v>27</v>
      </c>
      <c r="Q564" t="s">
        <v>86</v>
      </c>
      <c r="R564" t="s">
        <v>144</v>
      </c>
      <c r="S564">
        <v>2058</v>
      </c>
      <c r="T564" t="s">
        <v>192</v>
      </c>
      <c r="U564">
        <v>1</v>
      </c>
      <c r="V564" t="s">
        <v>90</v>
      </c>
      <c r="W564">
        <v>1</v>
      </c>
      <c r="X564">
        <v>27447</v>
      </c>
      <c r="Y564" t="s">
        <v>13</v>
      </c>
      <c r="Z564" t="s">
        <v>91</v>
      </c>
      <c r="AA564" t="s">
        <v>92</v>
      </c>
      <c r="AB564" t="s">
        <v>93</v>
      </c>
      <c r="AC564">
        <v>82</v>
      </c>
      <c r="AD564" t="s">
        <v>107</v>
      </c>
      <c r="AG564" t="s">
        <v>154</v>
      </c>
      <c r="AH564" t="s">
        <v>155</v>
      </c>
      <c r="AJ564">
        <v>10793</v>
      </c>
      <c r="AK564">
        <v>27447</v>
      </c>
      <c r="AX564">
        <v>12721529</v>
      </c>
      <c r="AY564">
        <v>27447</v>
      </c>
      <c r="AZ564" t="s">
        <v>121</v>
      </c>
      <c r="BA564">
        <v>75</v>
      </c>
      <c r="BB564" t="s">
        <v>98</v>
      </c>
      <c r="BC564">
        <v>11</v>
      </c>
      <c r="BD564" t="s">
        <v>99</v>
      </c>
      <c r="BE564" t="s">
        <v>122</v>
      </c>
      <c r="BF564">
        <v>0</v>
      </c>
      <c r="BG564">
        <v>0</v>
      </c>
      <c r="BH564" t="b">
        <v>1</v>
      </c>
      <c r="BI564" t="s">
        <v>478</v>
      </c>
      <c r="CW564" s="2">
        <v>44328</v>
      </c>
      <c r="DK564">
        <v>0</v>
      </c>
    </row>
    <row r="565" spans="1:115" x14ac:dyDescent="0.25">
      <c r="A565">
        <f t="shared" si="16"/>
        <v>56</v>
      </c>
      <c r="B565" s="2">
        <v>44417</v>
      </c>
      <c r="C565" s="2">
        <v>23677</v>
      </c>
      <c r="D565" t="s">
        <v>1489</v>
      </c>
      <c r="E565" t="s">
        <v>1494</v>
      </c>
      <c r="F565" t="s">
        <v>1412</v>
      </c>
      <c r="G565" t="s">
        <v>1390</v>
      </c>
      <c r="H565">
        <v>70.5</v>
      </c>
      <c r="I565">
        <v>3216</v>
      </c>
      <c r="J565">
        <f t="shared" si="17"/>
        <v>28.42975705447412</v>
      </c>
      <c r="K565" t="s">
        <v>100</v>
      </c>
      <c r="L565" t="s">
        <v>86</v>
      </c>
      <c r="M565">
        <v>1002001</v>
      </c>
      <c r="N565">
        <v>10020011358</v>
      </c>
      <c r="O565" t="s">
        <v>101</v>
      </c>
      <c r="P565">
        <v>27</v>
      </c>
      <c r="Q565" t="s">
        <v>86</v>
      </c>
      <c r="R565" t="s">
        <v>102</v>
      </c>
      <c r="S565">
        <v>2003</v>
      </c>
      <c r="T565" t="s">
        <v>131</v>
      </c>
      <c r="U565">
        <v>1</v>
      </c>
      <c r="V565" t="s">
        <v>90</v>
      </c>
      <c r="W565">
        <v>1</v>
      </c>
      <c r="X565">
        <v>27447</v>
      </c>
      <c r="Y565" t="s">
        <v>13</v>
      </c>
      <c r="Z565" t="s">
        <v>91</v>
      </c>
      <c r="AA565" t="s">
        <v>92</v>
      </c>
      <c r="AB565" t="s">
        <v>93</v>
      </c>
      <c r="AC565" t="s">
        <v>94</v>
      </c>
      <c r="AD565" t="s">
        <v>159</v>
      </c>
      <c r="AG565" t="s">
        <v>95</v>
      </c>
      <c r="AH565" t="s">
        <v>96</v>
      </c>
      <c r="AJ565">
        <v>10793</v>
      </c>
      <c r="AK565">
        <v>27447</v>
      </c>
      <c r="AX565">
        <v>12155581</v>
      </c>
      <c r="AY565">
        <v>27447</v>
      </c>
      <c r="AZ565" t="s">
        <v>97</v>
      </c>
      <c r="BA565">
        <v>80</v>
      </c>
      <c r="BB565" t="s">
        <v>98</v>
      </c>
      <c r="BC565">
        <v>32</v>
      </c>
      <c r="BD565" t="s">
        <v>111</v>
      </c>
      <c r="BE565" t="s">
        <v>112</v>
      </c>
      <c r="BF565">
        <v>0</v>
      </c>
      <c r="BG565">
        <v>0</v>
      </c>
      <c r="BH565" t="b">
        <v>1</v>
      </c>
      <c r="BI565" t="s">
        <v>706</v>
      </c>
      <c r="BJ565" t="s">
        <v>535</v>
      </c>
      <c r="BK565" t="s">
        <v>406</v>
      </c>
      <c r="BL565" t="s">
        <v>115</v>
      </c>
      <c r="BM565" t="s">
        <v>180</v>
      </c>
      <c r="BN565" t="s">
        <v>133</v>
      </c>
      <c r="BO565" t="s">
        <v>539</v>
      </c>
      <c r="CE565" s="2">
        <v>37166</v>
      </c>
      <c r="CM565" s="2">
        <v>37166</v>
      </c>
      <c r="CN565" s="2">
        <v>43343</v>
      </c>
      <c r="CP565" s="2">
        <v>43343</v>
      </c>
      <c r="CY565" s="2">
        <v>43343</v>
      </c>
      <c r="CZ565" s="2">
        <v>37166</v>
      </c>
      <c r="DK565">
        <v>6</v>
      </c>
    </row>
    <row r="566" spans="1:115" x14ac:dyDescent="0.25">
      <c r="A566">
        <f t="shared" si="16"/>
        <v>62</v>
      </c>
      <c r="B566" s="2">
        <v>44417</v>
      </c>
      <c r="C566" s="2">
        <v>21681</v>
      </c>
      <c r="D566" t="s">
        <v>1484</v>
      </c>
      <c r="E566" t="s">
        <v>1494</v>
      </c>
      <c r="F566" t="s">
        <v>1399</v>
      </c>
      <c r="G566" t="s">
        <v>1391</v>
      </c>
      <c r="H566">
        <v>64</v>
      </c>
      <c r="I566">
        <v>3020.8</v>
      </c>
      <c r="J566">
        <f t="shared" si="17"/>
        <v>32.403906249999999</v>
      </c>
      <c r="K566" t="s">
        <v>100</v>
      </c>
      <c r="L566" t="s">
        <v>86</v>
      </c>
      <c r="M566">
        <v>1002001</v>
      </c>
      <c r="N566">
        <v>10020011358</v>
      </c>
      <c r="O566" t="s">
        <v>101</v>
      </c>
      <c r="P566">
        <v>27</v>
      </c>
      <c r="Q566" t="s">
        <v>86</v>
      </c>
      <c r="R566" t="s">
        <v>102</v>
      </c>
      <c r="S566">
        <v>2003</v>
      </c>
      <c r="T566" t="s">
        <v>131</v>
      </c>
      <c r="U566">
        <v>1</v>
      </c>
      <c r="V566" t="s">
        <v>90</v>
      </c>
      <c r="W566">
        <v>1</v>
      </c>
      <c r="X566">
        <v>27447</v>
      </c>
      <c r="Y566" t="s">
        <v>13</v>
      </c>
      <c r="Z566" t="s">
        <v>91</v>
      </c>
      <c r="AA566" t="s">
        <v>92</v>
      </c>
      <c r="AB566" t="s">
        <v>93</v>
      </c>
      <c r="AC566" t="s">
        <v>94</v>
      </c>
      <c r="AG566" t="s">
        <v>95</v>
      </c>
      <c r="AH566" t="s">
        <v>96</v>
      </c>
      <c r="AJ566">
        <v>10793</v>
      </c>
      <c r="AK566">
        <v>27447</v>
      </c>
      <c r="AX566">
        <v>12233739</v>
      </c>
      <c r="AY566">
        <v>27447</v>
      </c>
      <c r="AZ566" t="s">
        <v>97</v>
      </c>
      <c r="BA566">
        <v>80</v>
      </c>
      <c r="BB566" t="s">
        <v>98</v>
      </c>
      <c r="BC566">
        <v>28</v>
      </c>
      <c r="BD566" t="s">
        <v>111</v>
      </c>
      <c r="BE566" t="s">
        <v>112</v>
      </c>
      <c r="BF566">
        <v>0</v>
      </c>
      <c r="BG566">
        <v>0</v>
      </c>
      <c r="BH566" t="b">
        <v>1</v>
      </c>
      <c r="DK566">
        <v>0</v>
      </c>
    </row>
    <row r="567" spans="1:115" x14ac:dyDescent="0.25">
      <c r="A567">
        <f t="shared" si="16"/>
        <v>72</v>
      </c>
      <c r="B567" s="2">
        <v>44417</v>
      </c>
      <c r="C567" s="2">
        <v>18112</v>
      </c>
      <c r="D567" t="s">
        <v>1483</v>
      </c>
      <c r="E567" t="s">
        <v>1494</v>
      </c>
      <c r="F567" t="s">
        <v>1399</v>
      </c>
      <c r="G567" t="s">
        <v>1390</v>
      </c>
      <c r="H567">
        <v>65</v>
      </c>
      <c r="I567">
        <v>3241.6</v>
      </c>
      <c r="J567">
        <f t="shared" si="17"/>
        <v>33.710721893491119</v>
      </c>
      <c r="K567" t="s">
        <v>100</v>
      </c>
      <c r="L567" t="s">
        <v>86</v>
      </c>
      <c r="M567">
        <v>1002001</v>
      </c>
      <c r="N567">
        <v>10020011358</v>
      </c>
      <c r="O567" t="s">
        <v>101</v>
      </c>
      <c r="P567">
        <v>27</v>
      </c>
      <c r="Q567" t="s">
        <v>86</v>
      </c>
      <c r="R567" t="s">
        <v>102</v>
      </c>
      <c r="S567">
        <v>2002</v>
      </c>
      <c r="T567" t="s">
        <v>89</v>
      </c>
      <c r="U567">
        <v>1</v>
      </c>
      <c r="V567" t="s">
        <v>90</v>
      </c>
      <c r="W567">
        <v>1</v>
      </c>
      <c r="X567">
        <v>27447</v>
      </c>
      <c r="Y567" t="s">
        <v>13</v>
      </c>
      <c r="Z567" t="s">
        <v>91</v>
      </c>
      <c r="AA567" t="s">
        <v>92</v>
      </c>
      <c r="AB567" t="s">
        <v>93</v>
      </c>
      <c r="AC567">
        <v>82</v>
      </c>
      <c r="AD567" t="s">
        <v>94</v>
      </c>
      <c r="AG567" t="s">
        <v>95</v>
      </c>
      <c r="AH567" t="s">
        <v>96</v>
      </c>
      <c r="AJ567">
        <v>10793</v>
      </c>
      <c r="AK567">
        <v>27447</v>
      </c>
      <c r="AX567">
        <v>12256453</v>
      </c>
      <c r="AY567">
        <v>27447</v>
      </c>
      <c r="AZ567" t="s">
        <v>97</v>
      </c>
      <c r="BA567">
        <v>110</v>
      </c>
      <c r="BB567" t="s">
        <v>207</v>
      </c>
      <c r="BC567">
        <v>9</v>
      </c>
      <c r="BD567" t="s">
        <v>99</v>
      </c>
      <c r="BE567" t="s">
        <v>123</v>
      </c>
      <c r="BF567">
        <v>0</v>
      </c>
      <c r="BG567">
        <v>0</v>
      </c>
      <c r="BH567" t="b">
        <v>1</v>
      </c>
      <c r="DK567">
        <v>0</v>
      </c>
    </row>
    <row r="568" spans="1:115" x14ac:dyDescent="0.25">
      <c r="A568">
        <f t="shared" si="16"/>
        <v>22</v>
      </c>
      <c r="B568" s="2">
        <v>44417</v>
      </c>
      <c r="C568" s="2">
        <v>36226</v>
      </c>
      <c r="D568" t="s">
        <v>1486</v>
      </c>
      <c r="E568" t="s">
        <v>1494</v>
      </c>
      <c r="F568" t="s">
        <v>1399</v>
      </c>
      <c r="G568" t="s">
        <v>1390</v>
      </c>
      <c r="H568">
        <v>67</v>
      </c>
      <c r="I568">
        <v>3408</v>
      </c>
      <c r="J568">
        <f t="shared" si="17"/>
        <v>33.356872354644686</v>
      </c>
      <c r="K568" t="s">
        <v>100</v>
      </c>
      <c r="L568" t="s">
        <v>191</v>
      </c>
      <c r="M568">
        <v>1002001</v>
      </c>
      <c r="N568">
        <v>10020011358</v>
      </c>
      <c r="O568" t="s">
        <v>101</v>
      </c>
      <c r="P568">
        <v>121</v>
      </c>
      <c r="Q568" t="s">
        <v>191</v>
      </c>
      <c r="R568" t="s">
        <v>102</v>
      </c>
      <c r="S568">
        <v>2003</v>
      </c>
      <c r="T568" t="s">
        <v>157</v>
      </c>
      <c r="U568">
        <v>1</v>
      </c>
      <c r="V568" t="s">
        <v>90</v>
      </c>
      <c r="W568">
        <v>1</v>
      </c>
      <c r="X568">
        <v>11981</v>
      </c>
      <c r="Y568" t="s">
        <v>13</v>
      </c>
      <c r="Z568" t="s">
        <v>209</v>
      </c>
      <c r="AA568" t="s">
        <v>210</v>
      </c>
      <c r="AB568" t="s">
        <v>211</v>
      </c>
      <c r="AC568" t="s">
        <v>196</v>
      </c>
      <c r="AD568" t="s">
        <v>245</v>
      </c>
      <c r="AG568" t="s">
        <v>197</v>
      </c>
      <c r="AH568" t="s">
        <v>198</v>
      </c>
      <c r="AJ568">
        <v>8137</v>
      </c>
      <c r="AK568">
        <v>11981</v>
      </c>
      <c r="AX568">
        <v>12409488</v>
      </c>
      <c r="AY568">
        <v>11981</v>
      </c>
      <c r="BA568">
        <v>5</v>
      </c>
      <c r="BB568" t="s">
        <v>421</v>
      </c>
      <c r="BC568">
        <v>2</v>
      </c>
      <c r="BD568" t="s">
        <v>99</v>
      </c>
      <c r="BE568" t="s">
        <v>420</v>
      </c>
      <c r="BF568">
        <v>0</v>
      </c>
      <c r="BG568">
        <v>0</v>
      </c>
      <c r="BH568" t="b">
        <v>1</v>
      </c>
      <c r="DK568">
        <v>0</v>
      </c>
    </row>
    <row r="569" spans="1:115" x14ac:dyDescent="0.25">
      <c r="A569">
        <f t="shared" si="16"/>
        <v>49</v>
      </c>
      <c r="B569" s="2">
        <v>44417</v>
      </c>
      <c r="C569" s="2">
        <v>26368</v>
      </c>
      <c r="D569" t="s">
        <v>1484</v>
      </c>
      <c r="E569" t="s">
        <v>1494</v>
      </c>
      <c r="F569" t="s">
        <v>1399</v>
      </c>
      <c r="G569" t="s">
        <v>1390</v>
      </c>
      <c r="H569">
        <v>63</v>
      </c>
      <c r="I569">
        <v>3296</v>
      </c>
      <c r="J569">
        <f t="shared" si="17"/>
        <v>36.487276392038297</v>
      </c>
      <c r="K569" t="s">
        <v>84</v>
      </c>
      <c r="L569" t="s">
        <v>86</v>
      </c>
      <c r="M569">
        <v>1001001</v>
      </c>
      <c r="N569">
        <v>10010010036</v>
      </c>
      <c r="O569" t="s">
        <v>143</v>
      </c>
      <c r="P569">
        <v>27</v>
      </c>
      <c r="Q569" t="s">
        <v>86</v>
      </c>
      <c r="R569" t="s">
        <v>144</v>
      </c>
      <c r="S569">
        <v>2058</v>
      </c>
      <c r="T569" t="s">
        <v>131</v>
      </c>
      <c r="U569">
        <v>1</v>
      </c>
      <c r="V569" t="s">
        <v>90</v>
      </c>
      <c r="W569">
        <v>1</v>
      </c>
      <c r="X569">
        <v>27447</v>
      </c>
      <c r="Y569" t="s">
        <v>13</v>
      </c>
      <c r="Z569" t="s">
        <v>91</v>
      </c>
      <c r="AA569" t="s">
        <v>92</v>
      </c>
      <c r="AB569" t="s">
        <v>93</v>
      </c>
      <c r="AC569" t="s">
        <v>107</v>
      </c>
      <c r="AD569" t="s">
        <v>159</v>
      </c>
      <c r="AG569" t="s">
        <v>154</v>
      </c>
      <c r="AH569" t="s">
        <v>155</v>
      </c>
      <c r="AJ569">
        <v>10793</v>
      </c>
      <c r="AK569">
        <v>27447</v>
      </c>
      <c r="AX569">
        <v>12440476</v>
      </c>
      <c r="AY569">
        <v>27447</v>
      </c>
      <c r="AZ569" t="s">
        <v>121</v>
      </c>
      <c r="BA569">
        <v>75</v>
      </c>
      <c r="BB569" t="s">
        <v>223</v>
      </c>
      <c r="BC569">
        <v>12</v>
      </c>
      <c r="BD569" t="s">
        <v>99</v>
      </c>
      <c r="BE569" t="s">
        <v>122</v>
      </c>
      <c r="BF569">
        <v>0</v>
      </c>
      <c r="BG569">
        <v>0</v>
      </c>
      <c r="BH569" t="b">
        <v>1</v>
      </c>
      <c r="BI569" t="s">
        <v>115</v>
      </c>
      <c r="BJ569" t="s">
        <v>707</v>
      </c>
      <c r="BK569" t="s">
        <v>436</v>
      </c>
      <c r="CI569" s="2">
        <v>43430</v>
      </c>
      <c r="CM569" s="2">
        <v>41233</v>
      </c>
      <c r="CP569" s="2">
        <v>42671</v>
      </c>
      <c r="DK569">
        <v>4</v>
      </c>
    </row>
    <row r="570" spans="1:115" x14ac:dyDescent="0.25">
      <c r="A570">
        <f t="shared" si="16"/>
        <v>54</v>
      </c>
      <c r="B570" s="2">
        <v>44417</v>
      </c>
      <c r="C570" s="2">
        <v>24706</v>
      </c>
      <c r="D570" t="s">
        <v>1486</v>
      </c>
      <c r="E570" t="s">
        <v>1495</v>
      </c>
      <c r="F570" t="s">
        <v>1437</v>
      </c>
      <c r="G570" t="s">
        <v>1394</v>
      </c>
      <c r="H570">
        <v>67</v>
      </c>
      <c r="I570">
        <v>6800</v>
      </c>
      <c r="J570">
        <f t="shared" si="17"/>
        <v>66.557139674760521</v>
      </c>
      <c r="K570" t="s">
        <v>84</v>
      </c>
      <c r="L570" t="s">
        <v>86</v>
      </c>
      <c r="M570">
        <v>1002001</v>
      </c>
      <c r="N570">
        <v>10020011358</v>
      </c>
      <c r="O570" t="s">
        <v>101</v>
      </c>
      <c r="P570">
        <v>27</v>
      </c>
      <c r="Q570" t="s">
        <v>86</v>
      </c>
      <c r="R570" t="s">
        <v>102</v>
      </c>
      <c r="S570">
        <v>2003</v>
      </c>
      <c r="T570" t="s">
        <v>103</v>
      </c>
      <c r="U570">
        <v>1</v>
      </c>
      <c r="V570" t="s">
        <v>90</v>
      </c>
      <c r="W570">
        <v>1</v>
      </c>
      <c r="X570">
        <v>27447</v>
      </c>
      <c r="Y570" t="s">
        <v>13</v>
      </c>
      <c r="Z570" t="s">
        <v>91</v>
      </c>
      <c r="AA570" t="s">
        <v>92</v>
      </c>
      <c r="AB570" t="s">
        <v>93</v>
      </c>
      <c r="AC570" t="s">
        <v>107</v>
      </c>
      <c r="AG570" t="s">
        <v>154</v>
      </c>
      <c r="AH570" t="s">
        <v>155</v>
      </c>
      <c r="AJ570">
        <v>10793</v>
      </c>
      <c r="AK570">
        <v>27447</v>
      </c>
      <c r="AX570">
        <v>13291632</v>
      </c>
      <c r="AY570">
        <v>27447</v>
      </c>
      <c r="AZ570" t="s">
        <v>121</v>
      </c>
      <c r="BA570">
        <v>80</v>
      </c>
      <c r="BB570" t="s">
        <v>98</v>
      </c>
      <c r="BC570">
        <v>29</v>
      </c>
      <c r="BD570" t="s">
        <v>111</v>
      </c>
      <c r="BE570" t="s">
        <v>122</v>
      </c>
      <c r="BF570">
        <v>0</v>
      </c>
      <c r="BG570">
        <v>0</v>
      </c>
      <c r="BH570" t="b">
        <v>1</v>
      </c>
      <c r="DK570">
        <v>0</v>
      </c>
    </row>
    <row r="571" spans="1:115" x14ac:dyDescent="0.25">
      <c r="A571">
        <f t="shared" si="16"/>
        <v>59</v>
      </c>
      <c r="B571" s="2">
        <v>44417</v>
      </c>
      <c r="C571" s="2">
        <v>22615</v>
      </c>
      <c r="D571" t="s">
        <v>1483</v>
      </c>
      <c r="E571" t="s">
        <v>1494</v>
      </c>
      <c r="F571" t="s">
        <v>1393</v>
      </c>
      <c r="G571" t="s">
        <v>1390</v>
      </c>
      <c r="H571">
        <v>63</v>
      </c>
      <c r="I571">
        <v>8336</v>
      </c>
      <c r="J571">
        <f t="shared" si="17"/>
        <v>92.280927185689094</v>
      </c>
      <c r="K571" t="s">
        <v>84</v>
      </c>
      <c r="L571" t="s">
        <v>191</v>
      </c>
      <c r="M571">
        <v>1002001</v>
      </c>
      <c r="N571">
        <v>10020011358</v>
      </c>
      <c r="O571" t="s">
        <v>101</v>
      </c>
      <c r="P571">
        <v>121</v>
      </c>
      <c r="Q571" t="s">
        <v>191</v>
      </c>
      <c r="R571" t="s">
        <v>102</v>
      </c>
      <c r="S571">
        <v>2003</v>
      </c>
      <c r="T571" t="s">
        <v>157</v>
      </c>
      <c r="U571">
        <v>1</v>
      </c>
      <c r="V571" t="s">
        <v>90</v>
      </c>
      <c r="W571">
        <v>1</v>
      </c>
      <c r="X571">
        <v>11981</v>
      </c>
      <c r="Y571" t="s">
        <v>13</v>
      </c>
      <c r="Z571" t="s">
        <v>209</v>
      </c>
      <c r="AA571" t="s">
        <v>210</v>
      </c>
      <c r="AB571" t="s">
        <v>211</v>
      </c>
      <c r="AC571" t="s">
        <v>159</v>
      </c>
      <c r="AD571" t="s">
        <v>196</v>
      </c>
      <c r="AE571" t="s">
        <v>245</v>
      </c>
      <c r="AG571" t="s">
        <v>197</v>
      </c>
      <c r="AH571" t="s">
        <v>198</v>
      </c>
      <c r="AJ571">
        <v>8137</v>
      </c>
      <c r="AK571">
        <v>11981</v>
      </c>
      <c r="AN571" t="s">
        <v>708</v>
      </c>
      <c r="AO571" t="s">
        <v>709</v>
      </c>
      <c r="AX571">
        <v>13029227</v>
      </c>
      <c r="AY571">
        <v>11981</v>
      </c>
      <c r="BA571">
        <v>10</v>
      </c>
      <c r="BB571" t="s">
        <v>421</v>
      </c>
      <c r="BC571">
        <v>3</v>
      </c>
      <c r="BD571" t="s">
        <v>99</v>
      </c>
      <c r="BE571" t="s">
        <v>346</v>
      </c>
      <c r="BF571">
        <v>0</v>
      </c>
      <c r="BG571">
        <v>0</v>
      </c>
      <c r="BH571" t="b">
        <v>1</v>
      </c>
      <c r="BI571" t="s">
        <v>533</v>
      </c>
      <c r="CI571" s="2">
        <v>40389</v>
      </c>
      <c r="DK571">
        <v>1</v>
      </c>
    </row>
    <row r="572" spans="1:115" x14ac:dyDescent="0.25">
      <c r="A572">
        <f t="shared" si="16"/>
        <v>60</v>
      </c>
      <c r="B572" s="2">
        <v>44417</v>
      </c>
      <c r="C572" s="2">
        <v>22275</v>
      </c>
      <c r="D572" t="s">
        <v>1486</v>
      </c>
      <c r="E572" t="s">
        <v>1494</v>
      </c>
      <c r="F572" t="s">
        <v>1399</v>
      </c>
      <c r="G572" t="s">
        <v>1390</v>
      </c>
      <c r="H572">
        <v>63</v>
      </c>
      <c r="I572">
        <v>3408</v>
      </c>
      <c r="J572">
        <f t="shared" si="17"/>
        <v>37.727135298563873</v>
      </c>
      <c r="K572" t="s">
        <v>84</v>
      </c>
      <c r="L572" t="s">
        <v>86</v>
      </c>
      <c r="M572">
        <v>1002001</v>
      </c>
      <c r="N572">
        <v>10020010397</v>
      </c>
      <c r="O572" t="s">
        <v>676</v>
      </c>
      <c r="P572">
        <v>27</v>
      </c>
      <c r="Q572" t="s">
        <v>86</v>
      </c>
      <c r="R572" t="s">
        <v>102</v>
      </c>
      <c r="S572">
        <v>2003</v>
      </c>
      <c r="T572" t="s">
        <v>131</v>
      </c>
      <c r="U572">
        <v>1</v>
      </c>
      <c r="V572" t="s">
        <v>90</v>
      </c>
      <c r="W572">
        <v>1</v>
      </c>
      <c r="X572">
        <v>27447</v>
      </c>
      <c r="Y572" t="s">
        <v>13</v>
      </c>
      <c r="Z572" t="s">
        <v>91</v>
      </c>
      <c r="AA572" t="s">
        <v>92</v>
      </c>
      <c r="AB572" t="s">
        <v>93</v>
      </c>
      <c r="AC572">
        <v>82</v>
      </c>
      <c r="AD572" t="s">
        <v>94</v>
      </c>
      <c r="AG572" t="s">
        <v>95</v>
      </c>
      <c r="AH572" t="s">
        <v>96</v>
      </c>
      <c r="AJ572">
        <v>10793</v>
      </c>
      <c r="AK572">
        <v>27447</v>
      </c>
      <c r="AX572">
        <v>12428598</v>
      </c>
      <c r="AY572">
        <v>27447</v>
      </c>
      <c r="AZ572" t="s">
        <v>97</v>
      </c>
      <c r="BA572">
        <v>65</v>
      </c>
      <c r="BB572" t="s">
        <v>98</v>
      </c>
      <c r="BC572">
        <v>30</v>
      </c>
      <c r="BD572" t="s">
        <v>111</v>
      </c>
      <c r="BE572" t="s">
        <v>414</v>
      </c>
      <c r="BF572">
        <v>0</v>
      </c>
      <c r="BG572">
        <v>0</v>
      </c>
      <c r="BH572" t="b">
        <v>1</v>
      </c>
      <c r="BI572" t="s">
        <v>323</v>
      </c>
      <c r="BJ572" t="s">
        <v>323</v>
      </c>
      <c r="BK572" t="s">
        <v>136</v>
      </c>
      <c r="BL572" t="s">
        <v>115</v>
      </c>
      <c r="CI572" s="2">
        <v>41184</v>
      </c>
      <c r="CM572" s="2">
        <v>41184</v>
      </c>
      <c r="CQ572" s="2">
        <v>41544</v>
      </c>
      <c r="DK572">
        <v>4</v>
      </c>
    </row>
    <row r="573" spans="1:115" x14ac:dyDescent="0.25">
      <c r="A573">
        <f t="shared" si="16"/>
        <v>78</v>
      </c>
      <c r="B573" s="2">
        <v>44417</v>
      </c>
      <c r="C573" s="2">
        <v>15904</v>
      </c>
      <c r="E573" t="s">
        <v>1494</v>
      </c>
      <c r="H573">
        <v>65</v>
      </c>
      <c r="I573">
        <v>3424</v>
      </c>
      <c r="J573">
        <f t="shared" si="17"/>
        <v>35.607573964497043</v>
      </c>
      <c r="K573" t="s">
        <v>100</v>
      </c>
      <c r="L573" t="s">
        <v>86</v>
      </c>
      <c r="M573">
        <v>1002001</v>
      </c>
      <c r="N573">
        <v>10020010397</v>
      </c>
      <c r="O573" t="s">
        <v>676</v>
      </c>
      <c r="P573">
        <v>27</v>
      </c>
      <c r="Q573" t="s">
        <v>86</v>
      </c>
      <c r="R573" t="s">
        <v>102</v>
      </c>
      <c r="S573">
        <v>2002</v>
      </c>
      <c r="T573" t="s">
        <v>243</v>
      </c>
      <c r="U573">
        <v>1</v>
      </c>
      <c r="V573" t="s">
        <v>90</v>
      </c>
      <c r="W573">
        <v>1</v>
      </c>
      <c r="X573">
        <v>27130</v>
      </c>
      <c r="Y573" t="s">
        <v>13</v>
      </c>
      <c r="Z573" t="s">
        <v>104</v>
      </c>
      <c r="AA573" t="s">
        <v>105</v>
      </c>
      <c r="AB573" t="s">
        <v>106</v>
      </c>
      <c r="AC573">
        <v>82</v>
      </c>
      <c r="AD573" t="s">
        <v>107</v>
      </c>
      <c r="AG573" t="s">
        <v>108</v>
      </c>
      <c r="AH573" t="s">
        <v>109</v>
      </c>
      <c r="AJ573">
        <v>10535</v>
      </c>
      <c r="AK573">
        <v>27130</v>
      </c>
      <c r="AX573">
        <v>12741762</v>
      </c>
      <c r="AY573">
        <v>27130</v>
      </c>
      <c r="AZ573" t="s">
        <v>121</v>
      </c>
      <c r="BA573">
        <v>70</v>
      </c>
      <c r="BB573" t="s">
        <v>110</v>
      </c>
      <c r="BC573">
        <v>30</v>
      </c>
      <c r="BD573" t="s">
        <v>111</v>
      </c>
      <c r="BE573" t="s">
        <v>414</v>
      </c>
      <c r="BF573">
        <v>0</v>
      </c>
      <c r="BG573">
        <v>0</v>
      </c>
      <c r="BH573" t="b">
        <v>1</v>
      </c>
      <c r="BI573" t="s">
        <v>453</v>
      </c>
      <c r="CQ573" s="2">
        <v>42736</v>
      </c>
      <c r="DK573">
        <v>2</v>
      </c>
    </row>
    <row r="574" spans="1:115" x14ac:dyDescent="0.25">
      <c r="A574">
        <f t="shared" si="16"/>
        <v>76</v>
      </c>
      <c r="B574" s="2">
        <v>44417</v>
      </c>
      <c r="C574" s="2">
        <v>16437</v>
      </c>
      <c r="D574" t="s">
        <v>1483</v>
      </c>
      <c r="E574" t="s">
        <v>1494</v>
      </c>
      <c r="F574" t="s">
        <v>1393</v>
      </c>
      <c r="G574" t="s">
        <v>1390</v>
      </c>
      <c r="H574">
        <v>66.141999999999996</v>
      </c>
      <c r="I574">
        <v>3315.2</v>
      </c>
      <c r="J574">
        <f t="shared" si="17"/>
        <v>33.295874826499571</v>
      </c>
      <c r="K574" t="s">
        <v>100</v>
      </c>
      <c r="L574" t="s">
        <v>86</v>
      </c>
      <c r="M574">
        <v>1002001</v>
      </c>
      <c r="N574">
        <v>10020011358</v>
      </c>
      <c r="O574" t="s">
        <v>101</v>
      </c>
      <c r="P574">
        <v>27</v>
      </c>
      <c r="Q574" t="s">
        <v>86</v>
      </c>
      <c r="R574" t="s">
        <v>102</v>
      </c>
      <c r="S574">
        <v>2003</v>
      </c>
      <c r="T574" t="s">
        <v>103</v>
      </c>
      <c r="U574">
        <v>1</v>
      </c>
      <c r="V574" t="s">
        <v>90</v>
      </c>
      <c r="W574">
        <v>1</v>
      </c>
      <c r="X574">
        <v>27447</v>
      </c>
      <c r="Y574" t="s">
        <v>13</v>
      </c>
      <c r="Z574" t="s">
        <v>91</v>
      </c>
      <c r="AA574" t="s">
        <v>92</v>
      </c>
      <c r="AB574" t="s">
        <v>93</v>
      </c>
      <c r="AC574" t="s">
        <v>94</v>
      </c>
      <c r="AG574" t="s">
        <v>95</v>
      </c>
      <c r="AH574" t="s">
        <v>96</v>
      </c>
      <c r="AJ574">
        <v>10793</v>
      </c>
      <c r="AK574">
        <v>27447</v>
      </c>
      <c r="AX574">
        <v>13202783</v>
      </c>
      <c r="AY574">
        <v>27447</v>
      </c>
      <c r="AZ574" t="s">
        <v>97</v>
      </c>
      <c r="BA574">
        <v>80</v>
      </c>
      <c r="BB574" t="s">
        <v>98</v>
      </c>
      <c r="BC574">
        <v>29</v>
      </c>
      <c r="BD574" t="s">
        <v>111</v>
      </c>
      <c r="BE574" t="s">
        <v>112</v>
      </c>
      <c r="BF574">
        <v>0</v>
      </c>
      <c r="BG574">
        <v>0</v>
      </c>
      <c r="BH574" t="b">
        <v>1</v>
      </c>
      <c r="DK574">
        <v>0</v>
      </c>
    </row>
    <row r="575" spans="1:115" x14ac:dyDescent="0.25">
      <c r="A575">
        <f t="shared" si="16"/>
        <v>82</v>
      </c>
      <c r="B575" s="2">
        <v>44417</v>
      </c>
      <c r="C575" s="2">
        <v>14271</v>
      </c>
      <c r="D575" t="s">
        <v>1485</v>
      </c>
      <c r="E575" t="s">
        <v>1494</v>
      </c>
      <c r="F575" t="s">
        <v>1401</v>
      </c>
      <c r="G575" t="s">
        <v>1390</v>
      </c>
      <c r="H575">
        <v>62</v>
      </c>
      <c r="I575">
        <v>3328</v>
      </c>
      <c r="J575">
        <f t="shared" si="17"/>
        <v>38.039542143600414</v>
      </c>
      <c r="K575" t="s">
        <v>100</v>
      </c>
      <c r="L575" t="s">
        <v>86</v>
      </c>
      <c r="M575">
        <v>1002001</v>
      </c>
      <c r="N575">
        <v>10020010397</v>
      </c>
      <c r="O575" t="s">
        <v>676</v>
      </c>
      <c r="P575">
        <v>27</v>
      </c>
      <c r="Q575" t="s">
        <v>86</v>
      </c>
      <c r="R575" t="s">
        <v>102</v>
      </c>
      <c r="S575">
        <v>2003</v>
      </c>
      <c r="T575" t="s">
        <v>103</v>
      </c>
      <c r="U575">
        <v>1</v>
      </c>
      <c r="V575" t="s">
        <v>90</v>
      </c>
      <c r="W575">
        <v>1</v>
      </c>
      <c r="X575">
        <v>27447</v>
      </c>
      <c r="Y575" t="s">
        <v>13</v>
      </c>
      <c r="Z575" t="s">
        <v>91</v>
      </c>
      <c r="AA575" t="s">
        <v>92</v>
      </c>
      <c r="AB575" t="s">
        <v>93</v>
      </c>
      <c r="AC575">
        <v>82</v>
      </c>
      <c r="AD575" t="s">
        <v>107</v>
      </c>
      <c r="AG575" t="s">
        <v>154</v>
      </c>
      <c r="AH575" t="s">
        <v>155</v>
      </c>
      <c r="AJ575">
        <v>10793</v>
      </c>
      <c r="AK575">
        <v>27447</v>
      </c>
      <c r="AX575">
        <v>12880524</v>
      </c>
      <c r="AY575">
        <v>27447</v>
      </c>
      <c r="AZ575" t="s">
        <v>121</v>
      </c>
      <c r="BA575">
        <v>65</v>
      </c>
      <c r="BB575" t="s">
        <v>98</v>
      </c>
      <c r="BC575">
        <v>31</v>
      </c>
      <c r="BD575" t="s">
        <v>111</v>
      </c>
      <c r="BE575" t="s">
        <v>414</v>
      </c>
      <c r="BF575">
        <v>0</v>
      </c>
      <c r="BG575">
        <v>0</v>
      </c>
      <c r="BH575" t="b">
        <v>1</v>
      </c>
      <c r="BI575" t="s">
        <v>248</v>
      </c>
      <c r="CQ575" s="2">
        <v>42902</v>
      </c>
      <c r="DK575">
        <v>2</v>
      </c>
    </row>
    <row r="576" spans="1:115" x14ac:dyDescent="0.25">
      <c r="A576">
        <f t="shared" si="16"/>
        <v>82</v>
      </c>
      <c r="B576" s="2">
        <v>44417</v>
      </c>
      <c r="C576" s="2">
        <v>14271</v>
      </c>
      <c r="D576" t="s">
        <v>1485</v>
      </c>
      <c r="E576" t="s">
        <v>1494</v>
      </c>
      <c r="F576" t="s">
        <v>1412</v>
      </c>
      <c r="G576" t="s">
        <v>1390</v>
      </c>
      <c r="H576">
        <v>62</v>
      </c>
      <c r="I576">
        <v>2736</v>
      </c>
      <c r="J576">
        <f t="shared" si="17"/>
        <v>31.272892819979187</v>
      </c>
      <c r="K576" t="s">
        <v>100</v>
      </c>
      <c r="L576" t="s">
        <v>86</v>
      </c>
      <c r="M576">
        <v>1002001</v>
      </c>
      <c r="N576">
        <v>10020010397</v>
      </c>
      <c r="O576" t="s">
        <v>676</v>
      </c>
      <c r="P576">
        <v>27</v>
      </c>
      <c r="Q576" t="s">
        <v>86</v>
      </c>
      <c r="R576" t="s">
        <v>102</v>
      </c>
      <c r="S576">
        <v>2002</v>
      </c>
      <c r="T576" t="s">
        <v>103</v>
      </c>
      <c r="U576">
        <v>1</v>
      </c>
      <c r="V576" t="s">
        <v>90</v>
      </c>
      <c r="W576">
        <v>1</v>
      </c>
      <c r="X576">
        <v>27130</v>
      </c>
      <c r="Y576" t="s">
        <v>13</v>
      </c>
      <c r="Z576" t="s">
        <v>104</v>
      </c>
      <c r="AA576" t="s">
        <v>105</v>
      </c>
      <c r="AB576" t="s">
        <v>106</v>
      </c>
      <c r="AC576">
        <v>82</v>
      </c>
      <c r="AD576" t="s">
        <v>94</v>
      </c>
      <c r="AG576" t="s">
        <v>145</v>
      </c>
      <c r="AH576" t="s">
        <v>146</v>
      </c>
      <c r="AJ576">
        <v>10535</v>
      </c>
      <c r="AK576">
        <v>27130</v>
      </c>
      <c r="AX576">
        <v>12336576</v>
      </c>
      <c r="AY576">
        <v>27130</v>
      </c>
      <c r="AZ576" t="s">
        <v>97</v>
      </c>
      <c r="BA576">
        <v>65</v>
      </c>
      <c r="BB576" t="s">
        <v>110</v>
      </c>
      <c r="BC576">
        <v>56</v>
      </c>
      <c r="BD576" t="s">
        <v>111</v>
      </c>
      <c r="BE576" t="s">
        <v>414</v>
      </c>
      <c r="BF576">
        <v>0</v>
      </c>
      <c r="BG576">
        <v>0</v>
      </c>
      <c r="BH576" t="b">
        <v>1</v>
      </c>
      <c r="BI576" t="s">
        <v>498</v>
      </c>
      <c r="CY576" s="2">
        <v>44204</v>
      </c>
      <c r="DK576">
        <v>0</v>
      </c>
    </row>
    <row r="577" spans="1:115" x14ac:dyDescent="0.25">
      <c r="A577">
        <f t="shared" si="16"/>
        <v>55</v>
      </c>
      <c r="B577" s="2">
        <v>44417</v>
      </c>
      <c r="C577" s="2">
        <v>24125</v>
      </c>
      <c r="D577" t="s">
        <v>1483</v>
      </c>
      <c r="E577" t="s">
        <v>1494</v>
      </c>
      <c r="F577" t="s">
        <v>1441</v>
      </c>
      <c r="G577" t="s">
        <v>1390</v>
      </c>
      <c r="H577">
        <v>74</v>
      </c>
      <c r="I577">
        <v>2713.6</v>
      </c>
      <c r="J577">
        <f t="shared" si="17"/>
        <v>21.772972972972973</v>
      </c>
      <c r="K577" t="s">
        <v>100</v>
      </c>
      <c r="L577" t="s">
        <v>86</v>
      </c>
      <c r="M577">
        <v>1002001</v>
      </c>
      <c r="N577">
        <v>10020011358</v>
      </c>
      <c r="O577" t="s">
        <v>101</v>
      </c>
      <c r="P577">
        <v>27</v>
      </c>
      <c r="Q577" t="s">
        <v>86</v>
      </c>
      <c r="R577" t="s">
        <v>102</v>
      </c>
      <c r="S577">
        <v>2003</v>
      </c>
      <c r="T577" t="s">
        <v>89</v>
      </c>
      <c r="U577">
        <v>1</v>
      </c>
      <c r="V577" t="s">
        <v>90</v>
      </c>
      <c r="W577">
        <v>1</v>
      </c>
      <c r="X577">
        <v>27130</v>
      </c>
      <c r="Y577" t="s">
        <v>13</v>
      </c>
      <c r="Z577" t="s">
        <v>104</v>
      </c>
      <c r="AA577" t="s">
        <v>105</v>
      </c>
      <c r="AB577" t="s">
        <v>106</v>
      </c>
      <c r="AC577">
        <v>82</v>
      </c>
      <c r="AD577" t="s">
        <v>107</v>
      </c>
      <c r="AG577" t="s">
        <v>108</v>
      </c>
      <c r="AH577" t="s">
        <v>109</v>
      </c>
      <c r="AJ577">
        <v>10535</v>
      </c>
      <c r="AK577">
        <v>27130</v>
      </c>
      <c r="AX577">
        <v>12208873</v>
      </c>
      <c r="AY577">
        <v>27130</v>
      </c>
      <c r="AZ577" t="s">
        <v>121</v>
      </c>
      <c r="BA577">
        <v>65</v>
      </c>
      <c r="BB577" t="s">
        <v>125</v>
      </c>
      <c r="BC577">
        <v>13</v>
      </c>
      <c r="BD577" t="s">
        <v>111</v>
      </c>
      <c r="BE577" t="s">
        <v>126</v>
      </c>
      <c r="BF577">
        <v>0</v>
      </c>
      <c r="BG577">
        <v>0</v>
      </c>
      <c r="BH577" t="b">
        <v>1</v>
      </c>
      <c r="DK577">
        <v>0</v>
      </c>
    </row>
    <row r="578" spans="1:115" x14ac:dyDescent="0.25">
      <c r="A578">
        <f t="shared" si="16"/>
        <v>71</v>
      </c>
      <c r="B578" s="2">
        <v>44417</v>
      </c>
      <c r="C578" s="2">
        <v>18256</v>
      </c>
      <c r="D578" t="s">
        <v>1486</v>
      </c>
      <c r="E578" t="s">
        <v>1494</v>
      </c>
      <c r="F578" t="s">
        <v>1425</v>
      </c>
      <c r="G578" t="s">
        <v>1390</v>
      </c>
      <c r="H578">
        <v>71</v>
      </c>
      <c r="I578">
        <v>2736</v>
      </c>
      <c r="J578">
        <f t="shared" si="17"/>
        <v>23.847054155921445</v>
      </c>
      <c r="K578" t="s">
        <v>100</v>
      </c>
      <c r="L578" t="s">
        <v>86</v>
      </c>
      <c r="M578">
        <v>1002001</v>
      </c>
      <c r="N578">
        <v>10020011358</v>
      </c>
      <c r="O578" t="s">
        <v>101</v>
      </c>
      <c r="P578">
        <v>27</v>
      </c>
      <c r="Q578" t="s">
        <v>86</v>
      </c>
      <c r="R578" t="s">
        <v>102</v>
      </c>
      <c r="S578">
        <v>2003</v>
      </c>
      <c r="T578" t="s">
        <v>103</v>
      </c>
      <c r="U578">
        <v>1</v>
      </c>
      <c r="V578" t="s">
        <v>90</v>
      </c>
      <c r="W578">
        <v>1</v>
      </c>
      <c r="X578">
        <v>27447</v>
      </c>
      <c r="Y578" t="s">
        <v>13</v>
      </c>
      <c r="Z578" t="s">
        <v>91</v>
      </c>
      <c r="AA578" t="s">
        <v>92</v>
      </c>
      <c r="AB578" t="s">
        <v>93</v>
      </c>
      <c r="AC578" t="s">
        <v>94</v>
      </c>
      <c r="AG578" t="s">
        <v>95</v>
      </c>
      <c r="AH578" t="s">
        <v>96</v>
      </c>
      <c r="AJ578">
        <v>10793</v>
      </c>
      <c r="AK578">
        <v>27447</v>
      </c>
      <c r="AX578">
        <v>12334535</v>
      </c>
      <c r="AY578">
        <v>27447</v>
      </c>
      <c r="AZ578" t="s">
        <v>97</v>
      </c>
      <c r="BA578">
        <v>60</v>
      </c>
      <c r="BB578" t="s">
        <v>396</v>
      </c>
      <c r="BC578">
        <v>27</v>
      </c>
      <c r="BD578" t="s">
        <v>200</v>
      </c>
      <c r="BE578" t="s">
        <v>126</v>
      </c>
      <c r="BF578">
        <v>0</v>
      </c>
      <c r="BG578">
        <v>0</v>
      </c>
      <c r="BH578" t="b">
        <v>1</v>
      </c>
      <c r="BI578" t="s">
        <v>710</v>
      </c>
      <c r="BJ578" t="s">
        <v>113</v>
      </c>
      <c r="BK578" t="s">
        <v>218</v>
      </c>
      <c r="BL578" t="s">
        <v>711</v>
      </c>
      <c r="CG578" s="2">
        <v>41375</v>
      </c>
      <c r="CP578" s="2">
        <v>41375</v>
      </c>
      <c r="DK578">
        <v>3</v>
      </c>
    </row>
    <row r="579" spans="1:115" x14ac:dyDescent="0.25">
      <c r="A579">
        <f t="shared" ref="A579:A642" si="18">INT((B579-C579)/365)</f>
        <v>85</v>
      </c>
      <c r="B579" s="2">
        <v>44417</v>
      </c>
      <c r="C579" s="2">
        <v>13158</v>
      </c>
      <c r="D579" t="s">
        <v>1486</v>
      </c>
      <c r="E579" t="s">
        <v>1494</v>
      </c>
      <c r="F579" t="s">
        <v>1399</v>
      </c>
      <c r="G579" t="s">
        <v>1390</v>
      </c>
      <c r="H579">
        <v>65</v>
      </c>
      <c r="I579">
        <v>2768</v>
      </c>
      <c r="J579">
        <f t="shared" ref="J579:J642" si="19">(703*I579/16)/(H579^2)</f>
        <v>28.785562130177514</v>
      </c>
      <c r="K579" t="s">
        <v>100</v>
      </c>
      <c r="L579" t="s">
        <v>86</v>
      </c>
      <c r="M579">
        <v>1003001</v>
      </c>
      <c r="N579">
        <v>10030010406</v>
      </c>
      <c r="O579" t="s">
        <v>152</v>
      </c>
      <c r="P579">
        <v>27</v>
      </c>
      <c r="Q579" t="s">
        <v>86</v>
      </c>
      <c r="R579" t="s">
        <v>153</v>
      </c>
      <c r="S579">
        <v>690</v>
      </c>
      <c r="T579" t="s">
        <v>103</v>
      </c>
      <c r="U579">
        <v>1</v>
      </c>
      <c r="V579" t="s">
        <v>90</v>
      </c>
      <c r="W579">
        <v>1</v>
      </c>
      <c r="X579">
        <v>27134</v>
      </c>
      <c r="Y579" t="s">
        <v>13</v>
      </c>
      <c r="Z579" t="s">
        <v>164</v>
      </c>
      <c r="AA579" t="s">
        <v>165</v>
      </c>
      <c r="AB579" t="s">
        <v>166</v>
      </c>
      <c r="AC579">
        <v>52</v>
      </c>
      <c r="AD579">
        <v>82</v>
      </c>
      <c r="AE579" t="s">
        <v>94</v>
      </c>
      <c r="AG579" t="s">
        <v>601</v>
      </c>
      <c r="AH579" t="s">
        <v>602</v>
      </c>
      <c r="AJ579">
        <v>10539</v>
      </c>
      <c r="AK579">
        <v>27134</v>
      </c>
      <c r="AN579" t="s">
        <v>712</v>
      </c>
      <c r="AO579" t="s">
        <v>713</v>
      </c>
      <c r="AX579">
        <v>12741438</v>
      </c>
      <c r="AY579">
        <v>27134</v>
      </c>
      <c r="AZ579" t="s">
        <v>97</v>
      </c>
      <c r="BA579">
        <v>170</v>
      </c>
      <c r="BB579" t="s">
        <v>506</v>
      </c>
      <c r="BC579">
        <v>104</v>
      </c>
      <c r="BD579" t="s">
        <v>111</v>
      </c>
      <c r="BE579" t="s">
        <v>290</v>
      </c>
      <c r="BF579">
        <v>0</v>
      </c>
      <c r="BG579">
        <v>0</v>
      </c>
      <c r="BH579" t="b">
        <v>1</v>
      </c>
      <c r="BI579" t="s">
        <v>172</v>
      </c>
      <c r="BJ579" t="s">
        <v>204</v>
      </c>
      <c r="BK579" t="s">
        <v>463</v>
      </c>
      <c r="BL579" t="s">
        <v>133</v>
      </c>
      <c r="CE579" s="2">
        <v>42810</v>
      </c>
      <c r="CI579" s="2">
        <v>43893</v>
      </c>
      <c r="CW579" s="2">
        <v>38992</v>
      </c>
      <c r="DK579">
        <v>2</v>
      </c>
    </row>
    <row r="580" spans="1:115" x14ac:dyDescent="0.25">
      <c r="A580">
        <f t="shared" si="18"/>
        <v>56</v>
      </c>
      <c r="B580" s="2">
        <v>44417</v>
      </c>
      <c r="C580" s="2">
        <v>23632</v>
      </c>
      <c r="D580" t="s">
        <v>1483</v>
      </c>
      <c r="E580" t="s">
        <v>1494</v>
      </c>
      <c r="F580" t="s">
        <v>1401</v>
      </c>
      <c r="G580" t="s">
        <v>1390</v>
      </c>
      <c r="H580">
        <v>60</v>
      </c>
      <c r="I580">
        <v>2832</v>
      </c>
      <c r="J580">
        <f t="shared" si="19"/>
        <v>34.564166666666665</v>
      </c>
      <c r="K580" t="s">
        <v>100</v>
      </c>
      <c r="L580" t="s">
        <v>86</v>
      </c>
      <c r="M580">
        <v>1003001</v>
      </c>
      <c r="N580">
        <v>10030010406</v>
      </c>
      <c r="O580" t="s">
        <v>152</v>
      </c>
      <c r="P580">
        <v>27</v>
      </c>
      <c r="Q580" t="s">
        <v>86</v>
      </c>
      <c r="R580" t="s">
        <v>153</v>
      </c>
      <c r="S580">
        <v>690</v>
      </c>
      <c r="T580" t="s">
        <v>103</v>
      </c>
      <c r="U580">
        <v>1</v>
      </c>
      <c r="V580" t="s">
        <v>90</v>
      </c>
      <c r="W580">
        <v>1</v>
      </c>
      <c r="X580">
        <v>27130</v>
      </c>
      <c r="Y580" t="s">
        <v>13</v>
      </c>
      <c r="Z580" t="s">
        <v>104</v>
      </c>
      <c r="AA580" t="s">
        <v>105</v>
      </c>
      <c r="AB580" t="s">
        <v>106</v>
      </c>
      <c r="AC580" t="s">
        <v>94</v>
      </c>
      <c r="AG580" t="s">
        <v>145</v>
      </c>
      <c r="AH580" t="s">
        <v>146</v>
      </c>
      <c r="AJ580">
        <v>10535</v>
      </c>
      <c r="AK580">
        <v>27130</v>
      </c>
      <c r="AX580">
        <v>12240591</v>
      </c>
      <c r="AY580">
        <v>27130</v>
      </c>
      <c r="AZ580" t="s">
        <v>97</v>
      </c>
      <c r="BA580">
        <v>100</v>
      </c>
      <c r="BB580" t="s">
        <v>714</v>
      </c>
      <c r="BC580">
        <v>12</v>
      </c>
      <c r="BD580" t="s">
        <v>99</v>
      </c>
      <c r="BE580" t="s">
        <v>148</v>
      </c>
      <c r="BF580">
        <v>0</v>
      </c>
      <c r="BG580">
        <v>0</v>
      </c>
      <c r="BH580" t="b">
        <v>1</v>
      </c>
      <c r="DK580">
        <v>0</v>
      </c>
    </row>
    <row r="581" spans="1:115" x14ac:dyDescent="0.25">
      <c r="A581">
        <f t="shared" si="18"/>
        <v>46</v>
      </c>
      <c r="B581" s="2">
        <v>44417</v>
      </c>
      <c r="C581" s="2">
        <v>27318</v>
      </c>
      <c r="D581" t="s">
        <v>1484</v>
      </c>
      <c r="E581" t="s">
        <v>1494</v>
      </c>
      <c r="F581" t="s">
        <v>1404</v>
      </c>
      <c r="G581" t="s">
        <v>1397</v>
      </c>
      <c r="H581">
        <v>64.488</v>
      </c>
      <c r="I581">
        <v>3004</v>
      </c>
      <c r="J581">
        <f t="shared" si="19"/>
        <v>31.737846431350484</v>
      </c>
      <c r="K581" t="s">
        <v>100</v>
      </c>
      <c r="L581" t="s">
        <v>86</v>
      </c>
      <c r="M581">
        <v>1002001</v>
      </c>
      <c r="N581">
        <v>10020011358</v>
      </c>
      <c r="O581" t="s">
        <v>101</v>
      </c>
      <c r="P581">
        <v>27</v>
      </c>
      <c r="Q581" t="s">
        <v>86</v>
      </c>
      <c r="R581" t="s">
        <v>102</v>
      </c>
      <c r="S581">
        <v>2002</v>
      </c>
      <c r="T581" t="s">
        <v>103</v>
      </c>
      <c r="U581">
        <v>1</v>
      </c>
      <c r="V581" t="s">
        <v>90</v>
      </c>
      <c r="W581">
        <v>1</v>
      </c>
      <c r="X581">
        <v>27130</v>
      </c>
      <c r="Y581" t="s">
        <v>13</v>
      </c>
      <c r="Z581" t="s">
        <v>104</v>
      </c>
      <c r="AA581" t="s">
        <v>105</v>
      </c>
      <c r="AB581" t="s">
        <v>106</v>
      </c>
      <c r="AC581" t="s">
        <v>94</v>
      </c>
      <c r="AD581" t="s">
        <v>159</v>
      </c>
      <c r="AG581" t="s">
        <v>715</v>
      </c>
      <c r="AH581" t="s">
        <v>716</v>
      </c>
      <c r="AJ581">
        <v>10535</v>
      </c>
      <c r="AK581">
        <v>27130</v>
      </c>
      <c r="AX581">
        <v>12997195</v>
      </c>
      <c r="AY581">
        <v>27130</v>
      </c>
      <c r="AZ581" t="s">
        <v>97</v>
      </c>
      <c r="BA581">
        <v>130</v>
      </c>
      <c r="BB581" t="s">
        <v>110</v>
      </c>
      <c r="BC581">
        <v>68</v>
      </c>
      <c r="BD581" t="s">
        <v>111</v>
      </c>
      <c r="BE581" t="s">
        <v>123</v>
      </c>
      <c r="BF581">
        <v>0</v>
      </c>
      <c r="BG581">
        <v>0</v>
      </c>
      <c r="BH581" t="b">
        <v>1</v>
      </c>
      <c r="BI581" t="s">
        <v>136</v>
      </c>
      <c r="CI581" s="2">
        <v>44427</v>
      </c>
      <c r="DK581">
        <v>1</v>
      </c>
    </row>
    <row r="582" spans="1:115" x14ac:dyDescent="0.25">
      <c r="A582">
        <f t="shared" si="18"/>
        <v>46</v>
      </c>
      <c r="B582" s="2">
        <v>44417</v>
      </c>
      <c r="C582" s="2">
        <v>27318</v>
      </c>
      <c r="D582" t="s">
        <v>1484</v>
      </c>
      <c r="E582" t="s">
        <v>1494</v>
      </c>
      <c r="F582" t="s">
        <v>1404</v>
      </c>
      <c r="G582" t="s">
        <v>1391</v>
      </c>
      <c r="H582">
        <v>61</v>
      </c>
      <c r="I582">
        <v>3024</v>
      </c>
      <c r="J582">
        <f t="shared" si="19"/>
        <v>35.707336737436172</v>
      </c>
      <c r="K582" t="s">
        <v>100</v>
      </c>
      <c r="L582" t="s">
        <v>86</v>
      </c>
      <c r="M582">
        <v>1002001</v>
      </c>
      <c r="N582">
        <v>10020011358</v>
      </c>
      <c r="O582" t="s">
        <v>101</v>
      </c>
      <c r="P582">
        <v>27</v>
      </c>
      <c r="Q582" t="s">
        <v>86</v>
      </c>
      <c r="R582" t="s">
        <v>102</v>
      </c>
      <c r="S582">
        <v>2002</v>
      </c>
      <c r="T582" t="s">
        <v>89</v>
      </c>
      <c r="U582">
        <v>1</v>
      </c>
      <c r="V582" t="s">
        <v>90</v>
      </c>
      <c r="W582">
        <v>1</v>
      </c>
      <c r="X582">
        <v>27130</v>
      </c>
      <c r="Y582" t="s">
        <v>13</v>
      </c>
      <c r="Z582" t="s">
        <v>104</v>
      </c>
      <c r="AA582" t="s">
        <v>105</v>
      </c>
      <c r="AB582" t="s">
        <v>106</v>
      </c>
      <c r="AC582">
        <v>82</v>
      </c>
      <c r="AD582" t="s">
        <v>94</v>
      </c>
      <c r="AG582" t="s">
        <v>145</v>
      </c>
      <c r="AH582" t="s">
        <v>146</v>
      </c>
      <c r="AJ582">
        <v>10535</v>
      </c>
      <c r="AK582">
        <v>27130</v>
      </c>
      <c r="AX582">
        <v>12773315</v>
      </c>
      <c r="AY582">
        <v>27130</v>
      </c>
      <c r="AZ582" t="s">
        <v>97</v>
      </c>
      <c r="BA582">
        <v>110</v>
      </c>
      <c r="BB582" t="s">
        <v>124</v>
      </c>
      <c r="BC582">
        <v>12</v>
      </c>
      <c r="BD582" t="s">
        <v>99</v>
      </c>
      <c r="BE582" t="s">
        <v>123</v>
      </c>
      <c r="BF582">
        <v>0</v>
      </c>
      <c r="BG582">
        <v>0</v>
      </c>
      <c r="BH582" t="b">
        <v>1</v>
      </c>
      <c r="BI582" t="s">
        <v>300</v>
      </c>
      <c r="BJ582" t="s">
        <v>717</v>
      </c>
      <c r="BK582" t="s">
        <v>274</v>
      </c>
      <c r="BL582" t="s">
        <v>113</v>
      </c>
      <c r="CJ582" s="2">
        <v>37413</v>
      </c>
      <c r="CP582" s="2">
        <v>43755</v>
      </c>
      <c r="CQ582" s="2">
        <v>40541</v>
      </c>
      <c r="DK582">
        <v>5</v>
      </c>
    </row>
    <row r="583" spans="1:115" x14ac:dyDescent="0.25">
      <c r="A583">
        <f t="shared" si="18"/>
        <v>67</v>
      </c>
      <c r="B583" s="2">
        <v>44417</v>
      </c>
      <c r="C583" s="2">
        <v>19665</v>
      </c>
      <c r="D583" t="s">
        <v>1486</v>
      </c>
      <c r="E583" t="s">
        <v>1494</v>
      </c>
      <c r="F583" t="s">
        <v>1399</v>
      </c>
      <c r="G583" t="s">
        <v>1391</v>
      </c>
      <c r="H583">
        <v>61</v>
      </c>
      <c r="I583">
        <v>3376</v>
      </c>
      <c r="J583">
        <f t="shared" si="19"/>
        <v>39.863746304756788</v>
      </c>
      <c r="K583" t="s">
        <v>84</v>
      </c>
      <c r="L583" t="s">
        <v>86</v>
      </c>
      <c r="M583">
        <v>1002001</v>
      </c>
      <c r="N583">
        <v>10020011358</v>
      </c>
      <c r="O583" t="s">
        <v>101</v>
      </c>
      <c r="P583">
        <v>27</v>
      </c>
      <c r="Q583" t="s">
        <v>86</v>
      </c>
      <c r="R583" t="s">
        <v>102</v>
      </c>
      <c r="S583">
        <v>2003</v>
      </c>
      <c r="T583" t="s">
        <v>89</v>
      </c>
      <c r="U583">
        <v>1</v>
      </c>
      <c r="V583" t="s">
        <v>90</v>
      </c>
      <c r="W583">
        <v>1</v>
      </c>
      <c r="X583">
        <v>27130</v>
      </c>
      <c r="Y583" t="s">
        <v>13</v>
      </c>
      <c r="Z583" t="s">
        <v>104</v>
      </c>
      <c r="AA583" t="s">
        <v>105</v>
      </c>
      <c r="AB583" t="s">
        <v>106</v>
      </c>
      <c r="AC583">
        <v>82</v>
      </c>
      <c r="AD583" t="s">
        <v>94</v>
      </c>
      <c r="AG583" t="s">
        <v>145</v>
      </c>
      <c r="AH583" t="s">
        <v>146</v>
      </c>
      <c r="AJ583">
        <v>10535</v>
      </c>
      <c r="AK583">
        <v>27130</v>
      </c>
      <c r="AX583">
        <v>12474599</v>
      </c>
      <c r="AY583">
        <v>27130</v>
      </c>
      <c r="AZ583" t="s">
        <v>97</v>
      </c>
      <c r="BA583">
        <v>60</v>
      </c>
      <c r="BB583" t="s">
        <v>490</v>
      </c>
      <c r="BC583">
        <v>27</v>
      </c>
      <c r="BD583" t="s">
        <v>111</v>
      </c>
      <c r="BE583" t="s">
        <v>126</v>
      </c>
      <c r="BF583">
        <v>0</v>
      </c>
      <c r="BG583">
        <v>0</v>
      </c>
      <c r="BH583" t="b">
        <v>1</v>
      </c>
      <c r="BI583" t="s">
        <v>133</v>
      </c>
      <c r="BJ583" t="s">
        <v>403</v>
      </c>
      <c r="BK583" t="s">
        <v>403</v>
      </c>
      <c r="BL583" t="s">
        <v>133</v>
      </c>
      <c r="CE583" s="2">
        <v>41926</v>
      </c>
      <c r="CF583" s="2">
        <v>42480</v>
      </c>
      <c r="DK583">
        <v>2</v>
      </c>
    </row>
    <row r="584" spans="1:115" x14ac:dyDescent="0.25">
      <c r="A584">
        <f t="shared" si="18"/>
        <v>69</v>
      </c>
      <c r="B584" s="2">
        <v>44417</v>
      </c>
      <c r="C584" s="2">
        <v>19033</v>
      </c>
      <c r="D584" t="s">
        <v>1484</v>
      </c>
      <c r="E584" t="s">
        <v>1494</v>
      </c>
      <c r="F584" t="s">
        <v>1451</v>
      </c>
      <c r="G584" t="s">
        <v>1391</v>
      </c>
      <c r="H584">
        <v>71</v>
      </c>
      <c r="I584">
        <v>3152</v>
      </c>
      <c r="J584">
        <f t="shared" si="19"/>
        <v>27.472922039277922</v>
      </c>
      <c r="K584" t="s">
        <v>84</v>
      </c>
      <c r="L584" t="s">
        <v>86</v>
      </c>
      <c r="M584">
        <v>1003001</v>
      </c>
      <c r="N584">
        <v>10030010406</v>
      </c>
      <c r="O584" t="s">
        <v>152</v>
      </c>
      <c r="P584">
        <v>27</v>
      </c>
      <c r="Q584" t="s">
        <v>86</v>
      </c>
      <c r="R584" t="s">
        <v>153</v>
      </c>
      <c r="S584">
        <v>690</v>
      </c>
      <c r="T584" t="s">
        <v>116</v>
      </c>
      <c r="U584">
        <v>1</v>
      </c>
      <c r="V584" t="s">
        <v>90</v>
      </c>
      <c r="W584">
        <v>1</v>
      </c>
      <c r="X584">
        <v>27447</v>
      </c>
      <c r="Y584" t="s">
        <v>13</v>
      </c>
      <c r="Z584" t="s">
        <v>91</v>
      </c>
      <c r="AA584" t="s">
        <v>92</v>
      </c>
      <c r="AB584" t="s">
        <v>93</v>
      </c>
      <c r="AC584" t="s">
        <v>107</v>
      </c>
      <c r="AG584" t="s">
        <v>154</v>
      </c>
      <c r="AH584" t="s">
        <v>155</v>
      </c>
      <c r="AJ584">
        <v>10793</v>
      </c>
      <c r="AK584">
        <v>27447</v>
      </c>
      <c r="AX584">
        <v>12343311</v>
      </c>
      <c r="AY584">
        <v>27447</v>
      </c>
      <c r="AZ584" t="s">
        <v>121</v>
      </c>
      <c r="BA584">
        <v>115</v>
      </c>
      <c r="BB584" t="s">
        <v>98</v>
      </c>
      <c r="BC584">
        <v>105</v>
      </c>
      <c r="BD584" t="s">
        <v>200</v>
      </c>
      <c r="BE584" t="s">
        <v>163</v>
      </c>
      <c r="BF584">
        <v>0</v>
      </c>
      <c r="BG584">
        <v>0</v>
      </c>
      <c r="BH584" t="b">
        <v>1</v>
      </c>
      <c r="BI584" t="s">
        <v>445</v>
      </c>
      <c r="CG584" s="2">
        <v>41275</v>
      </c>
      <c r="DK584">
        <v>1</v>
      </c>
    </row>
    <row r="585" spans="1:115" x14ac:dyDescent="0.25">
      <c r="A585">
        <f t="shared" si="18"/>
        <v>68</v>
      </c>
      <c r="B585" s="2">
        <v>44417</v>
      </c>
      <c r="C585" s="2">
        <v>19295</v>
      </c>
      <c r="D585" t="s">
        <v>1486</v>
      </c>
      <c r="E585" t="s">
        <v>1494</v>
      </c>
      <c r="F585" t="s">
        <v>1399</v>
      </c>
      <c r="G585" t="s">
        <v>1390</v>
      </c>
      <c r="H585">
        <v>67</v>
      </c>
      <c r="I585">
        <v>3360</v>
      </c>
      <c r="J585">
        <f t="shared" si="19"/>
        <v>32.887057251058145</v>
      </c>
      <c r="K585" t="s">
        <v>100</v>
      </c>
      <c r="L585" t="s">
        <v>86</v>
      </c>
      <c r="M585">
        <v>1003001</v>
      </c>
      <c r="N585">
        <v>10030010406</v>
      </c>
      <c r="O585" t="s">
        <v>152</v>
      </c>
      <c r="P585">
        <v>27</v>
      </c>
      <c r="Q585" t="s">
        <v>86</v>
      </c>
      <c r="R585" t="s">
        <v>153</v>
      </c>
      <c r="S585">
        <v>690</v>
      </c>
      <c r="T585" t="s">
        <v>103</v>
      </c>
      <c r="U585">
        <v>1</v>
      </c>
      <c r="V585" t="s">
        <v>90</v>
      </c>
      <c r="W585">
        <v>1</v>
      </c>
      <c r="X585">
        <v>27132</v>
      </c>
      <c r="Y585" t="s">
        <v>13</v>
      </c>
      <c r="Z585" t="s">
        <v>104</v>
      </c>
      <c r="AA585" t="s">
        <v>280</v>
      </c>
      <c r="AB585" t="s">
        <v>281</v>
      </c>
      <c r="AC585">
        <v>82</v>
      </c>
      <c r="AD585" t="s">
        <v>107</v>
      </c>
      <c r="AG585" t="s">
        <v>282</v>
      </c>
      <c r="AH585" t="s">
        <v>283</v>
      </c>
      <c r="AJ585">
        <v>10537</v>
      </c>
      <c r="AK585">
        <v>27132</v>
      </c>
      <c r="AN585" t="s">
        <v>319</v>
      </c>
      <c r="AO585" t="s">
        <v>320</v>
      </c>
      <c r="AX585">
        <v>12917322</v>
      </c>
      <c r="AY585">
        <v>27132</v>
      </c>
      <c r="AZ585" t="s">
        <v>121</v>
      </c>
      <c r="BA585">
        <v>85</v>
      </c>
      <c r="BB585" t="s">
        <v>718</v>
      </c>
      <c r="BC585">
        <v>105</v>
      </c>
      <c r="BD585" t="s">
        <v>200</v>
      </c>
      <c r="BE585" t="s">
        <v>290</v>
      </c>
      <c r="BF585">
        <v>0</v>
      </c>
      <c r="BG585">
        <v>0</v>
      </c>
      <c r="BH585" t="b">
        <v>1</v>
      </c>
      <c r="BI585" t="s">
        <v>150</v>
      </c>
      <c r="BJ585" t="s">
        <v>719</v>
      </c>
      <c r="BK585" t="s">
        <v>374</v>
      </c>
      <c r="BL585" t="s">
        <v>376</v>
      </c>
      <c r="BM585" t="s">
        <v>189</v>
      </c>
      <c r="BN585" t="s">
        <v>467</v>
      </c>
      <c r="CQ585" s="2">
        <v>41568</v>
      </c>
      <c r="CY585" s="2">
        <v>41568</v>
      </c>
      <c r="CZ585" s="2">
        <v>41568</v>
      </c>
      <c r="DK585">
        <v>2</v>
      </c>
    </row>
    <row r="586" spans="1:115" x14ac:dyDescent="0.25">
      <c r="A586">
        <f t="shared" si="18"/>
        <v>62</v>
      </c>
      <c r="B586" s="2">
        <v>44417</v>
      </c>
      <c r="C586" s="2">
        <v>21631</v>
      </c>
      <c r="D586" t="s">
        <v>1486</v>
      </c>
      <c r="E586" t="s">
        <v>1393</v>
      </c>
      <c r="F586" t="s">
        <v>1393</v>
      </c>
      <c r="G586" t="s">
        <v>1390</v>
      </c>
      <c r="H586">
        <v>65</v>
      </c>
      <c r="I586">
        <v>2864</v>
      </c>
      <c r="J586">
        <f t="shared" si="19"/>
        <v>29.783905325443786</v>
      </c>
      <c r="K586" t="s">
        <v>84</v>
      </c>
      <c r="L586" t="s">
        <v>86</v>
      </c>
      <c r="M586">
        <v>1003001</v>
      </c>
      <c r="N586">
        <v>10030010406</v>
      </c>
      <c r="O586" t="s">
        <v>152</v>
      </c>
      <c r="P586">
        <v>27</v>
      </c>
      <c r="Q586" t="s">
        <v>86</v>
      </c>
      <c r="R586" t="s">
        <v>153</v>
      </c>
      <c r="S586">
        <v>690</v>
      </c>
      <c r="T586" t="s">
        <v>131</v>
      </c>
      <c r="U586">
        <v>1</v>
      </c>
      <c r="V586" t="s">
        <v>90</v>
      </c>
      <c r="W586">
        <v>1</v>
      </c>
      <c r="X586">
        <v>27447</v>
      </c>
      <c r="Y586" t="s">
        <v>13</v>
      </c>
      <c r="Z586" t="s">
        <v>91</v>
      </c>
      <c r="AA586" t="s">
        <v>92</v>
      </c>
      <c r="AB586" t="s">
        <v>93</v>
      </c>
      <c r="AC586" t="s">
        <v>107</v>
      </c>
      <c r="AD586" t="s">
        <v>159</v>
      </c>
      <c r="AG586" t="s">
        <v>154</v>
      </c>
      <c r="AH586" t="s">
        <v>155</v>
      </c>
      <c r="AJ586">
        <v>10793</v>
      </c>
      <c r="AK586">
        <v>27447</v>
      </c>
      <c r="AX586">
        <v>12870303</v>
      </c>
      <c r="AY586">
        <v>27447</v>
      </c>
      <c r="AZ586" t="s">
        <v>121</v>
      </c>
      <c r="BA586">
        <v>140</v>
      </c>
      <c r="BB586" t="s">
        <v>221</v>
      </c>
      <c r="BC586">
        <v>79</v>
      </c>
      <c r="BD586" t="s">
        <v>111</v>
      </c>
      <c r="BE586" t="s">
        <v>205</v>
      </c>
      <c r="BF586">
        <v>0</v>
      </c>
      <c r="BG586">
        <v>0</v>
      </c>
      <c r="BH586" t="b">
        <v>1</v>
      </c>
      <c r="BI586" t="s">
        <v>115</v>
      </c>
      <c r="BJ586" t="s">
        <v>239</v>
      </c>
      <c r="BK586" t="s">
        <v>189</v>
      </c>
      <c r="CM586" s="2">
        <v>39638</v>
      </c>
      <c r="CW586" s="2">
        <v>34897</v>
      </c>
      <c r="CY586" s="2">
        <v>42227</v>
      </c>
      <c r="DK586">
        <v>1</v>
      </c>
    </row>
    <row r="587" spans="1:115" x14ac:dyDescent="0.25">
      <c r="A587">
        <f t="shared" si="18"/>
        <v>65</v>
      </c>
      <c r="B587" s="2">
        <v>44417</v>
      </c>
      <c r="C587" s="2">
        <v>20679</v>
      </c>
      <c r="D587" t="s">
        <v>1483</v>
      </c>
      <c r="E587" t="s">
        <v>1494</v>
      </c>
      <c r="F587" t="s">
        <v>1399</v>
      </c>
      <c r="G587" t="s">
        <v>1390</v>
      </c>
      <c r="H587">
        <v>64.25</v>
      </c>
      <c r="I587">
        <v>2776</v>
      </c>
      <c r="J587">
        <f t="shared" si="19"/>
        <v>29.546669896591926</v>
      </c>
      <c r="K587" t="s">
        <v>84</v>
      </c>
      <c r="L587" t="s">
        <v>86</v>
      </c>
      <c r="M587">
        <v>1002001</v>
      </c>
      <c r="N587">
        <v>10020011358</v>
      </c>
      <c r="O587" t="s">
        <v>101</v>
      </c>
      <c r="P587">
        <v>27</v>
      </c>
      <c r="Q587" t="s">
        <v>86</v>
      </c>
      <c r="R587" t="s">
        <v>102</v>
      </c>
      <c r="S587">
        <v>2003</v>
      </c>
      <c r="T587" t="s">
        <v>243</v>
      </c>
      <c r="U587">
        <v>1</v>
      </c>
      <c r="V587" t="s">
        <v>90</v>
      </c>
      <c r="W587">
        <v>1</v>
      </c>
      <c r="X587">
        <v>27130</v>
      </c>
      <c r="Y587" t="s">
        <v>13</v>
      </c>
      <c r="Z587" t="s">
        <v>104</v>
      </c>
      <c r="AA587" t="s">
        <v>105</v>
      </c>
      <c r="AB587" t="s">
        <v>106</v>
      </c>
      <c r="AC587" t="s">
        <v>107</v>
      </c>
      <c r="AG587" t="s">
        <v>108</v>
      </c>
      <c r="AH587" t="s">
        <v>109</v>
      </c>
      <c r="AJ587">
        <v>10535</v>
      </c>
      <c r="AK587">
        <v>27130</v>
      </c>
      <c r="AX587">
        <v>12402251</v>
      </c>
      <c r="AY587">
        <v>27130</v>
      </c>
      <c r="AZ587" t="s">
        <v>121</v>
      </c>
      <c r="BA587">
        <v>60</v>
      </c>
      <c r="BB587" t="s">
        <v>125</v>
      </c>
      <c r="BC587">
        <v>10</v>
      </c>
      <c r="BD587" t="s">
        <v>111</v>
      </c>
      <c r="BE587" t="s">
        <v>126</v>
      </c>
      <c r="BF587">
        <v>0</v>
      </c>
      <c r="BG587">
        <v>0</v>
      </c>
      <c r="BH587" t="b">
        <v>1</v>
      </c>
      <c r="BI587" t="s">
        <v>308</v>
      </c>
      <c r="BJ587" t="s">
        <v>318</v>
      </c>
      <c r="BK587" t="s">
        <v>318</v>
      </c>
      <c r="BL587" t="s">
        <v>318</v>
      </c>
      <c r="DA587" s="2">
        <v>41761</v>
      </c>
      <c r="DC587" s="2">
        <v>41761</v>
      </c>
      <c r="DG587" s="2">
        <v>41761</v>
      </c>
      <c r="DH587" s="2">
        <v>41761</v>
      </c>
      <c r="DK587">
        <v>0</v>
      </c>
    </row>
    <row r="588" spans="1:115" x14ac:dyDescent="0.25">
      <c r="A588">
        <f t="shared" si="18"/>
        <v>56</v>
      </c>
      <c r="B588" s="2">
        <v>44417</v>
      </c>
      <c r="C588" s="2">
        <v>23782</v>
      </c>
      <c r="D588" t="s">
        <v>1387</v>
      </c>
      <c r="E588" t="s">
        <v>1494</v>
      </c>
      <c r="F588" t="s">
        <v>1393</v>
      </c>
      <c r="G588" t="s">
        <v>1393</v>
      </c>
      <c r="H588">
        <v>68</v>
      </c>
      <c r="I588">
        <v>1984</v>
      </c>
      <c r="J588">
        <f t="shared" si="19"/>
        <v>18.852076124567475</v>
      </c>
      <c r="K588" t="s">
        <v>100</v>
      </c>
      <c r="L588" t="s">
        <v>86</v>
      </c>
      <c r="M588">
        <v>1003001</v>
      </c>
      <c r="N588">
        <v>10030010406</v>
      </c>
      <c r="O588" t="s">
        <v>152</v>
      </c>
      <c r="P588">
        <v>27</v>
      </c>
      <c r="Q588" t="s">
        <v>86</v>
      </c>
      <c r="R588" t="s">
        <v>153</v>
      </c>
      <c r="S588">
        <v>678</v>
      </c>
      <c r="T588" t="s">
        <v>103</v>
      </c>
      <c r="U588">
        <v>1</v>
      </c>
      <c r="V588" t="s">
        <v>90</v>
      </c>
      <c r="W588">
        <v>1</v>
      </c>
      <c r="X588">
        <v>27447</v>
      </c>
      <c r="Y588" t="s">
        <v>13</v>
      </c>
      <c r="Z588" t="s">
        <v>91</v>
      </c>
      <c r="AA588" t="s">
        <v>92</v>
      </c>
      <c r="AB588" t="s">
        <v>93</v>
      </c>
      <c r="AC588" t="s">
        <v>107</v>
      </c>
      <c r="AD588" t="s">
        <v>159</v>
      </c>
      <c r="AG588" t="s">
        <v>154</v>
      </c>
      <c r="AH588" t="s">
        <v>155</v>
      </c>
      <c r="AJ588">
        <v>10793</v>
      </c>
      <c r="AK588">
        <v>27447</v>
      </c>
      <c r="AX588">
        <v>12368332</v>
      </c>
      <c r="AY588">
        <v>27447</v>
      </c>
      <c r="AZ588" t="s">
        <v>121</v>
      </c>
      <c r="BA588">
        <v>165</v>
      </c>
      <c r="BB588" t="s">
        <v>221</v>
      </c>
      <c r="BC588">
        <v>31</v>
      </c>
      <c r="BD588" t="s">
        <v>99</v>
      </c>
      <c r="BE588" t="s">
        <v>220</v>
      </c>
      <c r="BF588">
        <v>0</v>
      </c>
      <c r="BG588">
        <v>0</v>
      </c>
      <c r="BH588" t="b">
        <v>1</v>
      </c>
      <c r="DK588">
        <v>0</v>
      </c>
    </row>
    <row r="589" spans="1:115" x14ac:dyDescent="0.25">
      <c r="A589">
        <f t="shared" si="18"/>
        <v>63</v>
      </c>
      <c r="B589" s="2">
        <v>44417</v>
      </c>
      <c r="C589" s="2">
        <v>21203</v>
      </c>
      <c r="D589" t="s">
        <v>1483</v>
      </c>
      <c r="E589" t="s">
        <v>1494</v>
      </c>
      <c r="F589" t="s">
        <v>1425</v>
      </c>
      <c r="G589" t="s">
        <v>1390</v>
      </c>
      <c r="H589">
        <v>66</v>
      </c>
      <c r="I589">
        <v>1907.2</v>
      </c>
      <c r="J589">
        <f t="shared" si="19"/>
        <v>19.237281910009184</v>
      </c>
      <c r="K589" t="s">
        <v>84</v>
      </c>
      <c r="L589" t="s">
        <v>86</v>
      </c>
      <c r="M589">
        <v>1019001</v>
      </c>
      <c r="N589">
        <v>10190010055</v>
      </c>
      <c r="O589" t="s">
        <v>177</v>
      </c>
      <c r="P589">
        <v>27</v>
      </c>
      <c r="Q589" t="s">
        <v>86</v>
      </c>
      <c r="R589" t="s">
        <v>178</v>
      </c>
      <c r="S589">
        <v>9061</v>
      </c>
      <c r="T589" t="s">
        <v>89</v>
      </c>
      <c r="U589">
        <v>1</v>
      </c>
      <c r="V589" t="s">
        <v>90</v>
      </c>
      <c r="W589">
        <v>1</v>
      </c>
      <c r="X589">
        <v>27130</v>
      </c>
      <c r="Y589" t="s">
        <v>13</v>
      </c>
      <c r="Z589" t="s">
        <v>104</v>
      </c>
      <c r="AA589" t="s">
        <v>105</v>
      </c>
      <c r="AB589" t="s">
        <v>106</v>
      </c>
      <c r="AC589" t="s">
        <v>179</v>
      </c>
      <c r="AD589" t="s">
        <v>94</v>
      </c>
      <c r="AG589" t="s">
        <v>302</v>
      </c>
      <c r="AH589" t="s">
        <v>303</v>
      </c>
      <c r="AJ589">
        <v>10535</v>
      </c>
      <c r="AK589">
        <v>27130</v>
      </c>
      <c r="AX589">
        <v>12975111</v>
      </c>
      <c r="AY589">
        <v>27130</v>
      </c>
      <c r="AZ589" t="s">
        <v>97</v>
      </c>
      <c r="BA589">
        <v>80</v>
      </c>
      <c r="BB589" t="s">
        <v>110</v>
      </c>
      <c r="BC589">
        <v>9</v>
      </c>
      <c r="BD589" t="s">
        <v>99</v>
      </c>
      <c r="BE589" t="s">
        <v>443</v>
      </c>
      <c r="BF589">
        <v>0</v>
      </c>
      <c r="BG589">
        <v>0</v>
      </c>
      <c r="BH589" t="b">
        <v>1</v>
      </c>
      <c r="BI589" t="s">
        <v>239</v>
      </c>
      <c r="CW589" s="2">
        <v>42026</v>
      </c>
      <c r="DK589">
        <v>0</v>
      </c>
    </row>
    <row r="590" spans="1:115" x14ac:dyDescent="0.25">
      <c r="A590">
        <f t="shared" si="18"/>
        <v>76</v>
      </c>
      <c r="B590" s="2">
        <v>44417</v>
      </c>
      <c r="C590" s="2">
        <v>16671</v>
      </c>
      <c r="D590" t="s">
        <v>1488</v>
      </c>
      <c r="E590" t="s">
        <v>1494</v>
      </c>
      <c r="F590" t="s">
        <v>1399</v>
      </c>
      <c r="G590" t="s">
        <v>1390</v>
      </c>
      <c r="H590">
        <v>61</v>
      </c>
      <c r="I590">
        <v>1936</v>
      </c>
      <c r="J590">
        <f t="shared" si="19"/>
        <v>22.86025262026337</v>
      </c>
      <c r="K590" t="s">
        <v>84</v>
      </c>
      <c r="L590" t="s">
        <v>86</v>
      </c>
      <c r="M590">
        <v>1002001</v>
      </c>
      <c r="N590">
        <v>10020011358</v>
      </c>
      <c r="O590" t="s">
        <v>101</v>
      </c>
      <c r="P590">
        <v>27</v>
      </c>
      <c r="Q590" t="s">
        <v>86</v>
      </c>
      <c r="R590" t="s">
        <v>102</v>
      </c>
      <c r="S590">
        <v>2003</v>
      </c>
      <c r="T590" t="s">
        <v>131</v>
      </c>
      <c r="U590">
        <v>1</v>
      </c>
      <c r="V590" t="s">
        <v>90</v>
      </c>
      <c r="W590">
        <v>1</v>
      </c>
      <c r="X590">
        <v>27130</v>
      </c>
      <c r="Y590" t="s">
        <v>13</v>
      </c>
      <c r="Z590" t="s">
        <v>104</v>
      </c>
      <c r="AA590" t="s">
        <v>105</v>
      </c>
      <c r="AB590" t="s">
        <v>106</v>
      </c>
      <c r="AC590">
        <v>82</v>
      </c>
      <c r="AD590" t="s">
        <v>107</v>
      </c>
      <c r="AG590" t="s">
        <v>108</v>
      </c>
      <c r="AH590" t="s">
        <v>109</v>
      </c>
      <c r="AJ590">
        <v>10535</v>
      </c>
      <c r="AK590">
        <v>27130</v>
      </c>
      <c r="AX590">
        <v>13271483</v>
      </c>
      <c r="AY590">
        <v>27130</v>
      </c>
      <c r="AZ590" t="s">
        <v>121</v>
      </c>
      <c r="BA590">
        <v>60</v>
      </c>
      <c r="BB590" t="s">
        <v>132</v>
      </c>
      <c r="BC590">
        <v>9</v>
      </c>
      <c r="BD590" t="s">
        <v>111</v>
      </c>
      <c r="BE590" t="s">
        <v>126</v>
      </c>
      <c r="BF590">
        <v>0</v>
      </c>
      <c r="BG590">
        <v>0</v>
      </c>
      <c r="BH590" t="b">
        <v>1</v>
      </c>
      <c r="DK590">
        <v>0</v>
      </c>
    </row>
    <row r="591" spans="1:115" x14ac:dyDescent="0.25">
      <c r="A591">
        <f t="shared" si="18"/>
        <v>20</v>
      </c>
      <c r="B591" s="2">
        <v>44417</v>
      </c>
      <c r="C591" s="2">
        <v>37109</v>
      </c>
      <c r="D591" t="s">
        <v>1483</v>
      </c>
      <c r="E591" t="s">
        <v>1494</v>
      </c>
      <c r="F591" t="s">
        <v>1404</v>
      </c>
      <c r="G591" t="s">
        <v>1391</v>
      </c>
      <c r="H591">
        <v>65</v>
      </c>
      <c r="I591">
        <v>1920</v>
      </c>
      <c r="J591">
        <f t="shared" si="19"/>
        <v>19.966863905325443</v>
      </c>
      <c r="K591" t="s">
        <v>100</v>
      </c>
      <c r="L591" t="s">
        <v>86</v>
      </c>
      <c r="M591">
        <v>1001001</v>
      </c>
      <c r="N591">
        <v>10010010015</v>
      </c>
      <c r="O591" t="s">
        <v>629</v>
      </c>
      <c r="P591">
        <v>27</v>
      </c>
      <c r="Q591" t="s">
        <v>86</v>
      </c>
      <c r="R591" t="s">
        <v>144</v>
      </c>
      <c r="S591">
        <v>2058</v>
      </c>
      <c r="T591" t="s">
        <v>157</v>
      </c>
      <c r="U591">
        <v>1</v>
      </c>
      <c r="V591" t="s">
        <v>90</v>
      </c>
      <c r="W591">
        <v>1</v>
      </c>
      <c r="X591">
        <v>27446</v>
      </c>
      <c r="Y591" t="s">
        <v>13</v>
      </c>
      <c r="Z591" t="s">
        <v>117</v>
      </c>
      <c r="AA591" t="s">
        <v>118</v>
      </c>
      <c r="AB591" t="s">
        <v>119</v>
      </c>
      <c r="AC591" t="s">
        <v>94</v>
      </c>
      <c r="AG591" t="s">
        <v>95</v>
      </c>
      <c r="AH591" t="s">
        <v>96</v>
      </c>
      <c r="AJ591">
        <v>10791</v>
      </c>
      <c r="AK591">
        <v>27446</v>
      </c>
      <c r="AX591">
        <v>12209402</v>
      </c>
      <c r="AY591">
        <v>27446</v>
      </c>
      <c r="AZ591" t="s">
        <v>97</v>
      </c>
      <c r="BA591">
        <v>65</v>
      </c>
      <c r="BB591" t="s">
        <v>371</v>
      </c>
      <c r="BC591">
        <v>30</v>
      </c>
      <c r="BD591" t="s">
        <v>111</v>
      </c>
      <c r="BE591" t="s">
        <v>224</v>
      </c>
      <c r="BF591">
        <v>0</v>
      </c>
      <c r="BG591">
        <v>0</v>
      </c>
      <c r="BH591" t="b">
        <v>1</v>
      </c>
      <c r="BI591" t="s">
        <v>136</v>
      </c>
      <c r="CI591" s="2">
        <v>42016</v>
      </c>
      <c r="DK591">
        <v>1</v>
      </c>
    </row>
    <row r="592" spans="1:115" x14ac:dyDescent="0.25">
      <c r="A592">
        <f t="shared" si="18"/>
        <v>20</v>
      </c>
      <c r="B592" s="2">
        <v>44417</v>
      </c>
      <c r="C592" s="2">
        <v>37109</v>
      </c>
      <c r="D592" t="s">
        <v>1483</v>
      </c>
      <c r="E592" t="s">
        <v>1494</v>
      </c>
      <c r="F592" t="s">
        <v>1416</v>
      </c>
      <c r="G592" t="s">
        <v>1391</v>
      </c>
      <c r="H592">
        <v>62</v>
      </c>
      <c r="I592">
        <v>4032</v>
      </c>
      <c r="J592">
        <f t="shared" si="19"/>
        <v>46.086368366285122</v>
      </c>
      <c r="K592" t="s">
        <v>100</v>
      </c>
      <c r="L592" t="s">
        <v>86</v>
      </c>
      <c r="M592">
        <v>1001001</v>
      </c>
      <c r="N592">
        <v>10010010036</v>
      </c>
      <c r="O592" t="s">
        <v>143</v>
      </c>
      <c r="P592">
        <v>27</v>
      </c>
      <c r="Q592" t="s">
        <v>86</v>
      </c>
      <c r="R592" t="s">
        <v>144</v>
      </c>
      <c r="S592">
        <v>2058</v>
      </c>
      <c r="T592" t="s">
        <v>89</v>
      </c>
      <c r="U592">
        <v>1</v>
      </c>
      <c r="V592" t="s">
        <v>90</v>
      </c>
      <c r="W592">
        <v>1</v>
      </c>
      <c r="X592">
        <v>27130</v>
      </c>
      <c r="Y592" t="s">
        <v>13</v>
      </c>
      <c r="Z592" t="s">
        <v>104</v>
      </c>
      <c r="AA592" t="s">
        <v>105</v>
      </c>
      <c r="AB592" t="s">
        <v>106</v>
      </c>
      <c r="AC592" t="s">
        <v>107</v>
      </c>
      <c r="AG592" t="s">
        <v>108</v>
      </c>
      <c r="AH592" t="s">
        <v>109</v>
      </c>
      <c r="AJ592">
        <v>10535</v>
      </c>
      <c r="AK592">
        <v>27130</v>
      </c>
      <c r="AX592">
        <v>12655100</v>
      </c>
      <c r="AY592">
        <v>27130</v>
      </c>
      <c r="AZ592" t="s">
        <v>121</v>
      </c>
      <c r="BA592">
        <v>75</v>
      </c>
      <c r="BB592" t="s">
        <v>375</v>
      </c>
      <c r="BC592">
        <v>9</v>
      </c>
      <c r="BD592" t="s">
        <v>99</v>
      </c>
      <c r="BE592" t="s">
        <v>112</v>
      </c>
      <c r="BF592">
        <v>0</v>
      </c>
      <c r="BG592">
        <v>0</v>
      </c>
      <c r="BH592" t="b">
        <v>1</v>
      </c>
      <c r="DK592">
        <v>0</v>
      </c>
    </row>
    <row r="593" spans="1:115" x14ac:dyDescent="0.25">
      <c r="A593">
        <f t="shared" si="18"/>
        <v>20</v>
      </c>
      <c r="B593" s="2">
        <v>44417</v>
      </c>
      <c r="C593" s="2">
        <v>37109</v>
      </c>
      <c r="D593" t="s">
        <v>1483</v>
      </c>
      <c r="E593" t="s">
        <v>1494</v>
      </c>
      <c r="F593" t="s">
        <v>1401</v>
      </c>
      <c r="G593" t="s">
        <v>1391</v>
      </c>
      <c r="H593">
        <v>68</v>
      </c>
      <c r="I593">
        <v>2617.3000000000002</v>
      </c>
      <c r="J593">
        <f t="shared" si="19"/>
        <v>24.869727238321801</v>
      </c>
      <c r="K593" t="s">
        <v>84</v>
      </c>
      <c r="L593" t="s">
        <v>86</v>
      </c>
      <c r="M593">
        <v>1001001</v>
      </c>
      <c r="N593">
        <v>10010010036</v>
      </c>
      <c r="O593" t="s">
        <v>143</v>
      </c>
      <c r="P593">
        <v>27</v>
      </c>
      <c r="Q593" t="s">
        <v>86</v>
      </c>
      <c r="R593" t="s">
        <v>144</v>
      </c>
      <c r="S593">
        <v>2058</v>
      </c>
      <c r="T593" t="s">
        <v>131</v>
      </c>
      <c r="U593">
        <v>1</v>
      </c>
      <c r="V593" t="s">
        <v>90</v>
      </c>
      <c r="W593">
        <v>1</v>
      </c>
      <c r="X593">
        <v>27130</v>
      </c>
      <c r="Y593" t="s">
        <v>13</v>
      </c>
      <c r="Z593" t="s">
        <v>104</v>
      </c>
      <c r="AA593" t="s">
        <v>105</v>
      </c>
      <c r="AB593" t="s">
        <v>106</v>
      </c>
      <c r="AC593" t="s">
        <v>107</v>
      </c>
      <c r="AG593" t="s">
        <v>108</v>
      </c>
      <c r="AH593" t="s">
        <v>109</v>
      </c>
      <c r="AJ593">
        <v>10535</v>
      </c>
      <c r="AK593">
        <v>27130</v>
      </c>
      <c r="AX593">
        <v>12799512</v>
      </c>
      <c r="AY593">
        <v>27130</v>
      </c>
      <c r="AZ593" t="s">
        <v>121</v>
      </c>
      <c r="BA593">
        <v>70</v>
      </c>
      <c r="BB593" t="s">
        <v>375</v>
      </c>
      <c r="BC593">
        <v>10</v>
      </c>
      <c r="BD593" t="s">
        <v>99</v>
      </c>
      <c r="BE593" t="s">
        <v>112</v>
      </c>
      <c r="BF593">
        <v>0</v>
      </c>
      <c r="BG593">
        <v>0</v>
      </c>
      <c r="BH593" t="b">
        <v>1</v>
      </c>
      <c r="DK593">
        <v>0</v>
      </c>
    </row>
    <row r="594" spans="1:115" x14ac:dyDescent="0.25">
      <c r="A594">
        <f t="shared" si="18"/>
        <v>20</v>
      </c>
      <c r="B594" s="2">
        <v>44417</v>
      </c>
      <c r="C594" s="2">
        <v>37109</v>
      </c>
      <c r="D594" t="s">
        <v>1483</v>
      </c>
      <c r="E594" t="s">
        <v>1494</v>
      </c>
      <c r="F594" t="s">
        <v>1412</v>
      </c>
      <c r="G594" t="s">
        <v>1391</v>
      </c>
      <c r="H594">
        <v>65</v>
      </c>
      <c r="I594">
        <v>2592</v>
      </c>
      <c r="J594">
        <f t="shared" si="19"/>
        <v>26.955266272189348</v>
      </c>
      <c r="K594" t="s">
        <v>84</v>
      </c>
      <c r="L594" t="s">
        <v>86</v>
      </c>
      <c r="M594">
        <v>1003001</v>
      </c>
      <c r="N594">
        <v>10030010406</v>
      </c>
      <c r="O594" t="s">
        <v>152</v>
      </c>
      <c r="P594">
        <v>27</v>
      </c>
      <c r="Q594" t="s">
        <v>86</v>
      </c>
      <c r="R594" t="s">
        <v>153</v>
      </c>
      <c r="S594">
        <v>678</v>
      </c>
      <c r="T594" t="s">
        <v>89</v>
      </c>
      <c r="U594">
        <v>1</v>
      </c>
      <c r="V594" t="s">
        <v>90</v>
      </c>
      <c r="W594">
        <v>1</v>
      </c>
      <c r="X594">
        <v>27447</v>
      </c>
      <c r="Y594" t="s">
        <v>13</v>
      </c>
      <c r="Z594" t="s">
        <v>91</v>
      </c>
      <c r="AA594" t="s">
        <v>92</v>
      </c>
      <c r="AB594" t="s">
        <v>93</v>
      </c>
      <c r="AC594" t="s">
        <v>107</v>
      </c>
      <c r="AD594" t="s">
        <v>159</v>
      </c>
      <c r="AG594" t="s">
        <v>154</v>
      </c>
      <c r="AH594" t="s">
        <v>155</v>
      </c>
      <c r="AJ594">
        <v>10793</v>
      </c>
      <c r="AK594">
        <v>27447</v>
      </c>
      <c r="AX594">
        <v>11960983</v>
      </c>
      <c r="AY594">
        <v>27447</v>
      </c>
      <c r="AZ594" t="s">
        <v>121</v>
      </c>
      <c r="BA594">
        <v>145</v>
      </c>
      <c r="BB594" t="s">
        <v>544</v>
      </c>
      <c r="BC594">
        <v>11</v>
      </c>
      <c r="BD594" t="s">
        <v>99</v>
      </c>
      <c r="BE594" t="s">
        <v>220</v>
      </c>
      <c r="BF594">
        <v>0</v>
      </c>
      <c r="BG594">
        <v>0</v>
      </c>
      <c r="BH594" t="b">
        <v>1</v>
      </c>
      <c r="DK594">
        <v>0</v>
      </c>
    </row>
    <row r="595" spans="1:115" x14ac:dyDescent="0.25">
      <c r="A595">
        <f t="shared" si="18"/>
        <v>50</v>
      </c>
      <c r="B595" s="2">
        <v>44417</v>
      </c>
      <c r="C595" s="2">
        <v>25865</v>
      </c>
      <c r="D595" t="s">
        <v>1483</v>
      </c>
      <c r="E595" t="s">
        <v>1494</v>
      </c>
      <c r="F595" t="s">
        <v>1399</v>
      </c>
      <c r="G595" t="s">
        <v>1390</v>
      </c>
      <c r="H595">
        <v>67</v>
      </c>
      <c r="I595">
        <v>3792</v>
      </c>
      <c r="J595">
        <f t="shared" si="19"/>
        <v>37.115393183337048</v>
      </c>
      <c r="K595" t="s">
        <v>100</v>
      </c>
      <c r="L595" t="s">
        <v>86</v>
      </c>
      <c r="M595">
        <v>1002001</v>
      </c>
      <c r="N595">
        <v>10020010646</v>
      </c>
      <c r="O595" t="s">
        <v>378</v>
      </c>
      <c r="P595">
        <v>27</v>
      </c>
      <c r="Q595" t="s">
        <v>86</v>
      </c>
      <c r="R595" t="s">
        <v>102</v>
      </c>
      <c r="S595">
        <v>2002</v>
      </c>
      <c r="T595" t="s">
        <v>131</v>
      </c>
      <c r="U595">
        <v>1</v>
      </c>
      <c r="V595" t="s">
        <v>90</v>
      </c>
      <c r="W595">
        <v>1</v>
      </c>
      <c r="X595">
        <v>27447</v>
      </c>
      <c r="Y595" t="s">
        <v>13</v>
      </c>
      <c r="Z595" t="s">
        <v>91</v>
      </c>
      <c r="AA595" t="s">
        <v>92</v>
      </c>
      <c r="AB595" t="s">
        <v>93</v>
      </c>
      <c r="AC595">
        <v>82</v>
      </c>
      <c r="AD595" t="s">
        <v>107</v>
      </c>
      <c r="AG595" t="s">
        <v>154</v>
      </c>
      <c r="AH595" t="s">
        <v>155</v>
      </c>
      <c r="AJ595">
        <v>10793</v>
      </c>
      <c r="AK595">
        <v>27447</v>
      </c>
      <c r="AX595">
        <v>12864833</v>
      </c>
      <c r="AY595">
        <v>27447</v>
      </c>
      <c r="AZ595" t="s">
        <v>121</v>
      </c>
      <c r="BA595">
        <v>85</v>
      </c>
      <c r="BB595" t="s">
        <v>98</v>
      </c>
      <c r="BC595">
        <v>99</v>
      </c>
      <c r="BD595" t="s">
        <v>99</v>
      </c>
      <c r="BE595" t="s">
        <v>122</v>
      </c>
      <c r="BF595">
        <v>0</v>
      </c>
      <c r="BG595">
        <v>0</v>
      </c>
      <c r="BH595" t="b">
        <v>1</v>
      </c>
      <c r="DK595">
        <v>0</v>
      </c>
    </row>
    <row r="596" spans="1:115" x14ac:dyDescent="0.25">
      <c r="A596">
        <f t="shared" si="18"/>
        <v>80</v>
      </c>
      <c r="B596" s="2">
        <v>44417</v>
      </c>
      <c r="C596" s="2">
        <v>14860</v>
      </c>
      <c r="D596" t="s">
        <v>1393</v>
      </c>
      <c r="E596" t="s">
        <v>1393</v>
      </c>
      <c r="F596" t="s">
        <v>1429</v>
      </c>
      <c r="G596" t="s">
        <v>1394</v>
      </c>
      <c r="H596">
        <v>62.99</v>
      </c>
      <c r="I596">
        <v>2464</v>
      </c>
      <c r="J596">
        <f t="shared" si="19"/>
        <v>27.285557337790344</v>
      </c>
      <c r="K596" t="s">
        <v>84</v>
      </c>
      <c r="L596" t="s">
        <v>86</v>
      </c>
      <c r="M596">
        <v>1003001</v>
      </c>
      <c r="N596">
        <v>10030010030</v>
      </c>
      <c r="O596" t="s">
        <v>569</v>
      </c>
      <c r="P596">
        <v>27</v>
      </c>
      <c r="Q596" t="s">
        <v>86</v>
      </c>
      <c r="R596" t="s">
        <v>153</v>
      </c>
      <c r="S596">
        <v>690</v>
      </c>
      <c r="T596" t="s">
        <v>103</v>
      </c>
      <c r="U596">
        <v>1</v>
      </c>
      <c r="V596" t="s">
        <v>90</v>
      </c>
      <c r="W596">
        <v>1</v>
      </c>
      <c r="X596">
        <v>27447</v>
      </c>
      <c r="Y596" t="s">
        <v>13</v>
      </c>
      <c r="Z596" t="s">
        <v>91</v>
      </c>
      <c r="AA596" t="s">
        <v>92</v>
      </c>
      <c r="AB596" t="s">
        <v>93</v>
      </c>
      <c r="AC596" t="s">
        <v>94</v>
      </c>
      <c r="AD596" t="s">
        <v>159</v>
      </c>
      <c r="AG596" t="s">
        <v>95</v>
      </c>
      <c r="AH596" t="s">
        <v>96</v>
      </c>
      <c r="AJ596">
        <v>10793</v>
      </c>
      <c r="AK596">
        <v>27447</v>
      </c>
      <c r="AX596">
        <v>12588610</v>
      </c>
      <c r="AY596">
        <v>27447</v>
      </c>
      <c r="AZ596" t="s">
        <v>97</v>
      </c>
      <c r="BA596">
        <v>110</v>
      </c>
      <c r="BB596" t="s">
        <v>98</v>
      </c>
      <c r="BC596">
        <v>79</v>
      </c>
      <c r="BD596" t="s">
        <v>200</v>
      </c>
      <c r="BE596" t="s">
        <v>226</v>
      </c>
      <c r="BF596">
        <v>0</v>
      </c>
      <c r="BG596">
        <v>0</v>
      </c>
      <c r="BH596" t="b">
        <v>1</v>
      </c>
      <c r="BI596" t="s">
        <v>481</v>
      </c>
      <c r="BJ596" t="s">
        <v>136</v>
      </c>
      <c r="BK596" t="s">
        <v>115</v>
      </c>
      <c r="BL596" t="s">
        <v>133</v>
      </c>
      <c r="CE596" s="2">
        <v>42894</v>
      </c>
      <c r="CI596" s="2">
        <v>39623</v>
      </c>
      <c r="CM596" s="2">
        <v>41187</v>
      </c>
      <c r="CP596" s="2">
        <v>44449</v>
      </c>
      <c r="DK596">
        <v>5</v>
      </c>
    </row>
    <row r="597" spans="1:115" x14ac:dyDescent="0.25">
      <c r="A597">
        <f t="shared" si="18"/>
        <v>59</v>
      </c>
      <c r="B597" s="2">
        <v>44417</v>
      </c>
      <c r="C597" s="2">
        <v>22756</v>
      </c>
      <c r="D597" t="s">
        <v>1483</v>
      </c>
      <c r="E597" t="s">
        <v>1494</v>
      </c>
      <c r="F597" t="s">
        <v>1399</v>
      </c>
      <c r="G597" t="s">
        <v>1391</v>
      </c>
      <c r="H597">
        <v>74.016000000000005</v>
      </c>
      <c r="I597">
        <v>4080</v>
      </c>
      <c r="J597">
        <f t="shared" si="19"/>
        <v>32.722334757921026</v>
      </c>
      <c r="K597" t="s">
        <v>84</v>
      </c>
      <c r="L597" t="s">
        <v>86</v>
      </c>
      <c r="M597">
        <v>1001001</v>
      </c>
      <c r="N597">
        <v>10010010015</v>
      </c>
      <c r="O597" t="s">
        <v>629</v>
      </c>
      <c r="P597">
        <v>27</v>
      </c>
      <c r="Q597" t="s">
        <v>86</v>
      </c>
      <c r="R597" t="s">
        <v>144</v>
      </c>
      <c r="S597">
        <v>2058</v>
      </c>
      <c r="T597" t="s">
        <v>103</v>
      </c>
      <c r="U597">
        <v>1</v>
      </c>
      <c r="V597" t="s">
        <v>90</v>
      </c>
      <c r="W597">
        <v>1</v>
      </c>
      <c r="X597">
        <v>27447</v>
      </c>
      <c r="Y597" t="s">
        <v>13</v>
      </c>
      <c r="Z597" t="s">
        <v>91</v>
      </c>
      <c r="AA597" t="s">
        <v>92</v>
      </c>
      <c r="AB597" t="s">
        <v>93</v>
      </c>
      <c r="AC597">
        <v>82</v>
      </c>
      <c r="AD597" t="s">
        <v>107</v>
      </c>
      <c r="AG597" t="s">
        <v>154</v>
      </c>
      <c r="AH597" t="s">
        <v>155</v>
      </c>
      <c r="AJ597">
        <v>10793</v>
      </c>
      <c r="AK597">
        <v>27447</v>
      </c>
      <c r="AX597">
        <v>12814166</v>
      </c>
      <c r="AY597">
        <v>27447</v>
      </c>
      <c r="AZ597" t="s">
        <v>121</v>
      </c>
      <c r="BA597">
        <v>75</v>
      </c>
      <c r="BB597" t="s">
        <v>223</v>
      </c>
      <c r="BC597">
        <v>30</v>
      </c>
      <c r="BD597" t="s">
        <v>111</v>
      </c>
      <c r="BE597" t="s">
        <v>122</v>
      </c>
      <c r="BF597">
        <v>0</v>
      </c>
      <c r="BG597">
        <v>0</v>
      </c>
      <c r="BH597" t="b">
        <v>1</v>
      </c>
      <c r="BI597" t="s">
        <v>115</v>
      </c>
      <c r="BJ597" t="s">
        <v>136</v>
      </c>
      <c r="BK597" t="s">
        <v>720</v>
      </c>
      <c r="CI597" s="2">
        <v>38877</v>
      </c>
      <c r="CM597" s="2">
        <v>43466</v>
      </c>
      <c r="DK597">
        <v>2</v>
      </c>
    </row>
    <row r="598" spans="1:115" x14ac:dyDescent="0.25">
      <c r="A598">
        <f t="shared" si="18"/>
        <v>67</v>
      </c>
      <c r="B598" s="2">
        <v>44417</v>
      </c>
      <c r="C598" s="2">
        <v>19897</v>
      </c>
      <c r="D598" t="s">
        <v>1483</v>
      </c>
      <c r="E598" t="s">
        <v>1494</v>
      </c>
      <c r="F598" t="s">
        <v>1399</v>
      </c>
      <c r="G598" t="s">
        <v>1390</v>
      </c>
      <c r="H598">
        <v>72</v>
      </c>
      <c r="I598">
        <v>3376</v>
      </c>
      <c r="J598">
        <f t="shared" si="19"/>
        <v>28.613618827160494</v>
      </c>
      <c r="K598" t="s">
        <v>84</v>
      </c>
      <c r="L598" t="s">
        <v>86</v>
      </c>
      <c r="M598">
        <v>1001001</v>
      </c>
      <c r="N598">
        <v>10010010036</v>
      </c>
      <c r="O598" t="s">
        <v>143</v>
      </c>
      <c r="P598">
        <v>27</v>
      </c>
      <c r="Q598" t="s">
        <v>86</v>
      </c>
      <c r="R598" t="s">
        <v>144</v>
      </c>
      <c r="S598">
        <v>2058</v>
      </c>
      <c r="T598" t="s">
        <v>89</v>
      </c>
      <c r="U598">
        <v>1</v>
      </c>
      <c r="V598" t="s">
        <v>90</v>
      </c>
      <c r="W598">
        <v>1</v>
      </c>
      <c r="X598">
        <v>27130</v>
      </c>
      <c r="Y598" t="s">
        <v>13</v>
      </c>
      <c r="Z598" t="s">
        <v>104</v>
      </c>
      <c r="AA598" t="s">
        <v>105</v>
      </c>
      <c r="AB598" t="s">
        <v>106</v>
      </c>
      <c r="AC598" t="s">
        <v>107</v>
      </c>
      <c r="AD598" t="s">
        <v>159</v>
      </c>
      <c r="AG598" t="s">
        <v>108</v>
      </c>
      <c r="AH598" t="s">
        <v>109</v>
      </c>
      <c r="AJ598">
        <v>10535</v>
      </c>
      <c r="AK598">
        <v>27130</v>
      </c>
      <c r="AX598">
        <v>12112451</v>
      </c>
      <c r="AY598">
        <v>27130</v>
      </c>
      <c r="AZ598" t="s">
        <v>121</v>
      </c>
      <c r="BA598">
        <v>85</v>
      </c>
      <c r="BB598" t="s">
        <v>375</v>
      </c>
      <c r="BC598">
        <v>9</v>
      </c>
      <c r="BD598" t="s">
        <v>99</v>
      </c>
      <c r="BE598" t="s">
        <v>224</v>
      </c>
      <c r="BF598">
        <v>0</v>
      </c>
      <c r="BG598">
        <v>0</v>
      </c>
      <c r="BH598" t="b">
        <v>1</v>
      </c>
      <c r="BI598" t="s">
        <v>428</v>
      </c>
      <c r="CI598" s="2">
        <v>43791</v>
      </c>
      <c r="DK598">
        <v>1</v>
      </c>
    </row>
    <row r="599" spans="1:115" x14ac:dyDescent="0.25">
      <c r="A599">
        <f t="shared" si="18"/>
        <v>51</v>
      </c>
      <c r="B599" s="2">
        <v>44417</v>
      </c>
      <c r="C599" s="2">
        <v>25630</v>
      </c>
      <c r="D599" t="s">
        <v>1484</v>
      </c>
      <c r="E599" t="s">
        <v>1494</v>
      </c>
      <c r="F599" t="s">
        <v>1399</v>
      </c>
      <c r="G599" t="s">
        <v>1391</v>
      </c>
      <c r="H599">
        <v>60</v>
      </c>
      <c r="I599">
        <v>3385.6</v>
      </c>
      <c r="J599">
        <f t="shared" si="19"/>
        <v>41.320777777777778</v>
      </c>
      <c r="K599" t="s">
        <v>100</v>
      </c>
      <c r="L599" t="s">
        <v>86</v>
      </c>
      <c r="M599">
        <v>1004001</v>
      </c>
      <c r="N599">
        <v>10040010172</v>
      </c>
      <c r="O599" t="s">
        <v>87</v>
      </c>
      <c r="P599">
        <v>27</v>
      </c>
      <c r="Q599" t="s">
        <v>86</v>
      </c>
      <c r="R599" t="s">
        <v>88</v>
      </c>
      <c r="S599">
        <v>689</v>
      </c>
      <c r="T599" t="s">
        <v>131</v>
      </c>
      <c r="U599">
        <v>1</v>
      </c>
      <c r="V599" t="s">
        <v>90</v>
      </c>
      <c r="W599">
        <v>1</v>
      </c>
      <c r="X599">
        <v>27447</v>
      </c>
      <c r="Y599" t="s">
        <v>13</v>
      </c>
      <c r="Z599" t="s">
        <v>91</v>
      </c>
      <c r="AA599" t="s">
        <v>92</v>
      </c>
      <c r="AB599" t="s">
        <v>93</v>
      </c>
      <c r="AC599" t="s">
        <v>107</v>
      </c>
      <c r="AG599" t="s">
        <v>154</v>
      </c>
      <c r="AH599" t="s">
        <v>155</v>
      </c>
      <c r="AJ599">
        <v>10793</v>
      </c>
      <c r="AK599">
        <v>27447</v>
      </c>
      <c r="AX599">
        <v>12677387</v>
      </c>
      <c r="AY599">
        <v>27447</v>
      </c>
      <c r="AZ599" t="s">
        <v>121</v>
      </c>
      <c r="BA599">
        <v>90</v>
      </c>
      <c r="BB599" t="s">
        <v>332</v>
      </c>
      <c r="BC599">
        <v>28</v>
      </c>
      <c r="BD599" t="s">
        <v>111</v>
      </c>
      <c r="BE599" t="s">
        <v>141</v>
      </c>
      <c r="BF599">
        <v>0</v>
      </c>
      <c r="BG599">
        <v>0</v>
      </c>
      <c r="BH599" t="b">
        <v>1</v>
      </c>
      <c r="DK599">
        <v>0</v>
      </c>
    </row>
    <row r="600" spans="1:115" x14ac:dyDescent="0.25">
      <c r="A600">
        <f t="shared" si="18"/>
        <v>73</v>
      </c>
      <c r="B600" s="2">
        <v>44417</v>
      </c>
      <c r="C600" s="2">
        <v>17512</v>
      </c>
      <c r="D600" t="s">
        <v>1489</v>
      </c>
      <c r="E600" t="s">
        <v>1494</v>
      </c>
      <c r="F600" t="s">
        <v>1399</v>
      </c>
      <c r="G600" t="s">
        <v>1390</v>
      </c>
      <c r="H600">
        <v>61</v>
      </c>
      <c r="I600">
        <v>3363.2</v>
      </c>
      <c r="J600">
        <f t="shared" si="19"/>
        <v>39.712604138672404</v>
      </c>
      <c r="K600" t="s">
        <v>84</v>
      </c>
      <c r="L600" t="s">
        <v>86</v>
      </c>
      <c r="M600">
        <v>1003001</v>
      </c>
      <c r="N600">
        <v>10030010314</v>
      </c>
      <c r="O600" t="s">
        <v>362</v>
      </c>
      <c r="P600">
        <v>27</v>
      </c>
      <c r="Q600" t="s">
        <v>86</v>
      </c>
      <c r="R600" t="s">
        <v>153</v>
      </c>
      <c r="S600">
        <v>690</v>
      </c>
      <c r="T600" t="s">
        <v>89</v>
      </c>
      <c r="U600">
        <v>1</v>
      </c>
      <c r="V600" t="s">
        <v>90</v>
      </c>
      <c r="W600">
        <v>1</v>
      </c>
      <c r="X600">
        <v>27130</v>
      </c>
      <c r="Y600" t="s">
        <v>13</v>
      </c>
      <c r="Z600" t="s">
        <v>104</v>
      </c>
      <c r="AA600" t="s">
        <v>105</v>
      </c>
      <c r="AB600" t="s">
        <v>106</v>
      </c>
      <c r="AC600" t="s">
        <v>94</v>
      </c>
      <c r="AD600" t="s">
        <v>159</v>
      </c>
      <c r="AG600" t="s">
        <v>145</v>
      </c>
      <c r="AH600" t="s">
        <v>146</v>
      </c>
      <c r="AJ600">
        <v>10535</v>
      </c>
      <c r="AK600">
        <v>27130</v>
      </c>
      <c r="AX600">
        <v>12420661</v>
      </c>
      <c r="AY600">
        <v>27130</v>
      </c>
      <c r="AZ600" t="s">
        <v>97</v>
      </c>
      <c r="BA600">
        <v>90</v>
      </c>
      <c r="BB600" t="s">
        <v>110</v>
      </c>
      <c r="BC600">
        <v>56</v>
      </c>
      <c r="BD600" t="s">
        <v>111</v>
      </c>
      <c r="BE600" t="s">
        <v>271</v>
      </c>
      <c r="BF600">
        <v>0</v>
      </c>
      <c r="BG600">
        <v>0</v>
      </c>
      <c r="BH600" t="b">
        <v>1</v>
      </c>
      <c r="BI600" t="s">
        <v>115</v>
      </c>
      <c r="BJ600" t="s">
        <v>136</v>
      </c>
      <c r="BK600" t="s">
        <v>115</v>
      </c>
      <c r="BL600" t="s">
        <v>136</v>
      </c>
      <c r="CI600" s="2">
        <v>37449</v>
      </c>
      <c r="CM600" s="2">
        <v>38192</v>
      </c>
      <c r="DK600">
        <v>2</v>
      </c>
    </row>
    <row r="601" spans="1:115" x14ac:dyDescent="0.25">
      <c r="A601">
        <f t="shared" si="18"/>
        <v>71</v>
      </c>
      <c r="B601" s="2">
        <v>44417</v>
      </c>
      <c r="C601" s="2">
        <v>18233</v>
      </c>
      <c r="D601" t="s">
        <v>1483</v>
      </c>
      <c r="E601" t="s">
        <v>1494</v>
      </c>
      <c r="F601" t="s">
        <v>1403</v>
      </c>
      <c r="G601" t="s">
        <v>1390</v>
      </c>
      <c r="H601">
        <v>64.290999999999997</v>
      </c>
      <c r="I601">
        <v>2904</v>
      </c>
      <c r="J601">
        <f t="shared" si="19"/>
        <v>30.869641968700755</v>
      </c>
      <c r="K601" t="s">
        <v>100</v>
      </c>
      <c r="L601" t="s">
        <v>86</v>
      </c>
      <c r="M601">
        <v>1003001</v>
      </c>
      <c r="N601">
        <v>10030010406</v>
      </c>
      <c r="O601" t="s">
        <v>152</v>
      </c>
      <c r="P601">
        <v>27</v>
      </c>
      <c r="Q601" t="s">
        <v>86</v>
      </c>
      <c r="R601" t="s">
        <v>153</v>
      </c>
      <c r="S601">
        <v>678</v>
      </c>
      <c r="T601" t="s">
        <v>192</v>
      </c>
      <c r="U601">
        <v>1</v>
      </c>
      <c r="V601" t="s">
        <v>90</v>
      </c>
      <c r="W601">
        <v>1</v>
      </c>
      <c r="X601">
        <v>27130</v>
      </c>
      <c r="Y601" t="s">
        <v>13</v>
      </c>
      <c r="Z601" t="s">
        <v>104</v>
      </c>
      <c r="AA601" t="s">
        <v>105</v>
      </c>
      <c r="AB601" t="s">
        <v>106</v>
      </c>
      <c r="AC601" t="s">
        <v>94</v>
      </c>
      <c r="AG601" t="s">
        <v>145</v>
      </c>
      <c r="AH601" t="s">
        <v>146</v>
      </c>
      <c r="AJ601">
        <v>10535</v>
      </c>
      <c r="AK601">
        <v>27130</v>
      </c>
      <c r="AX601">
        <v>12481962</v>
      </c>
      <c r="AY601">
        <v>27130</v>
      </c>
      <c r="AZ601" t="s">
        <v>97</v>
      </c>
      <c r="BA601">
        <v>85</v>
      </c>
      <c r="BB601" t="s">
        <v>291</v>
      </c>
      <c r="BC601">
        <v>102</v>
      </c>
      <c r="BD601" t="s">
        <v>111</v>
      </c>
      <c r="BE601" t="s">
        <v>290</v>
      </c>
      <c r="BF601">
        <v>0</v>
      </c>
      <c r="BG601">
        <v>0</v>
      </c>
      <c r="BH601" t="b">
        <v>1</v>
      </c>
      <c r="DK601">
        <v>0</v>
      </c>
    </row>
    <row r="602" spans="1:115" x14ac:dyDescent="0.25">
      <c r="A602">
        <f t="shared" si="18"/>
        <v>71</v>
      </c>
      <c r="B602" s="2">
        <v>44417</v>
      </c>
      <c r="C602" s="2">
        <v>18233</v>
      </c>
      <c r="D602" t="s">
        <v>1483</v>
      </c>
      <c r="E602" t="s">
        <v>1494</v>
      </c>
      <c r="F602" t="s">
        <v>1393</v>
      </c>
      <c r="G602" t="s">
        <v>1390</v>
      </c>
      <c r="H602">
        <v>65</v>
      </c>
      <c r="I602">
        <v>3312</v>
      </c>
      <c r="J602">
        <f t="shared" si="19"/>
        <v>34.442840236686393</v>
      </c>
      <c r="K602" t="s">
        <v>84</v>
      </c>
      <c r="L602" t="s">
        <v>86</v>
      </c>
      <c r="M602">
        <v>1003001</v>
      </c>
      <c r="N602">
        <v>10030010406</v>
      </c>
      <c r="O602" t="s">
        <v>152</v>
      </c>
      <c r="P602">
        <v>27</v>
      </c>
      <c r="Q602" t="s">
        <v>86</v>
      </c>
      <c r="R602" t="s">
        <v>153</v>
      </c>
      <c r="S602">
        <v>690</v>
      </c>
      <c r="T602" t="s">
        <v>103</v>
      </c>
      <c r="U602">
        <v>1</v>
      </c>
      <c r="V602" t="s">
        <v>90</v>
      </c>
      <c r="W602">
        <v>1</v>
      </c>
      <c r="X602">
        <v>27130</v>
      </c>
      <c r="Y602" t="s">
        <v>13</v>
      </c>
      <c r="Z602" t="s">
        <v>104</v>
      </c>
      <c r="AA602" t="s">
        <v>105</v>
      </c>
      <c r="AB602" t="s">
        <v>106</v>
      </c>
      <c r="AC602">
        <v>82</v>
      </c>
      <c r="AD602">
        <v>79</v>
      </c>
      <c r="AE602" t="s">
        <v>94</v>
      </c>
      <c r="AG602" t="s">
        <v>145</v>
      </c>
      <c r="AH602" t="s">
        <v>146</v>
      </c>
      <c r="AJ602">
        <v>10535</v>
      </c>
      <c r="AK602">
        <v>27130</v>
      </c>
      <c r="AX602">
        <v>11501341</v>
      </c>
      <c r="AY602">
        <v>27130</v>
      </c>
      <c r="AZ602" t="s">
        <v>97</v>
      </c>
      <c r="BA602">
        <v>90</v>
      </c>
      <c r="BB602" t="s">
        <v>213</v>
      </c>
      <c r="BC602">
        <v>55</v>
      </c>
      <c r="BD602" t="s">
        <v>111</v>
      </c>
      <c r="BE602" t="s">
        <v>151</v>
      </c>
      <c r="BF602">
        <v>0</v>
      </c>
      <c r="BG602">
        <v>0</v>
      </c>
      <c r="BH602" t="b">
        <v>1</v>
      </c>
      <c r="DK602">
        <v>0</v>
      </c>
    </row>
    <row r="603" spans="1:115" x14ac:dyDescent="0.25">
      <c r="A603">
        <f t="shared" si="18"/>
        <v>58</v>
      </c>
      <c r="B603" s="2">
        <v>44417</v>
      </c>
      <c r="C603" s="2">
        <v>22979</v>
      </c>
      <c r="D603" t="s">
        <v>1483</v>
      </c>
      <c r="E603" t="s">
        <v>1494</v>
      </c>
      <c r="F603" t="s">
        <v>1452</v>
      </c>
      <c r="G603" t="s">
        <v>1396</v>
      </c>
      <c r="H603">
        <v>70</v>
      </c>
      <c r="I603">
        <v>3536</v>
      </c>
      <c r="J603">
        <f t="shared" si="19"/>
        <v>31.70673469387755</v>
      </c>
      <c r="K603" t="s">
        <v>84</v>
      </c>
      <c r="L603" t="s">
        <v>86</v>
      </c>
      <c r="M603">
        <v>1003001</v>
      </c>
      <c r="N603">
        <v>10030010406</v>
      </c>
      <c r="O603" t="s">
        <v>152</v>
      </c>
      <c r="P603">
        <v>27</v>
      </c>
      <c r="Q603" t="s">
        <v>86</v>
      </c>
      <c r="R603" t="s">
        <v>153</v>
      </c>
      <c r="S603">
        <v>678</v>
      </c>
      <c r="T603" t="s">
        <v>103</v>
      </c>
      <c r="U603">
        <v>1</v>
      </c>
      <c r="V603" t="s">
        <v>90</v>
      </c>
      <c r="W603">
        <v>1</v>
      </c>
      <c r="X603">
        <v>27130</v>
      </c>
      <c r="Y603" t="s">
        <v>13</v>
      </c>
      <c r="Z603" t="s">
        <v>104</v>
      </c>
      <c r="AA603" t="s">
        <v>105</v>
      </c>
      <c r="AB603" t="s">
        <v>106</v>
      </c>
      <c r="AC603" t="s">
        <v>94</v>
      </c>
      <c r="AG603" t="s">
        <v>145</v>
      </c>
      <c r="AH603" t="s">
        <v>146</v>
      </c>
      <c r="AJ603">
        <v>10535</v>
      </c>
      <c r="AK603">
        <v>27130</v>
      </c>
      <c r="AX603">
        <v>12482448</v>
      </c>
      <c r="AY603">
        <v>27130</v>
      </c>
      <c r="AZ603" t="s">
        <v>97</v>
      </c>
      <c r="BA603">
        <v>85</v>
      </c>
      <c r="BB603" t="s">
        <v>291</v>
      </c>
      <c r="BC603">
        <v>77</v>
      </c>
      <c r="BD603" t="s">
        <v>200</v>
      </c>
      <c r="BE603" t="s">
        <v>290</v>
      </c>
      <c r="BF603">
        <v>0</v>
      </c>
      <c r="BG603">
        <v>0</v>
      </c>
      <c r="BH603" t="b">
        <v>1</v>
      </c>
      <c r="BI603" t="s">
        <v>115</v>
      </c>
      <c r="BJ603" t="s">
        <v>545</v>
      </c>
      <c r="CM603" s="2">
        <v>41445</v>
      </c>
      <c r="CQ603" s="2">
        <v>43766</v>
      </c>
      <c r="DK603">
        <v>3</v>
      </c>
    </row>
    <row r="604" spans="1:115" x14ac:dyDescent="0.25">
      <c r="A604">
        <f t="shared" si="18"/>
        <v>67</v>
      </c>
      <c r="B604" s="2">
        <v>44417</v>
      </c>
      <c r="C604" s="2">
        <v>19871</v>
      </c>
      <c r="D604" t="s">
        <v>1483</v>
      </c>
      <c r="E604" t="s">
        <v>1494</v>
      </c>
      <c r="F604" t="s">
        <v>1393</v>
      </c>
      <c r="G604" t="s">
        <v>1391</v>
      </c>
      <c r="H604">
        <v>62.01</v>
      </c>
      <c r="I604">
        <v>3584</v>
      </c>
      <c r="J604">
        <f t="shared" si="19"/>
        <v>40.952449237175081</v>
      </c>
      <c r="K604" t="s">
        <v>100</v>
      </c>
      <c r="L604" t="s">
        <v>86</v>
      </c>
      <c r="M604">
        <v>1002001</v>
      </c>
      <c r="N604">
        <v>10020010397</v>
      </c>
      <c r="O604" t="s">
        <v>676</v>
      </c>
      <c r="P604">
        <v>27</v>
      </c>
      <c r="Q604" t="s">
        <v>86</v>
      </c>
      <c r="R604" t="s">
        <v>102</v>
      </c>
      <c r="S604">
        <v>2002</v>
      </c>
      <c r="T604" t="s">
        <v>103</v>
      </c>
      <c r="U604">
        <v>1</v>
      </c>
      <c r="V604" t="s">
        <v>90</v>
      </c>
      <c r="W604">
        <v>1</v>
      </c>
      <c r="X604">
        <v>27447</v>
      </c>
      <c r="Y604" t="s">
        <v>13</v>
      </c>
      <c r="Z604" t="s">
        <v>91</v>
      </c>
      <c r="AA604" t="s">
        <v>92</v>
      </c>
      <c r="AB604" t="s">
        <v>93</v>
      </c>
      <c r="AC604">
        <v>82</v>
      </c>
      <c r="AD604" t="s">
        <v>94</v>
      </c>
      <c r="AG604" t="s">
        <v>95</v>
      </c>
      <c r="AH604" t="s">
        <v>96</v>
      </c>
      <c r="AJ604">
        <v>10793</v>
      </c>
      <c r="AK604">
        <v>27447</v>
      </c>
      <c r="AX604">
        <v>12467363</v>
      </c>
      <c r="AY604">
        <v>27447</v>
      </c>
      <c r="AZ604" t="s">
        <v>97</v>
      </c>
      <c r="BA604">
        <v>65</v>
      </c>
      <c r="BB604" t="s">
        <v>98</v>
      </c>
      <c r="BC604">
        <v>102</v>
      </c>
      <c r="BD604" t="s">
        <v>111</v>
      </c>
      <c r="BE604" t="s">
        <v>414</v>
      </c>
      <c r="BF604">
        <v>0</v>
      </c>
      <c r="BG604">
        <v>0</v>
      </c>
      <c r="BH604" t="b">
        <v>1</v>
      </c>
      <c r="BI604" t="s">
        <v>115</v>
      </c>
      <c r="BJ604" t="s">
        <v>115</v>
      </c>
      <c r="BK604" t="s">
        <v>115</v>
      </c>
      <c r="CM604" s="2">
        <v>42318</v>
      </c>
      <c r="DK604">
        <v>1</v>
      </c>
    </row>
    <row r="605" spans="1:115" x14ac:dyDescent="0.25">
      <c r="A605">
        <f t="shared" si="18"/>
        <v>24</v>
      </c>
      <c r="B605" s="2">
        <v>44417</v>
      </c>
      <c r="C605" s="2">
        <v>35385</v>
      </c>
      <c r="E605" t="s">
        <v>1494</v>
      </c>
      <c r="H605">
        <v>63.5</v>
      </c>
      <c r="I605">
        <v>3600</v>
      </c>
      <c r="J605">
        <f t="shared" si="19"/>
        <v>39.227478454956909</v>
      </c>
      <c r="K605" t="s">
        <v>100</v>
      </c>
      <c r="L605" t="s">
        <v>191</v>
      </c>
      <c r="M605">
        <v>1002001</v>
      </c>
      <c r="N605">
        <v>10020011358</v>
      </c>
      <c r="O605" t="s">
        <v>101</v>
      </c>
      <c r="P605">
        <v>121</v>
      </c>
      <c r="Q605" t="s">
        <v>191</v>
      </c>
      <c r="R605" t="s">
        <v>102</v>
      </c>
      <c r="S605">
        <v>2003</v>
      </c>
      <c r="T605" t="s">
        <v>243</v>
      </c>
      <c r="U605">
        <v>1</v>
      </c>
      <c r="V605" t="s">
        <v>90</v>
      </c>
      <c r="W605">
        <v>1</v>
      </c>
      <c r="X605">
        <v>11982</v>
      </c>
      <c r="Y605" t="s">
        <v>13</v>
      </c>
      <c r="Z605" t="s">
        <v>193</v>
      </c>
      <c r="AA605" t="s">
        <v>194</v>
      </c>
      <c r="AB605" t="s">
        <v>195</v>
      </c>
      <c r="AC605" t="s">
        <v>159</v>
      </c>
      <c r="AD605" t="s">
        <v>196</v>
      </c>
      <c r="AG605" t="s">
        <v>197</v>
      </c>
      <c r="AH605" t="s">
        <v>198</v>
      </c>
      <c r="AJ605">
        <v>8139</v>
      </c>
      <c r="AK605">
        <v>11982</v>
      </c>
      <c r="AN605" t="s">
        <v>721</v>
      </c>
      <c r="AO605" t="s">
        <v>722</v>
      </c>
      <c r="AX605">
        <v>12677445</v>
      </c>
      <c r="AY605">
        <v>11982</v>
      </c>
      <c r="BA605">
        <v>20</v>
      </c>
      <c r="BB605" t="s">
        <v>199</v>
      </c>
      <c r="BC605">
        <v>4</v>
      </c>
      <c r="BD605" t="s">
        <v>99</v>
      </c>
      <c r="BE605" t="s">
        <v>346</v>
      </c>
      <c r="BF605">
        <v>0</v>
      </c>
      <c r="BG605">
        <v>0</v>
      </c>
      <c r="BH605" t="b">
        <v>1</v>
      </c>
      <c r="BI605" t="s">
        <v>723</v>
      </c>
      <c r="CQ605" s="2">
        <v>40960</v>
      </c>
      <c r="DK605">
        <v>2</v>
      </c>
    </row>
    <row r="606" spans="1:115" x14ac:dyDescent="0.25">
      <c r="A606">
        <f t="shared" si="18"/>
        <v>24</v>
      </c>
      <c r="B606" s="2">
        <v>44417</v>
      </c>
      <c r="C606" s="2">
        <v>35385</v>
      </c>
      <c r="E606" t="s">
        <v>1494</v>
      </c>
      <c r="H606">
        <v>64.016000000000005</v>
      </c>
      <c r="I606">
        <v>3248</v>
      </c>
      <c r="J606">
        <f t="shared" si="19"/>
        <v>34.82365045142113</v>
      </c>
      <c r="K606" t="s">
        <v>84</v>
      </c>
      <c r="L606" t="s">
        <v>86</v>
      </c>
      <c r="M606">
        <v>1001001</v>
      </c>
      <c r="N606">
        <v>10010010036</v>
      </c>
      <c r="O606" t="s">
        <v>143</v>
      </c>
      <c r="P606">
        <v>27</v>
      </c>
      <c r="Q606" t="s">
        <v>86</v>
      </c>
      <c r="R606" t="s">
        <v>144</v>
      </c>
      <c r="S606">
        <v>2058</v>
      </c>
      <c r="T606" t="s">
        <v>116</v>
      </c>
      <c r="U606">
        <v>1</v>
      </c>
      <c r="V606" t="s">
        <v>90</v>
      </c>
      <c r="W606">
        <v>1</v>
      </c>
      <c r="X606">
        <v>27130</v>
      </c>
      <c r="Y606" t="s">
        <v>13</v>
      </c>
      <c r="Z606" t="s">
        <v>104</v>
      </c>
      <c r="AA606" t="s">
        <v>105</v>
      </c>
      <c r="AB606" t="s">
        <v>106</v>
      </c>
      <c r="AC606">
        <v>82</v>
      </c>
      <c r="AD606" t="s">
        <v>107</v>
      </c>
      <c r="AG606" t="s">
        <v>108</v>
      </c>
      <c r="AH606" t="s">
        <v>109</v>
      </c>
      <c r="AJ606">
        <v>10535</v>
      </c>
      <c r="AK606">
        <v>27130</v>
      </c>
      <c r="AX606">
        <v>12439932</v>
      </c>
      <c r="AY606">
        <v>27130</v>
      </c>
      <c r="AZ606" t="s">
        <v>121</v>
      </c>
      <c r="BA606">
        <v>75</v>
      </c>
      <c r="BB606" t="s">
        <v>375</v>
      </c>
      <c r="BC606">
        <v>99</v>
      </c>
      <c r="BD606" t="s">
        <v>111</v>
      </c>
      <c r="BE606" t="s">
        <v>122</v>
      </c>
      <c r="BF606">
        <v>0</v>
      </c>
      <c r="BG606">
        <v>0</v>
      </c>
      <c r="BH606" t="b">
        <v>1</v>
      </c>
      <c r="BI606" t="s">
        <v>724</v>
      </c>
      <c r="BJ606" t="s">
        <v>725</v>
      </c>
      <c r="BK606" t="s">
        <v>115</v>
      </c>
      <c r="BL606" t="s">
        <v>251</v>
      </c>
      <c r="CM606" s="2">
        <v>37204</v>
      </c>
      <c r="CN606" s="2">
        <v>44187</v>
      </c>
      <c r="DK606">
        <v>3</v>
      </c>
    </row>
    <row r="607" spans="1:115" x14ac:dyDescent="0.25">
      <c r="A607">
        <f t="shared" si="18"/>
        <v>82</v>
      </c>
      <c r="B607" s="2">
        <v>44417</v>
      </c>
      <c r="C607" s="2">
        <v>14264</v>
      </c>
      <c r="D607" t="s">
        <v>1489</v>
      </c>
      <c r="E607" t="s">
        <v>1494</v>
      </c>
      <c r="F607" t="s">
        <v>1399</v>
      </c>
      <c r="G607" t="s">
        <v>1390</v>
      </c>
      <c r="H607">
        <v>72</v>
      </c>
      <c r="I607">
        <v>3776</v>
      </c>
      <c r="J607">
        <f t="shared" si="19"/>
        <v>32.003858024691361</v>
      </c>
      <c r="K607" t="s">
        <v>84</v>
      </c>
      <c r="L607" t="s">
        <v>191</v>
      </c>
      <c r="M607">
        <v>1002001</v>
      </c>
      <c r="N607">
        <v>10020011358</v>
      </c>
      <c r="O607" t="s">
        <v>101</v>
      </c>
      <c r="P607">
        <v>121</v>
      </c>
      <c r="Q607" t="s">
        <v>191</v>
      </c>
      <c r="R607" t="s">
        <v>102</v>
      </c>
      <c r="S607">
        <v>2003</v>
      </c>
      <c r="T607" t="s">
        <v>192</v>
      </c>
      <c r="U607">
        <v>1</v>
      </c>
      <c r="V607" t="s">
        <v>90</v>
      </c>
      <c r="W607">
        <v>1</v>
      </c>
      <c r="X607">
        <v>11982</v>
      </c>
      <c r="Y607" t="s">
        <v>13</v>
      </c>
      <c r="Z607" t="s">
        <v>193</v>
      </c>
      <c r="AA607" t="s">
        <v>194</v>
      </c>
      <c r="AB607" t="s">
        <v>195</v>
      </c>
      <c r="AC607" t="s">
        <v>159</v>
      </c>
      <c r="AD607" t="s">
        <v>196</v>
      </c>
      <c r="AG607" t="s">
        <v>197</v>
      </c>
      <c r="AH607" t="s">
        <v>198</v>
      </c>
      <c r="AJ607">
        <v>8139</v>
      </c>
      <c r="AK607">
        <v>11982</v>
      </c>
      <c r="AX607">
        <v>13088790</v>
      </c>
      <c r="AY607">
        <v>11982</v>
      </c>
      <c r="BA607">
        <v>15</v>
      </c>
      <c r="BB607" t="s">
        <v>199</v>
      </c>
      <c r="BC607">
        <v>4</v>
      </c>
      <c r="BD607" t="s">
        <v>99</v>
      </c>
      <c r="BE607" t="s">
        <v>346</v>
      </c>
      <c r="BF607">
        <v>0</v>
      </c>
      <c r="BG607">
        <v>0</v>
      </c>
      <c r="BH607" t="b">
        <v>1</v>
      </c>
      <c r="BI607" t="s">
        <v>723</v>
      </c>
      <c r="CQ607" s="2">
        <v>42398</v>
      </c>
      <c r="DK607">
        <v>2</v>
      </c>
    </row>
    <row r="608" spans="1:115" x14ac:dyDescent="0.25">
      <c r="A608">
        <f t="shared" si="18"/>
        <v>44</v>
      </c>
      <c r="B608" s="2">
        <v>44417</v>
      </c>
      <c r="C608" s="2">
        <v>28345</v>
      </c>
      <c r="D608" t="s">
        <v>1392</v>
      </c>
      <c r="E608" t="s">
        <v>1494</v>
      </c>
      <c r="F608" t="s">
        <v>1393</v>
      </c>
      <c r="G608" t="s">
        <v>1393</v>
      </c>
      <c r="H608">
        <v>61.26</v>
      </c>
      <c r="I608">
        <v>664</v>
      </c>
      <c r="J608">
        <f t="shared" si="19"/>
        <v>7.7740877208185193</v>
      </c>
      <c r="K608" t="s">
        <v>100</v>
      </c>
      <c r="L608" t="s">
        <v>86</v>
      </c>
      <c r="M608">
        <v>1001001</v>
      </c>
      <c r="N608">
        <v>10010010015</v>
      </c>
      <c r="O608" t="s">
        <v>629</v>
      </c>
      <c r="P608">
        <v>27</v>
      </c>
      <c r="Q608" t="s">
        <v>86</v>
      </c>
      <c r="R608" t="s">
        <v>144</v>
      </c>
      <c r="S608">
        <v>2057</v>
      </c>
      <c r="T608" t="s">
        <v>157</v>
      </c>
      <c r="U608">
        <v>1</v>
      </c>
      <c r="V608" t="s">
        <v>90</v>
      </c>
      <c r="W608">
        <v>1</v>
      </c>
      <c r="X608">
        <v>27447</v>
      </c>
      <c r="Y608" t="s">
        <v>13</v>
      </c>
      <c r="Z608" t="s">
        <v>91</v>
      </c>
      <c r="AA608" t="s">
        <v>92</v>
      </c>
      <c r="AB608" t="s">
        <v>93</v>
      </c>
      <c r="AC608" t="s">
        <v>94</v>
      </c>
      <c r="AG608" t="s">
        <v>95</v>
      </c>
      <c r="AH608" t="s">
        <v>96</v>
      </c>
      <c r="AJ608">
        <v>10793</v>
      </c>
      <c r="AK608">
        <v>27447</v>
      </c>
      <c r="AX608">
        <v>12599528</v>
      </c>
      <c r="AY608">
        <v>27447</v>
      </c>
      <c r="AZ608" t="s">
        <v>97</v>
      </c>
      <c r="BA608">
        <v>75</v>
      </c>
      <c r="BB608" t="s">
        <v>452</v>
      </c>
      <c r="BC608">
        <v>32</v>
      </c>
      <c r="BD608" t="s">
        <v>111</v>
      </c>
      <c r="BE608" t="s">
        <v>122</v>
      </c>
      <c r="BF608">
        <v>0</v>
      </c>
      <c r="BG608">
        <v>0</v>
      </c>
      <c r="BH608" t="b">
        <v>1</v>
      </c>
      <c r="BI608" t="s">
        <v>202</v>
      </c>
      <c r="CY608" s="2">
        <v>41779</v>
      </c>
      <c r="DK608">
        <v>0</v>
      </c>
    </row>
    <row r="609" spans="1:115" x14ac:dyDescent="0.25">
      <c r="A609">
        <f t="shared" si="18"/>
        <v>72</v>
      </c>
      <c r="B609" s="2">
        <v>44417</v>
      </c>
      <c r="C609" s="2">
        <v>18115</v>
      </c>
      <c r="D609" t="s">
        <v>1485</v>
      </c>
      <c r="E609" t="s">
        <v>1494</v>
      </c>
      <c r="F609" t="s">
        <v>1392</v>
      </c>
      <c r="G609" t="s">
        <v>1392</v>
      </c>
      <c r="H609">
        <v>62.008000000000003</v>
      </c>
      <c r="I609">
        <v>672</v>
      </c>
      <c r="J609">
        <f t="shared" si="19"/>
        <v>7.6790795685761903</v>
      </c>
      <c r="K609" t="s">
        <v>84</v>
      </c>
      <c r="L609" t="s">
        <v>86</v>
      </c>
      <c r="M609">
        <v>1002001</v>
      </c>
      <c r="N609">
        <v>10020011358</v>
      </c>
      <c r="O609" t="s">
        <v>101</v>
      </c>
      <c r="P609">
        <v>27</v>
      </c>
      <c r="Q609" t="s">
        <v>86</v>
      </c>
      <c r="R609" t="s">
        <v>102</v>
      </c>
      <c r="S609">
        <v>2003</v>
      </c>
      <c r="T609" t="s">
        <v>103</v>
      </c>
      <c r="U609">
        <v>1</v>
      </c>
      <c r="V609" t="s">
        <v>90</v>
      </c>
      <c r="W609">
        <v>1</v>
      </c>
      <c r="X609">
        <v>27447</v>
      </c>
      <c r="Y609" t="s">
        <v>13</v>
      </c>
      <c r="Z609" t="s">
        <v>91</v>
      </c>
      <c r="AA609" t="s">
        <v>92</v>
      </c>
      <c r="AB609" t="s">
        <v>93</v>
      </c>
      <c r="AC609" t="s">
        <v>94</v>
      </c>
      <c r="AG609" t="s">
        <v>95</v>
      </c>
      <c r="AH609" t="s">
        <v>96</v>
      </c>
      <c r="AJ609">
        <v>10793</v>
      </c>
      <c r="AK609">
        <v>27447</v>
      </c>
      <c r="AX609">
        <v>12845219</v>
      </c>
      <c r="AY609">
        <v>27447</v>
      </c>
      <c r="AZ609" t="s">
        <v>97</v>
      </c>
      <c r="BA609">
        <v>75</v>
      </c>
      <c r="BB609" t="s">
        <v>98</v>
      </c>
      <c r="BC609">
        <v>26</v>
      </c>
      <c r="BD609" t="s">
        <v>111</v>
      </c>
      <c r="BE609" t="s">
        <v>112</v>
      </c>
      <c r="BF609">
        <v>0</v>
      </c>
      <c r="BG609">
        <v>0</v>
      </c>
      <c r="BH609" t="b">
        <v>1</v>
      </c>
      <c r="DK609">
        <v>0</v>
      </c>
    </row>
    <row r="610" spans="1:115" x14ac:dyDescent="0.25">
      <c r="A610">
        <f t="shared" si="18"/>
        <v>76</v>
      </c>
      <c r="B610" s="2">
        <v>44417</v>
      </c>
      <c r="C610" s="2">
        <v>16474</v>
      </c>
      <c r="D610" t="s">
        <v>1483</v>
      </c>
      <c r="E610" t="s">
        <v>1494</v>
      </c>
      <c r="F610" t="s">
        <v>1399</v>
      </c>
      <c r="G610" t="s">
        <v>1390</v>
      </c>
      <c r="H610">
        <v>72</v>
      </c>
      <c r="I610">
        <v>784</v>
      </c>
      <c r="J610">
        <f t="shared" si="19"/>
        <v>6.6448688271604937</v>
      </c>
      <c r="K610" t="s">
        <v>100</v>
      </c>
      <c r="L610" t="s">
        <v>86</v>
      </c>
      <c r="M610">
        <v>1002001</v>
      </c>
      <c r="N610">
        <v>10020011358</v>
      </c>
      <c r="O610" t="s">
        <v>101</v>
      </c>
      <c r="P610">
        <v>27</v>
      </c>
      <c r="Q610" t="s">
        <v>86</v>
      </c>
      <c r="R610" t="s">
        <v>102</v>
      </c>
      <c r="S610">
        <v>2003</v>
      </c>
      <c r="T610" t="s">
        <v>131</v>
      </c>
      <c r="U610">
        <v>1</v>
      </c>
      <c r="V610" t="s">
        <v>90</v>
      </c>
      <c r="W610">
        <v>1</v>
      </c>
      <c r="X610">
        <v>27447</v>
      </c>
      <c r="Y610" t="s">
        <v>13</v>
      </c>
      <c r="Z610" t="s">
        <v>91</v>
      </c>
      <c r="AA610" t="s">
        <v>92</v>
      </c>
      <c r="AB610" t="s">
        <v>93</v>
      </c>
      <c r="AC610" t="s">
        <v>94</v>
      </c>
      <c r="AG610" t="s">
        <v>95</v>
      </c>
      <c r="AH610" t="s">
        <v>96</v>
      </c>
      <c r="AJ610">
        <v>10793</v>
      </c>
      <c r="AK610">
        <v>27447</v>
      </c>
      <c r="AX610">
        <v>12934170</v>
      </c>
      <c r="AY610">
        <v>27447</v>
      </c>
      <c r="AZ610" t="s">
        <v>97</v>
      </c>
      <c r="BA610">
        <v>60</v>
      </c>
      <c r="BB610" t="s">
        <v>396</v>
      </c>
      <c r="BC610">
        <v>12</v>
      </c>
      <c r="BD610" t="s">
        <v>111</v>
      </c>
      <c r="BE610" t="s">
        <v>126</v>
      </c>
      <c r="BF610">
        <v>0</v>
      </c>
      <c r="BG610">
        <v>0</v>
      </c>
      <c r="BH610" t="b">
        <v>1</v>
      </c>
      <c r="BI610" t="s">
        <v>462</v>
      </c>
      <c r="CW610" s="2">
        <v>44411</v>
      </c>
      <c r="DK610">
        <v>0</v>
      </c>
    </row>
    <row r="611" spans="1:115" x14ac:dyDescent="0.25">
      <c r="A611">
        <f t="shared" si="18"/>
        <v>51</v>
      </c>
      <c r="B611" s="2">
        <v>44417</v>
      </c>
      <c r="C611" s="2">
        <v>25511</v>
      </c>
      <c r="D611" t="s">
        <v>1387</v>
      </c>
      <c r="E611" t="s">
        <v>1393</v>
      </c>
      <c r="F611" t="s">
        <v>1393</v>
      </c>
      <c r="G611" t="s">
        <v>1390</v>
      </c>
      <c r="H611">
        <v>74</v>
      </c>
      <c r="I611">
        <v>2976</v>
      </c>
      <c r="J611">
        <f t="shared" si="19"/>
        <v>23.878378378378379</v>
      </c>
      <c r="K611" t="s">
        <v>100</v>
      </c>
      <c r="L611" t="s">
        <v>86</v>
      </c>
      <c r="M611">
        <v>1001001</v>
      </c>
      <c r="N611">
        <v>10010010015</v>
      </c>
      <c r="O611" t="s">
        <v>629</v>
      </c>
      <c r="P611">
        <v>27</v>
      </c>
      <c r="Q611" t="s">
        <v>86</v>
      </c>
      <c r="R611" t="s">
        <v>144</v>
      </c>
      <c r="S611">
        <v>2057</v>
      </c>
      <c r="T611" t="s">
        <v>103</v>
      </c>
      <c r="U611">
        <v>1</v>
      </c>
      <c r="V611" t="s">
        <v>90</v>
      </c>
      <c r="W611">
        <v>1</v>
      </c>
      <c r="X611">
        <v>27447</v>
      </c>
      <c r="Y611" t="s">
        <v>13</v>
      </c>
      <c r="Z611" t="s">
        <v>91</v>
      </c>
      <c r="AA611" t="s">
        <v>92</v>
      </c>
      <c r="AB611" t="s">
        <v>93</v>
      </c>
      <c r="AC611">
        <v>82</v>
      </c>
      <c r="AD611" t="s">
        <v>94</v>
      </c>
      <c r="AG611" t="s">
        <v>95</v>
      </c>
      <c r="AH611" t="s">
        <v>96</v>
      </c>
      <c r="AJ611">
        <v>10793</v>
      </c>
      <c r="AK611">
        <v>27447</v>
      </c>
      <c r="AX611">
        <v>12175498</v>
      </c>
      <c r="AY611">
        <v>27447</v>
      </c>
      <c r="AZ611" t="s">
        <v>97</v>
      </c>
      <c r="BA611">
        <v>70</v>
      </c>
      <c r="BB611" t="s">
        <v>452</v>
      </c>
      <c r="BC611">
        <v>33</v>
      </c>
      <c r="BD611" t="s">
        <v>111</v>
      </c>
      <c r="BE611" t="s">
        <v>224</v>
      </c>
      <c r="BF611">
        <v>0</v>
      </c>
      <c r="BG611">
        <v>0</v>
      </c>
      <c r="BH611" t="b">
        <v>1</v>
      </c>
      <c r="DK611">
        <v>0</v>
      </c>
    </row>
    <row r="612" spans="1:115" x14ac:dyDescent="0.25">
      <c r="A612">
        <f t="shared" si="18"/>
        <v>75</v>
      </c>
      <c r="B612" s="2">
        <v>44417</v>
      </c>
      <c r="C612" s="2">
        <v>17015</v>
      </c>
      <c r="D612" t="s">
        <v>1393</v>
      </c>
      <c r="E612" t="s">
        <v>1494</v>
      </c>
      <c r="F612" t="s">
        <v>1399</v>
      </c>
      <c r="G612" t="s">
        <v>1391</v>
      </c>
      <c r="H612">
        <v>67.91</v>
      </c>
      <c r="I612">
        <v>2752</v>
      </c>
      <c r="J612">
        <f t="shared" si="19"/>
        <v>26.219011315855195</v>
      </c>
      <c r="K612" t="s">
        <v>100</v>
      </c>
      <c r="L612" t="s">
        <v>86</v>
      </c>
      <c r="M612">
        <v>1002001</v>
      </c>
      <c r="N612">
        <v>10020011358</v>
      </c>
      <c r="O612" t="s">
        <v>101</v>
      </c>
      <c r="P612">
        <v>27</v>
      </c>
      <c r="Q612" t="s">
        <v>86</v>
      </c>
      <c r="R612" t="s">
        <v>102</v>
      </c>
      <c r="S612">
        <v>2003</v>
      </c>
      <c r="T612" t="s">
        <v>103</v>
      </c>
      <c r="U612">
        <v>1</v>
      </c>
      <c r="V612" t="s">
        <v>90</v>
      </c>
      <c r="W612">
        <v>1</v>
      </c>
      <c r="X612">
        <v>27130</v>
      </c>
      <c r="Y612" t="s">
        <v>13</v>
      </c>
      <c r="Z612" t="s">
        <v>104</v>
      </c>
      <c r="AA612" t="s">
        <v>105</v>
      </c>
      <c r="AB612" t="s">
        <v>106</v>
      </c>
      <c r="AC612" t="s">
        <v>94</v>
      </c>
      <c r="AG612" t="s">
        <v>145</v>
      </c>
      <c r="AH612" t="s">
        <v>146</v>
      </c>
      <c r="AJ612">
        <v>10535</v>
      </c>
      <c r="AK612">
        <v>27130</v>
      </c>
      <c r="AX612">
        <v>12906186</v>
      </c>
      <c r="AY612">
        <v>27130</v>
      </c>
      <c r="AZ612" t="s">
        <v>97</v>
      </c>
      <c r="BA612">
        <v>75</v>
      </c>
      <c r="BB612" t="s">
        <v>110</v>
      </c>
      <c r="BC612">
        <v>32</v>
      </c>
      <c r="BD612" t="s">
        <v>111</v>
      </c>
      <c r="BE612" t="s">
        <v>112</v>
      </c>
      <c r="BF612">
        <v>0</v>
      </c>
      <c r="BG612">
        <v>0</v>
      </c>
      <c r="BH612" t="b">
        <v>1</v>
      </c>
      <c r="BI612" t="s">
        <v>726</v>
      </c>
      <c r="BJ612" t="s">
        <v>172</v>
      </c>
      <c r="CQ612" s="2">
        <v>40913</v>
      </c>
      <c r="CW612" s="2">
        <v>37470</v>
      </c>
      <c r="DK612">
        <v>2</v>
      </c>
    </row>
    <row r="613" spans="1:115" x14ac:dyDescent="0.25">
      <c r="A613">
        <f t="shared" si="18"/>
        <v>76</v>
      </c>
      <c r="B613" s="2">
        <v>44417</v>
      </c>
      <c r="C613" s="2">
        <v>16400</v>
      </c>
      <c r="D613" t="s">
        <v>1485</v>
      </c>
      <c r="E613" t="s">
        <v>1494</v>
      </c>
      <c r="F613" t="s">
        <v>1404</v>
      </c>
      <c r="G613" t="s">
        <v>1391</v>
      </c>
      <c r="H613">
        <v>74</v>
      </c>
      <c r="I613">
        <v>2928</v>
      </c>
      <c r="J613">
        <f t="shared" si="19"/>
        <v>23.493243243243242</v>
      </c>
      <c r="K613" t="s">
        <v>100</v>
      </c>
      <c r="L613" t="s">
        <v>86</v>
      </c>
      <c r="M613">
        <v>1002001</v>
      </c>
      <c r="N613">
        <v>10020010632</v>
      </c>
      <c r="O613" t="s">
        <v>424</v>
      </c>
      <c r="P613">
        <v>27</v>
      </c>
      <c r="Q613" t="s">
        <v>86</v>
      </c>
      <c r="R613" t="s">
        <v>102</v>
      </c>
      <c r="S613">
        <v>2003</v>
      </c>
      <c r="T613" t="s">
        <v>103</v>
      </c>
      <c r="U613">
        <v>1</v>
      </c>
      <c r="V613" t="s">
        <v>90</v>
      </c>
      <c r="W613">
        <v>1</v>
      </c>
      <c r="X613">
        <v>27447</v>
      </c>
      <c r="Y613" t="s">
        <v>13</v>
      </c>
      <c r="Z613" t="s">
        <v>91</v>
      </c>
      <c r="AA613" t="s">
        <v>92</v>
      </c>
      <c r="AB613" t="s">
        <v>93</v>
      </c>
      <c r="AC613" t="s">
        <v>94</v>
      </c>
      <c r="AG613" t="s">
        <v>95</v>
      </c>
      <c r="AH613" t="s">
        <v>96</v>
      </c>
      <c r="AJ613">
        <v>10793</v>
      </c>
      <c r="AK613">
        <v>27447</v>
      </c>
      <c r="AX613">
        <v>12054586</v>
      </c>
      <c r="AY613">
        <v>27447</v>
      </c>
      <c r="AZ613" t="s">
        <v>97</v>
      </c>
      <c r="BA613">
        <v>60</v>
      </c>
      <c r="BB613" t="s">
        <v>727</v>
      </c>
      <c r="BC613">
        <v>51</v>
      </c>
      <c r="BD613" t="s">
        <v>200</v>
      </c>
      <c r="BE613" t="s">
        <v>126</v>
      </c>
      <c r="BF613">
        <v>0</v>
      </c>
      <c r="BG613">
        <v>0</v>
      </c>
      <c r="BH613" t="b">
        <v>1</v>
      </c>
      <c r="BI613" t="s">
        <v>133</v>
      </c>
      <c r="BJ613" t="s">
        <v>136</v>
      </c>
      <c r="BK613" t="s">
        <v>453</v>
      </c>
      <c r="BL613" t="s">
        <v>202</v>
      </c>
      <c r="BM613" t="s">
        <v>356</v>
      </c>
      <c r="BN613" t="s">
        <v>218</v>
      </c>
      <c r="BO613" t="s">
        <v>218</v>
      </c>
      <c r="BP613" t="s">
        <v>357</v>
      </c>
      <c r="BQ613" t="s">
        <v>113</v>
      </c>
      <c r="CE613" s="2">
        <v>41640</v>
      </c>
      <c r="CF613" s="2">
        <v>42936</v>
      </c>
      <c r="CI613" s="2">
        <v>38353</v>
      </c>
      <c r="CP613" s="2">
        <v>41750</v>
      </c>
      <c r="CQ613" s="2">
        <v>44083</v>
      </c>
      <c r="CW613" s="2">
        <v>39394</v>
      </c>
      <c r="CY613" s="2">
        <v>39146</v>
      </c>
      <c r="DK613">
        <v>7</v>
      </c>
    </row>
    <row r="614" spans="1:115" x14ac:dyDescent="0.25">
      <c r="A614">
        <f t="shared" si="18"/>
        <v>22</v>
      </c>
      <c r="B614" s="2">
        <v>44417</v>
      </c>
      <c r="C614" s="2">
        <v>36348</v>
      </c>
      <c r="E614" t="s">
        <v>1495</v>
      </c>
      <c r="F614" t="s">
        <v>1453</v>
      </c>
      <c r="G614" t="s">
        <v>1390</v>
      </c>
      <c r="H614">
        <v>63</v>
      </c>
      <c r="I614">
        <v>3196.8</v>
      </c>
      <c r="J614">
        <f t="shared" si="19"/>
        <v>35.389115646258503</v>
      </c>
      <c r="K614" t="s">
        <v>100</v>
      </c>
      <c r="L614" t="s">
        <v>86</v>
      </c>
      <c r="M614">
        <v>1002001</v>
      </c>
      <c r="N614">
        <v>10020010646</v>
      </c>
      <c r="O614" t="s">
        <v>378</v>
      </c>
      <c r="P614">
        <v>27</v>
      </c>
      <c r="Q614" t="s">
        <v>86</v>
      </c>
      <c r="R614" t="s">
        <v>102</v>
      </c>
      <c r="S614">
        <v>2002</v>
      </c>
      <c r="T614" t="s">
        <v>157</v>
      </c>
      <c r="U614">
        <v>1</v>
      </c>
      <c r="V614" t="s">
        <v>90</v>
      </c>
      <c r="W614">
        <v>1</v>
      </c>
      <c r="X614">
        <v>27130</v>
      </c>
      <c r="Y614" t="s">
        <v>13</v>
      </c>
      <c r="Z614" t="s">
        <v>104</v>
      </c>
      <c r="AA614" t="s">
        <v>105</v>
      </c>
      <c r="AB614" t="s">
        <v>106</v>
      </c>
      <c r="AC614">
        <v>82</v>
      </c>
      <c r="AD614" t="s">
        <v>94</v>
      </c>
      <c r="AG614" t="s">
        <v>145</v>
      </c>
      <c r="AH614" t="s">
        <v>146</v>
      </c>
      <c r="AJ614">
        <v>10535</v>
      </c>
      <c r="AK614">
        <v>27130</v>
      </c>
      <c r="AX614">
        <v>11986778</v>
      </c>
      <c r="AY614">
        <v>27130</v>
      </c>
      <c r="AZ614" t="s">
        <v>97</v>
      </c>
      <c r="BA614">
        <v>65</v>
      </c>
      <c r="BB614" t="s">
        <v>476</v>
      </c>
      <c r="BC614">
        <v>125</v>
      </c>
      <c r="BD614" t="s">
        <v>200</v>
      </c>
      <c r="BE614" t="s">
        <v>126</v>
      </c>
      <c r="BF614">
        <v>0</v>
      </c>
      <c r="BG614">
        <v>0</v>
      </c>
      <c r="BH614" t="b">
        <v>1</v>
      </c>
      <c r="BI614" t="s">
        <v>130</v>
      </c>
      <c r="BJ614" t="s">
        <v>366</v>
      </c>
      <c r="CV614" s="2">
        <v>41032</v>
      </c>
      <c r="CY614" s="2">
        <v>42249</v>
      </c>
      <c r="DK614">
        <v>0</v>
      </c>
    </row>
    <row r="615" spans="1:115" x14ac:dyDescent="0.25">
      <c r="A615">
        <f t="shared" si="18"/>
        <v>76</v>
      </c>
      <c r="B615" s="2">
        <v>44417</v>
      </c>
      <c r="C615" s="2">
        <v>16642</v>
      </c>
      <c r="D615" t="s">
        <v>1486</v>
      </c>
      <c r="E615" t="s">
        <v>1494</v>
      </c>
      <c r="F615" t="s">
        <v>1399</v>
      </c>
      <c r="G615" t="s">
        <v>1390</v>
      </c>
      <c r="H615">
        <v>63</v>
      </c>
      <c r="I615">
        <v>2960</v>
      </c>
      <c r="J615">
        <f t="shared" si="19"/>
        <v>32.767699672461575</v>
      </c>
      <c r="K615" t="s">
        <v>100</v>
      </c>
      <c r="L615" t="s">
        <v>86</v>
      </c>
      <c r="M615">
        <v>1002001</v>
      </c>
      <c r="N615">
        <v>10020011358</v>
      </c>
      <c r="O615" t="s">
        <v>101</v>
      </c>
      <c r="P615">
        <v>27</v>
      </c>
      <c r="Q615" t="s">
        <v>86</v>
      </c>
      <c r="R615" t="s">
        <v>102</v>
      </c>
      <c r="S615">
        <v>2003</v>
      </c>
      <c r="T615" t="s">
        <v>131</v>
      </c>
      <c r="U615">
        <v>1</v>
      </c>
      <c r="V615" t="s">
        <v>90</v>
      </c>
      <c r="W615">
        <v>1</v>
      </c>
      <c r="X615">
        <v>27486</v>
      </c>
      <c r="Y615" t="s">
        <v>13</v>
      </c>
      <c r="Z615" t="s">
        <v>182</v>
      </c>
      <c r="AA615" t="s">
        <v>471</v>
      </c>
      <c r="AB615" t="s">
        <v>472</v>
      </c>
      <c r="AC615" t="s">
        <v>94</v>
      </c>
      <c r="AG615" t="s">
        <v>379</v>
      </c>
      <c r="AH615" t="s">
        <v>380</v>
      </c>
      <c r="AJ615">
        <v>10823</v>
      </c>
      <c r="AK615">
        <v>27486</v>
      </c>
      <c r="AN615" t="s">
        <v>473</v>
      </c>
      <c r="AO615" t="s">
        <v>474</v>
      </c>
      <c r="AX615">
        <v>12334669</v>
      </c>
      <c r="AY615">
        <v>27486</v>
      </c>
      <c r="AZ615" t="s">
        <v>97</v>
      </c>
      <c r="BA615">
        <v>125</v>
      </c>
      <c r="BB615" t="s">
        <v>728</v>
      </c>
      <c r="BC615">
        <v>26</v>
      </c>
      <c r="BD615" t="s">
        <v>111</v>
      </c>
      <c r="BE615" t="s">
        <v>126</v>
      </c>
      <c r="BF615">
        <v>0</v>
      </c>
      <c r="BG615">
        <v>0</v>
      </c>
      <c r="BH615" t="b">
        <v>1</v>
      </c>
      <c r="DK615">
        <v>0</v>
      </c>
    </row>
    <row r="616" spans="1:115" x14ac:dyDescent="0.25">
      <c r="A616">
        <f t="shared" si="18"/>
        <v>24</v>
      </c>
      <c r="B616" s="2">
        <v>44417</v>
      </c>
      <c r="C616" s="2">
        <v>35636</v>
      </c>
      <c r="D616" t="s">
        <v>1484</v>
      </c>
      <c r="E616" t="s">
        <v>1495</v>
      </c>
      <c r="F616" t="s">
        <v>1409</v>
      </c>
      <c r="G616" t="s">
        <v>1394</v>
      </c>
      <c r="H616">
        <v>71</v>
      </c>
      <c r="I616">
        <v>2912</v>
      </c>
      <c r="J616">
        <f t="shared" si="19"/>
        <v>25.381075183495337</v>
      </c>
      <c r="K616" t="s">
        <v>100</v>
      </c>
      <c r="L616" t="s">
        <v>86</v>
      </c>
      <c r="M616">
        <v>1003001</v>
      </c>
      <c r="N616">
        <v>10030010406</v>
      </c>
      <c r="O616" t="s">
        <v>152</v>
      </c>
      <c r="P616">
        <v>27</v>
      </c>
      <c r="Q616" t="s">
        <v>86</v>
      </c>
      <c r="R616" t="s">
        <v>153</v>
      </c>
      <c r="S616">
        <v>678</v>
      </c>
      <c r="T616" t="s">
        <v>192</v>
      </c>
      <c r="U616">
        <v>1</v>
      </c>
      <c r="V616" t="s">
        <v>90</v>
      </c>
      <c r="W616">
        <v>1</v>
      </c>
      <c r="X616">
        <v>27130</v>
      </c>
      <c r="Y616" t="s">
        <v>13</v>
      </c>
      <c r="Z616" t="s">
        <v>104</v>
      </c>
      <c r="AA616" t="s">
        <v>105</v>
      </c>
      <c r="AB616" t="s">
        <v>106</v>
      </c>
      <c r="AC616">
        <v>82</v>
      </c>
      <c r="AD616" t="s">
        <v>107</v>
      </c>
      <c r="AG616" t="s">
        <v>108</v>
      </c>
      <c r="AH616" t="s">
        <v>109</v>
      </c>
      <c r="AJ616">
        <v>10535</v>
      </c>
      <c r="AK616">
        <v>27130</v>
      </c>
      <c r="AX616">
        <v>13060102</v>
      </c>
      <c r="AY616">
        <v>27130</v>
      </c>
      <c r="AZ616" t="s">
        <v>121</v>
      </c>
      <c r="BA616">
        <v>105</v>
      </c>
      <c r="BB616" t="s">
        <v>729</v>
      </c>
      <c r="BC616">
        <v>76</v>
      </c>
      <c r="BD616" t="s">
        <v>111</v>
      </c>
      <c r="BE616" t="s">
        <v>271</v>
      </c>
      <c r="BF616">
        <v>0</v>
      </c>
      <c r="BG616">
        <v>0</v>
      </c>
      <c r="BH616" t="b">
        <v>1</v>
      </c>
      <c r="BI616" t="s">
        <v>730</v>
      </c>
      <c r="CZ616" s="2">
        <v>44215</v>
      </c>
      <c r="DK616">
        <v>0</v>
      </c>
    </row>
    <row r="617" spans="1:115" x14ac:dyDescent="0.25">
      <c r="A617">
        <f t="shared" si="18"/>
        <v>53</v>
      </c>
      <c r="B617" s="2">
        <v>44417</v>
      </c>
      <c r="C617" s="2">
        <v>25041</v>
      </c>
      <c r="D617" t="s">
        <v>1483</v>
      </c>
      <c r="E617" t="s">
        <v>1494</v>
      </c>
      <c r="F617" t="s">
        <v>1404</v>
      </c>
      <c r="G617" t="s">
        <v>1390</v>
      </c>
      <c r="H617">
        <v>67</v>
      </c>
      <c r="I617">
        <v>3024</v>
      </c>
      <c r="J617">
        <f t="shared" si="19"/>
        <v>29.598351525952328</v>
      </c>
      <c r="K617" t="s">
        <v>100</v>
      </c>
      <c r="L617" t="s">
        <v>86</v>
      </c>
      <c r="M617">
        <v>1002001</v>
      </c>
      <c r="N617">
        <v>10020011358</v>
      </c>
      <c r="O617" t="s">
        <v>101</v>
      </c>
      <c r="P617">
        <v>27</v>
      </c>
      <c r="Q617" t="s">
        <v>86</v>
      </c>
      <c r="R617" t="s">
        <v>102</v>
      </c>
      <c r="S617">
        <v>2003</v>
      </c>
      <c r="T617" t="s">
        <v>116</v>
      </c>
      <c r="U617">
        <v>1</v>
      </c>
      <c r="V617" t="s">
        <v>90</v>
      </c>
      <c r="W617">
        <v>1</v>
      </c>
      <c r="X617">
        <v>27130</v>
      </c>
      <c r="Y617" t="s">
        <v>13</v>
      </c>
      <c r="Z617" t="s">
        <v>104</v>
      </c>
      <c r="AA617" t="s">
        <v>105</v>
      </c>
      <c r="AB617" t="s">
        <v>106</v>
      </c>
      <c r="AC617" t="s">
        <v>107</v>
      </c>
      <c r="AG617" t="s">
        <v>108</v>
      </c>
      <c r="AH617" t="s">
        <v>109</v>
      </c>
      <c r="AJ617">
        <v>10535</v>
      </c>
      <c r="AK617">
        <v>27130</v>
      </c>
      <c r="AX617">
        <v>12276409</v>
      </c>
      <c r="AY617">
        <v>27130</v>
      </c>
      <c r="AZ617" t="s">
        <v>121</v>
      </c>
      <c r="BA617">
        <v>70</v>
      </c>
      <c r="BB617" t="s">
        <v>132</v>
      </c>
      <c r="BC617">
        <v>9</v>
      </c>
      <c r="BD617" t="s">
        <v>111</v>
      </c>
      <c r="BE617" t="s">
        <v>126</v>
      </c>
      <c r="BF617">
        <v>0</v>
      </c>
      <c r="BG617">
        <v>0</v>
      </c>
      <c r="BH617" t="b">
        <v>1</v>
      </c>
      <c r="DK617">
        <v>0</v>
      </c>
    </row>
    <row r="618" spans="1:115" x14ac:dyDescent="0.25">
      <c r="A618">
        <f t="shared" si="18"/>
        <v>91</v>
      </c>
      <c r="B618" s="2">
        <v>44417</v>
      </c>
      <c r="C618" s="2">
        <v>11161</v>
      </c>
      <c r="D618" t="s">
        <v>1483</v>
      </c>
      <c r="E618" t="s">
        <v>1494</v>
      </c>
      <c r="F618" t="s">
        <v>1454</v>
      </c>
      <c r="G618" t="s">
        <v>1390</v>
      </c>
      <c r="H618">
        <v>67.992000000000004</v>
      </c>
      <c r="I618">
        <v>2192</v>
      </c>
      <c r="J618">
        <f t="shared" si="19"/>
        <v>20.833405149538223</v>
      </c>
      <c r="K618" t="s">
        <v>84</v>
      </c>
      <c r="L618" t="s">
        <v>86</v>
      </c>
      <c r="M618">
        <v>1001001</v>
      </c>
      <c r="N618">
        <v>10010010015</v>
      </c>
      <c r="O618" t="s">
        <v>629</v>
      </c>
      <c r="P618">
        <v>27</v>
      </c>
      <c r="Q618" t="s">
        <v>86</v>
      </c>
      <c r="R618" t="s">
        <v>144</v>
      </c>
      <c r="S618">
        <v>2058</v>
      </c>
      <c r="T618" t="s">
        <v>103</v>
      </c>
      <c r="U618">
        <v>1</v>
      </c>
      <c r="V618" t="s">
        <v>90</v>
      </c>
      <c r="W618">
        <v>1</v>
      </c>
      <c r="X618">
        <v>27447</v>
      </c>
      <c r="Y618" t="s">
        <v>13</v>
      </c>
      <c r="Z618" t="s">
        <v>91</v>
      </c>
      <c r="AA618" t="s">
        <v>92</v>
      </c>
      <c r="AB618" t="s">
        <v>93</v>
      </c>
      <c r="AC618">
        <v>82</v>
      </c>
      <c r="AD618" t="s">
        <v>107</v>
      </c>
      <c r="AG618" t="s">
        <v>154</v>
      </c>
      <c r="AH618" t="s">
        <v>155</v>
      </c>
      <c r="AJ618">
        <v>10793</v>
      </c>
      <c r="AK618">
        <v>27447</v>
      </c>
      <c r="AX618">
        <v>13279230</v>
      </c>
      <c r="AY618">
        <v>27447</v>
      </c>
      <c r="AZ618" t="s">
        <v>121</v>
      </c>
      <c r="BA618">
        <v>75</v>
      </c>
      <c r="BB618" t="s">
        <v>223</v>
      </c>
      <c r="BC618">
        <v>28</v>
      </c>
      <c r="BD618" t="s">
        <v>111</v>
      </c>
      <c r="BE618" t="s">
        <v>112</v>
      </c>
      <c r="BF618">
        <v>0</v>
      </c>
      <c r="BG618">
        <v>0</v>
      </c>
      <c r="BH618" t="b">
        <v>1</v>
      </c>
      <c r="BI618" t="s">
        <v>615</v>
      </c>
      <c r="BJ618" t="s">
        <v>239</v>
      </c>
      <c r="CQ618" s="2">
        <v>39343</v>
      </c>
      <c r="CW618" s="2">
        <v>41029</v>
      </c>
      <c r="DK618">
        <v>2</v>
      </c>
    </row>
    <row r="619" spans="1:115" x14ac:dyDescent="0.25">
      <c r="A619">
        <f t="shared" si="18"/>
        <v>59</v>
      </c>
      <c r="B619" s="2">
        <v>44417</v>
      </c>
      <c r="C619" s="2">
        <v>22678</v>
      </c>
      <c r="D619" t="s">
        <v>1484</v>
      </c>
      <c r="E619" t="s">
        <v>1494</v>
      </c>
      <c r="F619" t="s">
        <v>1392</v>
      </c>
      <c r="G619" t="s">
        <v>1390</v>
      </c>
      <c r="H619">
        <v>60</v>
      </c>
      <c r="I619">
        <v>3328</v>
      </c>
      <c r="J619">
        <f t="shared" si="19"/>
        <v>40.617777777777775</v>
      </c>
      <c r="K619" t="s">
        <v>84</v>
      </c>
      <c r="L619" t="s">
        <v>86</v>
      </c>
      <c r="M619">
        <v>1001001</v>
      </c>
      <c r="N619">
        <v>10010010015</v>
      </c>
      <c r="O619" t="s">
        <v>629</v>
      </c>
      <c r="P619">
        <v>27</v>
      </c>
      <c r="Q619" t="s">
        <v>86</v>
      </c>
      <c r="R619" t="s">
        <v>144</v>
      </c>
      <c r="S619">
        <v>2057</v>
      </c>
      <c r="T619" t="s">
        <v>89</v>
      </c>
      <c r="U619">
        <v>1</v>
      </c>
      <c r="V619" t="s">
        <v>90</v>
      </c>
      <c r="W619">
        <v>1</v>
      </c>
      <c r="X619">
        <v>27447</v>
      </c>
      <c r="Y619" t="s">
        <v>13</v>
      </c>
      <c r="Z619" t="s">
        <v>91</v>
      </c>
      <c r="AA619" t="s">
        <v>92</v>
      </c>
      <c r="AB619" t="s">
        <v>93</v>
      </c>
      <c r="AC619">
        <v>82</v>
      </c>
      <c r="AD619" t="s">
        <v>94</v>
      </c>
      <c r="AG619" t="s">
        <v>95</v>
      </c>
      <c r="AH619" t="s">
        <v>96</v>
      </c>
      <c r="AJ619">
        <v>10793</v>
      </c>
      <c r="AK619">
        <v>27447</v>
      </c>
      <c r="AX619">
        <v>12666650</v>
      </c>
      <c r="AY619">
        <v>27447</v>
      </c>
      <c r="AZ619" t="s">
        <v>97</v>
      </c>
      <c r="BA619">
        <v>75</v>
      </c>
      <c r="BB619" t="s">
        <v>452</v>
      </c>
      <c r="BC619">
        <v>27</v>
      </c>
      <c r="BD619" t="s">
        <v>111</v>
      </c>
      <c r="BE619" t="s">
        <v>112</v>
      </c>
      <c r="BF619">
        <v>0</v>
      </c>
      <c r="BG619">
        <v>0</v>
      </c>
      <c r="BH619" t="b">
        <v>1</v>
      </c>
      <c r="BI619" t="s">
        <v>583</v>
      </c>
      <c r="BJ619" t="s">
        <v>323</v>
      </c>
      <c r="CP619" s="2">
        <v>33970</v>
      </c>
      <c r="CQ619" s="2">
        <v>43156</v>
      </c>
      <c r="DK619">
        <v>4</v>
      </c>
    </row>
    <row r="620" spans="1:115" x14ac:dyDescent="0.25">
      <c r="A620">
        <f t="shared" si="18"/>
        <v>72</v>
      </c>
      <c r="B620" s="2">
        <v>44417</v>
      </c>
      <c r="C620" s="2">
        <v>17966</v>
      </c>
      <c r="D620" t="s">
        <v>1486</v>
      </c>
      <c r="E620" t="s">
        <v>1494</v>
      </c>
      <c r="F620" t="s">
        <v>1410</v>
      </c>
      <c r="G620" t="s">
        <v>1395</v>
      </c>
      <c r="H620">
        <v>61.5</v>
      </c>
      <c r="I620">
        <v>3164.8</v>
      </c>
      <c r="J620">
        <f t="shared" si="19"/>
        <v>36.7647299887633</v>
      </c>
      <c r="K620" t="s">
        <v>84</v>
      </c>
      <c r="L620" t="s">
        <v>86</v>
      </c>
      <c r="M620">
        <v>1002001</v>
      </c>
      <c r="N620">
        <v>10020011358</v>
      </c>
      <c r="O620" t="s">
        <v>101</v>
      </c>
      <c r="P620">
        <v>27</v>
      </c>
      <c r="Q620" t="s">
        <v>86</v>
      </c>
      <c r="R620" t="s">
        <v>102</v>
      </c>
      <c r="S620">
        <v>2002</v>
      </c>
      <c r="T620" t="s">
        <v>103</v>
      </c>
      <c r="U620">
        <v>1</v>
      </c>
      <c r="V620" t="s">
        <v>90</v>
      </c>
      <c r="W620">
        <v>1</v>
      </c>
      <c r="X620">
        <v>27130</v>
      </c>
      <c r="Y620" t="s">
        <v>13</v>
      </c>
      <c r="Z620" t="s">
        <v>104</v>
      </c>
      <c r="AA620" t="s">
        <v>105</v>
      </c>
      <c r="AB620" t="s">
        <v>106</v>
      </c>
      <c r="AC620" t="s">
        <v>107</v>
      </c>
      <c r="AG620" t="s">
        <v>108</v>
      </c>
      <c r="AH620" t="s">
        <v>109</v>
      </c>
      <c r="AJ620">
        <v>10535</v>
      </c>
      <c r="AK620">
        <v>27130</v>
      </c>
      <c r="AX620">
        <v>12378646</v>
      </c>
      <c r="AY620">
        <v>27130</v>
      </c>
      <c r="AZ620" t="s">
        <v>121</v>
      </c>
      <c r="BA620">
        <v>80</v>
      </c>
      <c r="BB620" t="s">
        <v>110</v>
      </c>
      <c r="BC620">
        <v>77</v>
      </c>
      <c r="BD620" t="s">
        <v>200</v>
      </c>
      <c r="BE620" t="s">
        <v>122</v>
      </c>
      <c r="BF620">
        <v>0</v>
      </c>
      <c r="BG620">
        <v>0</v>
      </c>
      <c r="BH620" t="b">
        <v>1</v>
      </c>
      <c r="BI620" t="s">
        <v>535</v>
      </c>
      <c r="BJ620" t="s">
        <v>252</v>
      </c>
      <c r="BK620" t="s">
        <v>404</v>
      </c>
      <c r="BL620" t="s">
        <v>115</v>
      </c>
      <c r="BM620" t="s">
        <v>136</v>
      </c>
      <c r="BN620" t="s">
        <v>133</v>
      </c>
      <c r="BO620" t="s">
        <v>252</v>
      </c>
      <c r="BP620" t="s">
        <v>251</v>
      </c>
      <c r="BQ620" t="s">
        <v>535</v>
      </c>
      <c r="BR620" t="s">
        <v>252</v>
      </c>
      <c r="BS620" t="s">
        <v>724</v>
      </c>
      <c r="BT620" t="s">
        <v>535</v>
      </c>
      <c r="BU620" t="s">
        <v>252</v>
      </c>
      <c r="BV620" t="s">
        <v>534</v>
      </c>
      <c r="BW620" t="s">
        <v>731</v>
      </c>
      <c r="BX620" t="s">
        <v>534</v>
      </c>
      <c r="BY620" t="s">
        <v>535</v>
      </c>
      <c r="BZ620" t="s">
        <v>252</v>
      </c>
      <c r="CE620" s="2">
        <v>41682</v>
      </c>
      <c r="CF620" s="2">
        <v>41283</v>
      </c>
      <c r="CI620" s="2">
        <v>41164</v>
      </c>
      <c r="CM620" s="2">
        <v>40330</v>
      </c>
      <c r="CN620" s="2">
        <v>42489</v>
      </c>
      <c r="CP620" s="2">
        <v>43557</v>
      </c>
      <c r="DK620">
        <v>8</v>
      </c>
    </row>
    <row r="621" spans="1:115" x14ac:dyDescent="0.25">
      <c r="A621">
        <f t="shared" si="18"/>
        <v>77</v>
      </c>
      <c r="B621" s="2">
        <v>44417</v>
      </c>
      <c r="C621" s="2">
        <v>16141</v>
      </c>
      <c r="D621" t="s">
        <v>1483</v>
      </c>
      <c r="E621" t="s">
        <v>1494</v>
      </c>
      <c r="F621" t="s">
        <v>1404</v>
      </c>
      <c r="G621" t="s">
        <v>1390</v>
      </c>
      <c r="H621">
        <v>64</v>
      </c>
      <c r="I621">
        <v>3152</v>
      </c>
      <c r="J621">
        <f t="shared" si="19"/>
        <v>33.811279296875</v>
      </c>
      <c r="K621" t="s">
        <v>100</v>
      </c>
      <c r="L621" t="s">
        <v>86</v>
      </c>
      <c r="M621">
        <v>1003001</v>
      </c>
      <c r="N621">
        <v>10030010406</v>
      </c>
      <c r="O621" t="s">
        <v>152</v>
      </c>
      <c r="P621">
        <v>27</v>
      </c>
      <c r="Q621" t="s">
        <v>86</v>
      </c>
      <c r="R621" t="s">
        <v>153</v>
      </c>
      <c r="S621">
        <v>690</v>
      </c>
      <c r="T621" t="s">
        <v>103</v>
      </c>
      <c r="U621">
        <v>1</v>
      </c>
      <c r="V621" t="s">
        <v>90</v>
      </c>
      <c r="W621">
        <v>1</v>
      </c>
      <c r="X621">
        <v>27486</v>
      </c>
      <c r="Y621" t="s">
        <v>13</v>
      </c>
      <c r="Z621" t="s">
        <v>182</v>
      </c>
      <c r="AA621" t="s">
        <v>471</v>
      </c>
      <c r="AB621" t="s">
        <v>472</v>
      </c>
      <c r="AC621">
        <v>52</v>
      </c>
      <c r="AD621" t="s">
        <v>107</v>
      </c>
      <c r="AG621" t="s">
        <v>732</v>
      </c>
      <c r="AH621" t="s">
        <v>733</v>
      </c>
      <c r="AJ621">
        <v>10823</v>
      </c>
      <c r="AK621">
        <v>27486</v>
      </c>
      <c r="AN621" t="s">
        <v>154</v>
      </c>
      <c r="AO621" t="s">
        <v>155</v>
      </c>
      <c r="AX621">
        <v>12364529</v>
      </c>
      <c r="AY621">
        <v>27486</v>
      </c>
      <c r="AZ621" t="s">
        <v>121</v>
      </c>
      <c r="BA621">
        <v>175</v>
      </c>
      <c r="BB621" t="s">
        <v>493</v>
      </c>
      <c r="BC621">
        <v>51</v>
      </c>
      <c r="BD621" t="s">
        <v>111</v>
      </c>
      <c r="BE621" t="s">
        <v>163</v>
      </c>
      <c r="BF621">
        <v>0</v>
      </c>
      <c r="BG621">
        <v>0</v>
      </c>
      <c r="BH621" t="b">
        <v>1</v>
      </c>
      <c r="BI621" t="s">
        <v>129</v>
      </c>
      <c r="BJ621" t="s">
        <v>451</v>
      </c>
      <c r="BK621" t="s">
        <v>734</v>
      </c>
      <c r="BL621" t="s">
        <v>115</v>
      </c>
      <c r="BM621" t="s">
        <v>406</v>
      </c>
      <c r="BN621" t="s">
        <v>251</v>
      </c>
      <c r="BO621" t="s">
        <v>406</v>
      </c>
      <c r="BP621" t="s">
        <v>535</v>
      </c>
      <c r="BQ621" t="s">
        <v>406</v>
      </c>
      <c r="BR621" t="s">
        <v>115</v>
      </c>
      <c r="BS621" t="s">
        <v>406</v>
      </c>
      <c r="CG621" s="2">
        <v>39205</v>
      </c>
      <c r="CM621" s="2">
        <v>43354</v>
      </c>
      <c r="CN621" s="2">
        <v>43492</v>
      </c>
      <c r="CZ621" s="2">
        <v>43492</v>
      </c>
      <c r="DK621">
        <v>4</v>
      </c>
    </row>
    <row r="622" spans="1:115" x14ac:dyDescent="0.25">
      <c r="A622">
        <f t="shared" si="18"/>
        <v>72</v>
      </c>
      <c r="B622" s="2">
        <v>44417</v>
      </c>
      <c r="C622" s="2">
        <v>18121</v>
      </c>
      <c r="D622" t="s">
        <v>1485</v>
      </c>
      <c r="E622" t="s">
        <v>1494</v>
      </c>
      <c r="F622" t="s">
        <v>1399</v>
      </c>
      <c r="G622" t="s">
        <v>1390</v>
      </c>
      <c r="H622">
        <v>64</v>
      </c>
      <c r="I622">
        <v>3129.6</v>
      </c>
      <c r="J622">
        <f t="shared" si="19"/>
        <v>33.570996093749997</v>
      </c>
      <c r="K622" t="s">
        <v>84</v>
      </c>
      <c r="L622" t="s">
        <v>86</v>
      </c>
      <c r="M622">
        <v>1003001</v>
      </c>
      <c r="N622">
        <v>10030010406</v>
      </c>
      <c r="O622" t="s">
        <v>152</v>
      </c>
      <c r="P622">
        <v>27</v>
      </c>
      <c r="Q622" t="s">
        <v>86</v>
      </c>
      <c r="R622" t="s">
        <v>153</v>
      </c>
      <c r="S622">
        <v>678</v>
      </c>
      <c r="T622" t="s">
        <v>89</v>
      </c>
      <c r="U622">
        <v>1</v>
      </c>
      <c r="V622" t="s">
        <v>90</v>
      </c>
      <c r="W622">
        <v>1</v>
      </c>
      <c r="X622">
        <v>27130</v>
      </c>
      <c r="Y622" t="s">
        <v>13</v>
      </c>
      <c r="Z622" t="s">
        <v>104</v>
      </c>
      <c r="AA622" t="s">
        <v>105</v>
      </c>
      <c r="AB622" t="s">
        <v>106</v>
      </c>
      <c r="AC622" t="s">
        <v>107</v>
      </c>
      <c r="AG622" t="s">
        <v>108</v>
      </c>
      <c r="AH622" t="s">
        <v>109</v>
      </c>
      <c r="AJ622">
        <v>10535</v>
      </c>
      <c r="AK622">
        <v>27130</v>
      </c>
      <c r="AX622">
        <v>12107329</v>
      </c>
      <c r="AY622">
        <v>27130</v>
      </c>
      <c r="AZ622" t="s">
        <v>121</v>
      </c>
      <c r="BA622">
        <v>95</v>
      </c>
      <c r="BB622" t="s">
        <v>735</v>
      </c>
      <c r="BC622">
        <v>85</v>
      </c>
      <c r="BD622" t="s">
        <v>111</v>
      </c>
      <c r="BE622" t="s">
        <v>290</v>
      </c>
      <c r="BF622">
        <v>0</v>
      </c>
      <c r="BG622">
        <v>0</v>
      </c>
      <c r="BH622" t="b">
        <v>1</v>
      </c>
      <c r="BI622" t="s">
        <v>259</v>
      </c>
      <c r="CY622" s="2">
        <v>42163</v>
      </c>
      <c r="DK622">
        <v>0</v>
      </c>
    </row>
    <row r="623" spans="1:115" x14ac:dyDescent="0.25">
      <c r="A623">
        <f t="shared" si="18"/>
        <v>65</v>
      </c>
      <c r="B623" s="2">
        <v>44417</v>
      </c>
      <c r="C623" s="2">
        <v>20381</v>
      </c>
      <c r="D623" t="s">
        <v>1484</v>
      </c>
      <c r="E623" t="s">
        <v>1494</v>
      </c>
      <c r="F623" t="s">
        <v>1399</v>
      </c>
      <c r="G623" t="s">
        <v>1391</v>
      </c>
      <c r="H623">
        <v>71</v>
      </c>
      <c r="I623">
        <v>2880</v>
      </c>
      <c r="J623">
        <f t="shared" si="19"/>
        <v>25.102162269390995</v>
      </c>
      <c r="K623" t="s">
        <v>100</v>
      </c>
      <c r="L623" t="s">
        <v>86</v>
      </c>
      <c r="M623">
        <v>1003001</v>
      </c>
      <c r="N623">
        <v>10030010406</v>
      </c>
      <c r="O623" t="s">
        <v>152</v>
      </c>
      <c r="P623">
        <v>27</v>
      </c>
      <c r="Q623" t="s">
        <v>86</v>
      </c>
      <c r="R623" t="s">
        <v>153</v>
      </c>
      <c r="S623">
        <v>690</v>
      </c>
      <c r="T623" t="s">
        <v>243</v>
      </c>
      <c r="U623">
        <v>1</v>
      </c>
      <c r="V623" t="s">
        <v>90</v>
      </c>
      <c r="W623">
        <v>1</v>
      </c>
      <c r="X623">
        <v>27130</v>
      </c>
      <c r="Y623" t="s">
        <v>13</v>
      </c>
      <c r="Z623" t="s">
        <v>104</v>
      </c>
      <c r="AA623" t="s">
        <v>105</v>
      </c>
      <c r="AB623" t="s">
        <v>106</v>
      </c>
      <c r="AC623" t="s">
        <v>107</v>
      </c>
      <c r="AD623" t="s">
        <v>159</v>
      </c>
      <c r="AG623" t="s">
        <v>108</v>
      </c>
      <c r="AH623" t="s">
        <v>109</v>
      </c>
      <c r="AJ623">
        <v>10535</v>
      </c>
      <c r="AK623">
        <v>27130</v>
      </c>
      <c r="AX623">
        <v>12466153</v>
      </c>
      <c r="AY623">
        <v>27130</v>
      </c>
      <c r="AZ623" t="s">
        <v>121</v>
      </c>
      <c r="BA623">
        <v>85</v>
      </c>
      <c r="BB623" t="s">
        <v>160</v>
      </c>
      <c r="BC623">
        <v>241</v>
      </c>
      <c r="BD623" t="s">
        <v>111</v>
      </c>
      <c r="BE623" t="s">
        <v>151</v>
      </c>
      <c r="BF623">
        <v>0</v>
      </c>
      <c r="BG623">
        <v>0</v>
      </c>
      <c r="BH623" t="b">
        <v>1</v>
      </c>
      <c r="BI623" t="s">
        <v>515</v>
      </c>
      <c r="DJ623" s="2">
        <v>43640</v>
      </c>
      <c r="DK623">
        <v>0</v>
      </c>
    </row>
    <row r="624" spans="1:115" x14ac:dyDescent="0.25">
      <c r="A624">
        <f t="shared" si="18"/>
        <v>74</v>
      </c>
      <c r="B624" s="2">
        <v>44417</v>
      </c>
      <c r="C624" s="2">
        <v>17185</v>
      </c>
      <c r="D624" t="s">
        <v>1489</v>
      </c>
      <c r="E624" t="s">
        <v>1494</v>
      </c>
      <c r="F624" t="s">
        <v>1426</v>
      </c>
      <c r="G624" t="s">
        <v>1390</v>
      </c>
      <c r="H624">
        <v>71</v>
      </c>
      <c r="I624">
        <v>3080</v>
      </c>
      <c r="J624">
        <f t="shared" si="19"/>
        <v>26.845367982543145</v>
      </c>
      <c r="K624" t="s">
        <v>100</v>
      </c>
      <c r="L624" t="s">
        <v>86</v>
      </c>
      <c r="M624">
        <v>1004001</v>
      </c>
      <c r="N624">
        <v>10040010172</v>
      </c>
      <c r="O624" t="s">
        <v>87</v>
      </c>
      <c r="P624">
        <v>27</v>
      </c>
      <c r="Q624" t="s">
        <v>86</v>
      </c>
      <c r="R624" t="s">
        <v>88</v>
      </c>
      <c r="S624">
        <v>689</v>
      </c>
      <c r="T624" t="s">
        <v>103</v>
      </c>
      <c r="U624">
        <v>1</v>
      </c>
      <c r="V624" t="s">
        <v>90</v>
      </c>
      <c r="W624">
        <v>1</v>
      </c>
      <c r="X624">
        <v>27447</v>
      </c>
      <c r="Y624" t="s">
        <v>13</v>
      </c>
      <c r="Z624" t="s">
        <v>91</v>
      </c>
      <c r="AA624" t="s">
        <v>92</v>
      </c>
      <c r="AB624" t="s">
        <v>93</v>
      </c>
      <c r="AC624" t="s">
        <v>107</v>
      </c>
      <c r="AG624" t="s">
        <v>154</v>
      </c>
      <c r="AH624" t="s">
        <v>155</v>
      </c>
      <c r="AJ624">
        <v>10793</v>
      </c>
      <c r="AK624">
        <v>27447</v>
      </c>
      <c r="AX624">
        <v>12546765</v>
      </c>
      <c r="AY624">
        <v>27447</v>
      </c>
      <c r="AZ624" t="s">
        <v>121</v>
      </c>
      <c r="BA624">
        <v>85</v>
      </c>
      <c r="BB624" t="s">
        <v>332</v>
      </c>
      <c r="BC624">
        <v>30</v>
      </c>
      <c r="BD624" t="s">
        <v>111</v>
      </c>
      <c r="BE624" t="s">
        <v>141</v>
      </c>
      <c r="BF624">
        <v>0</v>
      </c>
      <c r="BG624">
        <v>0</v>
      </c>
      <c r="BH624" t="b">
        <v>1</v>
      </c>
      <c r="DK624">
        <v>0</v>
      </c>
    </row>
    <row r="625" spans="1:115" x14ac:dyDescent="0.25">
      <c r="A625">
        <f t="shared" si="18"/>
        <v>59</v>
      </c>
      <c r="B625" s="2">
        <v>44417</v>
      </c>
      <c r="C625" s="2">
        <v>22880</v>
      </c>
      <c r="D625" t="s">
        <v>1393</v>
      </c>
      <c r="E625" t="s">
        <v>1393</v>
      </c>
      <c r="F625" t="s">
        <v>1393</v>
      </c>
      <c r="G625" t="s">
        <v>1390</v>
      </c>
      <c r="H625">
        <v>71</v>
      </c>
      <c r="I625">
        <v>2880</v>
      </c>
      <c r="J625">
        <f t="shared" si="19"/>
        <v>25.102162269390995</v>
      </c>
      <c r="K625" t="s">
        <v>100</v>
      </c>
      <c r="L625" t="s">
        <v>86</v>
      </c>
      <c r="M625">
        <v>1002001</v>
      </c>
      <c r="N625">
        <v>10020010397</v>
      </c>
      <c r="O625" t="s">
        <v>676</v>
      </c>
      <c r="P625">
        <v>27</v>
      </c>
      <c r="Q625" t="s">
        <v>86</v>
      </c>
      <c r="R625" t="s">
        <v>102</v>
      </c>
      <c r="S625">
        <v>2003</v>
      </c>
      <c r="T625" t="s">
        <v>116</v>
      </c>
      <c r="U625">
        <v>1</v>
      </c>
      <c r="V625" t="s">
        <v>90</v>
      </c>
      <c r="W625">
        <v>1</v>
      </c>
      <c r="X625">
        <v>27130</v>
      </c>
      <c r="Y625" t="s">
        <v>13</v>
      </c>
      <c r="Z625" t="s">
        <v>104</v>
      </c>
      <c r="AA625" t="s">
        <v>105</v>
      </c>
      <c r="AB625" t="s">
        <v>106</v>
      </c>
      <c r="AC625">
        <v>82</v>
      </c>
      <c r="AD625" t="s">
        <v>94</v>
      </c>
      <c r="AG625" t="s">
        <v>145</v>
      </c>
      <c r="AH625" t="s">
        <v>146</v>
      </c>
      <c r="AI625" s="1">
        <v>44470</v>
      </c>
      <c r="AJ625">
        <v>10535</v>
      </c>
      <c r="AK625">
        <v>27130</v>
      </c>
      <c r="AX625">
        <v>12740177</v>
      </c>
      <c r="AY625">
        <v>27130</v>
      </c>
      <c r="AZ625" t="s">
        <v>97</v>
      </c>
      <c r="BA625">
        <v>70</v>
      </c>
      <c r="BB625" t="s">
        <v>110</v>
      </c>
      <c r="BC625">
        <v>9</v>
      </c>
      <c r="BD625" t="s">
        <v>111</v>
      </c>
      <c r="BE625" t="s">
        <v>414</v>
      </c>
      <c r="BF625">
        <v>0</v>
      </c>
      <c r="BG625">
        <v>0</v>
      </c>
      <c r="BH625" t="b">
        <v>1</v>
      </c>
      <c r="BI625" t="s">
        <v>136</v>
      </c>
      <c r="BJ625" t="s">
        <v>173</v>
      </c>
      <c r="BK625" t="s">
        <v>392</v>
      </c>
      <c r="CI625" s="2">
        <v>42053</v>
      </c>
      <c r="CW625" s="2">
        <v>43270</v>
      </c>
      <c r="DK625">
        <v>1</v>
      </c>
    </row>
    <row r="626" spans="1:115" x14ac:dyDescent="0.25">
      <c r="A626">
        <f t="shared" si="18"/>
        <v>60</v>
      </c>
      <c r="B626" s="2">
        <v>44417</v>
      </c>
      <c r="C626" s="2">
        <v>22462</v>
      </c>
      <c r="D626" t="s">
        <v>1486</v>
      </c>
      <c r="E626" t="s">
        <v>1494</v>
      </c>
      <c r="F626" t="s">
        <v>1399</v>
      </c>
      <c r="G626" t="s">
        <v>1390</v>
      </c>
      <c r="H626">
        <v>61.496000000000002</v>
      </c>
      <c r="I626">
        <v>2880</v>
      </c>
      <c r="J626">
        <f t="shared" si="19"/>
        <v>33.460628486706433</v>
      </c>
      <c r="K626" t="s">
        <v>84</v>
      </c>
      <c r="L626" t="s">
        <v>86</v>
      </c>
      <c r="M626">
        <v>1004001</v>
      </c>
      <c r="N626">
        <v>10040010172</v>
      </c>
      <c r="O626" t="s">
        <v>87</v>
      </c>
      <c r="P626">
        <v>27</v>
      </c>
      <c r="Q626" t="s">
        <v>86</v>
      </c>
      <c r="R626" t="s">
        <v>88</v>
      </c>
      <c r="S626">
        <v>689</v>
      </c>
      <c r="T626" t="s">
        <v>89</v>
      </c>
      <c r="U626">
        <v>1</v>
      </c>
      <c r="V626" t="s">
        <v>90</v>
      </c>
      <c r="W626">
        <v>1</v>
      </c>
      <c r="X626">
        <v>27447</v>
      </c>
      <c r="Y626" t="s">
        <v>13</v>
      </c>
      <c r="Z626" t="s">
        <v>91</v>
      </c>
      <c r="AA626" t="s">
        <v>92</v>
      </c>
      <c r="AB626" t="s">
        <v>93</v>
      </c>
      <c r="AC626">
        <v>82</v>
      </c>
      <c r="AD626" t="s">
        <v>107</v>
      </c>
      <c r="AG626" t="s">
        <v>154</v>
      </c>
      <c r="AH626" t="s">
        <v>155</v>
      </c>
      <c r="AJ626">
        <v>10793</v>
      </c>
      <c r="AK626">
        <v>27447</v>
      </c>
      <c r="AL626">
        <v>20985</v>
      </c>
      <c r="AX626">
        <v>12362388</v>
      </c>
      <c r="AY626">
        <v>27447</v>
      </c>
      <c r="AZ626" t="s">
        <v>121</v>
      </c>
      <c r="BA626">
        <v>100</v>
      </c>
      <c r="BB626" t="s">
        <v>207</v>
      </c>
      <c r="BC626">
        <v>52</v>
      </c>
      <c r="BD626" t="s">
        <v>111</v>
      </c>
      <c r="BE626" t="s">
        <v>163</v>
      </c>
      <c r="BF626">
        <v>0</v>
      </c>
      <c r="BG626">
        <v>0</v>
      </c>
      <c r="BH626" t="b">
        <v>1</v>
      </c>
      <c r="BI626" t="s">
        <v>115</v>
      </c>
      <c r="CM626" s="2">
        <v>43251</v>
      </c>
      <c r="DK626">
        <v>1</v>
      </c>
    </row>
    <row r="627" spans="1:115" x14ac:dyDescent="0.25">
      <c r="A627">
        <f t="shared" si="18"/>
        <v>60</v>
      </c>
      <c r="B627" s="2">
        <v>44417</v>
      </c>
      <c r="C627" s="2">
        <v>22462</v>
      </c>
      <c r="D627" t="s">
        <v>1486</v>
      </c>
      <c r="E627" t="s">
        <v>1494</v>
      </c>
      <c r="F627" t="s">
        <v>1404</v>
      </c>
      <c r="G627" t="s">
        <v>1390</v>
      </c>
      <c r="H627">
        <v>61</v>
      </c>
      <c r="I627">
        <v>3072</v>
      </c>
      <c r="J627">
        <f t="shared" si="19"/>
        <v>36.274119860252618</v>
      </c>
      <c r="K627" t="s">
        <v>100</v>
      </c>
      <c r="L627" t="s">
        <v>86</v>
      </c>
      <c r="M627">
        <v>1004001</v>
      </c>
      <c r="N627">
        <v>10040010172</v>
      </c>
      <c r="O627" t="s">
        <v>87</v>
      </c>
      <c r="P627">
        <v>27</v>
      </c>
      <c r="Q627" t="s">
        <v>86</v>
      </c>
      <c r="R627" t="s">
        <v>88</v>
      </c>
      <c r="S627">
        <v>689</v>
      </c>
      <c r="T627" t="s">
        <v>89</v>
      </c>
      <c r="U627">
        <v>1</v>
      </c>
      <c r="V627" t="s">
        <v>90</v>
      </c>
      <c r="W627">
        <v>1</v>
      </c>
      <c r="X627">
        <v>27130</v>
      </c>
      <c r="Y627" t="s">
        <v>13</v>
      </c>
      <c r="Z627" t="s">
        <v>104</v>
      </c>
      <c r="AA627" t="s">
        <v>105</v>
      </c>
      <c r="AB627" t="s">
        <v>106</v>
      </c>
      <c r="AC627">
        <v>82</v>
      </c>
      <c r="AD627" t="s">
        <v>107</v>
      </c>
      <c r="AG627" t="s">
        <v>108</v>
      </c>
      <c r="AH627" t="s">
        <v>109</v>
      </c>
      <c r="AJ627">
        <v>10535</v>
      </c>
      <c r="AK627">
        <v>27130</v>
      </c>
      <c r="AX627">
        <v>12534828</v>
      </c>
      <c r="AY627">
        <v>27130</v>
      </c>
      <c r="AZ627" t="s">
        <v>121</v>
      </c>
      <c r="BA627">
        <v>40</v>
      </c>
      <c r="BB627" t="s">
        <v>260</v>
      </c>
      <c r="BC627">
        <v>10</v>
      </c>
      <c r="BD627" t="s">
        <v>99</v>
      </c>
      <c r="BE627" t="s">
        <v>85</v>
      </c>
      <c r="BF627">
        <v>0</v>
      </c>
      <c r="BG627">
        <v>0</v>
      </c>
      <c r="BH627" t="b">
        <v>1</v>
      </c>
      <c r="DK627">
        <v>0</v>
      </c>
    </row>
    <row r="628" spans="1:115" x14ac:dyDescent="0.25">
      <c r="A628">
        <f t="shared" si="18"/>
        <v>25</v>
      </c>
      <c r="B628" s="2">
        <v>44417</v>
      </c>
      <c r="C628" s="2">
        <v>35134</v>
      </c>
      <c r="E628" t="s">
        <v>1495</v>
      </c>
      <c r="H628">
        <v>61</v>
      </c>
      <c r="I628">
        <v>1600</v>
      </c>
      <c r="J628">
        <f t="shared" si="19"/>
        <v>18.892770760548238</v>
      </c>
      <c r="K628" t="s">
        <v>100</v>
      </c>
      <c r="L628" t="s">
        <v>86</v>
      </c>
      <c r="M628">
        <v>1004001</v>
      </c>
      <c r="N628">
        <v>10040010172</v>
      </c>
      <c r="O628" t="s">
        <v>87</v>
      </c>
      <c r="P628">
        <v>27</v>
      </c>
      <c r="Q628" t="s">
        <v>86</v>
      </c>
      <c r="R628" t="s">
        <v>88</v>
      </c>
      <c r="S628">
        <v>689</v>
      </c>
      <c r="T628" t="s">
        <v>116</v>
      </c>
      <c r="U628">
        <v>1</v>
      </c>
      <c r="V628" t="s">
        <v>90</v>
      </c>
      <c r="W628">
        <v>1</v>
      </c>
      <c r="X628">
        <v>27446</v>
      </c>
      <c r="Y628" t="s">
        <v>13</v>
      </c>
      <c r="Z628" t="s">
        <v>117</v>
      </c>
      <c r="AA628" t="s">
        <v>118</v>
      </c>
      <c r="AB628" t="s">
        <v>119</v>
      </c>
      <c r="AC628" t="s">
        <v>94</v>
      </c>
      <c r="AD628" t="s">
        <v>159</v>
      </c>
      <c r="AG628" t="s">
        <v>95</v>
      </c>
      <c r="AH628" t="s">
        <v>96</v>
      </c>
      <c r="AJ628">
        <v>10791</v>
      </c>
      <c r="AK628">
        <v>27446</v>
      </c>
      <c r="AX628">
        <v>12672827</v>
      </c>
      <c r="AY628">
        <v>27446</v>
      </c>
      <c r="AZ628" t="s">
        <v>97</v>
      </c>
      <c r="BA628">
        <v>75</v>
      </c>
      <c r="BB628" t="s">
        <v>120</v>
      </c>
      <c r="BC628">
        <v>7</v>
      </c>
      <c r="BD628" t="s">
        <v>99</v>
      </c>
      <c r="BE628" t="s">
        <v>85</v>
      </c>
      <c r="BF628">
        <v>0</v>
      </c>
      <c r="BG628">
        <v>0</v>
      </c>
      <c r="BH628" t="b">
        <v>1</v>
      </c>
      <c r="DK628">
        <v>0</v>
      </c>
    </row>
    <row r="629" spans="1:115" x14ac:dyDescent="0.25">
      <c r="A629">
        <f t="shared" si="18"/>
        <v>61</v>
      </c>
      <c r="B629" s="2">
        <v>44417</v>
      </c>
      <c r="C629" s="2">
        <v>21879</v>
      </c>
      <c r="D629" t="s">
        <v>1483</v>
      </c>
      <c r="E629" t="s">
        <v>1494</v>
      </c>
      <c r="F629" t="s">
        <v>1399</v>
      </c>
      <c r="G629" t="s">
        <v>1390</v>
      </c>
      <c r="H629">
        <v>67.5</v>
      </c>
      <c r="I629">
        <v>2032</v>
      </c>
      <c r="J629">
        <f t="shared" si="19"/>
        <v>19.595281207133059</v>
      </c>
      <c r="K629" t="s">
        <v>84</v>
      </c>
      <c r="L629" t="s">
        <v>86</v>
      </c>
      <c r="M629">
        <v>1002001</v>
      </c>
      <c r="N629">
        <v>10020010632</v>
      </c>
      <c r="O629" t="s">
        <v>424</v>
      </c>
      <c r="P629">
        <v>27</v>
      </c>
      <c r="Q629" t="s">
        <v>86</v>
      </c>
      <c r="R629" t="s">
        <v>102</v>
      </c>
      <c r="S629">
        <v>2002</v>
      </c>
      <c r="T629" t="s">
        <v>103</v>
      </c>
      <c r="U629">
        <v>1</v>
      </c>
      <c r="V629" t="s">
        <v>90</v>
      </c>
      <c r="W629">
        <v>1</v>
      </c>
      <c r="X629">
        <v>27236</v>
      </c>
      <c r="Y629" t="s">
        <v>13</v>
      </c>
      <c r="Z629" t="s">
        <v>231</v>
      </c>
      <c r="AA629" t="s">
        <v>232</v>
      </c>
      <c r="AB629" t="s">
        <v>233</v>
      </c>
      <c r="AC629">
        <v>59</v>
      </c>
      <c r="AD629" t="s">
        <v>94</v>
      </c>
      <c r="AE629" t="s">
        <v>159</v>
      </c>
      <c r="AG629" t="s">
        <v>335</v>
      </c>
      <c r="AH629" t="s">
        <v>336</v>
      </c>
      <c r="AJ629">
        <v>10611</v>
      </c>
      <c r="AK629">
        <v>27138</v>
      </c>
      <c r="AL629">
        <v>27236</v>
      </c>
      <c r="AN629" t="s">
        <v>169</v>
      </c>
      <c r="AO629" t="s">
        <v>170</v>
      </c>
      <c r="AX629">
        <v>13131970</v>
      </c>
      <c r="AY629">
        <v>27236</v>
      </c>
      <c r="AZ629" t="s">
        <v>97</v>
      </c>
      <c r="BA629">
        <v>103</v>
      </c>
      <c r="BB629" t="s">
        <v>737</v>
      </c>
      <c r="BC629">
        <v>124</v>
      </c>
      <c r="BD629" t="s">
        <v>200</v>
      </c>
      <c r="BE629" t="s">
        <v>736</v>
      </c>
      <c r="BF629">
        <v>0</v>
      </c>
      <c r="BG629">
        <v>0</v>
      </c>
      <c r="BH629" t="b">
        <v>1</v>
      </c>
      <c r="DK629">
        <v>0</v>
      </c>
    </row>
    <row r="630" spans="1:115" x14ac:dyDescent="0.25">
      <c r="A630">
        <f t="shared" si="18"/>
        <v>28</v>
      </c>
      <c r="B630" s="2">
        <v>44417</v>
      </c>
      <c r="C630" s="2">
        <v>33930</v>
      </c>
      <c r="D630" t="s">
        <v>1486</v>
      </c>
      <c r="E630" t="s">
        <v>1494</v>
      </c>
      <c r="F630" t="s">
        <v>1401</v>
      </c>
      <c r="G630" t="s">
        <v>1390</v>
      </c>
      <c r="H630">
        <v>19.75</v>
      </c>
      <c r="I630">
        <v>1888</v>
      </c>
      <c r="J630">
        <f t="shared" si="19"/>
        <v>212.66848261496554</v>
      </c>
      <c r="K630" t="s">
        <v>100</v>
      </c>
      <c r="L630" t="s">
        <v>86</v>
      </c>
      <c r="M630">
        <v>1004001</v>
      </c>
      <c r="N630">
        <v>10040010172</v>
      </c>
      <c r="O630" t="s">
        <v>87</v>
      </c>
      <c r="P630">
        <v>27</v>
      </c>
      <c r="Q630" t="s">
        <v>86</v>
      </c>
      <c r="R630" t="s">
        <v>88</v>
      </c>
      <c r="S630">
        <v>689</v>
      </c>
      <c r="T630" t="s">
        <v>103</v>
      </c>
      <c r="U630">
        <v>1</v>
      </c>
      <c r="V630" t="s">
        <v>90</v>
      </c>
      <c r="W630">
        <v>1</v>
      </c>
      <c r="X630">
        <v>27447</v>
      </c>
      <c r="Y630" t="s">
        <v>13</v>
      </c>
      <c r="Z630" t="s">
        <v>91</v>
      </c>
      <c r="AA630" t="s">
        <v>92</v>
      </c>
      <c r="AB630" t="s">
        <v>93</v>
      </c>
      <c r="AC630">
        <v>82</v>
      </c>
      <c r="AD630" t="s">
        <v>107</v>
      </c>
      <c r="AG630" t="s">
        <v>154</v>
      </c>
      <c r="AH630" t="s">
        <v>155</v>
      </c>
      <c r="AJ630">
        <v>10793</v>
      </c>
      <c r="AK630">
        <v>27447</v>
      </c>
      <c r="AX630">
        <v>12466189</v>
      </c>
      <c r="AY630">
        <v>27447</v>
      </c>
      <c r="AZ630" t="s">
        <v>121</v>
      </c>
      <c r="BA630">
        <v>85</v>
      </c>
      <c r="BB630" t="s">
        <v>156</v>
      </c>
      <c r="BC630">
        <v>33</v>
      </c>
      <c r="BD630" t="s">
        <v>99</v>
      </c>
      <c r="BE630" t="s">
        <v>151</v>
      </c>
      <c r="BF630">
        <v>0</v>
      </c>
      <c r="BG630">
        <v>0</v>
      </c>
      <c r="BH630" t="b">
        <v>1</v>
      </c>
      <c r="DK630">
        <v>0</v>
      </c>
    </row>
    <row r="631" spans="1:115" x14ac:dyDescent="0.25">
      <c r="A631">
        <f t="shared" si="18"/>
        <v>28</v>
      </c>
      <c r="B631" s="2">
        <v>44417</v>
      </c>
      <c r="C631" s="2">
        <v>33930</v>
      </c>
      <c r="D631" t="s">
        <v>1486</v>
      </c>
      <c r="E631" t="s">
        <v>1494</v>
      </c>
      <c r="F631" t="s">
        <v>1403</v>
      </c>
      <c r="G631" t="s">
        <v>1390</v>
      </c>
      <c r="H631">
        <v>27</v>
      </c>
      <c r="I631">
        <v>3040</v>
      </c>
      <c r="J631">
        <f t="shared" si="19"/>
        <v>183.2235939643347</v>
      </c>
      <c r="K631" t="s">
        <v>84</v>
      </c>
      <c r="L631" t="s">
        <v>86</v>
      </c>
      <c r="M631">
        <v>1004001</v>
      </c>
      <c r="N631">
        <v>10040010172</v>
      </c>
      <c r="O631" t="s">
        <v>87</v>
      </c>
      <c r="P631">
        <v>27</v>
      </c>
      <c r="Q631" t="s">
        <v>86</v>
      </c>
      <c r="R631" t="s">
        <v>88</v>
      </c>
      <c r="S631">
        <v>689</v>
      </c>
      <c r="T631" t="s">
        <v>89</v>
      </c>
      <c r="U631">
        <v>1</v>
      </c>
      <c r="V631" t="s">
        <v>90</v>
      </c>
      <c r="W631">
        <v>1</v>
      </c>
      <c r="X631">
        <v>27447</v>
      </c>
      <c r="Y631" t="s">
        <v>13</v>
      </c>
      <c r="Z631" t="s">
        <v>91</v>
      </c>
      <c r="AA631" t="s">
        <v>92</v>
      </c>
      <c r="AB631" t="s">
        <v>93</v>
      </c>
      <c r="AC631" t="s">
        <v>107</v>
      </c>
      <c r="AD631" t="s">
        <v>159</v>
      </c>
      <c r="AG631" t="s">
        <v>154</v>
      </c>
      <c r="AH631" t="s">
        <v>155</v>
      </c>
      <c r="AJ631">
        <v>10793</v>
      </c>
      <c r="AK631">
        <v>27447</v>
      </c>
      <c r="AL631">
        <v>20985</v>
      </c>
      <c r="AX631">
        <v>12606086</v>
      </c>
      <c r="AY631">
        <v>27447</v>
      </c>
      <c r="AZ631" t="s">
        <v>121</v>
      </c>
      <c r="BA631">
        <v>115</v>
      </c>
      <c r="BB631" t="s">
        <v>207</v>
      </c>
      <c r="BC631">
        <v>76</v>
      </c>
      <c r="BD631" t="s">
        <v>200</v>
      </c>
      <c r="BE631" t="s">
        <v>163</v>
      </c>
      <c r="BF631">
        <v>0</v>
      </c>
      <c r="BG631">
        <v>0</v>
      </c>
      <c r="BH631" t="b">
        <v>1</v>
      </c>
      <c r="DK631">
        <v>0</v>
      </c>
    </row>
    <row r="632" spans="1:115" x14ac:dyDescent="0.25">
      <c r="A632">
        <f t="shared" si="18"/>
        <v>66</v>
      </c>
      <c r="B632" s="2">
        <v>44417</v>
      </c>
      <c r="C632" s="2">
        <v>20208</v>
      </c>
      <c r="D632" t="s">
        <v>1483</v>
      </c>
      <c r="E632" t="s">
        <v>1494</v>
      </c>
      <c r="F632" t="s">
        <v>1399</v>
      </c>
      <c r="G632" t="s">
        <v>1390</v>
      </c>
      <c r="H632">
        <v>29</v>
      </c>
      <c r="I632">
        <v>2944</v>
      </c>
      <c r="J632">
        <f t="shared" si="19"/>
        <v>153.80737217598099</v>
      </c>
      <c r="K632" t="s">
        <v>84</v>
      </c>
      <c r="L632" t="s">
        <v>86</v>
      </c>
      <c r="M632">
        <v>1001001</v>
      </c>
      <c r="N632">
        <v>10010010036</v>
      </c>
      <c r="O632" t="s">
        <v>143</v>
      </c>
      <c r="P632">
        <v>27</v>
      </c>
      <c r="Q632" t="s">
        <v>86</v>
      </c>
      <c r="R632" t="s">
        <v>144</v>
      </c>
      <c r="S632">
        <v>2058</v>
      </c>
      <c r="T632" t="s">
        <v>103</v>
      </c>
      <c r="U632">
        <v>1</v>
      </c>
      <c r="V632" t="s">
        <v>90</v>
      </c>
      <c r="W632">
        <v>1</v>
      </c>
      <c r="X632">
        <v>27130</v>
      </c>
      <c r="Y632" t="s">
        <v>13</v>
      </c>
      <c r="Z632" t="s">
        <v>104</v>
      </c>
      <c r="AA632" t="s">
        <v>105</v>
      </c>
      <c r="AB632" t="s">
        <v>106</v>
      </c>
      <c r="AC632" t="s">
        <v>107</v>
      </c>
      <c r="AG632" t="s">
        <v>108</v>
      </c>
      <c r="AH632" t="s">
        <v>109</v>
      </c>
      <c r="AJ632">
        <v>10535</v>
      </c>
      <c r="AK632">
        <v>27130</v>
      </c>
      <c r="AX632">
        <v>12120435</v>
      </c>
      <c r="AY632">
        <v>27130</v>
      </c>
      <c r="AZ632" t="s">
        <v>121</v>
      </c>
      <c r="BA632">
        <v>70</v>
      </c>
      <c r="BB632" t="s">
        <v>375</v>
      </c>
      <c r="BC632">
        <v>10</v>
      </c>
      <c r="BD632" t="s">
        <v>99</v>
      </c>
      <c r="BE632" t="s">
        <v>112</v>
      </c>
      <c r="BF632">
        <v>0</v>
      </c>
      <c r="BG632">
        <v>0</v>
      </c>
      <c r="BH632" t="b">
        <v>1</v>
      </c>
      <c r="BI632" t="s">
        <v>323</v>
      </c>
      <c r="CQ632" s="2">
        <v>24838</v>
      </c>
      <c r="DK632">
        <v>2</v>
      </c>
    </row>
    <row r="633" spans="1:115" x14ac:dyDescent="0.25">
      <c r="A633">
        <f t="shared" si="18"/>
        <v>27</v>
      </c>
      <c r="B633" s="2">
        <v>44417</v>
      </c>
      <c r="C633" s="2">
        <v>34220</v>
      </c>
      <c r="D633" t="s">
        <v>1484</v>
      </c>
      <c r="E633" t="s">
        <v>1495</v>
      </c>
      <c r="F633" t="s">
        <v>1409</v>
      </c>
      <c r="G633" t="s">
        <v>1390</v>
      </c>
      <c r="H633">
        <v>66</v>
      </c>
      <c r="I633">
        <v>4692.8</v>
      </c>
      <c r="J633">
        <f t="shared" si="19"/>
        <v>47.334687786960515</v>
      </c>
      <c r="K633" t="s">
        <v>100</v>
      </c>
      <c r="L633" t="s">
        <v>86</v>
      </c>
      <c r="M633">
        <v>1001001</v>
      </c>
      <c r="N633">
        <v>10010010036</v>
      </c>
      <c r="O633" t="s">
        <v>143</v>
      </c>
      <c r="P633">
        <v>27</v>
      </c>
      <c r="Q633" t="s">
        <v>86</v>
      </c>
      <c r="R633" t="s">
        <v>144</v>
      </c>
      <c r="S633">
        <v>2058</v>
      </c>
      <c r="T633" t="s">
        <v>89</v>
      </c>
      <c r="U633">
        <v>1</v>
      </c>
      <c r="V633" t="s">
        <v>90</v>
      </c>
      <c r="W633">
        <v>1</v>
      </c>
      <c r="X633">
        <v>27130</v>
      </c>
      <c r="Y633" t="s">
        <v>13</v>
      </c>
      <c r="Z633" t="s">
        <v>104</v>
      </c>
      <c r="AA633" t="s">
        <v>105</v>
      </c>
      <c r="AB633" t="s">
        <v>106</v>
      </c>
      <c r="AC633" t="s">
        <v>107</v>
      </c>
      <c r="AG633" t="s">
        <v>108</v>
      </c>
      <c r="AH633" t="s">
        <v>109</v>
      </c>
      <c r="AJ633">
        <v>10535</v>
      </c>
      <c r="AK633">
        <v>27130</v>
      </c>
      <c r="AX633">
        <v>12038971</v>
      </c>
      <c r="AY633">
        <v>27130</v>
      </c>
      <c r="AZ633" t="s">
        <v>121</v>
      </c>
      <c r="BA633">
        <v>70</v>
      </c>
      <c r="BB633" t="s">
        <v>375</v>
      </c>
      <c r="BC633">
        <v>11</v>
      </c>
      <c r="BD633" t="s">
        <v>99</v>
      </c>
      <c r="BE633" t="s">
        <v>112</v>
      </c>
      <c r="BF633">
        <v>0</v>
      </c>
      <c r="BG633">
        <v>0</v>
      </c>
      <c r="BH633" t="b">
        <v>1</v>
      </c>
      <c r="BI633" t="s">
        <v>738</v>
      </c>
      <c r="BJ633" t="s">
        <v>738</v>
      </c>
      <c r="CQ633" s="2">
        <v>43466</v>
      </c>
      <c r="DK633">
        <v>2</v>
      </c>
    </row>
    <row r="634" spans="1:115" x14ac:dyDescent="0.25">
      <c r="A634">
        <f t="shared" si="18"/>
        <v>52</v>
      </c>
      <c r="B634" s="2">
        <v>44417</v>
      </c>
      <c r="C634" s="2">
        <v>25366</v>
      </c>
      <c r="D634" t="s">
        <v>1486</v>
      </c>
      <c r="E634" t="s">
        <v>1494</v>
      </c>
      <c r="F634" t="s">
        <v>1399</v>
      </c>
      <c r="G634" t="s">
        <v>1390</v>
      </c>
      <c r="H634">
        <v>69</v>
      </c>
      <c r="I634">
        <v>4222.3999999999996</v>
      </c>
      <c r="J634">
        <f t="shared" si="19"/>
        <v>38.96696072253728</v>
      </c>
      <c r="K634" t="s">
        <v>100</v>
      </c>
      <c r="L634" t="s">
        <v>86</v>
      </c>
      <c r="M634">
        <v>1004001</v>
      </c>
      <c r="N634">
        <v>10040010172</v>
      </c>
      <c r="O634" t="s">
        <v>87</v>
      </c>
      <c r="P634">
        <v>27</v>
      </c>
      <c r="Q634" t="s">
        <v>86</v>
      </c>
      <c r="R634" t="s">
        <v>88</v>
      </c>
      <c r="S634">
        <v>698</v>
      </c>
      <c r="T634" t="s">
        <v>131</v>
      </c>
      <c r="U634">
        <v>1</v>
      </c>
      <c r="V634" t="s">
        <v>90</v>
      </c>
      <c r="W634">
        <v>1</v>
      </c>
      <c r="X634">
        <v>27447</v>
      </c>
      <c r="Y634" t="s">
        <v>13</v>
      </c>
      <c r="Z634" t="s">
        <v>91</v>
      </c>
      <c r="AA634" t="s">
        <v>92</v>
      </c>
      <c r="AB634" t="s">
        <v>93</v>
      </c>
      <c r="AC634" t="s">
        <v>107</v>
      </c>
      <c r="AD634" t="s">
        <v>159</v>
      </c>
      <c r="AG634" t="s">
        <v>154</v>
      </c>
      <c r="AH634" t="s">
        <v>155</v>
      </c>
      <c r="AJ634">
        <v>10793</v>
      </c>
      <c r="AK634">
        <v>27447</v>
      </c>
      <c r="AX634">
        <v>12349341</v>
      </c>
      <c r="AY634">
        <v>27447</v>
      </c>
      <c r="AZ634" t="s">
        <v>121</v>
      </c>
      <c r="BA634">
        <v>80</v>
      </c>
      <c r="BB634" t="s">
        <v>156</v>
      </c>
      <c r="BC634">
        <v>28</v>
      </c>
      <c r="BD634" t="s">
        <v>111</v>
      </c>
      <c r="BE634" t="s">
        <v>151</v>
      </c>
      <c r="BF634">
        <v>0</v>
      </c>
      <c r="BG634">
        <v>0</v>
      </c>
      <c r="BH634" t="b">
        <v>1</v>
      </c>
      <c r="BI634" t="s">
        <v>435</v>
      </c>
      <c r="BJ634" t="s">
        <v>115</v>
      </c>
      <c r="CM634" s="2">
        <v>43714</v>
      </c>
      <c r="CY634" s="2">
        <v>41838</v>
      </c>
      <c r="DK634">
        <v>1</v>
      </c>
    </row>
    <row r="635" spans="1:115" x14ac:dyDescent="0.25">
      <c r="A635">
        <f t="shared" si="18"/>
        <v>58</v>
      </c>
      <c r="B635" s="2">
        <v>44417</v>
      </c>
      <c r="C635" s="2">
        <v>23077</v>
      </c>
      <c r="D635" t="s">
        <v>1483</v>
      </c>
      <c r="E635" t="s">
        <v>1494</v>
      </c>
      <c r="F635" t="s">
        <v>1399</v>
      </c>
      <c r="G635" t="s">
        <v>1390</v>
      </c>
      <c r="H635">
        <v>73</v>
      </c>
      <c r="I635">
        <v>3908.8</v>
      </c>
      <c r="J635">
        <f t="shared" si="19"/>
        <v>32.227978982923624</v>
      </c>
      <c r="K635" t="s">
        <v>100</v>
      </c>
      <c r="L635" t="s">
        <v>86</v>
      </c>
      <c r="M635">
        <v>1002001</v>
      </c>
      <c r="N635">
        <v>10020010397</v>
      </c>
      <c r="O635" t="s">
        <v>676</v>
      </c>
      <c r="P635">
        <v>27</v>
      </c>
      <c r="Q635" t="s">
        <v>86</v>
      </c>
      <c r="R635" t="s">
        <v>102</v>
      </c>
      <c r="S635">
        <v>2003</v>
      </c>
      <c r="T635" t="s">
        <v>103</v>
      </c>
      <c r="U635">
        <v>1</v>
      </c>
      <c r="V635" t="s">
        <v>90</v>
      </c>
      <c r="W635">
        <v>1</v>
      </c>
      <c r="X635">
        <v>27137</v>
      </c>
      <c r="Y635" t="s">
        <v>13</v>
      </c>
      <c r="Z635" t="s">
        <v>164</v>
      </c>
      <c r="AA635" t="s">
        <v>739</v>
      </c>
      <c r="AB635" t="s">
        <v>740</v>
      </c>
      <c r="AC635">
        <v>82</v>
      </c>
      <c r="AD635" t="s">
        <v>94</v>
      </c>
      <c r="AG635" t="s">
        <v>601</v>
      </c>
      <c r="AH635" t="s">
        <v>602</v>
      </c>
      <c r="AJ635">
        <v>10541</v>
      </c>
      <c r="AK635">
        <v>27137</v>
      </c>
      <c r="AX635">
        <v>12972471</v>
      </c>
      <c r="AY635">
        <v>27137</v>
      </c>
      <c r="AZ635" t="s">
        <v>97</v>
      </c>
      <c r="BA635">
        <v>80</v>
      </c>
      <c r="BB635" t="s">
        <v>171</v>
      </c>
      <c r="BC635">
        <v>28</v>
      </c>
      <c r="BD635" t="s">
        <v>111</v>
      </c>
      <c r="BE635" t="s">
        <v>414</v>
      </c>
      <c r="BF635">
        <v>0</v>
      </c>
      <c r="BG635">
        <v>0</v>
      </c>
      <c r="BH635" t="b">
        <v>1</v>
      </c>
      <c r="BI635" t="s">
        <v>464</v>
      </c>
      <c r="CE635" s="2">
        <v>43665</v>
      </c>
      <c r="DK635">
        <v>1</v>
      </c>
    </row>
    <row r="636" spans="1:115" x14ac:dyDescent="0.25">
      <c r="A636">
        <f t="shared" si="18"/>
        <v>78</v>
      </c>
      <c r="B636" s="2">
        <v>44417</v>
      </c>
      <c r="C636" s="2">
        <v>15701</v>
      </c>
      <c r="D636" t="s">
        <v>1483</v>
      </c>
      <c r="E636" t="s">
        <v>1494</v>
      </c>
      <c r="F636" t="s">
        <v>1399</v>
      </c>
      <c r="G636" t="s">
        <v>1390</v>
      </c>
      <c r="H636">
        <v>66</v>
      </c>
      <c r="I636">
        <v>3443.2</v>
      </c>
      <c r="J636">
        <f t="shared" si="19"/>
        <v>34.730394857667584</v>
      </c>
      <c r="K636" t="s">
        <v>84</v>
      </c>
      <c r="L636" t="s">
        <v>86</v>
      </c>
      <c r="M636">
        <v>1003001</v>
      </c>
      <c r="N636">
        <v>10030010406</v>
      </c>
      <c r="O636" t="s">
        <v>152</v>
      </c>
      <c r="P636">
        <v>27</v>
      </c>
      <c r="Q636" t="s">
        <v>86</v>
      </c>
      <c r="R636" t="s">
        <v>153</v>
      </c>
      <c r="S636">
        <v>690</v>
      </c>
      <c r="T636" t="s">
        <v>103</v>
      </c>
      <c r="U636">
        <v>1</v>
      </c>
      <c r="V636" t="s">
        <v>90</v>
      </c>
      <c r="W636">
        <v>1</v>
      </c>
      <c r="X636">
        <v>27130</v>
      </c>
      <c r="Y636" t="s">
        <v>13</v>
      </c>
      <c r="Z636" t="s">
        <v>104</v>
      </c>
      <c r="AA636" t="s">
        <v>105</v>
      </c>
      <c r="AB636" t="s">
        <v>106</v>
      </c>
      <c r="AC636" t="s">
        <v>107</v>
      </c>
      <c r="AD636" t="s">
        <v>159</v>
      </c>
      <c r="AG636" t="s">
        <v>108</v>
      </c>
      <c r="AH636" t="s">
        <v>109</v>
      </c>
      <c r="AJ636">
        <v>10535</v>
      </c>
      <c r="AK636">
        <v>27130</v>
      </c>
      <c r="AX636">
        <v>12351453</v>
      </c>
      <c r="AY636">
        <v>27130</v>
      </c>
      <c r="AZ636" t="s">
        <v>121</v>
      </c>
      <c r="BA636">
        <v>130</v>
      </c>
      <c r="BB636" t="s">
        <v>741</v>
      </c>
      <c r="BC636">
        <v>57</v>
      </c>
      <c r="BD636" t="s">
        <v>111</v>
      </c>
      <c r="BE636" t="s">
        <v>301</v>
      </c>
      <c r="BF636">
        <v>0</v>
      </c>
      <c r="BG636">
        <v>0</v>
      </c>
      <c r="BH636" t="b">
        <v>1</v>
      </c>
      <c r="DK636">
        <v>0</v>
      </c>
    </row>
    <row r="637" spans="1:115" x14ac:dyDescent="0.25">
      <c r="A637">
        <f t="shared" si="18"/>
        <v>62</v>
      </c>
      <c r="B637" s="2">
        <v>44417</v>
      </c>
      <c r="C637" s="2">
        <v>21786</v>
      </c>
      <c r="E637" t="s">
        <v>1494</v>
      </c>
      <c r="H637">
        <v>61.25</v>
      </c>
      <c r="I637">
        <v>3248</v>
      </c>
      <c r="J637">
        <f t="shared" si="19"/>
        <v>38.039883381924199</v>
      </c>
      <c r="K637" t="s">
        <v>100</v>
      </c>
      <c r="L637" t="s">
        <v>86</v>
      </c>
      <c r="M637">
        <v>1002001</v>
      </c>
      <c r="N637">
        <v>10020011358</v>
      </c>
      <c r="O637" t="s">
        <v>101</v>
      </c>
      <c r="P637">
        <v>27</v>
      </c>
      <c r="Q637" t="s">
        <v>86</v>
      </c>
      <c r="R637" t="s">
        <v>102</v>
      </c>
      <c r="S637">
        <v>2003</v>
      </c>
      <c r="T637" t="s">
        <v>243</v>
      </c>
      <c r="U637">
        <v>1</v>
      </c>
      <c r="V637" t="s">
        <v>90</v>
      </c>
      <c r="W637">
        <v>1</v>
      </c>
      <c r="X637">
        <v>27130</v>
      </c>
      <c r="Y637" t="s">
        <v>13</v>
      </c>
      <c r="Z637" t="s">
        <v>104</v>
      </c>
      <c r="AA637" t="s">
        <v>105</v>
      </c>
      <c r="AB637" t="s">
        <v>106</v>
      </c>
      <c r="AC637">
        <v>82</v>
      </c>
      <c r="AD637" t="s">
        <v>107</v>
      </c>
      <c r="AG637" t="s">
        <v>108</v>
      </c>
      <c r="AH637" t="s">
        <v>109</v>
      </c>
      <c r="AJ637">
        <v>10535</v>
      </c>
      <c r="AK637">
        <v>27130</v>
      </c>
      <c r="AX637">
        <v>12731794</v>
      </c>
      <c r="AY637">
        <v>27130</v>
      </c>
      <c r="AZ637" t="s">
        <v>121</v>
      </c>
      <c r="BA637">
        <v>75</v>
      </c>
      <c r="BB637" t="s">
        <v>110</v>
      </c>
      <c r="BC637">
        <v>26</v>
      </c>
      <c r="BD637" t="s">
        <v>111</v>
      </c>
      <c r="BE637" t="s">
        <v>112</v>
      </c>
      <c r="BF637">
        <v>0</v>
      </c>
      <c r="BG637">
        <v>0</v>
      </c>
      <c r="BH637" t="b">
        <v>1</v>
      </c>
      <c r="DK637">
        <v>0</v>
      </c>
    </row>
    <row r="638" spans="1:115" x14ac:dyDescent="0.25">
      <c r="A638">
        <f t="shared" si="18"/>
        <v>57</v>
      </c>
      <c r="B638" s="2">
        <v>44417</v>
      </c>
      <c r="C638" s="2">
        <v>23558</v>
      </c>
      <c r="D638" t="s">
        <v>1486</v>
      </c>
      <c r="E638" t="s">
        <v>1494</v>
      </c>
      <c r="F638" t="s">
        <v>1399</v>
      </c>
      <c r="G638" t="s">
        <v>1390</v>
      </c>
      <c r="H638">
        <v>61</v>
      </c>
      <c r="I638">
        <v>3312</v>
      </c>
      <c r="J638">
        <f t="shared" si="19"/>
        <v>39.108035474334855</v>
      </c>
      <c r="K638" t="s">
        <v>84</v>
      </c>
      <c r="L638" t="s">
        <v>86</v>
      </c>
      <c r="M638">
        <v>1002001</v>
      </c>
      <c r="N638">
        <v>10020011358</v>
      </c>
      <c r="O638" t="s">
        <v>101</v>
      </c>
      <c r="P638">
        <v>27</v>
      </c>
      <c r="Q638" t="s">
        <v>86</v>
      </c>
      <c r="R638" t="s">
        <v>102</v>
      </c>
      <c r="S638">
        <v>2003</v>
      </c>
      <c r="T638" t="s">
        <v>103</v>
      </c>
      <c r="U638">
        <v>1</v>
      </c>
      <c r="V638" t="s">
        <v>90</v>
      </c>
      <c r="W638">
        <v>1</v>
      </c>
      <c r="X638">
        <v>27130</v>
      </c>
      <c r="Y638" t="s">
        <v>13</v>
      </c>
      <c r="Z638" t="s">
        <v>104</v>
      </c>
      <c r="AA638" t="s">
        <v>105</v>
      </c>
      <c r="AB638" t="s">
        <v>106</v>
      </c>
      <c r="AC638">
        <v>82</v>
      </c>
      <c r="AD638" t="s">
        <v>107</v>
      </c>
      <c r="AG638" t="s">
        <v>108</v>
      </c>
      <c r="AH638" t="s">
        <v>109</v>
      </c>
      <c r="AJ638">
        <v>10535</v>
      </c>
      <c r="AK638">
        <v>27130</v>
      </c>
      <c r="AX638">
        <v>12862895</v>
      </c>
      <c r="AY638">
        <v>27130</v>
      </c>
      <c r="AZ638" t="s">
        <v>121</v>
      </c>
      <c r="BA638">
        <v>65</v>
      </c>
      <c r="BB638" t="s">
        <v>125</v>
      </c>
      <c r="BC638">
        <v>27</v>
      </c>
      <c r="BD638" t="s">
        <v>111</v>
      </c>
      <c r="BE638" t="s">
        <v>126</v>
      </c>
      <c r="BF638">
        <v>0</v>
      </c>
      <c r="BG638">
        <v>0</v>
      </c>
      <c r="BH638" t="b">
        <v>1</v>
      </c>
      <c r="BI638" t="s">
        <v>403</v>
      </c>
      <c r="BJ638" t="s">
        <v>550</v>
      </c>
      <c r="CF638" s="2">
        <v>43219</v>
      </c>
      <c r="CY638" s="2">
        <v>43376</v>
      </c>
      <c r="DK638">
        <v>1</v>
      </c>
    </row>
    <row r="639" spans="1:115" x14ac:dyDescent="0.25">
      <c r="A639">
        <f t="shared" si="18"/>
        <v>54</v>
      </c>
      <c r="B639" s="2">
        <v>44417</v>
      </c>
      <c r="C639" s="2">
        <v>24529</v>
      </c>
      <c r="D639" t="s">
        <v>1486</v>
      </c>
      <c r="E639" t="s">
        <v>1494</v>
      </c>
      <c r="F639" t="s">
        <v>1410</v>
      </c>
      <c r="G639" t="s">
        <v>1395</v>
      </c>
      <c r="H639">
        <v>65</v>
      </c>
      <c r="I639">
        <v>3232</v>
      </c>
      <c r="J639">
        <f t="shared" si="19"/>
        <v>33.610887573964497</v>
      </c>
      <c r="K639" t="s">
        <v>100</v>
      </c>
      <c r="L639" t="s">
        <v>86</v>
      </c>
      <c r="M639">
        <v>1002001</v>
      </c>
      <c r="N639">
        <v>10020011358</v>
      </c>
      <c r="O639" t="s">
        <v>101</v>
      </c>
      <c r="P639">
        <v>27</v>
      </c>
      <c r="Q639" t="s">
        <v>86</v>
      </c>
      <c r="R639" t="s">
        <v>102</v>
      </c>
      <c r="S639">
        <v>2003</v>
      </c>
      <c r="T639" t="s">
        <v>131</v>
      </c>
      <c r="U639">
        <v>1</v>
      </c>
      <c r="V639" t="s">
        <v>90</v>
      </c>
      <c r="W639">
        <v>1</v>
      </c>
      <c r="X639">
        <v>27130</v>
      </c>
      <c r="Y639" t="s">
        <v>13</v>
      </c>
      <c r="Z639" t="s">
        <v>104</v>
      </c>
      <c r="AA639" t="s">
        <v>105</v>
      </c>
      <c r="AB639" t="s">
        <v>106</v>
      </c>
      <c r="AC639" t="s">
        <v>107</v>
      </c>
      <c r="AG639" t="s">
        <v>108</v>
      </c>
      <c r="AH639" t="s">
        <v>109</v>
      </c>
      <c r="AJ639">
        <v>10535</v>
      </c>
      <c r="AK639">
        <v>27130</v>
      </c>
      <c r="AX639">
        <v>12763333</v>
      </c>
      <c r="AY639">
        <v>27130</v>
      </c>
      <c r="AZ639" t="s">
        <v>121</v>
      </c>
      <c r="BA639">
        <v>65</v>
      </c>
      <c r="BB639" t="s">
        <v>132</v>
      </c>
      <c r="BC639">
        <v>9</v>
      </c>
      <c r="BD639" t="s">
        <v>111</v>
      </c>
      <c r="BE639" t="s">
        <v>126</v>
      </c>
      <c r="BF639">
        <v>0</v>
      </c>
      <c r="BG639">
        <v>0</v>
      </c>
      <c r="BH639" t="b">
        <v>1</v>
      </c>
      <c r="BI639" t="s">
        <v>136</v>
      </c>
      <c r="BJ639" t="s">
        <v>267</v>
      </c>
      <c r="BK639" t="s">
        <v>267</v>
      </c>
      <c r="BL639" t="s">
        <v>453</v>
      </c>
      <c r="BM639" t="s">
        <v>374</v>
      </c>
      <c r="BN639" t="s">
        <v>742</v>
      </c>
      <c r="BO639" t="s">
        <v>239</v>
      </c>
      <c r="BP639" t="s">
        <v>533</v>
      </c>
      <c r="CI639" s="2">
        <v>43571</v>
      </c>
      <c r="CQ639" s="2">
        <v>43571</v>
      </c>
      <c r="CR639" s="2">
        <v>43571</v>
      </c>
      <c r="CW639" s="2">
        <v>44352</v>
      </c>
      <c r="DA639" s="2">
        <v>44351</v>
      </c>
      <c r="DK639">
        <v>6</v>
      </c>
    </row>
    <row r="640" spans="1:115" x14ac:dyDescent="0.25">
      <c r="A640">
        <f t="shared" si="18"/>
        <v>63</v>
      </c>
      <c r="B640" s="2">
        <v>44417</v>
      </c>
      <c r="C640" s="2">
        <v>21301</v>
      </c>
      <c r="D640" t="s">
        <v>1483</v>
      </c>
      <c r="E640" t="s">
        <v>1494</v>
      </c>
      <c r="F640" t="s">
        <v>1399</v>
      </c>
      <c r="G640" t="s">
        <v>1391</v>
      </c>
      <c r="H640">
        <v>60</v>
      </c>
      <c r="I640">
        <v>3360</v>
      </c>
      <c r="J640">
        <f t="shared" si="19"/>
        <v>41.008333333333333</v>
      </c>
      <c r="K640" t="s">
        <v>84</v>
      </c>
      <c r="L640" t="s">
        <v>86</v>
      </c>
      <c r="M640">
        <v>1003001</v>
      </c>
      <c r="N640">
        <v>10030010406</v>
      </c>
      <c r="O640" t="s">
        <v>152</v>
      </c>
      <c r="P640">
        <v>27</v>
      </c>
      <c r="Q640" t="s">
        <v>86</v>
      </c>
      <c r="R640" t="s">
        <v>153</v>
      </c>
      <c r="S640">
        <v>678</v>
      </c>
      <c r="T640" t="s">
        <v>89</v>
      </c>
      <c r="U640">
        <v>1</v>
      </c>
      <c r="V640" t="s">
        <v>90</v>
      </c>
      <c r="W640">
        <v>1</v>
      </c>
      <c r="X640">
        <v>27130</v>
      </c>
      <c r="Y640" t="s">
        <v>13</v>
      </c>
      <c r="Z640" t="s">
        <v>104</v>
      </c>
      <c r="AA640" t="s">
        <v>105</v>
      </c>
      <c r="AB640" t="s">
        <v>106</v>
      </c>
      <c r="AC640" t="s">
        <v>107</v>
      </c>
      <c r="AD640" t="s">
        <v>159</v>
      </c>
      <c r="AG640" t="s">
        <v>108</v>
      </c>
      <c r="AH640" t="s">
        <v>109</v>
      </c>
      <c r="AJ640">
        <v>10535</v>
      </c>
      <c r="AK640">
        <v>27130</v>
      </c>
      <c r="AX640">
        <v>12584915</v>
      </c>
      <c r="AY640">
        <v>27130</v>
      </c>
      <c r="AZ640" t="s">
        <v>121</v>
      </c>
      <c r="BA640">
        <v>100</v>
      </c>
      <c r="BB640" t="s">
        <v>110</v>
      </c>
      <c r="BC640">
        <v>30</v>
      </c>
      <c r="BD640" t="s">
        <v>111</v>
      </c>
      <c r="BE640" t="s">
        <v>271</v>
      </c>
      <c r="BF640">
        <v>0</v>
      </c>
      <c r="BG640">
        <v>0</v>
      </c>
      <c r="BH640" t="b">
        <v>1</v>
      </c>
      <c r="BI640" t="s">
        <v>357</v>
      </c>
      <c r="CF640" s="2">
        <v>40909</v>
      </c>
      <c r="DK640">
        <v>1</v>
      </c>
    </row>
    <row r="641" spans="1:115" x14ac:dyDescent="0.25">
      <c r="A641">
        <f t="shared" si="18"/>
        <v>63</v>
      </c>
      <c r="B641" s="2">
        <v>44417</v>
      </c>
      <c r="C641" s="2">
        <v>21301</v>
      </c>
      <c r="D641" t="s">
        <v>1483</v>
      </c>
      <c r="E641" t="s">
        <v>1494</v>
      </c>
      <c r="F641" t="s">
        <v>1393</v>
      </c>
      <c r="G641" t="s">
        <v>1391</v>
      </c>
      <c r="H641">
        <v>60.5</v>
      </c>
      <c r="I641">
        <v>3392</v>
      </c>
      <c r="J641">
        <f t="shared" si="19"/>
        <v>40.71743733351547</v>
      </c>
      <c r="K641" t="s">
        <v>100</v>
      </c>
      <c r="L641" t="s">
        <v>86</v>
      </c>
      <c r="M641">
        <v>1002001</v>
      </c>
      <c r="N641">
        <v>10020011358</v>
      </c>
      <c r="O641" t="s">
        <v>101</v>
      </c>
      <c r="P641">
        <v>27</v>
      </c>
      <c r="Q641" t="s">
        <v>86</v>
      </c>
      <c r="R641" t="s">
        <v>102</v>
      </c>
      <c r="S641">
        <v>2003</v>
      </c>
      <c r="T641" t="s">
        <v>103</v>
      </c>
      <c r="U641">
        <v>1</v>
      </c>
      <c r="V641" t="s">
        <v>90</v>
      </c>
      <c r="W641">
        <v>1</v>
      </c>
      <c r="X641">
        <v>27447</v>
      </c>
      <c r="Y641" t="s">
        <v>13</v>
      </c>
      <c r="Z641" t="s">
        <v>91</v>
      </c>
      <c r="AA641" t="s">
        <v>92</v>
      </c>
      <c r="AB641" t="s">
        <v>93</v>
      </c>
      <c r="AC641" t="s">
        <v>94</v>
      </c>
      <c r="AG641" t="s">
        <v>95</v>
      </c>
      <c r="AH641" t="s">
        <v>96</v>
      </c>
      <c r="AJ641">
        <v>10793</v>
      </c>
      <c r="AK641">
        <v>27447</v>
      </c>
      <c r="AL641">
        <v>20985</v>
      </c>
      <c r="AX641">
        <v>12685836</v>
      </c>
      <c r="AY641">
        <v>27447</v>
      </c>
      <c r="AZ641" t="s">
        <v>97</v>
      </c>
      <c r="BA641">
        <v>105</v>
      </c>
      <c r="BB641" t="s">
        <v>207</v>
      </c>
      <c r="BC641">
        <v>34</v>
      </c>
      <c r="BD641" t="s">
        <v>200</v>
      </c>
      <c r="BE641" t="s">
        <v>122</v>
      </c>
      <c r="BF641">
        <v>0</v>
      </c>
      <c r="BG641">
        <v>0</v>
      </c>
      <c r="BH641" t="b">
        <v>1</v>
      </c>
      <c r="BI641" t="s">
        <v>482</v>
      </c>
      <c r="BJ641" t="s">
        <v>359</v>
      </c>
      <c r="BK641" t="s">
        <v>137</v>
      </c>
      <c r="BL641" t="s">
        <v>202</v>
      </c>
      <c r="BM641" t="s">
        <v>136</v>
      </c>
      <c r="BN641" t="s">
        <v>239</v>
      </c>
      <c r="BO641" t="s">
        <v>453</v>
      </c>
      <c r="BP641" t="s">
        <v>310</v>
      </c>
      <c r="CG641" s="2">
        <v>43359</v>
      </c>
      <c r="CI641" s="2">
        <v>41947</v>
      </c>
      <c r="CQ641" s="2">
        <v>41285</v>
      </c>
      <c r="CW641" s="2">
        <v>37214</v>
      </c>
      <c r="CY641" s="2">
        <v>37214</v>
      </c>
      <c r="CZ641" s="2">
        <v>42873</v>
      </c>
      <c r="DK641">
        <v>4</v>
      </c>
    </row>
    <row r="642" spans="1:115" x14ac:dyDescent="0.25">
      <c r="A642">
        <f t="shared" si="18"/>
        <v>63</v>
      </c>
      <c r="B642" s="2">
        <v>44417</v>
      </c>
      <c r="C642" s="2">
        <v>21301</v>
      </c>
      <c r="D642" t="s">
        <v>1483</v>
      </c>
      <c r="E642" t="s">
        <v>1494</v>
      </c>
      <c r="F642" t="s">
        <v>1393</v>
      </c>
      <c r="G642" t="s">
        <v>1391</v>
      </c>
      <c r="H642">
        <v>60.5</v>
      </c>
      <c r="I642">
        <v>3296</v>
      </c>
      <c r="J642">
        <f t="shared" si="19"/>
        <v>39.565057031623525</v>
      </c>
      <c r="K642" t="s">
        <v>100</v>
      </c>
      <c r="L642" t="s">
        <v>86</v>
      </c>
      <c r="M642">
        <v>1004001</v>
      </c>
      <c r="N642">
        <v>10040010172</v>
      </c>
      <c r="O642" t="s">
        <v>87</v>
      </c>
      <c r="P642">
        <v>27</v>
      </c>
      <c r="Q642" t="s">
        <v>86</v>
      </c>
      <c r="R642" t="s">
        <v>88</v>
      </c>
      <c r="S642">
        <v>689</v>
      </c>
      <c r="T642" t="s">
        <v>103</v>
      </c>
      <c r="U642">
        <v>1</v>
      </c>
      <c r="V642" t="s">
        <v>90</v>
      </c>
      <c r="W642">
        <v>1</v>
      </c>
      <c r="X642">
        <v>27447</v>
      </c>
      <c r="Y642" t="s">
        <v>13</v>
      </c>
      <c r="Z642" t="s">
        <v>91</v>
      </c>
      <c r="AA642" t="s">
        <v>92</v>
      </c>
      <c r="AB642" t="s">
        <v>93</v>
      </c>
      <c r="AC642" t="s">
        <v>107</v>
      </c>
      <c r="AG642" t="s">
        <v>154</v>
      </c>
      <c r="AH642" t="s">
        <v>155</v>
      </c>
      <c r="AJ642">
        <v>10793</v>
      </c>
      <c r="AK642">
        <v>27447</v>
      </c>
      <c r="AL642">
        <v>20985</v>
      </c>
      <c r="AX642">
        <v>12378951</v>
      </c>
      <c r="AY642">
        <v>27447</v>
      </c>
      <c r="AZ642" t="s">
        <v>121</v>
      </c>
      <c r="BA642">
        <v>115</v>
      </c>
      <c r="BB642" t="s">
        <v>207</v>
      </c>
      <c r="BC642">
        <v>29</v>
      </c>
      <c r="BD642" t="s">
        <v>111</v>
      </c>
      <c r="BE642" t="s">
        <v>163</v>
      </c>
      <c r="BF642">
        <v>0</v>
      </c>
      <c r="BG642">
        <v>0</v>
      </c>
      <c r="BH642" t="b">
        <v>1</v>
      </c>
      <c r="BI642" t="s">
        <v>180</v>
      </c>
      <c r="BJ642" t="s">
        <v>130</v>
      </c>
      <c r="CV642" s="2">
        <v>42394</v>
      </c>
      <c r="CZ642" s="2">
        <v>40970</v>
      </c>
      <c r="DK642">
        <v>0</v>
      </c>
    </row>
    <row r="643" spans="1:115" x14ac:dyDescent="0.25">
      <c r="A643">
        <f t="shared" ref="A643:A706" si="20">INT((B643-C643)/365)</f>
        <v>100</v>
      </c>
      <c r="B643" s="2">
        <v>44417</v>
      </c>
      <c r="C643" s="2">
        <v>7871</v>
      </c>
      <c r="D643" t="s">
        <v>1488</v>
      </c>
      <c r="E643" t="s">
        <v>1494</v>
      </c>
      <c r="F643" t="s">
        <v>1415</v>
      </c>
      <c r="G643" t="s">
        <v>1396</v>
      </c>
      <c r="H643">
        <v>32.5</v>
      </c>
      <c r="I643">
        <v>3568</v>
      </c>
      <c r="J643">
        <f t="shared" ref="J643:J706" si="21">(703*I643/16)/(H643^2)</f>
        <v>148.42035502958581</v>
      </c>
      <c r="K643" t="s">
        <v>84</v>
      </c>
      <c r="L643" t="s">
        <v>86</v>
      </c>
      <c r="M643">
        <v>1004001</v>
      </c>
      <c r="N643">
        <v>10040010172</v>
      </c>
      <c r="O643" t="s">
        <v>87</v>
      </c>
      <c r="P643">
        <v>27</v>
      </c>
      <c r="Q643" t="s">
        <v>86</v>
      </c>
      <c r="R643" t="s">
        <v>88</v>
      </c>
      <c r="S643">
        <v>689</v>
      </c>
      <c r="T643" t="s">
        <v>103</v>
      </c>
      <c r="U643">
        <v>1</v>
      </c>
      <c r="V643" t="s">
        <v>90</v>
      </c>
      <c r="W643">
        <v>1</v>
      </c>
      <c r="X643">
        <v>27130</v>
      </c>
      <c r="Y643" t="s">
        <v>13</v>
      </c>
      <c r="Z643" t="s">
        <v>104</v>
      </c>
      <c r="AA643" t="s">
        <v>105</v>
      </c>
      <c r="AB643" t="s">
        <v>106</v>
      </c>
      <c r="AC643" t="s">
        <v>94</v>
      </c>
      <c r="AD643" t="s">
        <v>159</v>
      </c>
      <c r="AG643" t="s">
        <v>145</v>
      </c>
      <c r="AH643" t="s">
        <v>146</v>
      </c>
      <c r="AJ643">
        <v>10535</v>
      </c>
      <c r="AK643">
        <v>27130</v>
      </c>
      <c r="AX643">
        <v>13141661</v>
      </c>
      <c r="AY643">
        <v>27130</v>
      </c>
      <c r="AZ643" t="s">
        <v>97</v>
      </c>
      <c r="BA643">
        <v>100</v>
      </c>
      <c r="BB643" t="s">
        <v>110</v>
      </c>
      <c r="BC643">
        <v>27</v>
      </c>
      <c r="BD643" t="s">
        <v>111</v>
      </c>
      <c r="BE643" t="s">
        <v>85</v>
      </c>
      <c r="BF643">
        <v>0</v>
      </c>
      <c r="BG643">
        <v>0</v>
      </c>
      <c r="BH643" t="b">
        <v>1</v>
      </c>
      <c r="DK643">
        <v>0</v>
      </c>
    </row>
    <row r="644" spans="1:115" x14ac:dyDescent="0.25">
      <c r="A644">
        <f t="shared" si="20"/>
        <v>68</v>
      </c>
      <c r="B644" s="2">
        <v>44417</v>
      </c>
      <c r="C644" s="2">
        <v>19519</v>
      </c>
      <c r="D644" t="s">
        <v>1486</v>
      </c>
      <c r="E644" t="s">
        <v>1494</v>
      </c>
      <c r="F644" t="s">
        <v>1426</v>
      </c>
      <c r="G644" t="s">
        <v>1390</v>
      </c>
      <c r="H644">
        <v>37.362000000000002</v>
      </c>
      <c r="I644">
        <v>2401.6</v>
      </c>
      <c r="J644">
        <f t="shared" si="21"/>
        <v>75.591991135554693</v>
      </c>
      <c r="K644" t="s">
        <v>84</v>
      </c>
      <c r="L644" t="s">
        <v>86</v>
      </c>
      <c r="M644">
        <v>1004001</v>
      </c>
      <c r="N644">
        <v>10040010172</v>
      </c>
      <c r="O644" t="s">
        <v>87</v>
      </c>
      <c r="P644">
        <v>27</v>
      </c>
      <c r="Q644" t="s">
        <v>86</v>
      </c>
      <c r="R644" t="s">
        <v>88</v>
      </c>
      <c r="S644">
        <v>689</v>
      </c>
      <c r="T644" t="s">
        <v>131</v>
      </c>
      <c r="U644">
        <v>1</v>
      </c>
      <c r="V644" t="s">
        <v>90</v>
      </c>
      <c r="W644">
        <v>1</v>
      </c>
      <c r="X644">
        <v>27447</v>
      </c>
      <c r="Y644" t="s">
        <v>13</v>
      </c>
      <c r="Z644" t="s">
        <v>91</v>
      </c>
      <c r="AA644" t="s">
        <v>92</v>
      </c>
      <c r="AB644" t="s">
        <v>93</v>
      </c>
      <c r="AC644" t="s">
        <v>107</v>
      </c>
      <c r="AD644" t="s">
        <v>159</v>
      </c>
      <c r="AG644" t="s">
        <v>154</v>
      </c>
      <c r="AH644" t="s">
        <v>155</v>
      </c>
      <c r="AJ644">
        <v>10793</v>
      </c>
      <c r="AK644">
        <v>27447</v>
      </c>
      <c r="AX644">
        <v>12220949</v>
      </c>
      <c r="AY644">
        <v>27447</v>
      </c>
      <c r="AZ644" t="s">
        <v>121</v>
      </c>
      <c r="BA644">
        <v>100</v>
      </c>
      <c r="BB644" t="s">
        <v>98</v>
      </c>
      <c r="BC644">
        <v>8</v>
      </c>
      <c r="BD644" t="s">
        <v>99</v>
      </c>
      <c r="BE644" t="s">
        <v>226</v>
      </c>
      <c r="BF644">
        <v>0</v>
      </c>
      <c r="BG644">
        <v>0</v>
      </c>
      <c r="BH644" t="b">
        <v>1</v>
      </c>
      <c r="DK644">
        <v>0</v>
      </c>
    </row>
    <row r="645" spans="1:115" x14ac:dyDescent="0.25">
      <c r="A645">
        <f t="shared" si="20"/>
        <v>79</v>
      </c>
      <c r="B645" s="2">
        <v>44417</v>
      </c>
      <c r="C645" s="2">
        <v>15253</v>
      </c>
      <c r="D645" t="s">
        <v>1483</v>
      </c>
      <c r="E645" t="s">
        <v>1494</v>
      </c>
      <c r="F645" t="s">
        <v>1399</v>
      </c>
      <c r="G645" t="s">
        <v>1390</v>
      </c>
      <c r="H645">
        <v>38.369999999999997</v>
      </c>
      <c r="I645">
        <v>1824</v>
      </c>
      <c r="J645">
        <f t="shared" si="21"/>
        <v>54.434793275548586</v>
      </c>
      <c r="K645" t="s">
        <v>100</v>
      </c>
      <c r="L645" t="s">
        <v>86</v>
      </c>
      <c r="M645">
        <v>1001001</v>
      </c>
      <c r="N645">
        <v>10010010015</v>
      </c>
      <c r="O645" t="s">
        <v>629</v>
      </c>
      <c r="P645">
        <v>27</v>
      </c>
      <c r="Q645" t="s">
        <v>86</v>
      </c>
      <c r="R645" t="s">
        <v>144</v>
      </c>
      <c r="S645">
        <v>2058</v>
      </c>
      <c r="T645" t="s">
        <v>103</v>
      </c>
      <c r="U645">
        <v>1</v>
      </c>
      <c r="V645" t="s">
        <v>90</v>
      </c>
      <c r="W645">
        <v>1</v>
      </c>
      <c r="X645">
        <v>27447</v>
      </c>
      <c r="Y645" t="s">
        <v>13</v>
      </c>
      <c r="Z645" t="s">
        <v>91</v>
      </c>
      <c r="AA645" t="s">
        <v>92</v>
      </c>
      <c r="AB645" t="s">
        <v>93</v>
      </c>
      <c r="AC645" t="s">
        <v>107</v>
      </c>
      <c r="AD645" t="s">
        <v>159</v>
      </c>
      <c r="AG645" t="s">
        <v>154</v>
      </c>
      <c r="AH645" t="s">
        <v>155</v>
      </c>
      <c r="AJ645">
        <v>10793</v>
      </c>
      <c r="AK645">
        <v>27447</v>
      </c>
      <c r="AX645">
        <v>12360335</v>
      </c>
      <c r="AY645">
        <v>27447</v>
      </c>
      <c r="AZ645" t="s">
        <v>121</v>
      </c>
      <c r="BA645">
        <v>70</v>
      </c>
      <c r="BB645" t="s">
        <v>223</v>
      </c>
      <c r="BC645">
        <v>28</v>
      </c>
      <c r="BD645" t="s">
        <v>111</v>
      </c>
      <c r="BE645" t="s">
        <v>224</v>
      </c>
      <c r="BF645">
        <v>0</v>
      </c>
      <c r="BG645">
        <v>0</v>
      </c>
      <c r="BH645" t="b">
        <v>1</v>
      </c>
      <c r="BI645" t="s">
        <v>130</v>
      </c>
      <c r="BJ645" t="s">
        <v>263</v>
      </c>
      <c r="BK645" t="s">
        <v>136</v>
      </c>
      <c r="BL645" t="s">
        <v>394</v>
      </c>
      <c r="BM645" t="s">
        <v>453</v>
      </c>
      <c r="CI645" s="2">
        <v>42754</v>
      </c>
      <c r="CQ645" s="2">
        <v>44180</v>
      </c>
      <c r="CV645" s="2">
        <v>41372</v>
      </c>
      <c r="CY645" s="2">
        <v>43255</v>
      </c>
      <c r="CZ645" s="2">
        <v>42711</v>
      </c>
      <c r="DK645">
        <v>3</v>
      </c>
    </row>
    <row r="646" spans="1:115" x14ac:dyDescent="0.25">
      <c r="A646">
        <f t="shared" si="20"/>
        <v>31</v>
      </c>
      <c r="B646" s="2">
        <v>44417</v>
      </c>
      <c r="C646" s="2">
        <v>33031</v>
      </c>
      <c r="D646" t="s">
        <v>1486</v>
      </c>
      <c r="E646" t="s">
        <v>1495</v>
      </c>
      <c r="F646" t="s">
        <v>1423</v>
      </c>
      <c r="G646" t="s">
        <v>1391</v>
      </c>
      <c r="H646">
        <v>39.25</v>
      </c>
      <c r="I646">
        <v>3824</v>
      </c>
      <c r="J646">
        <f t="shared" si="21"/>
        <v>109.06211205322731</v>
      </c>
      <c r="K646" t="s">
        <v>84</v>
      </c>
      <c r="L646" t="s">
        <v>86</v>
      </c>
      <c r="M646">
        <v>1002001</v>
      </c>
      <c r="N646">
        <v>10020011358</v>
      </c>
      <c r="O646" t="s">
        <v>101</v>
      </c>
      <c r="P646">
        <v>27</v>
      </c>
      <c r="Q646" t="s">
        <v>86</v>
      </c>
      <c r="R646" t="s">
        <v>102</v>
      </c>
      <c r="S646">
        <v>2003</v>
      </c>
      <c r="T646" t="s">
        <v>103</v>
      </c>
      <c r="U646">
        <v>1</v>
      </c>
      <c r="V646" t="s">
        <v>90</v>
      </c>
      <c r="W646">
        <v>1</v>
      </c>
      <c r="X646">
        <v>27130</v>
      </c>
      <c r="Y646" t="s">
        <v>13</v>
      </c>
      <c r="Z646" t="s">
        <v>104</v>
      </c>
      <c r="AA646" t="s">
        <v>105</v>
      </c>
      <c r="AB646" t="s">
        <v>106</v>
      </c>
      <c r="AC646">
        <v>82</v>
      </c>
      <c r="AD646" t="s">
        <v>94</v>
      </c>
      <c r="AG646" t="s">
        <v>145</v>
      </c>
      <c r="AH646" t="s">
        <v>146</v>
      </c>
      <c r="AJ646">
        <v>10535</v>
      </c>
      <c r="AK646">
        <v>27130</v>
      </c>
      <c r="AX646">
        <v>12272996</v>
      </c>
      <c r="AY646">
        <v>27130</v>
      </c>
      <c r="AZ646" t="s">
        <v>97</v>
      </c>
      <c r="BA646">
        <v>70</v>
      </c>
      <c r="BB646" t="s">
        <v>476</v>
      </c>
      <c r="BC646">
        <v>11</v>
      </c>
      <c r="BD646" t="s">
        <v>111</v>
      </c>
      <c r="BE646" t="s">
        <v>126</v>
      </c>
      <c r="BF646">
        <v>0</v>
      </c>
      <c r="BG646">
        <v>0</v>
      </c>
      <c r="BH646" t="b">
        <v>1</v>
      </c>
      <c r="BI646" t="s">
        <v>323</v>
      </c>
      <c r="BJ646" t="s">
        <v>323</v>
      </c>
      <c r="BK646" t="s">
        <v>323</v>
      </c>
      <c r="BL646" t="s">
        <v>403</v>
      </c>
      <c r="CF646" s="2">
        <v>42681</v>
      </c>
      <c r="CQ646" s="2">
        <v>42608</v>
      </c>
      <c r="DK646">
        <v>3</v>
      </c>
    </row>
    <row r="647" spans="1:115" x14ac:dyDescent="0.25">
      <c r="A647">
        <f t="shared" si="20"/>
        <v>80</v>
      </c>
      <c r="B647" s="2">
        <v>44417</v>
      </c>
      <c r="C647" s="2">
        <v>15053</v>
      </c>
      <c r="D647" t="s">
        <v>1484</v>
      </c>
      <c r="E647" t="s">
        <v>1494</v>
      </c>
      <c r="F647" t="s">
        <v>1403</v>
      </c>
      <c r="G647" t="s">
        <v>1390</v>
      </c>
      <c r="H647">
        <v>60.5</v>
      </c>
      <c r="I647">
        <v>2144</v>
      </c>
      <c r="J647">
        <f t="shared" si="21"/>
        <v>25.736493408920154</v>
      </c>
      <c r="K647" t="s">
        <v>84</v>
      </c>
      <c r="L647" t="s">
        <v>86</v>
      </c>
      <c r="M647">
        <v>1002001</v>
      </c>
      <c r="N647">
        <v>10020011358</v>
      </c>
      <c r="O647" t="s">
        <v>101</v>
      </c>
      <c r="P647">
        <v>27</v>
      </c>
      <c r="Q647" t="s">
        <v>86</v>
      </c>
      <c r="R647" t="s">
        <v>102</v>
      </c>
      <c r="S647">
        <v>2002</v>
      </c>
      <c r="T647" t="s">
        <v>103</v>
      </c>
      <c r="U647">
        <v>1</v>
      </c>
      <c r="V647" t="s">
        <v>90</v>
      </c>
      <c r="W647">
        <v>1</v>
      </c>
      <c r="X647">
        <v>27130</v>
      </c>
      <c r="Y647" t="s">
        <v>13</v>
      </c>
      <c r="Z647" t="s">
        <v>104</v>
      </c>
      <c r="AA647" t="s">
        <v>105</v>
      </c>
      <c r="AB647" t="s">
        <v>106</v>
      </c>
      <c r="AC647">
        <v>82</v>
      </c>
      <c r="AD647" t="s">
        <v>94</v>
      </c>
      <c r="AG647" t="s">
        <v>145</v>
      </c>
      <c r="AH647" t="s">
        <v>146</v>
      </c>
      <c r="AJ647">
        <v>10535</v>
      </c>
      <c r="AK647">
        <v>27130</v>
      </c>
      <c r="AX647">
        <v>12667015</v>
      </c>
      <c r="AY647">
        <v>27130</v>
      </c>
      <c r="AZ647" t="s">
        <v>97</v>
      </c>
      <c r="BA647">
        <v>80</v>
      </c>
      <c r="BB647" t="s">
        <v>110</v>
      </c>
      <c r="BC647">
        <v>35</v>
      </c>
      <c r="BD647" t="s">
        <v>111</v>
      </c>
      <c r="BE647" t="s">
        <v>122</v>
      </c>
      <c r="BF647">
        <v>0</v>
      </c>
      <c r="BG647">
        <v>0</v>
      </c>
      <c r="BH647" t="b">
        <v>1</v>
      </c>
      <c r="BI647" t="s">
        <v>115</v>
      </c>
      <c r="BJ647" t="s">
        <v>202</v>
      </c>
      <c r="CM647" s="2">
        <v>41374</v>
      </c>
      <c r="CY647" s="2">
        <v>41374</v>
      </c>
      <c r="DK647">
        <v>1</v>
      </c>
    </row>
    <row r="648" spans="1:115" x14ac:dyDescent="0.25">
      <c r="A648">
        <f t="shared" si="20"/>
        <v>30</v>
      </c>
      <c r="B648" s="2">
        <v>44417</v>
      </c>
      <c r="C648" s="2">
        <v>33266</v>
      </c>
      <c r="D648" t="s">
        <v>1483</v>
      </c>
      <c r="E648" t="s">
        <v>1494</v>
      </c>
      <c r="F648" t="s">
        <v>1399</v>
      </c>
      <c r="G648" t="s">
        <v>1390</v>
      </c>
      <c r="H648">
        <v>63</v>
      </c>
      <c r="I648">
        <v>2096</v>
      </c>
      <c r="J648">
        <f t="shared" si="21"/>
        <v>23.203073822121443</v>
      </c>
      <c r="K648" t="s">
        <v>84</v>
      </c>
      <c r="L648" t="s">
        <v>86</v>
      </c>
      <c r="M648">
        <v>1019001</v>
      </c>
      <c r="N648">
        <v>10190010055</v>
      </c>
      <c r="O648" t="s">
        <v>177</v>
      </c>
      <c r="P648">
        <v>27</v>
      </c>
      <c r="Q648" t="s">
        <v>86</v>
      </c>
      <c r="R648" t="s">
        <v>178</v>
      </c>
      <c r="S648">
        <v>9061</v>
      </c>
      <c r="T648" t="s">
        <v>131</v>
      </c>
      <c r="U648">
        <v>1</v>
      </c>
      <c r="V648" t="s">
        <v>90</v>
      </c>
      <c r="W648">
        <v>1</v>
      </c>
      <c r="X648">
        <v>27447</v>
      </c>
      <c r="Y648" t="s">
        <v>13</v>
      </c>
      <c r="Z648" t="s">
        <v>91</v>
      </c>
      <c r="AA648" t="s">
        <v>92</v>
      </c>
      <c r="AB648" t="s">
        <v>93</v>
      </c>
      <c r="AC648" t="s">
        <v>179</v>
      </c>
      <c r="AD648" t="s">
        <v>107</v>
      </c>
      <c r="AG648" t="s">
        <v>154</v>
      </c>
      <c r="AH648" t="s">
        <v>155</v>
      </c>
      <c r="AJ648">
        <v>10793</v>
      </c>
      <c r="AK648">
        <v>20985</v>
      </c>
      <c r="AL648">
        <v>27447</v>
      </c>
      <c r="AX648">
        <v>12838682</v>
      </c>
      <c r="AY648">
        <v>27447</v>
      </c>
      <c r="AZ648" t="s">
        <v>121</v>
      </c>
      <c r="BA648">
        <v>110</v>
      </c>
      <c r="BB648" t="s">
        <v>98</v>
      </c>
      <c r="BC648">
        <v>128</v>
      </c>
      <c r="BD648" t="s">
        <v>111</v>
      </c>
      <c r="BE648" t="s">
        <v>176</v>
      </c>
      <c r="BF648">
        <v>0</v>
      </c>
      <c r="BG648">
        <v>0</v>
      </c>
      <c r="BH648" t="b">
        <v>1</v>
      </c>
      <c r="DK648">
        <v>0</v>
      </c>
    </row>
    <row r="649" spans="1:115" x14ac:dyDescent="0.25">
      <c r="A649">
        <f t="shared" si="20"/>
        <v>64</v>
      </c>
      <c r="B649" s="2">
        <v>44417</v>
      </c>
      <c r="C649" s="2">
        <v>20990</v>
      </c>
      <c r="D649" t="s">
        <v>1483</v>
      </c>
      <c r="E649" t="s">
        <v>1494</v>
      </c>
      <c r="F649" t="s">
        <v>1399</v>
      </c>
      <c r="G649" t="s">
        <v>1391</v>
      </c>
      <c r="H649">
        <v>62.75</v>
      </c>
      <c r="I649">
        <v>2112</v>
      </c>
      <c r="J649">
        <f t="shared" si="21"/>
        <v>23.56686401803146</v>
      </c>
      <c r="K649" t="s">
        <v>84</v>
      </c>
      <c r="L649" t="s">
        <v>86</v>
      </c>
      <c r="M649">
        <v>1019001</v>
      </c>
      <c r="N649">
        <v>10190010055</v>
      </c>
      <c r="O649" t="s">
        <v>177</v>
      </c>
      <c r="P649">
        <v>27</v>
      </c>
      <c r="Q649" t="s">
        <v>86</v>
      </c>
      <c r="R649" t="s">
        <v>178</v>
      </c>
      <c r="S649">
        <v>9061</v>
      </c>
      <c r="T649" t="s">
        <v>743</v>
      </c>
      <c r="U649">
        <v>1</v>
      </c>
      <c r="V649" t="s">
        <v>90</v>
      </c>
      <c r="W649">
        <v>1</v>
      </c>
      <c r="X649">
        <v>27447</v>
      </c>
      <c r="Y649" t="s">
        <v>13</v>
      </c>
      <c r="Z649" t="s">
        <v>91</v>
      </c>
      <c r="AA649" t="s">
        <v>92</v>
      </c>
      <c r="AB649" t="s">
        <v>93</v>
      </c>
      <c r="AC649" t="s">
        <v>179</v>
      </c>
      <c r="AD649" t="s">
        <v>107</v>
      </c>
      <c r="AG649" t="s">
        <v>154</v>
      </c>
      <c r="AH649" t="s">
        <v>155</v>
      </c>
      <c r="AJ649">
        <v>10793</v>
      </c>
      <c r="AK649">
        <v>27447</v>
      </c>
      <c r="AX649">
        <v>12707350</v>
      </c>
      <c r="AY649">
        <v>27447</v>
      </c>
      <c r="AZ649" t="s">
        <v>121</v>
      </c>
      <c r="BA649">
        <v>70</v>
      </c>
      <c r="BB649" t="s">
        <v>98</v>
      </c>
      <c r="BC649">
        <v>29</v>
      </c>
      <c r="BD649" t="s">
        <v>99</v>
      </c>
      <c r="BE649" t="s">
        <v>258</v>
      </c>
      <c r="BF649">
        <v>0</v>
      </c>
      <c r="BG649">
        <v>0</v>
      </c>
      <c r="BH649" t="b">
        <v>1</v>
      </c>
      <c r="DK649">
        <v>0</v>
      </c>
    </row>
    <row r="650" spans="1:115" x14ac:dyDescent="0.25">
      <c r="A650">
        <f t="shared" si="20"/>
        <v>72</v>
      </c>
      <c r="B650" s="2">
        <v>44417</v>
      </c>
      <c r="C650" s="2">
        <v>17786</v>
      </c>
      <c r="D650" t="s">
        <v>1485</v>
      </c>
      <c r="E650" t="s">
        <v>1494</v>
      </c>
      <c r="F650" t="s">
        <v>1399</v>
      </c>
      <c r="G650" t="s">
        <v>1390</v>
      </c>
      <c r="H650">
        <v>64</v>
      </c>
      <c r="I650">
        <v>4272</v>
      </c>
      <c r="J650">
        <f t="shared" si="21"/>
        <v>45.825439453125</v>
      </c>
      <c r="K650" t="s">
        <v>84</v>
      </c>
      <c r="L650" t="s">
        <v>86</v>
      </c>
      <c r="M650">
        <v>1019001</v>
      </c>
      <c r="N650">
        <v>10190010055</v>
      </c>
      <c r="O650" t="s">
        <v>177</v>
      </c>
      <c r="P650">
        <v>27</v>
      </c>
      <c r="Q650" t="s">
        <v>86</v>
      </c>
      <c r="R650" t="s">
        <v>178</v>
      </c>
      <c r="S650">
        <v>9061</v>
      </c>
      <c r="T650" t="s">
        <v>131</v>
      </c>
      <c r="U650">
        <v>1</v>
      </c>
      <c r="V650" t="s">
        <v>90</v>
      </c>
      <c r="W650">
        <v>1</v>
      </c>
      <c r="X650">
        <v>27447</v>
      </c>
      <c r="Y650" t="s">
        <v>13</v>
      </c>
      <c r="Z650" t="s">
        <v>91</v>
      </c>
      <c r="AA650" t="s">
        <v>92</v>
      </c>
      <c r="AB650" t="s">
        <v>93</v>
      </c>
      <c r="AC650" t="s">
        <v>107</v>
      </c>
      <c r="AG650" t="s">
        <v>154</v>
      </c>
      <c r="AH650" t="s">
        <v>155</v>
      </c>
      <c r="AJ650">
        <v>10793</v>
      </c>
      <c r="AK650">
        <v>27447</v>
      </c>
      <c r="AX650">
        <v>12148440</v>
      </c>
      <c r="AY650">
        <v>27447</v>
      </c>
      <c r="AZ650" t="s">
        <v>121</v>
      </c>
      <c r="BA650">
        <v>105</v>
      </c>
      <c r="BB650" t="s">
        <v>587</v>
      </c>
      <c r="BC650">
        <v>31</v>
      </c>
      <c r="BD650" t="s">
        <v>99</v>
      </c>
      <c r="BE650" t="s">
        <v>176</v>
      </c>
      <c r="BF650">
        <v>0</v>
      </c>
      <c r="BG650">
        <v>0</v>
      </c>
      <c r="BH650" t="b">
        <v>1</v>
      </c>
      <c r="BI650" t="s">
        <v>189</v>
      </c>
      <c r="BJ650" t="s">
        <v>172</v>
      </c>
      <c r="BK650" t="s">
        <v>239</v>
      </c>
      <c r="CW650" s="2">
        <v>43273</v>
      </c>
      <c r="CY650" s="2">
        <v>43273</v>
      </c>
      <c r="DK650">
        <v>0</v>
      </c>
    </row>
    <row r="651" spans="1:115" x14ac:dyDescent="0.25">
      <c r="A651">
        <f t="shared" si="20"/>
        <v>68</v>
      </c>
      <c r="B651" s="2">
        <v>44417</v>
      </c>
      <c r="C651" s="2">
        <v>19507</v>
      </c>
      <c r="D651" t="s">
        <v>1393</v>
      </c>
      <c r="E651" t="s">
        <v>1494</v>
      </c>
      <c r="F651" t="s">
        <v>1399</v>
      </c>
      <c r="G651" t="s">
        <v>1391</v>
      </c>
      <c r="H651">
        <v>65</v>
      </c>
      <c r="I651">
        <v>3782.4</v>
      </c>
      <c r="J651">
        <f t="shared" si="21"/>
        <v>39.334721893491128</v>
      </c>
      <c r="K651" t="s">
        <v>100</v>
      </c>
      <c r="L651" t="s">
        <v>86</v>
      </c>
      <c r="M651">
        <v>1002001</v>
      </c>
      <c r="N651">
        <v>10020011358</v>
      </c>
      <c r="O651" t="s">
        <v>101</v>
      </c>
      <c r="P651">
        <v>27</v>
      </c>
      <c r="Q651" t="s">
        <v>86</v>
      </c>
      <c r="R651" t="s">
        <v>102</v>
      </c>
      <c r="S651">
        <v>2002</v>
      </c>
      <c r="T651" t="s">
        <v>192</v>
      </c>
      <c r="U651">
        <v>1</v>
      </c>
      <c r="V651" t="s">
        <v>90</v>
      </c>
      <c r="W651">
        <v>1</v>
      </c>
      <c r="X651">
        <v>27130</v>
      </c>
      <c r="Y651" t="s">
        <v>13</v>
      </c>
      <c r="Z651" t="s">
        <v>104</v>
      </c>
      <c r="AA651" t="s">
        <v>105</v>
      </c>
      <c r="AB651" t="s">
        <v>106</v>
      </c>
      <c r="AC651" t="s">
        <v>94</v>
      </c>
      <c r="AG651" t="s">
        <v>145</v>
      </c>
      <c r="AH651" t="s">
        <v>146</v>
      </c>
      <c r="AJ651">
        <v>10535</v>
      </c>
      <c r="AK651">
        <v>27130</v>
      </c>
      <c r="AX651">
        <v>12218587</v>
      </c>
      <c r="AY651">
        <v>27130</v>
      </c>
      <c r="AZ651" t="s">
        <v>97</v>
      </c>
      <c r="BA651">
        <v>110</v>
      </c>
      <c r="BB651" t="s">
        <v>124</v>
      </c>
      <c r="BC651">
        <v>15</v>
      </c>
      <c r="BD651" t="s">
        <v>111</v>
      </c>
      <c r="BE651" t="s">
        <v>123</v>
      </c>
      <c r="BF651">
        <v>0</v>
      </c>
      <c r="BG651">
        <v>0</v>
      </c>
      <c r="BH651" t="b">
        <v>1</v>
      </c>
      <c r="DK651">
        <v>0</v>
      </c>
    </row>
    <row r="652" spans="1:115" x14ac:dyDescent="0.25">
      <c r="A652">
        <f t="shared" si="20"/>
        <v>68</v>
      </c>
      <c r="B652" s="2">
        <v>44417</v>
      </c>
      <c r="C652" s="2">
        <v>19462</v>
      </c>
      <c r="D652" t="s">
        <v>1491</v>
      </c>
      <c r="E652" t="s">
        <v>1494</v>
      </c>
      <c r="F652" t="s">
        <v>1402</v>
      </c>
      <c r="G652" t="s">
        <v>1390</v>
      </c>
      <c r="H652">
        <v>70.25</v>
      </c>
      <c r="I652">
        <v>3184</v>
      </c>
      <c r="J652">
        <f t="shared" si="21"/>
        <v>28.347563987284861</v>
      </c>
      <c r="K652" t="s">
        <v>100</v>
      </c>
      <c r="L652" t="s">
        <v>86</v>
      </c>
      <c r="M652">
        <v>1002001</v>
      </c>
      <c r="N652">
        <v>10020011358</v>
      </c>
      <c r="O652" t="s">
        <v>101</v>
      </c>
      <c r="P652">
        <v>27</v>
      </c>
      <c r="Q652" t="s">
        <v>86</v>
      </c>
      <c r="R652" t="s">
        <v>102</v>
      </c>
      <c r="S652">
        <v>2002</v>
      </c>
      <c r="T652" t="s">
        <v>131</v>
      </c>
      <c r="U652">
        <v>1</v>
      </c>
      <c r="V652" t="s">
        <v>90</v>
      </c>
      <c r="W652">
        <v>1</v>
      </c>
      <c r="X652">
        <v>27130</v>
      </c>
      <c r="Y652" t="s">
        <v>13</v>
      </c>
      <c r="Z652" t="s">
        <v>104</v>
      </c>
      <c r="AA652" t="s">
        <v>105</v>
      </c>
      <c r="AB652" t="s">
        <v>106</v>
      </c>
      <c r="AC652">
        <v>82</v>
      </c>
      <c r="AD652" t="s">
        <v>94</v>
      </c>
      <c r="AG652" t="s">
        <v>145</v>
      </c>
      <c r="AH652" t="s">
        <v>146</v>
      </c>
      <c r="AJ652">
        <v>10535</v>
      </c>
      <c r="AK652">
        <v>27130</v>
      </c>
      <c r="AX652">
        <v>12616805</v>
      </c>
      <c r="AY652">
        <v>27130</v>
      </c>
      <c r="AZ652" t="s">
        <v>97</v>
      </c>
      <c r="BA652">
        <v>155</v>
      </c>
      <c r="BB652" t="s">
        <v>228</v>
      </c>
      <c r="BC652">
        <v>12</v>
      </c>
      <c r="BD652" t="s">
        <v>111</v>
      </c>
      <c r="BE652" t="s">
        <v>123</v>
      </c>
      <c r="BF652">
        <v>0</v>
      </c>
      <c r="BG652">
        <v>0</v>
      </c>
      <c r="BH652" t="b">
        <v>1</v>
      </c>
      <c r="BI652" t="s">
        <v>202</v>
      </c>
      <c r="BJ652" t="s">
        <v>482</v>
      </c>
      <c r="BK652" t="s">
        <v>254</v>
      </c>
      <c r="CW652" s="2">
        <v>44343</v>
      </c>
      <c r="CY652" s="2">
        <v>40863</v>
      </c>
      <c r="DK652">
        <v>0</v>
      </c>
    </row>
    <row r="653" spans="1:115" x14ac:dyDescent="0.25">
      <c r="A653">
        <f t="shared" si="20"/>
        <v>47</v>
      </c>
      <c r="B653" s="2">
        <v>44417</v>
      </c>
      <c r="C653" s="2">
        <v>27132</v>
      </c>
      <c r="D653" t="s">
        <v>1486</v>
      </c>
      <c r="E653" t="s">
        <v>1494</v>
      </c>
      <c r="F653" t="s">
        <v>1399</v>
      </c>
      <c r="G653" t="s">
        <v>1390</v>
      </c>
      <c r="H653">
        <v>70.25</v>
      </c>
      <c r="I653">
        <v>2168</v>
      </c>
      <c r="J653">
        <f t="shared" si="21"/>
        <v>19.301984524005523</v>
      </c>
      <c r="K653" t="s">
        <v>84</v>
      </c>
      <c r="L653" t="s">
        <v>86</v>
      </c>
      <c r="M653">
        <v>1002001</v>
      </c>
      <c r="N653">
        <v>10020011358</v>
      </c>
      <c r="O653" t="s">
        <v>101</v>
      </c>
      <c r="P653">
        <v>27</v>
      </c>
      <c r="Q653" t="s">
        <v>86</v>
      </c>
      <c r="R653" t="s">
        <v>102</v>
      </c>
      <c r="S653">
        <v>2003</v>
      </c>
      <c r="T653" t="s">
        <v>157</v>
      </c>
      <c r="U653">
        <v>1</v>
      </c>
      <c r="V653" t="s">
        <v>90</v>
      </c>
      <c r="W653">
        <v>1</v>
      </c>
      <c r="X653">
        <v>27130</v>
      </c>
      <c r="Y653" t="s">
        <v>13</v>
      </c>
      <c r="Z653" t="s">
        <v>104</v>
      </c>
      <c r="AA653" t="s">
        <v>105</v>
      </c>
      <c r="AB653" t="s">
        <v>106</v>
      </c>
      <c r="AC653">
        <v>82</v>
      </c>
      <c r="AD653" t="s">
        <v>94</v>
      </c>
      <c r="AG653" t="s">
        <v>145</v>
      </c>
      <c r="AH653" t="s">
        <v>146</v>
      </c>
      <c r="AJ653">
        <v>10535</v>
      </c>
      <c r="AK653">
        <v>27130</v>
      </c>
      <c r="AX653">
        <v>11917139</v>
      </c>
      <c r="AY653">
        <v>27130</v>
      </c>
      <c r="AZ653" t="s">
        <v>97</v>
      </c>
      <c r="BA653">
        <v>70</v>
      </c>
      <c r="BB653" t="s">
        <v>476</v>
      </c>
      <c r="BC653">
        <v>7</v>
      </c>
      <c r="BD653" t="s">
        <v>111</v>
      </c>
      <c r="BE653" t="s">
        <v>126</v>
      </c>
      <c r="BF653">
        <v>0</v>
      </c>
      <c r="BG653">
        <v>0</v>
      </c>
      <c r="BH653" t="b">
        <v>1</v>
      </c>
      <c r="BI653" t="s">
        <v>174</v>
      </c>
      <c r="BJ653" t="s">
        <v>180</v>
      </c>
      <c r="BK653" t="s">
        <v>402</v>
      </c>
      <c r="BL653" t="s">
        <v>744</v>
      </c>
      <c r="BM653" t="s">
        <v>162</v>
      </c>
      <c r="CD653" s="2">
        <v>42818</v>
      </c>
      <c r="CF653" s="2">
        <v>43353</v>
      </c>
      <c r="CW653" s="2">
        <v>44012</v>
      </c>
      <c r="CZ653" s="2">
        <v>39147</v>
      </c>
      <c r="DK653">
        <v>2</v>
      </c>
    </row>
    <row r="654" spans="1:115" x14ac:dyDescent="0.25">
      <c r="A654">
        <f t="shared" si="20"/>
        <v>75</v>
      </c>
      <c r="B654" s="2">
        <v>44417</v>
      </c>
      <c r="C654" s="2">
        <v>16903</v>
      </c>
      <c r="D654" t="s">
        <v>1484</v>
      </c>
      <c r="E654" t="s">
        <v>1494</v>
      </c>
      <c r="F654" t="s">
        <v>1399</v>
      </c>
      <c r="G654" t="s">
        <v>1390</v>
      </c>
      <c r="H654">
        <v>64</v>
      </c>
      <c r="I654">
        <v>3209.9</v>
      </c>
      <c r="J654">
        <f t="shared" si="21"/>
        <v>34.432368469238284</v>
      </c>
      <c r="K654" t="s">
        <v>84</v>
      </c>
      <c r="L654" t="s">
        <v>86</v>
      </c>
      <c r="M654">
        <v>1019001</v>
      </c>
      <c r="N654">
        <v>10190010055</v>
      </c>
      <c r="O654" t="s">
        <v>177</v>
      </c>
      <c r="P654">
        <v>27</v>
      </c>
      <c r="Q654" t="s">
        <v>86</v>
      </c>
      <c r="R654" t="s">
        <v>178</v>
      </c>
      <c r="S654">
        <v>9061</v>
      </c>
      <c r="T654" t="s">
        <v>89</v>
      </c>
      <c r="U654">
        <v>1</v>
      </c>
      <c r="V654" t="s">
        <v>90</v>
      </c>
      <c r="W654">
        <v>1</v>
      </c>
      <c r="X654">
        <v>27130</v>
      </c>
      <c r="Y654" t="s">
        <v>13</v>
      </c>
      <c r="Z654" t="s">
        <v>104</v>
      </c>
      <c r="AA654" t="s">
        <v>105</v>
      </c>
      <c r="AB654" t="s">
        <v>106</v>
      </c>
      <c r="AC654" t="s">
        <v>107</v>
      </c>
      <c r="AG654" t="s">
        <v>108</v>
      </c>
      <c r="AH654" t="s">
        <v>109</v>
      </c>
      <c r="AJ654">
        <v>10535</v>
      </c>
      <c r="AK654">
        <v>27130</v>
      </c>
      <c r="AX654">
        <v>12846890</v>
      </c>
      <c r="AY654">
        <v>27130</v>
      </c>
      <c r="AZ654" t="s">
        <v>121</v>
      </c>
      <c r="BA654">
        <v>75</v>
      </c>
      <c r="BB654" t="s">
        <v>110</v>
      </c>
      <c r="BC654">
        <v>10</v>
      </c>
      <c r="BD654" t="s">
        <v>99</v>
      </c>
      <c r="BE654" t="s">
        <v>443</v>
      </c>
      <c r="BF654">
        <v>0</v>
      </c>
      <c r="BG654">
        <v>0</v>
      </c>
      <c r="BH654" t="b">
        <v>1</v>
      </c>
      <c r="DK654">
        <v>0</v>
      </c>
    </row>
    <row r="655" spans="1:115" x14ac:dyDescent="0.25">
      <c r="A655">
        <f t="shared" si="20"/>
        <v>28</v>
      </c>
      <c r="B655" s="2">
        <v>44417</v>
      </c>
      <c r="C655" s="2">
        <v>33852</v>
      </c>
      <c r="D655" t="s">
        <v>1484</v>
      </c>
      <c r="E655" t="s">
        <v>1494</v>
      </c>
      <c r="F655" t="s">
        <v>1399</v>
      </c>
      <c r="G655" t="s">
        <v>1390</v>
      </c>
      <c r="H655">
        <v>64.25</v>
      </c>
      <c r="I655">
        <v>3152</v>
      </c>
      <c r="J655">
        <f t="shared" si="21"/>
        <v>33.548668412845011</v>
      </c>
      <c r="K655" t="s">
        <v>84</v>
      </c>
      <c r="L655" t="s">
        <v>86</v>
      </c>
      <c r="M655">
        <v>1002001</v>
      </c>
      <c r="N655">
        <v>10020011358</v>
      </c>
      <c r="O655" t="s">
        <v>101</v>
      </c>
      <c r="P655">
        <v>27</v>
      </c>
      <c r="Q655" t="s">
        <v>86</v>
      </c>
      <c r="R655" t="s">
        <v>102</v>
      </c>
      <c r="S655">
        <v>2003</v>
      </c>
      <c r="T655" t="s">
        <v>243</v>
      </c>
      <c r="U655">
        <v>1</v>
      </c>
      <c r="V655" t="s">
        <v>90</v>
      </c>
      <c r="W655">
        <v>1</v>
      </c>
      <c r="X655">
        <v>27130</v>
      </c>
      <c r="Y655" t="s">
        <v>13</v>
      </c>
      <c r="Z655" t="s">
        <v>104</v>
      </c>
      <c r="AA655" t="s">
        <v>105</v>
      </c>
      <c r="AB655" t="s">
        <v>106</v>
      </c>
      <c r="AC655" t="s">
        <v>94</v>
      </c>
      <c r="AG655" t="s">
        <v>145</v>
      </c>
      <c r="AH655" t="s">
        <v>146</v>
      </c>
      <c r="AJ655">
        <v>10535</v>
      </c>
      <c r="AK655">
        <v>27130</v>
      </c>
      <c r="AX655">
        <v>12239971</v>
      </c>
      <c r="AY655">
        <v>27130</v>
      </c>
      <c r="AZ655" t="s">
        <v>97</v>
      </c>
      <c r="BA655">
        <v>70</v>
      </c>
      <c r="BB655" t="s">
        <v>476</v>
      </c>
      <c r="BC655">
        <v>11</v>
      </c>
      <c r="BD655" t="s">
        <v>111</v>
      </c>
      <c r="BE655" t="s">
        <v>126</v>
      </c>
      <c r="BF655">
        <v>0</v>
      </c>
      <c r="BG655">
        <v>0</v>
      </c>
      <c r="BH655" t="b">
        <v>1</v>
      </c>
      <c r="DK655">
        <v>0</v>
      </c>
    </row>
    <row r="656" spans="1:115" x14ac:dyDescent="0.25">
      <c r="A656">
        <f t="shared" si="20"/>
        <v>73</v>
      </c>
      <c r="B656" s="2">
        <v>44417</v>
      </c>
      <c r="C656" s="2">
        <v>17630</v>
      </c>
      <c r="D656" t="s">
        <v>1483</v>
      </c>
      <c r="E656" t="s">
        <v>1494</v>
      </c>
      <c r="F656" t="s">
        <v>1392</v>
      </c>
      <c r="G656" t="s">
        <v>1390</v>
      </c>
      <c r="H656">
        <v>62.204999999999998</v>
      </c>
      <c r="I656">
        <v>3696</v>
      </c>
      <c r="J656">
        <f t="shared" si="21"/>
        <v>41.967849522957913</v>
      </c>
      <c r="K656" t="s">
        <v>84</v>
      </c>
      <c r="L656" t="s">
        <v>86</v>
      </c>
      <c r="M656">
        <v>1019001</v>
      </c>
      <c r="N656">
        <v>10190010055</v>
      </c>
      <c r="O656" t="s">
        <v>177</v>
      </c>
      <c r="P656">
        <v>27</v>
      </c>
      <c r="Q656" t="s">
        <v>86</v>
      </c>
      <c r="R656" t="s">
        <v>178</v>
      </c>
      <c r="S656">
        <v>9061</v>
      </c>
      <c r="T656" t="s">
        <v>89</v>
      </c>
      <c r="U656">
        <v>1</v>
      </c>
      <c r="V656" t="s">
        <v>90</v>
      </c>
      <c r="W656">
        <v>1</v>
      </c>
      <c r="X656">
        <v>27447</v>
      </c>
      <c r="Y656" t="s">
        <v>13</v>
      </c>
      <c r="Z656" t="s">
        <v>91</v>
      </c>
      <c r="AA656" t="s">
        <v>92</v>
      </c>
      <c r="AB656" t="s">
        <v>93</v>
      </c>
      <c r="AC656" t="s">
        <v>179</v>
      </c>
      <c r="AD656" t="s">
        <v>94</v>
      </c>
      <c r="AG656" t="s">
        <v>95</v>
      </c>
      <c r="AH656" t="s">
        <v>96</v>
      </c>
      <c r="AJ656">
        <v>10793</v>
      </c>
      <c r="AK656">
        <v>27447</v>
      </c>
      <c r="AX656">
        <v>12412368</v>
      </c>
      <c r="AY656">
        <v>27447</v>
      </c>
      <c r="AZ656" t="s">
        <v>97</v>
      </c>
      <c r="BA656">
        <v>70</v>
      </c>
      <c r="BB656" t="s">
        <v>98</v>
      </c>
      <c r="BC656">
        <v>26</v>
      </c>
      <c r="BD656" t="s">
        <v>99</v>
      </c>
      <c r="BE656" t="s">
        <v>258</v>
      </c>
      <c r="BF656">
        <v>0</v>
      </c>
      <c r="BG656">
        <v>0</v>
      </c>
      <c r="BH656" t="b">
        <v>1</v>
      </c>
      <c r="DK656">
        <v>0</v>
      </c>
    </row>
    <row r="657" spans="1:115" x14ac:dyDescent="0.25">
      <c r="A657">
        <f t="shared" si="20"/>
        <v>68</v>
      </c>
      <c r="B657" s="2">
        <v>44417</v>
      </c>
      <c r="C657" s="2">
        <v>19570</v>
      </c>
      <c r="D657" t="s">
        <v>1486</v>
      </c>
      <c r="E657" t="s">
        <v>1494</v>
      </c>
      <c r="F657" t="s">
        <v>1399</v>
      </c>
      <c r="G657" t="s">
        <v>1391</v>
      </c>
      <c r="H657">
        <v>61.731999999999999</v>
      </c>
      <c r="I657">
        <v>2848</v>
      </c>
      <c r="J657">
        <f t="shared" si="21"/>
        <v>32.83633156448299</v>
      </c>
      <c r="K657" t="s">
        <v>84</v>
      </c>
      <c r="L657" t="s">
        <v>86</v>
      </c>
      <c r="M657">
        <v>1019001</v>
      </c>
      <c r="N657">
        <v>10190010024</v>
      </c>
      <c r="O657" t="s">
        <v>745</v>
      </c>
      <c r="P657">
        <v>27</v>
      </c>
      <c r="Q657" t="s">
        <v>86</v>
      </c>
      <c r="R657" t="s">
        <v>178</v>
      </c>
      <c r="S657">
        <v>9061</v>
      </c>
      <c r="T657" t="s">
        <v>131</v>
      </c>
      <c r="U657">
        <v>1</v>
      </c>
      <c r="V657" t="s">
        <v>90</v>
      </c>
      <c r="W657">
        <v>1</v>
      </c>
      <c r="X657">
        <v>27130</v>
      </c>
      <c r="Y657" t="s">
        <v>13</v>
      </c>
      <c r="Z657" t="s">
        <v>104</v>
      </c>
      <c r="AA657" t="s">
        <v>105</v>
      </c>
      <c r="AB657" t="s">
        <v>106</v>
      </c>
      <c r="AC657" t="s">
        <v>179</v>
      </c>
      <c r="AD657" t="s">
        <v>107</v>
      </c>
      <c r="AG657" t="s">
        <v>108</v>
      </c>
      <c r="AH657" t="s">
        <v>109</v>
      </c>
      <c r="AJ657">
        <v>10535</v>
      </c>
      <c r="AK657">
        <v>27130</v>
      </c>
      <c r="AX657">
        <v>12075353</v>
      </c>
      <c r="AY657">
        <v>27130</v>
      </c>
      <c r="AZ657" t="s">
        <v>121</v>
      </c>
      <c r="BA657">
        <v>85</v>
      </c>
      <c r="BB657" t="s">
        <v>260</v>
      </c>
      <c r="BC657">
        <v>31</v>
      </c>
      <c r="BD657" t="s">
        <v>99</v>
      </c>
      <c r="BE657" t="s">
        <v>258</v>
      </c>
      <c r="BF657">
        <v>0</v>
      </c>
      <c r="BG657">
        <v>0</v>
      </c>
      <c r="BH657" t="b">
        <v>1</v>
      </c>
      <c r="BI657" t="s">
        <v>133</v>
      </c>
      <c r="BJ657" t="s">
        <v>402</v>
      </c>
      <c r="CE657" s="2">
        <v>42512</v>
      </c>
      <c r="CF657" s="2">
        <v>43769</v>
      </c>
      <c r="DK657">
        <v>2</v>
      </c>
    </row>
    <row r="658" spans="1:115" x14ac:dyDescent="0.25">
      <c r="A658">
        <f t="shared" si="20"/>
        <v>28</v>
      </c>
      <c r="B658" s="2">
        <v>44417</v>
      </c>
      <c r="C658" s="2">
        <v>34146</v>
      </c>
      <c r="D658" t="s">
        <v>1489</v>
      </c>
      <c r="E658" t="s">
        <v>1494</v>
      </c>
      <c r="F658" t="s">
        <v>1392</v>
      </c>
      <c r="G658" t="s">
        <v>1394</v>
      </c>
      <c r="H658">
        <v>68</v>
      </c>
      <c r="I658">
        <v>2833.6</v>
      </c>
      <c r="J658">
        <f t="shared" si="21"/>
        <v>26.925021626297578</v>
      </c>
      <c r="K658" t="s">
        <v>84</v>
      </c>
      <c r="L658" t="s">
        <v>86</v>
      </c>
      <c r="M658">
        <v>1001001</v>
      </c>
      <c r="N658">
        <v>10010010015</v>
      </c>
      <c r="O658" t="s">
        <v>629</v>
      </c>
      <c r="P658">
        <v>27</v>
      </c>
      <c r="Q658" t="s">
        <v>86</v>
      </c>
      <c r="R658" t="s">
        <v>144</v>
      </c>
      <c r="S658">
        <v>2057</v>
      </c>
      <c r="T658" t="s">
        <v>103</v>
      </c>
      <c r="U658">
        <v>1</v>
      </c>
      <c r="V658" t="s">
        <v>90</v>
      </c>
      <c r="W658">
        <v>1</v>
      </c>
      <c r="X658">
        <v>27130</v>
      </c>
      <c r="Y658" t="s">
        <v>13</v>
      </c>
      <c r="Z658" t="s">
        <v>104</v>
      </c>
      <c r="AA658" t="s">
        <v>105</v>
      </c>
      <c r="AB658" t="s">
        <v>106</v>
      </c>
      <c r="AC658" t="s">
        <v>107</v>
      </c>
      <c r="AD658" t="s">
        <v>159</v>
      </c>
      <c r="AG658" t="s">
        <v>108</v>
      </c>
      <c r="AH658" t="s">
        <v>109</v>
      </c>
      <c r="AJ658">
        <v>10535</v>
      </c>
      <c r="AK658">
        <v>27130</v>
      </c>
      <c r="AX658">
        <v>12190950</v>
      </c>
      <c r="AY658">
        <v>27130</v>
      </c>
      <c r="AZ658" t="s">
        <v>121</v>
      </c>
      <c r="BA658">
        <v>80</v>
      </c>
      <c r="BB658" t="s">
        <v>110</v>
      </c>
      <c r="BC658">
        <v>101</v>
      </c>
      <c r="BD658" t="s">
        <v>200</v>
      </c>
      <c r="BE658" t="s">
        <v>122</v>
      </c>
      <c r="BF658">
        <v>0</v>
      </c>
      <c r="BG658">
        <v>0</v>
      </c>
      <c r="BH658" t="b">
        <v>1</v>
      </c>
      <c r="BI658" t="s">
        <v>409</v>
      </c>
      <c r="BJ658" t="s">
        <v>317</v>
      </c>
      <c r="BK658" t="s">
        <v>318</v>
      </c>
      <c r="BL658" t="s">
        <v>318</v>
      </c>
      <c r="BM658" t="s">
        <v>318</v>
      </c>
      <c r="CQ658" s="2">
        <v>41128</v>
      </c>
      <c r="DC658" s="2">
        <v>44383</v>
      </c>
      <c r="DG658" s="2">
        <v>44383</v>
      </c>
      <c r="DH658" s="2">
        <v>44383</v>
      </c>
      <c r="DK658">
        <v>2</v>
      </c>
    </row>
    <row r="659" spans="1:115" x14ac:dyDescent="0.25">
      <c r="A659">
        <f t="shared" si="20"/>
        <v>28</v>
      </c>
      <c r="B659" s="2">
        <v>44417</v>
      </c>
      <c r="C659" s="2">
        <v>34146</v>
      </c>
      <c r="D659" t="s">
        <v>1489</v>
      </c>
      <c r="E659" t="s">
        <v>1494</v>
      </c>
      <c r="F659" t="s">
        <v>1392</v>
      </c>
      <c r="G659" t="s">
        <v>1393</v>
      </c>
      <c r="H659">
        <v>68</v>
      </c>
      <c r="I659">
        <v>2736</v>
      </c>
      <c r="J659">
        <f t="shared" si="21"/>
        <v>25.997621107266436</v>
      </c>
      <c r="K659" t="s">
        <v>84</v>
      </c>
      <c r="L659" t="s">
        <v>86</v>
      </c>
      <c r="M659">
        <v>1001001</v>
      </c>
      <c r="N659">
        <v>10010010015</v>
      </c>
      <c r="O659" t="s">
        <v>629</v>
      </c>
      <c r="P659">
        <v>27</v>
      </c>
      <c r="Q659" t="s">
        <v>86</v>
      </c>
      <c r="R659" t="s">
        <v>144</v>
      </c>
      <c r="S659">
        <v>2057</v>
      </c>
      <c r="T659" t="s">
        <v>103</v>
      </c>
      <c r="U659">
        <v>1</v>
      </c>
      <c r="V659" t="s">
        <v>90</v>
      </c>
      <c r="W659">
        <v>1</v>
      </c>
      <c r="X659">
        <v>27130</v>
      </c>
      <c r="Y659" t="s">
        <v>13</v>
      </c>
      <c r="Z659" t="s">
        <v>104</v>
      </c>
      <c r="AA659" t="s">
        <v>105</v>
      </c>
      <c r="AB659" t="s">
        <v>106</v>
      </c>
      <c r="AC659">
        <v>82</v>
      </c>
      <c r="AD659" t="s">
        <v>94</v>
      </c>
      <c r="AE659" t="s">
        <v>245</v>
      </c>
      <c r="AG659" t="s">
        <v>145</v>
      </c>
      <c r="AH659" t="s">
        <v>146</v>
      </c>
      <c r="AJ659">
        <v>10535</v>
      </c>
      <c r="AK659">
        <v>27130</v>
      </c>
      <c r="AX659">
        <v>11837171</v>
      </c>
      <c r="AY659">
        <v>27130</v>
      </c>
      <c r="AZ659" t="s">
        <v>97</v>
      </c>
      <c r="BA659">
        <v>70</v>
      </c>
      <c r="BB659" t="s">
        <v>147</v>
      </c>
      <c r="BC659">
        <v>53</v>
      </c>
      <c r="BD659" t="s">
        <v>111</v>
      </c>
      <c r="BE659" t="s">
        <v>112</v>
      </c>
      <c r="BF659">
        <v>0</v>
      </c>
      <c r="BG659">
        <v>0</v>
      </c>
      <c r="BH659" t="b">
        <v>1</v>
      </c>
      <c r="BI659" t="s">
        <v>545</v>
      </c>
      <c r="BJ659" t="s">
        <v>218</v>
      </c>
      <c r="CP659" s="2">
        <v>41262</v>
      </c>
      <c r="CQ659" s="2">
        <v>41262</v>
      </c>
      <c r="DK659">
        <v>4</v>
      </c>
    </row>
    <row r="660" spans="1:115" x14ac:dyDescent="0.25">
      <c r="A660">
        <f t="shared" si="20"/>
        <v>18</v>
      </c>
      <c r="B660" s="2">
        <v>44417</v>
      </c>
      <c r="C660" s="2">
        <v>37723</v>
      </c>
      <c r="D660" t="s">
        <v>1486</v>
      </c>
      <c r="E660" t="s">
        <v>1494</v>
      </c>
      <c r="F660" t="s">
        <v>1420</v>
      </c>
      <c r="G660" t="s">
        <v>1394</v>
      </c>
      <c r="H660">
        <v>68</v>
      </c>
      <c r="I660">
        <v>1888</v>
      </c>
      <c r="J660">
        <f t="shared" si="21"/>
        <v>17.939878892733564</v>
      </c>
      <c r="K660" t="s">
        <v>84</v>
      </c>
      <c r="L660" t="s">
        <v>86</v>
      </c>
      <c r="M660">
        <v>1001001</v>
      </c>
      <c r="N660">
        <v>10010010015</v>
      </c>
      <c r="O660" t="s">
        <v>629</v>
      </c>
      <c r="P660">
        <v>27</v>
      </c>
      <c r="Q660" t="s">
        <v>86</v>
      </c>
      <c r="R660" t="s">
        <v>144</v>
      </c>
      <c r="S660">
        <v>2057</v>
      </c>
      <c r="T660" t="s">
        <v>116</v>
      </c>
      <c r="U660">
        <v>1</v>
      </c>
      <c r="V660" t="s">
        <v>90</v>
      </c>
      <c r="W660">
        <v>1</v>
      </c>
      <c r="X660">
        <v>27130</v>
      </c>
      <c r="Y660" t="s">
        <v>13</v>
      </c>
      <c r="Z660" t="s">
        <v>104</v>
      </c>
      <c r="AA660" t="s">
        <v>105</v>
      </c>
      <c r="AB660" t="s">
        <v>106</v>
      </c>
      <c r="AC660" t="s">
        <v>94</v>
      </c>
      <c r="AD660" t="s">
        <v>159</v>
      </c>
      <c r="AG660" t="s">
        <v>145</v>
      </c>
      <c r="AH660" t="s">
        <v>146</v>
      </c>
      <c r="AJ660">
        <v>10535</v>
      </c>
      <c r="AK660">
        <v>27130</v>
      </c>
      <c r="AX660">
        <v>12418441</v>
      </c>
      <c r="AY660">
        <v>27130</v>
      </c>
      <c r="AZ660" t="s">
        <v>97</v>
      </c>
      <c r="BA660">
        <v>75</v>
      </c>
      <c r="BB660" t="s">
        <v>147</v>
      </c>
      <c r="BC660">
        <v>30</v>
      </c>
      <c r="BD660" t="s">
        <v>111</v>
      </c>
      <c r="BE660" t="s">
        <v>122</v>
      </c>
      <c r="BF660">
        <v>0</v>
      </c>
      <c r="BG660">
        <v>0</v>
      </c>
      <c r="BH660" t="b">
        <v>1</v>
      </c>
      <c r="BI660" t="s">
        <v>661</v>
      </c>
      <c r="BJ660" t="s">
        <v>189</v>
      </c>
      <c r="BK660" t="s">
        <v>180</v>
      </c>
      <c r="BL660" t="s">
        <v>746</v>
      </c>
      <c r="CI660" s="2">
        <v>42873</v>
      </c>
      <c r="CY660" s="2">
        <v>43381</v>
      </c>
      <c r="CZ660" s="2">
        <v>41170</v>
      </c>
      <c r="DK660">
        <v>1</v>
      </c>
    </row>
    <row r="661" spans="1:115" x14ac:dyDescent="0.25">
      <c r="A661">
        <f t="shared" si="20"/>
        <v>72</v>
      </c>
      <c r="B661" s="2">
        <v>44417</v>
      </c>
      <c r="C661" s="2">
        <v>17927</v>
      </c>
      <c r="D661" t="s">
        <v>1483</v>
      </c>
      <c r="E661" t="s">
        <v>1494</v>
      </c>
      <c r="F661" t="s">
        <v>1399</v>
      </c>
      <c r="G661" t="s">
        <v>1390</v>
      </c>
      <c r="H661">
        <v>67</v>
      </c>
      <c r="I661">
        <v>392.5</v>
      </c>
      <c r="J661">
        <f t="shared" si="21"/>
        <v>3.8417172532858097</v>
      </c>
      <c r="K661" t="s">
        <v>100</v>
      </c>
      <c r="L661" t="s">
        <v>86</v>
      </c>
      <c r="M661">
        <v>1019001</v>
      </c>
      <c r="N661">
        <v>10190010055</v>
      </c>
      <c r="O661" t="s">
        <v>177</v>
      </c>
      <c r="P661">
        <v>27</v>
      </c>
      <c r="Q661" t="s">
        <v>86</v>
      </c>
      <c r="R661" t="s">
        <v>178</v>
      </c>
      <c r="S661">
        <v>9061</v>
      </c>
      <c r="T661" t="s">
        <v>131</v>
      </c>
      <c r="U661">
        <v>1</v>
      </c>
      <c r="V661" t="s">
        <v>90</v>
      </c>
      <c r="W661">
        <v>1</v>
      </c>
      <c r="X661">
        <v>27447</v>
      </c>
      <c r="Y661" t="s">
        <v>13</v>
      </c>
      <c r="Z661" t="s">
        <v>91</v>
      </c>
      <c r="AA661" t="s">
        <v>92</v>
      </c>
      <c r="AB661" t="s">
        <v>93</v>
      </c>
      <c r="AC661" t="s">
        <v>94</v>
      </c>
      <c r="AG661" t="s">
        <v>95</v>
      </c>
      <c r="AH661" t="s">
        <v>96</v>
      </c>
      <c r="AJ661">
        <v>10793</v>
      </c>
      <c r="AK661">
        <v>27447</v>
      </c>
      <c r="AL661">
        <v>20985</v>
      </c>
      <c r="AX661">
        <v>12659055</v>
      </c>
      <c r="AY661">
        <v>27447</v>
      </c>
      <c r="AZ661" t="s">
        <v>97</v>
      </c>
      <c r="BA661">
        <v>110</v>
      </c>
      <c r="BB661" t="s">
        <v>98</v>
      </c>
      <c r="BC661">
        <v>28</v>
      </c>
      <c r="BD661" t="s">
        <v>99</v>
      </c>
      <c r="BE661" t="s">
        <v>176</v>
      </c>
      <c r="BF661">
        <v>0</v>
      </c>
      <c r="BG661">
        <v>0</v>
      </c>
      <c r="BH661" t="b">
        <v>1</v>
      </c>
      <c r="BI661" t="s">
        <v>702</v>
      </c>
      <c r="CG661" s="2">
        <v>43783</v>
      </c>
      <c r="DK661">
        <v>1</v>
      </c>
    </row>
    <row r="662" spans="1:115" x14ac:dyDescent="0.25">
      <c r="A662">
        <f t="shared" si="20"/>
        <v>60</v>
      </c>
      <c r="B662" s="2">
        <v>44417</v>
      </c>
      <c r="C662" s="2">
        <v>22415</v>
      </c>
      <c r="D662" t="s">
        <v>1485</v>
      </c>
      <c r="E662" t="s">
        <v>1494</v>
      </c>
      <c r="F662" t="s">
        <v>1401</v>
      </c>
      <c r="G662" t="s">
        <v>1390</v>
      </c>
      <c r="H662">
        <v>64.5</v>
      </c>
      <c r="I662">
        <v>430.1</v>
      </c>
      <c r="J662">
        <f t="shared" si="21"/>
        <v>4.5423997956853555</v>
      </c>
      <c r="K662" t="s">
        <v>100</v>
      </c>
      <c r="L662" t="s">
        <v>86</v>
      </c>
      <c r="M662">
        <v>1019001</v>
      </c>
      <c r="N662">
        <v>10190010055</v>
      </c>
      <c r="O662" t="s">
        <v>177</v>
      </c>
      <c r="P662">
        <v>27</v>
      </c>
      <c r="Q662" t="s">
        <v>86</v>
      </c>
      <c r="R662" t="s">
        <v>178</v>
      </c>
      <c r="S662">
        <v>9060</v>
      </c>
      <c r="T662" t="s">
        <v>157</v>
      </c>
      <c r="U662">
        <v>1</v>
      </c>
      <c r="V662" t="s">
        <v>90</v>
      </c>
      <c r="W662">
        <v>1</v>
      </c>
      <c r="X662">
        <v>27130</v>
      </c>
      <c r="Y662" t="s">
        <v>13</v>
      </c>
      <c r="Z662" t="s">
        <v>104</v>
      </c>
      <c r="AA662" t="s">
        <v>105</v>
      </c>
      <c r="AB662" t="s">
        <v>106</v>
      </c>
      <c r="AC662" t="s">
        <v>107</v>
      </c>
      <c r="AG662" t="s">
        <v>108</v>
      </c>
      <c r="AH662" t="s">
        <v>109</v>
      </c>
      <c r="AJ662">
        <v>10535</v>
      </c>
      <c r="AK662">
        <v>27130</v>
      </c>
      <c r="AX662">
        <v>12252900</v>
      </c>
      <c r="AY662">
        <v>27130</v>
      </c>
      <c r="AZ662" t="s">
        <v>121</v>
      </c>
      <c r="BA662">
        <v>80</v>
      </c>
      <c r="BB662" t="s">
        <v>110</v>
      </c>
      <c r="BC662">
        <v>34</v>
      </c>
      <c r="BD662" t="s">
        <v>99</v>
      </c>
      <c r="BE662" t="s">
        <v>443</v>
      </c>
      <c r="BF662">
        <v>0</v>
      </c>
      <c r="BG662">
        <v>0</v>
      </c>
      <c r="BH662" t="b">
        <v>1</v>
      </c>
      <c r="BI662" t="s">
        <v>180</v>
      </c>
      <c r="BJ662" t="s">
        <v>189</v>
      </c>
      <c r="CY662" s="2">
        <v>39909</v>
      </c>
      <c r="CZ662" s="2">
        <v>39909</v>
      </c>
      <c r="DK662">
        <v>0</v>
      </c>
    </row>
    <row r="663" spans="1:115" x14ac:dyDescent="0.25">
      <c r="A663">
        <f t="shared" si="20"/>
        <v>60</v>
      </c>
      <c r="B663" s="2">
        <v>44417</v>
      </c>
      <c r="C663" s="2">
        <v>22415</v>
      </c>
      <c r="D663" t="s">
        <v>1485</v>
      </c>
      <c r="E663" t="s">
        <v>1494</v>
      </c>
      <c r="F663" t="s">
        <v>1412</v>
      </c>
      <c r="G663" t="s">
        <v>1390</v>
      </c>
      <c r="H663">
        <v>60</v>
      </c>
      <c r="I663">
        <v>544</v>
      </c>
      <c r="J663">
        <f t="shared" si="21"/>
        <v>6.639444444444444</v>
      </c>
      <c r="K663" t="s">
        <v>100</v>
      </c>
      <c r="L663" t="s">
        <v>86</v>
      </c>
      <c r="M663">
        <v>1002001</v>
      </c>
      <c r="N663">
        <v>10020010632</v>
      </c>
      <c r="O663" t="s">
        <v>424</v>
      </c>
      <c r="P663">
        <v>27</v>
      </c>
      <c r="Q663" t="s">
        <v>86</v>
      </c>
      <c r="R663" t="s">
        <v>102</v>
      </c>
      <c r="S663">
        <v>2003</v>
      </c>
      <c r="T663" t="s">
        <v>192</v>
      </c>
      <c r="U663">
        <v>1</v>
      </c>
      <c r="V663" t="s">
        <v>90</v>
      </c>
      <c r="W663">
        <v>1</v>
      </c>
      <c r="X663">
        <v>27130</v>
      </c>
      <c r="Y663" t="s">
        <v>13</v>
      </c>
      <c r="Z663" t="s">
        <v>104</v>
      </c>
      <c r="AA663" t="s">
        <v>105</v>
      </c>
      <c r="AB663" t="s">
        <v>106</v>
      </c>
      <c r="AC663" t="s">
        <v>94</v>
      </c>
      <c r="AD663" t="s">
        <v>159</v>
      </c>
      <c r="AG663" t="s">
        <v>446</v>
      </c>
      <c r="AH663" t="s">
        <v>447</v>
      </c>
      <c r="AJ663">
        <v>10535</v>
      </c>
      <c r="AK663">
        <v>27130</v>
      </c>
      <c r="AN663" t="s">
        <v>294</v>
      </c>
      <c r="AO663" t="s">
        <v>295</v>
      </c>
      <c r="AX663">
        <v>12620461</v>
      </c>
      <c r="AY663">
        <v>27130</v>
      </c>
      <c r="AZ663" t="s">
        <v>97</v>
      </c>
      <c r="BA663">
        <v>110</v>
      </c>
      <c r="BB663" t="s">
        <v>747</v>
      </c>
      <c r="BC663">
        <v>83</v>
      </c>
      <c r="BD663" t="s">
        <v>99</v>
      </c>
      <c r="BE663" t="s">
        <v>423</v>
      </c>
      <c r="BF663">
        <v>0</v>
      </c>
      <c r="BG663">
        <v>0</v>
      </c>
      <c r="BH663" t="b">
        <v>1</v>
      </c>
      <c r="BI663" t="s">
        <v>150</v>
      </c>
      <c r="BJ663" t="s">
        <v>295</v>
      </c>
      <c r="BK663" t="s">
        <v>503</v>
      </c>
      <c r="BL663" t="s">
        <v>150</v>
      </c>
      <c r="BM663" t="s">
        <v>503</v>
      </c>
      <c r="BN663" t="s">
        <v>150</v>
      </c>
      <c r="BO663" t="s">
        <v>150</v>
      </c>
      <c r="BP663" t="s">
        <v>374</v>
      </c>
      <c r="CQ663" s="2">
        <v>43782</v>
      </c>
      <c r="CR663" s="2">
        <v>43791</v>
      </c>
      <c r="DK663">
        <v>5</v>
      </c>
    </row>
    <row r="664" spans="1:115" x14ac:dyDescent="0.25">
      <c r="A664">
        <f t="shared" si="20"/>
        <v>70</v>
      </c>
      <c r="B664" s="2">
        <v>44417</v>
      </c>
      <c r="C664" s="2">
        <v>18597</v>
      </c>
      <c r="D664" t="s">
        <v>1483</v>
      </c>
      <c r="E664" t="s">
        <v>1494</v>
      </c>
      <c r="F664" t="s">
        <v>1429</v>
      </c>
      <c r="G664" t="s">
        <v>1396</v>
      </c>
      <c r="H664">
        <v>61</v>
      </c>
      <c r="I664">
        <v>585.6</v>
      </c>
      <c r="J664">
        <f t="shared" si="21"/>
        <v>6.9147540983606559</v>
      </c>
      <c r="K664" t="s">
        <v>100</v>
      </c>
      <c r="L664" t="s">
        <v>86</v>
      </c>
      <c r="M664">
        <v>1002001</v>
      </c>
      <c r="N664">
        <v>10020010632</v>
      </c>
      <c r="O664" t="s">
        <v>424</v>
      </c>
      <c r="P664">
        <v>27</v>
      </c>
      <c r="Q664" t="s">
        <v>86</v>
      </c>
      <c r="R664" t="s">
        <v>102</v>
      </c>
      <c r="S664">
        <v>2002</v>
      </c>
      <c r="T664" t="s">
        <v>131</v>
      </c>
      <c r="U664">
        <v>1</v>
      </c>
      <c r="V664" t="s">
        <v>90</v>
      </c>
      <c r="W664">
        <v>1</v>
      </c>
      <c r="X664">
        <v>27486</v>
      </c>
      <c r="Y664" t="s">
        <v>13</v>
      </c>
      <c r="Z664" t="s">
        <v>182</v>
      </c>
      <c r="AA664" t="s">
        <v>471</v>
      </c>
      <c r="AB664" t="s">
        <v>472</v>
      </c>
      <c r="AC664" t="s">
        <v>94</v>
      </c>
      <c r="AD664" t="s">
        <v>159</v>
      </c>
      <c r="AG664" t="s">
        <v>597</v>
      </c>
      <c r="AH664" t="s">
        <v>598</v>
      </c>
      <c r="AJ664">
        <v>10823</v>
      </c>
      <c r="AK664">
        <v>27486</v>
      </c>
      <c r="AN664" t="s">
        <v>473</v>
      </c>
      <c r="AO664" t="s">
        <v>474</v>
      </c>
      <c r="AX664">
        <v>12655614</v>
      </c>
      <c r="AY664">
        <v>27486</v>
      </c>
      <c r="AZ664" t="s">
        <v>97</v>
      </c>
      <c r="BA664">
        <v>220</v>
      </c>
      <c r="BB664" t="s">
        <v>493</v>
      </c>
      <c r="BC664">
        <v>60</v>
      </c>
      <c r="BD664" t="s">
        <v>111</v>
      </c>
      <c r="BE664" t="s">
        <v>123</v>
      </c>
      <c r="BF664">
        <v>0</v>
      </c>
      <c r="BG664">
        <v>0</v>
      </c>
      <c r="BH664" t="b">
        <v>1</v>
      </c>
      <c r="DK664">
        <v>0</v>
      </c>
    </row>
    <row r="665" spans="1:115" x14ac:dyDescent="0.25">
      <c r="A665">
        <f t="shared" si="20"/>
        <v>5</v>
      </c>
      <c r="B665" s="2">
        <v>44417</v>
      </c>
      <c r="C665" s="2">
        <v>42563</v>
      </c>
      <c r="D665" t="s">
        <v>1488</v>
      </c>
      <c r="E665" t="s">
        <v>1495</v>
      </c>
      <c r="F665" t="s">
        <v>1409</v>
      </c>
      <c r="G665" t="s">
        <v>1395</v>
      </c>
      <c r="H665">
        <v>63</v>
      </c>
      <c r="I665">
        <v>3376</v>
      </c>
      <c r="J665">
        <f t="shared" si="21"/>
        <v>37.372889896699419</v>
      </c>
      <c r="K665" t="s">
        <v>84</v>
      </c>
      <c r="L665" t="s">
        <v>86</v>
      </c>
      <c r="M665">
        <v>1004001</v>
      </c>
      <c r="N665">
        <v>10040010172</v>
      </c>
      <c r="O665" t="s">
        <v>87</v>
      </c>
      <c r="P665">
        <v>27</v>
      </c>
      <c r="Q665" t="s">
        <v>86</v>
      </c>
      <c r="R665" t="s">
        <v>88</v>
      </c>
      <c r="S665">
        <v>689</v>
      </c>
      <c r="T665" t="s">
        <v>157</v>
      </c>
      <c r="U665">
        <v>1</v>
      </c>
      <c r="V665" t="s">
        <v>90</v>
      </c>
      <c r="W665">
        <v>1</v>
      </c>
      <c r="X665">
        <v>27447</v>
      </c>
      <c r="Y665" t="s">
        <v>13</v>
      </c>
      <c r="Z665" t="s">
        <v>91</v>
      </c>
      <c r="AA665" t="s">
        <v>92</v>
      </c>
      <c r="AB665" t="s">
        <v>93</v>
      </c>
      <c r="AC665">
        <v>82</v>
      </c>
      <c r="AD665" t="s">
        <v>107</v>
      </c>
      <c r="AG665" t="s">
        <v>154</v>
      </c>
      <c r="AH665" t="s">
        <v>155</v>
      </c>
      <c r="AJ665">
        <v>10793</v>
      </c>
      <c r="AK665">
        <v>27447</v>
      </c>
      <c r="AX665">
        <v>12874557</v>
      </c>
      <c r="AY665">
        <v>27447</v>
      </c>
      <c r="AZ665" t="s">
        <v>121</v>
      </c>
      <c r="BA665">
        <v>90</v>
      </c>
      <c r="BB665" t="s">
        <v>332</v>
      </c>
      <c r="BC665">
        <v>53</v>
      </c>
      <c r="BD665" t="s">
        <v>111</v>
      </c>
      <c r="BE665" t="s">
        <v>141</v>
      </c>
      <c r="BF665">
        <v>0</v>
      </c>
      <c r="BG665">
        <v>0</v>
      </c>
      <c r="BH665" t="b">
        <v>1</v>
      </c>
      <c r="DK665">
        <v>0</v>
      </c>
    </row>
    <row r="666" spans="1:115" x14ac:dyDescent="0.25">
      <c r="A666">
        <f t="shared" si="20"/>
        <v>80</v>
      </c>
      <c r="B666" s="2">
        <v>44417</v>
      </c>
      <c r="C666" s="2">
        <v>14963</v>
      </c>
      <c r="D666" t="s">
        <v>1393</v>
      </c>
      <c r="E666" t="s">
        <v>1393</v>
      </c>
      <c r="F666" t="s">
        <v>1393</v>
      </c>
      <c r="G666" t="s">
        <v>1393</v>
      </c>
      <c r="H666">
        <v>63.75</v>
      </c>
      <c r="I666">
        <v>1760</v>
      </c>
      <c r="J666">
        <f t="shared" si="21"/>
        <v>19.027758554402151</v>
      </c>
      <c r="K666" t="s">
        <v>100</v>
      </c>
      <c r="L666" t="s">
        <v>86</v>
      </c>
      <c r="M666">
        <v>1004001</v>
      </c>
      <c r="N666">
        <v>10040010172</v>
      </c>
      <c r="O666" t="s">
        <v>87</v>
      </c>
      <c r="P666">
        <v>27</v>
      </c>
      <c r="Q666" t="s">
        <v>86</v>
      </c>
      <c r="R666" t="s">
        <v>88</v>
      </c>
      <c r="S666">
        <v>689</v>
      </c>
      <c r="T666" t="s">
        <v>131</v>
      </c>
      <c r="U666">
        <v>1</v>
      </c>
      <c r="V666" t="s">
        <v>90</v>
      </c>
      <c r="W666">
        <v>1</v>
      </c>
      <c r="X666">
        <v>27447</v>
      </c>
      <c r="Y666" t="s">
        <v>13</v>
      </c>
      <c r="Z666" t="s">
        <v>91</v>
      </c>
      <c r="AA666" t="s">
        <v>92</v>
      </c>
      <c r="AB666" t="s">
        <v>93</v>
      </c>
      <c r="AC666" t="s">
        <v>107</v>
      </c>
      <c r="AD666" t="s">
        <v>159</v>
      </c>
      <c r="AG666" t="s">
        <v>154</v>
      </c>
      <c r="AH666" t="s">
        <v>155</v>
      </c>
      <c r="AJ666">
        <v>10793</v>
      </c>
      <c r="AK666">
        <v>27447</v>
      </c>
      <c r="AX666">
        <v>12011351</v>
      </c>
      <c r="AY666">
        <v>27447</v>
      </c>
      <c r="AZ666" t="s">
        <v>121</v>
      </c>
      <c r="BA666">
        <v>42</v>
      </c>
      <c r="BB666" t="s">
        <v>98</v>
      </c>
      <c r="BC666">
        <v>31</v>
      </c>
      <c r="BD666" t="s">
        <v>99</v>
      </c>
      <c r="BE666" t="s">
        <v>85</v>
      </c>
      <c r="BF666">
        <v>0</v>
      </c>
      <c r="BG666">
        <v>0</v>
      </c>
      <c r="BH666" t="b">
        <v>1</v>
      </c>
      <c r="BI666" t="s">
        <v>214</v>
      </c>
      <c r="CY666" s="2">
        <v>43116</v>
      </c>
      <c r="DK666">
        <v>0</v>
      </c>
    </row>
    <row r="667" spans="1:115" x14ac:dyDescent="0.25">
      <c r="A667">
        <f t="shared" si="20"/>
        <v>54</v>
      </c>
      <c r="B667" s="2">
        <v>44417</v>
      </c>
      <c r="C667" s="2">
        <v>24517</v>
      </c>
      <c r="D667" t="s">
        <v>1484</v>
      </c>
      <c r="E667" t="s">
        <v>1494</v>
      </c>
      <c r="F667" t="s">
        <v>1399</v>
      </c>
      <c r="G667" t="s">
        <v>1390</v>
      </c>
      <c r="H667">
        <v>65</v>
      </c>
      <c r="I667">
        <v>1968</v>
      </c>
      <c r="J667">
        <f t="shared" si="21"/>
        <v>20.466035502958579</v>
      </c>
      <c r="K667" t="s">
        <v>84</v>
      </c>
      <c r="L667" t="s">
        <v>86</v>
      </c>
      <c r="M667">
        <v>1004001</v>
      </c>
      <c r="N667">
        <v>10040010172</v>
      </c>
      <c r="O667" t="s">
        <v>87</v>
      </c>
      <c r="P667">
        <v>27</v>
      </c>
      <c r="Q667" t="s">
        <v>86</v>
      </c>
      <c r="R667" t="s">
        <v>88</v>
      </c>
      <c r="S667">
        <v>689</v>
      </c>
      <c r="T667" t="s">
        <v>131</v>
      </c>
      <c r="U667">
        <v>1</v>
      </c>
      <c r="V667" t="s">
        <v>90</v>
      </c>
      <c r="W667">
        <v>1</v>
      </c>
      <c r="X667">
        <v>27446</v>
      </c>
      <c r="Y667" t="s">
        <v>13</v>
      </c>
      <c r="Z667" t="s">
        <v>117</v>
      </c>
      <c r="AA667" t="s">
        <v>118</v>
      </c>
      <c r="AB667" t="s">
        <v>119</v>
      </c>
      <c r="AC667" t="s">
        <v>107</v>
      </c>
      <c r="AD667" t="s">
        <v>159</v>
      </c>
      <c r="AG667" t="s">
        <v>154</v>
      </c>
      <c r="AH667" t="s">
        <v>155</v>
      </c>
      <c r="AJ667">
        <v>10791</v>
      </c>
      <c r="AK667">
        <v>27446</v>
      </c>
      <c r="AX667">
        <v>12363291</v>
      </c>
      <c r="AY667">
        <v>27446</v>
      </c>
      <c r="AZ667" t="s">
        <v>121</v>
      </c>
      <c r="BA667">
        <v>40</v>
      </c>
      <c r="BB667" t="s">
        <v>120</v>
      </c>
      <c r="BC667">
        <v>9</v>
      </c>
      <c r="BD667" t="s">
        <v>99</v>
      </c>
      <c r="BE667" t="s">
        <v>85</v>
      </c>
      <c r="BF667">
        <v>0</v>
      </c>
      <c r="BG667">
        <v>0</v>
      </c>
      <c r="BH667" t="b">
        <v>1</v>
      </c>
      <c r="BI667" t="s">
        <v>218</v>
      </c>
      <c r="BJ667" t="s">
        <v>136</v>
      </c>
      <c r="CI667" s="2">
        <v>42901</v>
      </c>
      <c r="CP667" s="2">
        <v>42739</v>
      </c>
      <c r="DK667">
        <v>3</v>
      </c>
    </row>
    <row r="668" spans="1:115" x14ac:dyDescent="0.25">
      <c r="A668">
        <f t="shared" si="20"/>
        <v>14</v>
      </c>
      <c r="B668" s="2">
        <v>44417</v>
      </c>
      <c r="C668" s="2">
        <v>39028</v>
      </c>
      <c r="D668" t="s">
        <v>1483</v>
      </c>
      <c r="E668" t="s">
        <v>1494</v>
      </c>
      <c r="F668" t="s">
        <v>1415</v>
      </c>
      <c r="G668" t="s">
        <v>1396</v>
      </c>
      <c r="H668">
        <v>68</v>
      </c>
      <c r="I668">
        <v>1888</v>
      </c>
      <c r="J668">
        <f t="shared" si="21"/>
        <v>17.939878892733564</v>
      </c>
      <c r="K668" t="s">
        <v>100</v>
      </c>
      <c r="L668" t="s">
        <v>86</v>
      </c>
      <c r="M668">
        <v>1004001</v>
      </c>
      <c r="N668">
        <v>10040010172</v>
      </c>
      <c r="O668" t="s">
        <v>87</v>
      </c>
      <c r="P668">
        <v>27</v>
      </c>
      <c r="Q668" t="s">
        <v>86</v>
      </c>
      <c r="R668" t="s">
        <v>88</v>
      </c>
      <c r="S668">
        <v>689</v>
      </c>
      <c r="T668" t="s">
        <v>157</v>
      </c>
      <c r="U668">
        <v>1</v>
      </c>
      <c r="V668" t="s">
        <v>90</v>
      </c>
      <c r="W668">
        <v>1</v>
      </c>
      <c r="X668">
        <v>27130</v>
      </c>
      <c r="Y668" t="s">
        <v>13</v>
      </c>
      <c r="Z668" t="s">
        <v>104</v>
      </c>
      <c r="AA668" t="s">
        <v>105</v>
      </c>
      <c r="AB668" t="s">
        <v>106</v>
      </c>
      <c r="AC668" t="s">
        <v>94</v>
      </c>
      <c r="AD668" t="s">
        <v>159</v>
      </c>
      <c r="AG668" t="s">
        <v>145</v>
      </c>
      <c r="AH668" t="s">
        <v>146</v>
      </c>
      <c r="AJ668">
        <v>10535</v>
      </c>
      <c r="AK668">
        <v>27130</v>
      </c>
      <c r="AX668">
        <v>12772502</v>
      </c>
      <c r="AY668">
        <v>27130</v>
      </c>
      <c r="AZ668" t="s">
        <v>97</v>
      </c>
      <c r="BA668">
        <v>95</v>
      </c>
      <c r="BB668" t="s">
        <v>260</v>
      </c>
      <c r="BC668">
        <v>30</v>
      </c>
      <c r="BD668" t="s">
        <v>99</v>
      </c>
      <c r="BE668" t="s">
        <v>205</v>
      </c>
      <c r="BF668">
        <v>0</v>
      </c>
      <c r="BG668">
        <v>0</v>
      </c>
      <c r="BH668" t="b">
        <v>1</v>
      </c>
      <c r="BI668" t="s">
        <v>136</v>
      </c>
      <c r="CI668" s="2">
        <v>39356</v>
      </c>
      <c r="DK668">
        <v>1</v>
      </c>
    </row>
    <row r="669" spans="1:115" x14ac:dyDescent="0.25">
      <c r="A669">
        <f t="shared" si="20"/>
        <v>40</v>
      </c>
      <c r="B669" s="2">
        <v>44417</v>
      </c>
      <c r="C669" s="2">
        <v>29478</v>
      </c>
      <c r="D669" t="s">
        <v>1483</v>
      </c>
      <c r="E669" t="s">
        <v>1494</v>
      </c>
      <c r="F669" t="s">
        <v>1399</v>
      </c>
      <c r="G669" t="s">
        <v>1390</v>
      </c>
      <c r="H669">
        <v>67.5</v>
      </c>
      <c r="I669">
        <v>3408</v>
      </c>
      <c r="J669">
        <f t="shared" si="21"/>
        <v>32.864526748971194</v>
      </c>
      <c r="K669" t="s">
        <v>84</v>
      </c>
      <c r="L669" t="s">
        <v>86</v>
      </c>
      <c r="M669">
        <v>1019001</v>
      </c>
      <c r="N669">
        <v>10190010055</v>
      </c>
      <c r="O669" t="s">
        <v>177</v>
      </c>
      <c r="P669">
        <v>27</v>
      </c>
      <c r="Q669" t="s">
        <v>86</v>
      </c>
      <c r="R669" t="s">
        <v>178</v>
      </c>
      <c r="S669">
        <v>9061</v>
      </c>
      <c r="T669" t="s">
        <v>743</v>
      </c>
      <c r="U669">
        <v>1</v>
      </c>
      <c r="V669" t="s">
        <v>90</v>
      </c>
      <c r="W669">
        <v>1</v>
      </c>
      <c r="X669">
        <v>27130</v>
      </c>
      <c r="Y669" t="s">
        <v>13</v>
      </c>
      <c r="Z669" t="s">
        <v>104</v>
      </c>
      <c r="AA669" t="s">
        <v>105</v>
      </c>
      <c r="AB669" t="s">
        <v>106</v>
      </c>
      <c r="AC669" t="s">
        <v>107</v>
      </c>
      <c r="AG669" t="s">
        <v>108</v>
      </c>
      <c r="AH669" t="s">
        <v>109</v>
      </c>
      <c r="AJ669">
        <v>10535</v>
      </c>
      <c r="AK669">
        <v>27130</v>
      </c>
      <c r="AX669">
        <v>12311345</v>
      </c>
      <c r="AY669">
        <v>27130</v>
      </c>
      <c r="AZ669" t="s">
        <v>121</v>
      </c>
      <c r="BA669">
        <v>115</v>
      </c>
      <c r="BB669" t="s">
        <v>110</v>
      </c>
      <c r="BC669">
        <v>30</v>
      </c>
      <c r="BD669" t="s">
        <v>99</v>
      </c>
      <c r="BE669" t="s">
        <v>176</v>
      </c>
      <c r="BF669">
        <v>0</v>
      </c>
      <c r="BG669">
        <v>0</v>
      </c>
      <c r="BH669" t="b">
        <v>1</v>
      </c>
      <c r="DK669">
        <v>0</v>
      </c>
    </row>
    <row r="670" spans="1:115" x14ac:dyDescent="0.25">
      <c r="A670">
        <f t="shared" si="20"/>
        <v>45</v>
      </c>
      <c r="B670" s="2">
        <v>44417</v>
      </c>
      <c r="C670" s="2">
        <v>27912</v>
      </c>
      <c r="D670" t="s">
        <v>1484</v>
      </c>
      <c r="E670" t="s">
        <v>1494</v>
      </c>
      <c r="F670" t="s">
        <v>1399</v>
      </c>
      <c r="G670" t="s">
        <v>1390</v>
      </c>
      <c r="H670">
        <v>65.5</v>
      </c>
      <c r="I670">
        <v>3472</v>
      </c>
      <c r="J670">
        <f t="shared" si="21"/>
        <v>35.557601538371891</v>
      </c>
      <c r="K670" t="s">
        <v>100</v>
      </c>
      <c r="L670" t="s">
        <v>86</v>
      </c>
      <c r="M670">
        <v>1019001</v>
      </c>
      <c r="N670">
        <v>10190010055</v>
      </c>
      <c r="O670" t="s">
        <v>177</v>
      </c>
      <c r="P670">
        <v>27</v>
      </c>
      <c r="Q670" t="s">
        <v>86</v>
      </c>
      <c r="R670" t="s">
        <v>178</v>
      </c>
      <c r="S670">
        <v>9060</v>
      </c>
      <c r="T670" t="s">
        <v>131</v>
      </c>
      <c r="U670">
        <v>1</v>
      </c>
      <c r="V670" t="s">
        <v>90</v>
      </c>
      <c r="W670">
        <v>1</v>
      </c>
      <c r="X670">
        <v>27125</v>
      </c>
      <c r="Y670" t="s">
        <v>13</v>
      </c>
      <c r="Z670" t="s">
        <v>557</v>
      </c>
      <c r="AA670" t="s">
        <v>558</v>
      </c>
      <c r="AB670" t="s">
        <v>559</v>
      </c>
      <c r="AC670" t="s">
        <v>94</v>
      </c>
      <c r="AG670" t="s">
        <v>715</v>
      </c>
      <c r="AH670" t="s">
        <v>716</v>
      </c>
      <c r="AJ670">
        <v>10533</v>
      </c>
      <c r="AK670">
        <v>27125</v>
      </c>
      <c r="AX670">
        <v>13246701</v>
      </c>
      <c r="AY670">
        <v>27125</v>
      </c>
      <c r="AZ670" t="s">
        <v>97</v>
      </c>
      <c r="BA670">
        <v>115</v>
      </c>
      <c r="BB670" t="s">
        <v>236</v>
      </c>
      <c r="BC670">
        <v>162</v>
      </c>
      <c r="BD670" t="s">
        <v>200</v>
      </c>
      <c r="BE670" t="s">
        <v>176</v>
      </c>
      <c r="BF670">
        <v>0</v>
      </c>
      <c r="BG670">
        <v>0</v>
      </c>
      <c r="BH670" t="b">
        <v>1</v>
      </c>
      <c r="BI670" t="s">
        <v>173</v>
      </c>
      <c r="BJ670" t="s">
        <v>219</v>
      </c>
      <c r="BK670" t="s">
        <v>218</v>
      </c>
      <c r="BL670" t="s">
        <v>748</v>
      </c>
      <c r="CE670" s="2">
        <v>43963</v>
      </c>
      <c r="CI670" s="2">
        <v>43950</v>
      </c>
      <c r="CP670" s="2">
        <v>43950</v>
      </c>
      <c r="DK670">
        <v>4</v>
      </c>
    </row>
    <row r="671" spans="1:115" x14ac:dyDescent="0.25">
      <c r="A671">
        <f t="shared" si="20"/>
        <v>58</v>
      </c>
      <c r="B671" s="2">
        <v>44417</v>
      </c>
      <c r="C671" s="2">
        <v>23011</v>
      </c>
      <c r="D671" t="s">
        <v>1484</v>
      </c>
      <c r="E671" t="s">
        <v>1494</v>
      </c>
      <c r="F671" t="s">
        <v>1406</v>
      </c>
      <c r="G671" t="s">
        <v>1390</v>
      </c>
      <c r="H671">
        <v>65</v>
      </c>
      <c r="I671">
        <v>3920</v>
      </c>
      <c r="J671">
        <f t="shared" si="21"/>
        <v>40.765680473372782</v>
      </c>
      <c r="K671" t="s">
        <v>84</v>
      </c>
      <c r="L671" t="s">
        <v>86</v>
      </c>
      <c r="M671">
        <v>1015001</v>
      </c>
      <c r="N671">
        <v>10150010060</v>
      </c>
      <c r="O671" t="s">
        <v>229</v>
      </c>
      <c r="P671">
        <v>27</v>
      </c>
      <c r="Q671" t="s">
        <v>86</v>
      </c>
      <c r="R671" t="s">
        <v>230</v>
      </c>
      <c r="S671">
        <v>2696</v>
      </c>
      <c r="T671" t="s">
        <v>131</v>
      </c>
      <c r="U671">
        <v>1</v>
      </c>
      <c r="V671" t="s">
        <v>90</v>
      </c>
      <c r="W671">
        <v>1</v>
      </c>
      <c r="X671">
        <v>27447</v>
      </c>
      <c r="Y671" t="s">
        <v>13</v>
      </c>
      <c r="Z671" t="s">
        <v>91</v>
      </c>
      <c r="AA671" t="s">
        <v>92</v>
      </c>
      <c r="AB671" t="s">
        <v>93</v>
      </c>
      <c r="AC671" t="s">
        <v>107</v>
      </c>
      <c r="AG671" t="s">
        <v>154</v>
      </c>
      <c r="AH671" t="s">
        <v>155</v>
      </c>
      <c r="AJ671">
        <v>10793</v>
      </c>
      <c r="AK671">
        <v>27447</v>
      </c>
      <c r="AX671">
        <v>11785713</v>
      </c>
      <c r="AY671">
        <v>27447</v>
      </c>
      <c r="AZ671" t="s">
        <v>121</v>
      </c>
      <c r="BA671">
        <v>80</v>
      </c>
      <c r="BB671" t="s">
        <v>749</v>
      </c>
      <c r="BC671">
        <v>30</v>
      </c>
      <c r="BD671" t="s">
        <v>111</v>
      </c>
      <c r="BE671" t="s">
        <v>433</v>
      </c>
      <c r="BF671">
        <v>0</v>
      </c>
      <c r="BG671">
        <v>0</v>
      </c>
      <c r="BH671" t="b">
        <v>1</v>
      </c>
      <c r="DK671">
        <v>0</v>
      </c>
    </row>
    <row r="672" spans="1:115" x14ac:dyDescent="0.25">
      <c r="A672">
        <f t="shared" si="20"/>
        <v>58</v>
      </c>
      <c r="B672" s="2">
        <v>44417</v>
      </c>
      <c r="C672" s="2">
        <v>23011</v>
      </c>
      <c r="D672" t="s">
        <v>1484</v>
      </c>
      <c r="E672" t="s">
        <v>1494</v>
      </c>
      <c r="F672" t="s">
        <v>1428</v>
      </c>
      <c r="G672" t="s">
        <v>1390</v>
      </c>
      <c r="H672">
        <v>69.25</v>
      </c>
      <c r="I672">
        <v>4032</v>
      </c>
      <c r="J672">
        <f t="shared" si="21"/>
        <v>36.941651787459762</v>
      </c>
      <c r="K672" t="s">
        <v>100</v>
      </c>
      <c r="L672" t="s">
        <v>86</v>
      </c>
      <c r="M672">
        <v>1003001</v>
      </c>
      <c r="N672">
        <v>10030010406</v>
      </c>
      <c r="O672" t="s">
        <v>152</v>
      </c>
      <c r="P672">
        <v>27</v>
      </c>
      <c r="Q672" t="s">
        <v>86</v>
      </c>
      <c r="R672" t="s">
        <v>153</v>
      </c>
      <c r="S672">
        <v>678</v>
      </c>
      <c r="T672" t="s">
        <v>103</v>
      </c>
      <c r="U672">
        <v>1</v>
      </c>
      <c r="V672" t="s">
        <v>90</v>
      </c>
      <c r="W672">
        <v>1</v>
      </c>
      <c r="X672">
        <v>27130</v>
      </c>
      <c r="Y672" t="s">
        <v>13</v>
      </c>
      <c r="Z672" t="s">
        <v>104</v>
      </c>
      <c r="AA672" t="s">
        <v>105</v>
      </c>
      <c r="AB672" t="s">
        <v>106</v>
      </c>
      <c r="AC672">
        <v>82</v>
      </c>
      <c r="AD672" t="s">
        <v>107</v>
      </c>
      <c r="AG672" t="s">
        <v>108</v>
      </c>
      <c r="AH672" t="s">
        <v>109</v>
      </c>
      <c r="AJ672">
        <v>10535</v>
      </c>
      <c r="AK672">
        <v>27130</v>
      </c>
      <c r="AX672">
        <v>12256343</v>
      </c>
      <c r="AY672">
        <v>27130</v>
      </c>
      <c r="AZ672" t="s">
        <v>121</v>
      </c>
      <c r="BA672">
        <v>100</v>
      </c>
      <c r="BB672" t="s">
        <v>750</v>
      </c>
      <c r="BC672">
        <v>83</v>
      </c>
      <c r="BD672" t="s">
        <v>111</v>
      </c>
      <c r="BE672" t="s">
        <v>148</v>
      </c>
      <c r="BF672">
        <v>0</v>
      </c>
      <c r="BG672">
        <v>0</v>
      </c>
      <c r="BH672" t="b">
        <v>1</v>
      </c>
      <c r="BI672" t="s">
        <v>136</v>
      </c>
      <c r="BJ672" t="s">
        <v>436</v>
      </c>
      <c r="CI672" s="2">
        <v>43096</v>
      </c>
      <c r="DK672">
        <v>1</v>
      </c>
    </row>
    <row r="673" spans="1:115" x14ac:dyDescent="0.25">
      <c r="A673">
        <f t="shared" si="20"/>
        <v>35</v>
      </c>
      <c r="B673" s="2">
        <v>44417</v>
      </c>
      <c r="C673" s="2">
        <v>31553</v>
      </c>
      <c r="D673" t="s">
        <v>1387</v>
      </c>
      <c r="E673" t="s">
        <v>1495</v>
      </c>
      <c r="F673" t="s">
        <v>1409</v>
      </c>
      <c r="G673" t="s">
        <v>1393</v>
      </c>
      <c r="H673">
        <v>65.5</v>
      </c>
      <c r="I673">
        <v>1968</v>
      </c>
      <c r="J673">
        <f t="shared" si="21"/>
        <v>20.15476953557485</v>
      </c>
      <c r="K673" t="s">
        <v>100</v>
      </c>
      <c r="L673" t="s">
        <v>86</v>
      </c>
      <c r="M673">
        <v>1002001</v>
      </c>
      <c r="N673">
        <v>10020011358</v>
      </c>
      <c r="O673" t="s">
        <v>101</v>
      </c>
      <c r="P673">
        <v>27</v>
      </c>
      <c r="Q673" t="s">
        <v>86</v>
      </c>
      <c r="R673" t="s">
        <v>102</v>
      </c>
      <c r="S673">
        <v>2002</v>
      </c>
      <c r="T673" t="s">
        <v>157</v>
      </c>
      <c r="U673">
        <v>1</v>
      </c>
      <c r="V673" t="s">
        <v>90</v>
      </c>
      <c r="W673">
        <v>1</v>
      </c>
      <c r="X673">
        <v>27447</v>
      </c>
      <c r="Y673" t="s">
        <v>13</v>
      </c>
      <c r="Z673" t="s">
        <v>91</v>
      </c>
      <c r="AA673" t="s">
        <v>92</v>
      </c>
      <c r="AB673" t="s">
        <v>93</v>
      </c>
      <c r="AC673">
        <v>82</v>
      </c>
      <c r="AD673" t="s">
        <v>107</v>
      </c>
      <c r="AG673" t="s">
        <v>154</v>
      </c>
      <c r="AH673" t="s">
        <v>155</v>
      </c>
      <c r="AJ673">
        <v>10793</v>
      </c>
      <c r="AK673">
        <v>27447</v>
      </c>
      <c r="AX673">
        <v>13088967</v>
      </c>
      <c r="AY673">
        <v>27447</v>
      </c>
      <c r="AZ673" t="s">
        <v>121</v>
      </c>
      <c r="BA673">
        <v>60</v>
      </c>
      <c r="BB673" t="s">
        <v>395</v>
      </c>
      <c r="BC673">
        <v>10</v>
      </c>
      <c r="BD673" t="s">
        <v>111</v>
      </c>
      <c r="BE673" t="s">
        <v>126</v>
      </c>
      <c r="BF673">
        <v>0</v>
      </c>
      <c r="BG673">
        <v>0</v>
      </c>
      <c r="BH673" t="b">
        <v>1</v>
      </c>
      <c r="DK673">
        <v>0</v>
      </c>
    </row>
    <row r="674" spans="1:115" x14ac:dyDescent="0.25">
      <c r="A674">
        <f t="shared" si="20"/>
        <v>24</v>
      </c>
      <c r="B674" s="2">
        <v>44417</v>
      </c>
      <c r="C674" s="2">
        <v>35323</v>
      </c>
      <c r="D674" t="s">
        <v>1486</v>
      </c>
      <c r="E674" t="s">
        <v>1494</v>
      </c>
      <c r="F674" t="s">
        <v>1410</v>
      </c>
      <c r="G674" t="s">
        <v>1395</v>
      </c>
      <c r="H674">
        <v>72.5</v>
      </c>
      <c r="I674">
        <v>3132.8</v>
      </c>
      <c r="J674">
        <f t="shared" si="21"/>
        <v>26.187376932223543</v>
      </c>
      <c r="K674" t="s">
        <v>100</v>
      </c>
      <c r="L674" t="s">
        <v>86</v>
      </c>
      <c r="M674">
        <v>1002001</v>
      </c>
      <c r="N674">
        <v>10020011358</v>
      </c>
      <c r="O674" t="s">
        <v>101</v>
      </c>
      <c r="P674">
        <v>27</v>
      </c>
      <c r="Q674" t="s">
        <v>86</v>
      </c>
      <c r="R674" t="s">
        <v>102</v>
      </c>
      <c r="S674">
        <v>2002</v>
      </c>
      <c r="T674" t="s">
        <v>103</v>
      </c>
      <c r="U674">
        <v>1</v>
      </c>
      <c r="V674" t="s">
        <v>90</v>
      </c>
      <c r="W674">
        <v>1</v>
      </c>
      <c r="X674">
        <v>27447</v>
      </c>
      <c r="Y674" t="s">
        <v>13</v>
      </c>
      <c r="Z674" t="s">
        <v>91</v>
      </c>
      <c r="AA674" t="s">
        <v>92</v>
      </c>
      <c r="AB674" t="s">
        <v>93</v>
      </c>
      <c r="AC674">
        <v>82</v>
      </c>
      <c r="AD674" t="s">
        <v>107</v>
      </c>
      <c r="AG674" t="s">
        <v>154</v>
      </c>
      <c r="AH674" t="s">
        <v>155</v>
      </c>
      <c r="AJ674">
        <v>10793</v>
      </c>
      <c r="AK674">
        <v>27447</v>
      </c>
      <c r="AX674">
        <v>12718756</v>
      </c>
      <c r="AY674">
        <v>27447</v>
      </c>
      <c r="AZ674" t="s">
        <v>121</v>
      </c>
      <c r="BA674">
        <v>85</v>
      </c>
      <c r="BB674" t="s">
        <v>98</v>
      </c>
      <c r="BC674">
        <v>33</v>
      </c>
      <c r="BD674" t="s">
        <v>111</v>
      </c>
      <c r="BE674" t="s">
        <v>122</v>
      </c>
      <c r="BF674">
        <v>0</v>
      </c>
      <c r="BG674">
        <v>0</v>
      </c>
      <c r="BH674" t="b">
        <v>1</v>
      </c>
      <c r="DK674">
        <v>0</v>
      </c>
    </row>
    <row r="675" spans="1:115" x14ac:dyDescent="0.25">
      <c r="A675">
        <f t="shared" si="20"/>
        <v>60</v>
      </c>
      <c r="B675" s="2">
        <v>44417</v>
      </c>
      <c r="C675" s="2">
        <v>22476</v>
      </c>
      <c r="D675" t="s">
        <v>1483</v>
      </c>
      <c r="E675" t="s">
        <v>1494</v>
      </c>
      <c r="F675" t="s">
        <v>1399</v>
      </c>
      <c r="G675" t="s">
        <v>1390</v>
      </c>
      <c r="H675">
        <v>71</v>
      </c>
      <c r="I675">
        <v>3360</v>
      </c>
      <c r="J675">
        <f t="shared" si="21"/>
        <v>29.28585598095616</v>
      </c>
      <c r="K675" t="s">
        <v>100</v>
      </c>
      <c r="L675" t="s">
        <v>86</v>
      </c>
      <c r="M675">
        <v>1004001</v>
      </c>
      <c r="N675">
        <v>10040010172</v>
      </c>
      <c r="O675" t="s">
        <v>87</v>
      </c>
      <c r="P675">
        <v>27</v>
      </c>
      <c r="Q675" t="s">
        <v>86</v>
      </c>
      <c r="R675" t="s">
        <v>88</v>
      </c>
      <c r="S675">
        <v>689</v>
      </c>
      <c r="T675" t="s">
        <v>243</v>
      </c>
      <c r="U675">
        <v>1</v>
      </c>
      <c r="V675" t="s">
        <v>90</v>
      </c>
      <c r="W675">
        <v>1</v>
      </c>
      <c r="X675">
        <v>27130</v>
      </c>
      <c r="Y675" t="s">
        <v>13</v>
      </c>
      <c r="Z675" t="s">
        <v>104</v>
      </c>
      <c r="AA675" t="s">
        <v>105</v>
      </c>
      <c r="AB675" t="s">
        <v>106</v>
      </c>
      <c r="AC675">
        <v>82</v>
      </c>
      <c r="AD675">
        <v>79</v>
      </c>
      <c r="AE675" t="s">
        <v>107</v>
      </c>
      <c r="AG675" t="s">
        <v>108</v>
      </c>
      <c r="AH675" t="s">
        <v>109</v>
      </c>
      <c r="AJ675">
        <v>10535</v>
      </c>
      <c r="AK675">
        <v>27130</v>
      </c>
      <c r="AX675">
        <v>11505783</v>
      </c>
      <c r="AY675">
        <v>27130</v>
      </c>
      <c r="AZ675" t="s">
        <v>121</v>
      </c>
      <c r="BA675">
        <v>85</v>
      </c>
      <c r="BB675" t="s">
        <v>260</v>
      </c>
      <c r="BC675">
        <v>30</v>
      </c>
      <c r="BD675" t="s">
        <v>99</v>
      </c>
      <c r="BE675" t="s">
        <v>85</v>
      </c>
      <c r="BF675">
        <v>0</v>
      </c>
      <c r="BG675">
        <v>0</v>
      </c>
      <c r="BH675" t="b">
        <v>1</v>
      </c>
      <c r="BI675" t="s">
        <v>128</v>
      </c>
      <c r="BJ675" t="s">
        <v>674</v>
      </c>
      <c r="CZ675" s="2">
        <v>43896</v>
      </c>
      <c r="DK675">
        <v>0</v>
      </c>
    </row>
    <row r="676" spans="1:115" x14ac:dyDescent="0.25">
      <c r="A676">
        <f t="shared" si="20"/>
        <v>54</v>
      </c>
      <c r="B676" s="2">
        <v>44417</v>
      </c>
      <c r="C676" s="2">
        <v>24404</v>
      </c>
      <c r="D676" t="s">
        <v>1483</v>
      </c>
      <c r="E676" t="s">
        <v>1494</v>
      </c>
      <c r="F676" t="s">
        <v>1399</v>
      </c>
      <c r="G676" t="s">
        <v>1390</v>
      </c>
      <c r="H676">
        <v>68</v>
      </c>
      <c r="I676">
        <v>1520</v>
      </c>
      <c r="J676">
        <f t="shared" si="21"/>
        <v>14.443122837370241</v>
      </c>
      <c r="K676" t="s">
        <v>100</v>
      </c>
      <c r="L676" t="s">
        <v>86</v>
      </c>
      <c r="M676">
        <v>1004001</v>
      </c>
      <c r="N676">
        <v>10040010172</v>
      </c>
      <c r="O676" t="s">
        <v>87</v>
      </c>
      <c r="P676">
        <v>27</v>
      </c>
      <c r="Q676" t="s">
        <v>86</v>
      </c>
      <c r="R676" t="s">
        <v>88</v>
      </c>
      <c r="S676">
        <v>698</v>
      </c>
      <c r="T676" t="s">
        <v>243</v>
      </c>
      <c r="U676">
        <v>1</v>
      </c>
      <c r="V676" t="s">
        <v>90</v>
      </c>
      <c r="W676">
        <v>1</v>
      </c>
      <c r="X676">
        <v>27130</v>
      </c>
      <c r="Y676" t="s">
        <v>13</v>
      </c>
      <c r="Z676" t="s">
        <v>104</v>
      </c>
      <c r="AA676" t="s">
        <v>105</v>
      </c>
      <c r="AB676" t="s">
        <v>106</v>
      </c>
      <c r="AC676">
        <v>82</v>
      </c>
      <c r="AD676" t="s">
        <v>107</v>
      </c>
      <c r="AG676" t="s">
        <v>108</v>
      </c>
      <c r="AH676" t="s">
        <v>109</v>
      </c>
      <c r="AJ676">
        <v>10535</v>
      </c>
      <c r="AK676">
        <v>27130</v>
      </c>
      <c r="AX676">
        <v>12010236</v>
      </c>
      <c r="AY676">
        <v>27130</v>
      </c>
      <c r="AZ676" t="s">
        <v>121</v>
      </c>
      <c r="BA676">
        <v>90</v>
      </c>
      <c r="BB676" t="s">
        <v>160</v>
      </c>
      <c r="BC676">
        <v>33</v>
      </c>
      <c r="BD676" t="s">
        <v>111</v>
      </c>
      <c r="BE676" t="s">
        <v>151</v>
      </c>
      <c r="BF676">
        <v>0</v>
      </c>
      <c r="BG676">
        <v>0</v>
      </c>
      <c r="BH676" t="b">
        <v>1</v>
      </c>
      <c r="DK676">
        <v>0</v>
      </c>
    </row>
    <row r="677" spans="1:115" x14ac:dyDescent="0.25">
      <c r="A677">
        <f t="shared" si="20"/>
        <v>81</v>
      </c>
      <c r="B677" s="2">
        <v>44417</v>
      </c>
      <c r="C677" s="2">
        <v>14501</v>
      </c>
      <c r="D677" t="s">
        <v>1485</v>
      </c>
      <c r="E677" t="s">
        <v>1494</v>
      </c>
      <c r="F677" t="s">
        <v>1399</v>
      </c>
      <c r="G677" t="s">
        <v>1390</v>
      </c>
      <c r="H677">
        <v>65</v>
      </c>
      <c r="I677">
        <v>1568</v>
      </c>
      <c r="J677">
        <f t="shared" si="21"/>
        <v>16.306272189349112</v>
      </c>
      <c r="K677" t="s">
        <v>100</v>
      </c>
      <c r="L677" t="s">
        <v>86</v>
      </c>
      <c r="M677">
        <v>1015001</v>
      </c>
      <c r="N677">
        <v>10150010060</v>
      </c>
      <c r="O677" t="s">
        <v>229</v>
      </c>
      <c r="P677">
        <v>27</v>
      </c>
      <c r="Q677" t="s">
        <v>86</v>
      </c>
      <c r="R677" t="s">
        <v>230</v>
      </c>
      <c r="S677">
        <v>2696</v>
      </c>
      <c r="T677" t="s">
        <v>131</v>
      </c>
      <c r="U677">
        <v>1</v>
      </c>
      <c r="V677" t="s">
        <v>90</v>
      </c>
      <c r="W677">
        <v>1</v>
      </c>
      <c r="X677">
        <v>27130</v>
      </c>
      <c r="Y677" t="s">
        <v>13</v>
      </c>
      <c r="Z677" t="s">
        <v>104</v>
      </c>
      <c r="AA677" t="s">
        <v>105</v>
      </c>
      <c r="AB677" t="s">
        <v>106</v>
      </c>
      <c r="AC677" t="s">
        <v>179</v>
      </c>
      <c r="AD677" t="s">
        <v>94</v>
      </c>
      <c r="AG677" t="s">
        <v>145</v>
      </c>
      <c r="AH677" t="s">
        <v>146</v>
      </c>
      <c r="AJ677">
        <v>10535</v>
      </c>
      <c r="AK677">
        <v>27130</v>
      </c>
      <c r="AX677">
        <v>12045488</v>
      </c>
      <c r="AY677">
        <v>27130</v>
      </c>
      <c r="AZ677" t="s">
        <v>97</v>
      </c>
      <c r="BA677">
        <v>100</v>
      </c>
      <c r="BB677" t="s">
        <v>526</v>
      </c>
      <c r="BC677">
        <v>104</v>
      </c>
      <c r="BD677" t="s">
        <v>200</v>
      </c>
      <c r="BE677" t="s">
        <v>237</v>
      </c>
      <c r="BF677">
        <v>0</v>
      </c>
      <c r="BG677">
        <v>0</v>
      </c>
      <c r="BH677" t="b">
        <v>1</v>
      </c>
      <c r="DK677">
        <v>0</v>
      </c>
    </row>
    <row r="678" spans="1:115" x14ac:dyDescent="0.25">
      <c r="A678">
        <f t="shared" si="20"/>
        <v>45</v>
      </c>
      <c r="B678" s="2">
        <v>44417</v>
      </c>
      <c r="C678" s="2">
        <v>27710</v>
      </c>
      <c r="D678" t="s">
        <v>1484</v>
      </c>
      <c r="E678" t="s">
        <v>1494</v>
      </c>
      <c r="F678" t="s">
        <v>1407</v>
      </c>
      <c r="G678" t="s">
        <v>1395</v>
      </c>
      <c r="H678">
        <v>61.25</v>
      </c>
      <c r="I678">
        <v>987.66</v>
      </c>
      <c r="J678">
        <f t="shared" si="21"/>
        <v>11.567263306955436</v>
      </c>
      <c r="K678" t="s">
        <v>84</v>
      </c>
      <c r="L678" t="s">
        <v>86</v>
      </c>
      <c r="M678">
        <v>1002001</v>
      </c>
      <c r="N678">
        <v>10020011358</v>
      </c>
      <c r="O678" t="s">
        <v>101</v>
      </c>
      <c r="P678">
        <v>27</v>
      </c>
      <c r="Q678" t="s">
        <v>86</v>
      </c>
      <c r="R678" t="s">
        <v>102</v>
      </c>
      <c r="S678">
        <v>2003</v>
      </c>
      <c r="T678" t="s">
        <v>116</v>
      </c>
      <c r="U678">
        <v>1</v>
      </c>
      <c r="V678" t="s">
        <v>90</v>
      </c>
      <c r="W678">
        <v>1</v>
      </c>
      <c r="X678">
        <v>27447</v>
      </c>
      <c r="Y678" t="s">
        <v>13</v>
      </c>
      <c r="Z678" t="s">
        <v>91</v>
      </c>
      <c r="AA678" t="s">
        <v>92</v>
      </c>
      <c r="AB678" t="s">
        <v>93</v>
      </c>
      <c r="AC678">
        <v>82</v>
      </c>
      <c r="AD678" t="s">
        <v>107</v>
      </c>
      <c r="AG678" t="s">
        <v>154</v>
      </c>
      <c r="AH678" t="s">
        <v>155</v>
      </c>
      <c r="AJ678">
        <v>10793</v>
      </c>
      <c r="AK678">
        <v>27447</v>
      </c>
      <c r="AX678">
        <v>13087117</v>
      </c>
      <c r="AY678">
        <v>27447</v>
      </c>
      <c r="AZ678" t="s">
        <v>121</v>
      </c>
      <c r="BA678">
        <v>60</v>
      </c>
      <c r="BB678" t="s">
        <v>621</v>
      </c>
      <c r="BC678">
        <v>10</v>
      </c>
      <c r="BD678" t="s">
        <v>111</v>
      </c>
      <c r="BE678" t="s">
        <v>126</v>
      </c>
      <c r="BF678">
        <v>0</v>
      </c>
      <c r="BG678">
        <v>0</v>
      </c>
      <c r="BH678" t="b">
        <v>1</v>
      </c>
      <c r="BI678" t="s">
        <v>358</v>
      </c>
      <c r="CE678" s="2">
        <v>44308</v>
      </c>
      <c r="DK678">
        <v>1</v>
      </c>
    </row>
    <row r="679" spans="1:115" x14ac:dyDescent="0.25">
      <c r="A679">
        <f t="shared" si="20"/>
        <v>60</v>
      </c>
      <c r="B679" s="2">
        <v>44417</v>
      </c>
      <c r="C679" s="2">
        <v>22204</v>
      </c>
      <c r="D679" t="s">
        <v>1488</v>
      </c>
      <c r="E679" t="s">
        <v>1494</v>
      </c>
      <c r="F679" t="s">
        <v>1403</v>
      </c>
      <c r="G679" t="s">
        <v>1391</v>
      </c>
      <c r="H679">
        <v>68</v>
      </c>
      <c r="I679">
        <v>2470.4</v>
      </c>
      <c r="J679">
        <f t="shared" si="21"/>
        <v>23.473875432525951</v>
      </c>
      <c r="K679" t="s">
        <v>84</v>
      </c>
      <c r="L679" t="s">
        <v>86</v>
      </c>
      <c r="M679">
        <v>1002001</v>
      </c>
      <c r="N679">
        <v>10020011358</v>
      </c>
      <c r="O679" t="s">
        <v>101</v>
      </c>
      <c r="P679">
        <v>27</v>
      </c>
      <c r="Q679" t="s">
        <v>86</v>
      </c>
      <c r="R679" t="s">
        <v>102</v>
      </c>
      <c r="S679">
        <v>2003</v>
      </c>
      <c r="T679" t="s">
        <v>89</v>
      </c>
      <c r="U679">
        <v>1</v>
      </c>
      <c r="V679" t="s">
        <v>90</v>
      </c>
      <c r="W679">
        <v>1</v>
      </c>
      <c r="X679">
        <v>27130</v>
      </c>
      <c r="Y679" t="s">
        <v>13</v>
      </c>
      <c r="Z679" t="s">
        <v>104</v>
      </c>
      <c r="AA679" t="s">
        <v>105</v>
      </c>
      <c r="AB679" t="s">
        <v>106</v>
      </c>
      <c r="AC679" t="s">
        <v>94</v>
      </c>
      <c r="AG679" t="s">
        <v>145</v>
      </c>
      <c r="AH679" t="s">
        <v>146</v>
      </c>
      <c r="AJ679">
        <v>10535</v>
      </c>
      <c r="AK679">
        <v>27130</v>
      </c>
      <c r="AX679">
        <v>13279816</v>
      </c>
      <c r="AY679">
        <v>27130</v>
      </c>
      <c r="AZ679" t="s">
        <v>97</v>
      </c>
      <c r="BA679">
        <v>65</v>
      </c>
      <c r="BB679" t="s">
        <v>490</v>
      </c>
      <c r="BC679">
        <v>10</v>
      </c>
      <c r="BD679" t="s">
        <v>111</v>
      </c>
      <c r="BE679" t="s">
        <v>126</v>
      </c>
      <c r="BF679">
        <v>0</v>
      </c>
      <c r="BG679">
        <v>0</v>
      </c>
      <c r="BH679" t="b">
        <v>1</v>
      </c>
      <c r="DK679">
        <v>0</v>
      </c>
    </row>
    <row r="680" spans="1:115" x14ac:dyDescent="0.25">
      <c r="A680">
        <f t="shared" si="20"/>
        <v>42</v>
      </c>
      <c r="B680" s="2">
        <v>44417</v>
      </c>
      <c r="C680" s="2">
        <v>28873</v>
      </c>
      <c r="D680" t="s">
        <v>1485</v>
      </c>
      <c r="E680" t="s">
        <v>1494</v>
      </c>
      <c r="F680" t="s">
        <v>1396</v>
      </c>
      <c r="G680" t="s">
        <v>1396</v>
      </c>
      <c r="H680">
        <v>66.5</v>
      </c>
      <c r="I680">
        <v>2483.1999999999998</v>
      </c>
      <c r="J680">
        <f t="shared" si="21"/>
        <v>24.671965628356602</v>
      </c>
      <c r="K680" t="s">
        <v>100</v>
      </c>
      <c r="L680" t="s">
        <v>86</v>
      </c>
      <c r="M680">
        <v>1002001</v>
      </c>
      <c r="N680">
        <v>10020011358</v>
      </c>
      <c r="O680" t="s">
        <v>101</v>
      </c>
      <c r="P680">
        <v>27</v>
      </c>
      <c r="Q680" t="s">
        <v>86</v>
      </c>
      <c r="R680" t="s">
        <v>102</v>
      </c>
      <c r="S680">
        <v>2003</v>
      </c>
      <c r="T680" t="s">
        <v>103</v>
      </c>
      <c r="U680">
        <v>1</v>
      </c>
      <c r="V680" t="s">
        <v>90</v>
      </c>
      <c r="W680">
        <v>1</v>
      </c>
      <c r="X680">
        <v>27447</v>
      </c>
      <c r="Y680" t="s">
        <v>13</v>
      </c>
      <c r="Z680" t="s">
        <v>91</v>
      </c>
      <c r="AA680" t="s">
        <v>92</v>
      </c>
      <c r="AB680" t="s">
        <v>93</v>
      </c>
      <c r="AC680" t="s">
        <v>107</v>
      </c>
      <c r="AG680" t="s">
        <v>154</v>
      </c>
      <c r="AH680" t="s">
        <v>155</v>
      </c>
      <c r="AJ680">
        <v>10793</v>
      </c>
      <c r="AK680">
        <v>27447</v>
      </c>
      <c r="AX680">
        <v>11986965</v>
      </c>
      <c r="AY680">
        <v>27447</v>
      </c>
      <c r="AZ680" t="s">
        <v>121</v>
      </c>
      <c r="BA680">
        <v>60</v>
      </c>
      <c r="BB680" t="s">
        <v>621</v>
      </c>
      <c r="BC680">
        <v>26</v>
      </c>
      <c r="BD680" t="s">
        <v>111</v>
      </c>
      <c r="BE680" t="s">
        <v>126</v>
      </c>
      <c r="BF680">
        <v>0</v>
      </c>
      <c r="BG680">
        <v>0</v>
      </c>
      <c r="BH680" t="b">
        <v>1</v>
      </c>
      <c r="BI680" t="s">
        <v>445</v>
      </c>
      <c r="BJ680" t="s">
        <v>115</v>
      </c>
      <c r="BK680" t="s">
        <v>127</v>
      </c>
      <c r="BL680" t="s">
        <v>590</v>
      </c>
      <c r="BM680" t="s">
        <v>113</v>
      </c>
      <c r="CG680" s="2">
        <v>40315</v>
      </c>
      <c r="CM680" s="2">
        <v>41255</v>
      </c>
      <c r="CP680" s="2">
        <v>42055</v>
      </c>
      <c r="DK680">
        <v>4</v>
      </c>
    </row>
    <row r="681" spans="1:115" x14ac:dyDescent="0.25">
      <c r="A681">
        <f t="shared" si="20"/>
        <v>31</v>
      </c>
      <c r="B681" s="2">
        <v>44417</v>
      </c>
      <c r="C681" s="2">
        <v>33023</v>
      </c>
      <c r="E681" t="s">
        <v>1494</v>
      </c>
      <c r="H681">
        <v>66</v>
      </c>
      <c r="I681">
        <v>3337.6</v>
      </c>
      <c r="J681">
        <f t="shared" si="21"/>
        <v>33.665243342516064</v>
      </c>
      <c r="K681" t="s">
        <v>84</v>
      </c>
      <c r="L681" t="s">
        <v>86</v>
      </c>
      <c r="M681">
        <v>1002001</v>
      </c>
      <c r="N681">
        <v>10020011358</v>
      </c>
      <c r="O681" t="s">
        <v>101</v>
      </c>
      <c r="P681">
        <v>27</v>
      </c>
      <c r="Q681" t="s">
        <v>86</v>
      </c>
      <c r="R681" t="s">
        <v>102</v>
      </c>
      <c r="S681">
        <v>2003</v>
      </c>
      <c r="T681" t="s">
        <v>89</v>
      </c>
      <c r="U681">
        <v>1</v>
      </c>
      <c r="V681" t="s">
        <v>90</v>
      </c>
      <c r="W681">
        <v>1</v>
      </c>
      <c r="X681">
        <v>27130</v>
      </c>
      <c r="Y681" t="s">
        <v>13</v>
      </c>
      <c r="Z681" t="s">
        <v>104</v>
      </c>
      <c r="AA681" t="s">
        <v>105</v>
      </c>
      <c r="AB681" t="s">
        <v>106</v>
      </c>
      <c r="AC681" t="s">
        <v>94</v>
      </c>
      <c r="AG681" t="s">
        <v>145</v>
      </c>
      <c r="AH681" t="s">
        <v>146</v>
      </c>
      <c r="AJ681">
        <v>10535</v>
      </c>
      <c r="AK681">
        <v>27130</v>
      </c>
      <c r="AX681">
        <v>12721388</v>
      </c>
      <c r="AY681">
        <v>27130</v>
      </c>
      <c r="AZ681" t="s">
        <v>97</v>
      </c>
      <c r="BA681">
        <v>65</v>
      </c>
      <c r="BB681" t="s">
        <v>490</v>
      </c>
      <c r="BC681">
        <v>9</v>
      </c>
      <c r="BD681" t="s">
        <v>111</v>
      </c>
      <c r="BE681" t="s">
        <v>126</v>
      </c>
      <c r="BF681">
        <v>0</v>
      </c>
      <c r="BG681">
        <v>0</v>
      </c>
      <c r="BH681" t="b">
        <v>1</v>
      </c>
      <c r="DK681">
        <v>0</v>
      </c>
    </row>
    <row r="682" spans="1:115" x14ac:dyDescent="0.25">
      <c r="A682">
        <f t="shared" si="20"/>
        <v>71</v>
      </c>
      <c r="B682" s="2">
        <v>44417</v>
      </c>
      <c r="C682" s="2">
        <v>18225</v>
      </c>
      <c r="D682" t="s">
        <v>1489</v>
      </c>
      <c r="E682" t="s">
        <v>1494</v>
      </c>
      <c r="F682" t="s">
        <v>1399</v>
      </c>
      <c r="G682" t="s">
        <v>1390</v>
      </c>
      <c r="H682">
        <v>67</v>
      </c>
      <c r="I682">
        <v>3313.6</v>
      </c>
      <c r="J682">
        <f t="shared" si="21"/>
        <v>32.432902650924483</v>
      </c>
      <c r="K682" t="s">
        <v>84</v>
      </c>
      <c r="L682" t="s">
        <v>86</v>
      </c>
      <c r="M682">
        <v>1015001</v>
      </c>
      <c r="N682">
        <v>10150010060</v>
      </c>
      <c r="O682" t="s">
        <v>229</v>
      </c>
      <c r="P682">
        <v>27</v>
      </c>
      <c r="Q682" t="s">
        <v>86</v>
      </c>
      <c r="R682" t="s">
        <v>230</v>
      </c>
      <c r="S682">
        <v>2695</v>
      </c>
      <c r="T682" t="s">
        <v>103</v>
      </c>
      <c r="U682">
        <v>1</v>
      </c>
      <c r="V682" t="s">
        <v>90</v>
      </c>
      <c r="W682">
        <v>1</v>
      </c>
      <c r="X682">
        <v>27130</v>
      </c>
      <c r="Y682" t="s">
        <v>13</v>
      </c>
      <c r="Z682" t="s">
        <v>104</v>
      </c>
      <c r="AA682" t="s">
        <v>105</v>
      </c>
      <c r="AB682" t="s">
        <v>106</v>
      </c>
      <c r="AC682" t="s">
        <v>179</v>
      </c>
      <c r="AD682" t="s">
        <v>94</v>
      </c>
      <c r="AG682" t="s">
        <v>145</v>
      </c>
      <c r="AH682" t="s">
        <v>146</v>
      </c>
      <c r="AJ682">
        <v>10535</v>
      </c>
      <c r="AK682">
        <v>27130</v>
      </c>
      <c r="AX682">
        <v>12217302</v>
      </c>
      <c r="AY682">
        <v>27130</v>
      </c>
      <c r="AZ682" t="s">
        <v>97</v>
      </c>
      <c r="BA682">
        <v>95</v>
      </c>
      <c r="BB682" t="s">
        <v>526</v>
      </c>
      <c r="BC682">
        <v>29</v>
      </c>
      <c r="BD682" t="s">
        <v>111</v>
      </c>
      <c r="BE682" t="s">
        <v>237</v>
      </c>
      <c r="BF682">
        <v>0</v>
      </c>
      <c r="BG682">
        <v>0</v>
      </c>
      <c r="BH682" t="b">
        <v>1</v>
      </c>
      <c r="BI682" t="s">
        <v>115</v>
      </c>
      <c r="CM682" s="2">
        <v>44405</v>
      </c>
      <c r="DK682">
        <v>1</v>
      </c>
    </row>
    <row r="683" spans="1:115" x14ac:dyDescent="0.25">
      <c r="A683">
        <f t="shared" si="20"/>
        <v>74</v>
      </c>
      <c r="B683" s="2">
        <v>44417</v>
      </c>
      <c r="C683" s="2">
        <v>17051</v>
      </c>
      <c r="D683" t="s">
        <v>1483</v>
      </c>
      <c r="E683" t="s">
        <v>1494</v>
      </c>
      <c r="F683" t="s">
        <v>1402</v>
      </c>
      <c r="G683" t="s">
        <v>1390</v>
      </c>
      <c r="H683">
        <v>58</v>
      </c>
      <c r="I683">
        <v>3494.4</v>
      </c>
      <c r="J683">
        <f t="shared" si="21"/>
        <v>45.640665873959577</v>
      </c>
      <c r="K683" t="s">
        <v>84</v>
      </c>
      <c r="L683" t="s">
        <v>86</v>
      </c>
      <c r="M683">
        <v>1001001</v>
      </c>
      <c r="N683">
        <v>10010010036</v>
      </c>
      <c r="O683" t="s">
        <v>143</v>
      </c>
      <c r="P683">
        <v>27</v>
      </c>
      <c r="Q683" t="s">
        <v>86</v>
      </c>
      <c r="R683" t="s">
        <v>144</v>
      </c>
      <c r="S683">
        <v>2058</v>
      </c>
      <c r="T683" t="s">
        <v>89</v>
      </c>
      <c r="U683">
        <v>1</v>
      </c>
      <c r="V683" t="s">
        <v>90</v>
      </c>
      <c r="W683">
        <v>1</v>
      </c>
      <c r="X683">
        <v>27130</v>
      </c>
      <c r="Y683" t="s">
        <v>13</v>
      </c>
      <c r="Z683" t="s">
        <v>104</v>
      </c>
      <c r="AA683" t="s">
        <v>105</v>
      </c>
      <c r="AB683" t="s">
        <v>106</v>
      </c>
      <c r="AC683">
        <v>82</v>
      </c>
      <c r="AD683" t="s">
        <v>94</v>
      </c>
      <c r="AG683" t="s">
        <v>145</v>
      </c>
      <c r="AH683" t="s">
        <v>146</v>
      </c>
      <c r="AJ683">
        <v>10535</v>
      </c>
      <c r="AK683">
        <v>27130</v>
      </c>
      <c r="AX683">
        <v>12351296</v>
      </c>
      <c r="AY683">
        <v>27130</v>
      </c>
      <c r="AZ683" t="s">
        <v>97</v>
      </c>
      <c r="BA683">
        <v>70</v>
      </c>
      <c r="BB683" t="s">
        <v>147</v>
      </c>
      <c r="BC683">
        <v>30</v>
      </c>
      <c r="BD683" t="s">
        <v>111</v>
      </c>
      <c r="BE683" t="s">
        <v>112</v>
      </c>
      <c r="BF683">
        <v>0</v>
      </c>
      <c r="BG683">
        <v>0</v>
      </c>
      <c r="BH683" t="b">
        <v>1</v>
      </c>
      <c r="BI683" t="s">
        <v>218</v>
      </c>
      <c r="BJ683" t="s">
        <v>180</v>
      </c>
      <c r="CP683" s="2">
        <v>43429</v>
      </c>
      <c r="CZ683" s="2">
        <v>39816</v>
      </c>
      <c r="DK683">
        <v>2</v>
      </c>
    </row>
    <row r="684" spans="1:115" x14ac:dyDescent="0.25">
      <c r="A684">
        <f t="shared" si="20"/>
        <v>38</v>
      </c>
      <c r="B684" s="2">
        <v>44417</v>
      </c>
      <c r="C684" s="2">
        <v>30381</v>
      </c>
      <c r="D684" t="s">
        <v>1485</v>
      </c>
      <c r="E684" t="s">
        <v>1494</v>
      </c>
      <c r="F684" t="s">
        <v>1393</v>
      </c>
      <c r="G684" t="s">
        <v>1395</v>
      </c>
      <c r="H684">
        <v>66</v>
      </c>
      <c r="I684">
        <v>3168</v>
      </c>
      <c r="J684">
        <f t="shared" si="21"/>
        <v>31.954545454545453</v>
      </c>
      <c r="K684" t="s">
        <v>100</v>
      </c>
      <c r="L684" t="s">
        <v>86</v>
      </c>
      <c r="M684">
        <v>1001001</v>
      </c>
      <c r="N684">
        <v>10010010015</v>
      </c>
      <c r="O684" t="s">
        <v>629</v>
      </c>
      <c r="P684">
        <v>27</v>
      </c>
      <c r="Q684" t="s">
        <v>86</v>
      </c>
      <c r="R684" t="s">
        <v>144</v>
      </c>
      <c r="S684">
        <v>2057</v>
      </c>
      <c r="T684" t="s">
        <v>89</v>
      </c>
      <c r="U684">
        <v>1</v>
      </c>
      <c r="V684" t="s">
        <v>90</v>
      </c>
      <c r="W684">
        <v>1</v>
      </c>
      <c r="X684">
        <v>27130</v>
      </c>
      <c r="Y684" t="s">
        <v>13</v>
      </c>
      <c r="Z684" t="s">
        <v>104</v>
      </c>
      <c r="AA684" t="s">
        <v>105</v>
      </c>
      <c r="AB684" t="s">
        <v>106</v>
      </c>
      <c r="AC684" t="s">
        <v>94</v>
      </c>
      <c r="AG684" t="s">
        <v>145</v>
      </c>
      <c r="AH684" t="s">
        <v>146</v>
      </c>
      <c r="AJ684">
        <v>10535</v>
      </c>
      <c r="AK684">
        <v>27130</v>
      </c>
      <c r="AX684">
        <v>12362774</v>
      </c>
      <c r="AY684">
        <v>27130</v>
      </c>
      <c r="AZ684" t="s">
        <v>97</v>
      </c>
      <c r="BA684">
        <v>70</v>
      </c>
      <c r="BB684" t="s">
        <v>147</v>
      </c>
      <c r="BC684">
        <v>55</v>
      </c>
      <c r="BD684" t="s">
        <v>111</v>
      </c>
      <c r="BE684" t="s">
        <v>122</v>
      </c>
      <c r="BF684">
        <v>0</v>
      </c>
      <c r="BG684">
        <v>0</v>
      </c>
      <c r="BH684" t="b">
        <v>1</v>
      </c>
      <c r="BI684" t="s">
        <v>128</v>
      </c>
      <c r="CZ684" s="2">
        <v>43627</v>
      </c>
      <c r="DK684">
        <v>0</v>
      </c>
    </row>
    <row r="685" spans="1:115" x14ac:dyDescent="0.25">
      <c r="A685">
        <f t="shared" si="20"/>
        <v>69</v>
      </c>
      <c r="B685" s="2">
        <v>44417</v>
      </c>
      <c r="C685" s="2">
        <v>18934</v>
      </c>
      <c r="D685" t="s">
        <v>1483</v>
      </c>
      <c r="E685" t="s">
        <v>1494</v>
      </c>
      <c r="F685" t="s">
        <v>1454</v>
      </c>
      <c r="G685" t="s">
        <v>1390</v>
      </c>
      <c r="H685">
        <v>59.75</v>
      </c>
      <c r="I685">
        <v>3264</v>
      </c>
      <c r="J685">
        <f t="shared" si="21"/>
        <v>40.170725302428181</v>
      </c>
      <c r="K685" t="s">
        <v>84</v>
      </c>
      <c r="L685" t="s">
        <v>86</v>
      </c>
      <c r="M685">
        <v>1003001</v>
      </c>
      <c r="N685">
        <v>10030010406</v>
      </c>
      <c r="O685" t="s">
        <v>152</v>
      </c>
      <c r="P685">
        <v>27</v>
      </c>
      <c r="Q685" t="s">
        <v>86</v>
      </c>
      <c r="R685" t="s">
        <v>153</v>
      </c>
      <c r="S685">
        <v>690</v>
      </c>
      <c r="T685" t="s">
        <v>131</v>
      </c>
      <c r="U685">
        <v>1</v>
      </c>
      <c r="V685" t="s">
        <v>90</v>
      </c>
      <c r="W685">
        <v>1</v>
      </c>
      <c r="X685">
        <v>27130</v>
      </c>
      <c r="Y685" t="s">
        <v>13</v>
      </c>
      <c r="Z685" t="s">
        <v>104</v>
      </c>
      <c r="AA685" t="s">
        <v>105</v>
      </c>
      <c r="AB685" t="s">
        <v>106</v>
      </c>
      <c r="AC685" t="s">
        <v>107</v>
      </c>
      <c r="AD685" t="s">
        <v>159</v>
      </c>
      <c r="AG685" t="s">
        <v>108</v>
      </c>
      <c r="AH685" t="s">
        <v>109</v>
      </c>
      <c r="AJ685">
        <v>10535</v>
      </c>
      <c r="AK685">
        <v>27130</v>
      </c>
      <c r="AX685">
        <v>11949083</v>
      </c>
      <c r="AY685">
        <v>27130</v>
      </c>
      <c r="AZ685" t="s">
        <v>121</v>
      </c>
      <c r="BA685">
        <v>100</v>
      </c>
      <c r="BB685" t="s">
        <v>110</v>
      </c>
      <c r="BC685">
        <v>80</v>
      </c>
      <c r="BD685" t="s">
        <v>111</v>
      </c>
      <c r="BE685" t="s">
        <v>271</v>
      </c>
      <c r="BF685">
        <v>0</v>
      </c>
      <c r="BG685">
        <v>0</v>
      </c>
      <c r="BH685" t="b">
        <v>1</v>
      </c>
      <c r="BI685" t="s">
        <v>115</v>
      </c>
      <c r="CM685" s="2">
        <v>44092</v>
      </c>
      <c r="DK685">
        <v>1</v>
      </c>
    </row>
    <row r="686" spans="1:115" x14ac:dyDescent="0.25">
      <c r="A686">
        <f t="shared" si="20"/>
        <v>80</v>
      </c>
      <c r="B686" s="2">
        <v>44417</v>
      </c>
      <c r="C686" s="2">
        <v>14965</v>
      </c>
      <c r="D686" t="s">
        <v>1484</v>
      </c>
      <c r="E686" t="s">
        <v>1494</v>
      </c>
      <c r="F686" t="s">
        <v>1399</v>
      </c>
      <c r="G686" t="s">
        <v>1390</v>
      </c>
      <c r="H686">
        <v>65</v>
      </c>
      <c r="I686">
        <v>3142.4</v>
      </c>
      <c r="J686">
        <f t="shared" si="21"/>
        <v>32.679100591715979</v>
      </c>
      <c r="K686" t="s">
        <v>84</v>
      </c>
      <c r="L686" t="s">
        <v>86</v>
      </c>
      <c r="M686">
        <v>1002001</v>
      </c>
      <c r="N686">
        <v>10020011358</v>
      </c>
      <c r="O686" t="s">
        <v>101</v>
      </c>
      <c r="P686">
        <v>27</v>
      </c>
      <c r="Q686" t="s">
        <v>86</v>
      </c>
      <c r="R686" t="s">
        <v>102</v>
      </c>
      <c r="S686">
        <v>2003</v>
      </c>
      <c r="T686" t="s">
        <v>103</v>
      </c>
      <c r="U686">
        <v>1</v>
      </c>
      <c r="V686" t="s">
        <v>90</v>
      </c>
      <c r="W686">
        <v>1</v>
      </c>
      <c r="X686">
        <v>27447</v>
      </c>
      <c r="Y686" t="s">
        <v>13</v>
      </c>
      <c r="Z686" t="s">
        <v>91</v>
      </c>
      <c r="AA686" t="s">
        <v>92</v>
      </c>
      <c r="AB686" t="s">
        <v>93</v>
      </c>
      <c r="AC686" t="s">
        <v>94</v>
      </c>
      <c r="AG686" t="s">
        <v>95</v>
      </c>
      <c r="AH686" t="s">
        <v>96</v>
      </c>
      <c r="AJ686">
        <v>10793</v>
      </c>
      <c r="AK686">
        <v>27447</v>
      </c>
      <c r="AX686">
        <v>12402013</v>
      </c>
      <c r="AY686">
        <v>27447</v>
      </c>
      <c r="AZ686" t="s">
        <v>97</v>
      </c>
      <c r="BA686">
        <v>60</v>
      </c>
      <c r="BB686" t="s">
        <v>396</v>
      </c>
      <c r="BC686">
        <v>11</v>
      </c>
      <c r="BD686" t="s">
        <v>111</v>
      </c>
      <c r="BE686" t="s">
        <v>126</v>
      </c>
      <c r="BF686">
        <v>0</v>
      </c>
      <c r="BG686">
        <v>0</v>
      </c>
      <c r="BH686" t="b">
        <v>1</v>
      </c>
      <c r="DK686">
        <v>0</v>
      </c>
    </row>
    <row r="687" spans="1:115" x14ac:dyDescent="0.25">
      <c r="A687">
        <f t="shared" si="20"/>
        <v>58</v>
      </c>
      <c r="B687" s="2">
        <v>44417</v>
      </c>
      <c r="C687" s="2">
        <v>23109</v>
      </c>
      <c r="D687" t="s">
        <v>1483</v>
      </c>
      <c r="E687" t="s">
        <v>1494</v>
      </c>
      <c r="F687" t="s">
        <v>1452</v>
      </c>
      <c r="G687" t="s">
        <v>1396</v>
      </c>
      <c r="H687">
        <v>63</v>
      </c>
      <c r="I687">
        <v>3232</v>
      </c>
      <c r="J687">
        <f t="shared" si="21"/>
        <v>35.778785588309397</v>
      </c>
      <c r="K687" t="s">
        <v>100</v>
      </c>
      <c r="L687" t="s">
        <v>86</v>
      </c>
      <c r="M687">
        <v>1002001</v>
      </c>
      <c r="N687">
        <v>10020011358</v>
      </c>
      <c r="O687" t="s">
        <v>101</v>
      </c>
      <c r="P687">
        <v>27</v>
      </c>
      <c r="Q687" t="s">
        <v>86</v>
      </c>
      <c r="R687" t="s">
        <v>102</v>
      </c>
      <c r="S687">
        <v>2003</v>
      </c>
      <c r="T687" t="s">
        <v>103</v>
      </c>
      <c r="U687">
        <v>1</v>
      </c>
      <c r="V687" t="s">
        <v>90</v>
      </c>
      <c r="W687">
        <v>1</v>
      </c>
      <c r="X687">
        <v>27447</v>
      </c>
      <c r="Y687" t="s">
        <v>13</v>
      </c>
      <c r="Z687" t="s">
        <v>91</v>
      </c>
      <c r="AA687" t="s">
        <v>92</v>
      </c>
      <c r="AB687" t="s">
        <v>93</v>
      </c>
      <c r="AC687" t="s">
        <v>94</v>
      </c>
      <c r="AG687" t="s">
        <v>95</v>
      </c>
      <c r="AH687" t="s">
        <v>96</v>
      </c>
      <c r="AJ687">
        <v>10793</v>
      </c>
      <c r="AK687">
        <v>27447</v>
      </c>
      <c r="AX687">
        <v>12876022</v>
      </c>
      <c r="AY687">
        <v>27447</v>
      </c>
      <c r="AZ687" t="s">
        <v>97</v>
      </c>
      <c r="BA687">
        <v>60</v>
      </c>
      <c r="BB687" t="s">
        <v>727</v>
      </c>
      <c r="BC687">
        <v>12</v>
      </c>
      <c r="BD687" t="s">
        <v>111</v>
      </c>
      <c r="BE687" t="s">
        <v>126</v>
      </c>
      <c r="BF687">
        <v>0</v>
      </c>
      <c r="BG687">
        <v>0</v>
      </c>
      <c r="BH687" t="b">
        <v>1</v>
      </c>
      <c r="DK687">
        <v>0</v>
      </c>
    </row>
    <row r="688" spans="1:115" x14ac:dyDescent="0.25">
      <c r="A688">
        <f t="shared" si="20"/>
        <v>29</v>
      </c>
      <c r="B688" s="2">
        <v>44417</v>
      </c>
      <c r="C688" s="2">
        <v>33827</v>
      </c>
      <c r="D688" t="s">
        <v>1484</v>
      </c>
      <c r="E688" t="s">
        <v>1494</v>
      </c>
      <c r="F688" t="s">
        <v>1399</v>
      </c>
      <c r="G688" t="s">
        <v>1395</v>
      </c>
      <c r="H688">
        <v>65</v>
      </c>
      <c r="I688">
        <v>3328</v>
      </c>
      <c r="J688">
        <f t="shared" si="21"/>
        <v>34.60923076923077</v>
      </c>
      <c r="K688" t="s">
        <v>100</v>
      </c>
      <c r="L688" t="s">
        <v>86</v>
      </c>
      <c r="M688">
        <v>1015001</v>
      </c>
      <c r="N688">
        <v>10150010060</v>
      </c>
      <c r="O688" t="s">
        <v>229</v>
      </c>
      <c r="P688">
        <v>27</v>
      </c>
      <c r="Q688" t="s">
        <v>86</v>
      </c>
      <c r="R688" t="s">
        <v>230</v>
      </c>
      <c r="S688">
        <v>2695</v>
      </c>
      <c r="T688" t="s">
        <v>103</v>
      </c>
      <c r="U688">
        <v>1</v>
      </c>
      <c r="V688" t="s">
        <v>90</v>
      </c>
      <c r="W688">
        <v>1</v>
      </c>
      <c r="X688">
        <v>27447</v>
      </c>
      <c r="Y688" t="s">
        <v>13</v>
      </c>
      <c r="Z688" t="s">
        <v>91</v>
      </c>
      <c r="AA688" t="s">
        <v>92</v>
      </c>
      <c r="AB688" t="s">
        <v>93</v>
      </c>
      <c r="AC688" t="s">
        <v>107</v>
      </c>
      <c r="AG688" t="s">
        <v>154</v>
      </c>
      <c r="AH688" t="s">
        <v>155</v>
      </c>
      <c r="AJ688">
        <v>10793</v>
      </c>
      <c r="AK688">
        <v>27447</v>
      </c>
      <c r="AX688">
        <v>11792979</v>
      </c>
      <c r="AY688">
        <v>27447</v>
      </c>
      <c r="AZ688" t="s">
        <v>121</v>
      </c>
      <c r="BA688">
        <v>150</v>
      </c>
      <c r="BB688" t="s">
        <v>98</v>
      </c>
      <c r="BC688">
        <v>35</v>
      </c>
      <c r="BD688" t="s">
        <v>111</v>
      </c>
      <c r="BE688" t="s">
        <v>240</v>
      </c>
      <c r="BF688">
        <v>0</v>
      </c>
      <c r="BG688">
        <v>0</v>
      </c>
      <c r="BH688" t="b">
        <v>1</v>
      </c>
      <c r="BI688" t="s">
        <v>189</v>
      </c>
      <c r="BJ688" t="s">
        <v>428</v>
      </c>
      <c r="CI688" s="2">
        <v>43052</v>
      </c>
      <c r="CY688" s="2">
        <v>43052</v>
      </c>
      <c r="DK688">
        <v>1</v>
      </c>
    </row>
    <row r="689" spans="1:115" x14ac:dyDescent="0.25">
      <c r="A689">
        <f t="shared" si="20"/>
        <v>29</v>
      </c>
      <c r="B689" s="2">
        <v>44417</v>
      </c>
      <c r="C689" s="2">
        <v>33827</v>
      </c>
      <c r="D689" t="s">
        <v>1484</v>
      </c>
      <c r="E689" t="s">
        <v>1494</v>
      </c>
      <c r="F689" t="s">
        <v>1399</v>
      </c>
      <c r="G689" t="s">
        <v>1390</v>
      </c>
      <c r="H689">
        <v>63</v>
      </c>
      <c r="I689">
        <v>3200</v>
      </c>
      <c r="J689">
        <f t="shared" si="21"/>
        <v>35.424540186444951</v>
      </c>
      <c r="K689" t="s">
        <v>84</v>
      </c>
      <c r="L689" t="s">
        <v>86</v>
      </c>
      <c r="M689">
        <v>1002001</v>
      </c>
      <c r="N689">
        <v>10020011358</v>
      </c>
      <c r="O689" t="s">
        <v>101</v>
      </c>
      <c r="P689">
        <v>27</v>
      </c>
      <c r="Q689" t="s">
        <v>86</v>
      </c>
      <c r="R689" t="s">
        <v>102</v>
      </c>
      <c r="S689">
        <v>2002</v>
      </c>
      <c r="T689" t="s">
        <v>157</v>
      </c>
      <c r="U689">
        <v>1</v>
      </c>
      <c r="V689" t="s">
        <v>90</v>
      </c>
      <c r="W689">
        <v>1</v>
      </c>
      <c r="X689">
        <v>27447</v>
      </c>
      <c r="Y689" t="s">
        <v>13</v>
      </c>
      <c r="Z689" t="s">
        <v>91</v>
      </c>
      <c r="AA689" t="s">
        <v>92</v>
      </c>
      <c r="AB689" t="s">
        <v>93</v>
      </c>
      <c r="AC689" t="s">
        <v>94</v>
      </c>
      <c r="AG689" t="s">
        <v>95</v>
      </c>
      <c r="AH689" t="s">
        <v>96</v>
      </c>
      <c r="AJ689">
        <v>10793</v>
      </c>
      <c r="AK689">
        <v>27447</v>
      </c>
      <c r="AX689">
        <v>12149586</v>
      </c>
      <c r="AY689">
        <v>27447</v>
      </c>
      <c r="AZ689" t="s">
        <v>97</v>
      </c>
      <c r="BA689">
        <v>105</v>
      </c>
      <c r="BB689" t="s">
        <v>207</v>
      </c>
      <c r="BC689">
        <v>12</v>
      </c>
      <c r="BD689" t="s">
        <v>111</v>
      </c>
      <c r="BE689" t="s">
        <v>123</v>
      </c>
      <c r="BF689">
        <v>0</v>
      </c>
      <c r="BG689">
        <v>0</v>
      </c>
      <c r="BH689" t="b">
        <v>1</v>
      </c>
      <c r="DK689">
        <v>0</v>
      </c>
    </row>
    <row r="690" spans="1:115" x14ac:dyDescent="0.25">
      <c r="A690">
        <f t="shared" si="20"/>
        <v>69</v>
      </c>
      <c r="B690" s="2">
        <v>44417</v>
      </c>
      <c r="C690" s="2">
        <v>19109</v>
      </c>
      <c r="D690" t="s">
        <v>1483</v>
      </c>
      <c r="E690" t="s">
        <v>1494</v>
      </c>
      <c r="F690" t="s">
        <v>1403</v>
      </c>
      <c r="G690" t="s">
        <v>1390</v>
      </c>
      <c r="H690">
        <v>69.5</v>
      </c>
      <c r="I690">
        <v>1840</v>
      </c>
      <c r="J690">
        <f t="shared" si="21"/>
        <v>16.737228921898453</v>
      </c>
      <c r="K690" t="s">
        <v>84</v>
      </c>
      <c r="L690" t="s">
        <v>86</v>
      </c>
      <c r="M690">
        <v>1015001</v>
      </c>
      <c r="N690">
        <v>10150010060</v>
      </c>
      <c r="O690" t="s">
        <v>229</v>
      </c>
      <c r="P690">
        <v>27</v>
      </c>
      <c r="Q690" t="s">
        <v>86</v>
      </c>
      <c r="R690" t="s">
        <v>230</v>
      </c>
      <c r="S690">
        <v>2696</v>
      </c>
      <c r="T690" t="s">
        <v>192</v>
      </c>
      <c r="U690">
        <v>1</v>
      </c>
      <c r="V690" t="s">
        <v>90</v>
      </c>
      <c r="W690">
        <v>1</v>
      </c>
      <c r="X690">
        <v>27130</v>
      </c>
      <c r="Y690" t="s">
        <v>13</v>
      </c>
      <c r="Z690" t="s">
        <v>104</v>
      </c>
      <c r="AA690" t="s">
        <v>105</v>
      </c>
      <c r="AB690" t="s">
        <v>106</v>
      </c>
      <c r="AC690" t="s">
        <v>94</v>
      </c>
      <c r="AG690" t="s">
        <v>145</v>
      </c>
      <c r="AH690" t="s">
        <v>146</v>
      </c>
      <c r="AJ690">
        <v>10535</v>
      </c>
      <c r="AK690">
        <v>27130</v>
      </c>
      <c r="AX690">
        <v>11973506</v>
      </c>
      <c r="AY690">
        <v>27130</v>
      </c>
      <c r="AZ690" t="s">
        <v>97</v>
      </c>
      <c r="BA690">
        <v>80</v>
      </c>
      <c r="BB690" t="s">
        <v>554</v>
      </c>
      <c r="BC690">
        <v>75</v>
      </c>
      <c r="BD690" t="s">
        <v>111</v>
      </c>
      <c r="BE690" t="s">
        <v>433</v>
      </c>
      <c r="BF690">
        <v>0</v>
      </c>
      <c r="BG690">
        <v>0</v>
      </c>
      <c r="BH690" t="b">
        <v>1</v>
      </c>
      <c r="DK690">
        <v>0</v>
      </c>
    </row>
    <row r="691" spans="1:115" x14ac:dyDescent="0.25">
      <c r="A691">
        <f t="shared" si="20"/>
        <v>78</v>
      </c>
      <c r="B691" s="2">
        <v>44417</v>
      </c>
      <c r="C691" s="2">
        <v>15850</v>
      </c>
      <c r="D691" t="s">
        <v>1387</v>
      </c>
      <c r="E691" t="s">
        <v>1494</v>
      </c>
      <c r="F691" t="s">
        <v>1393</v>
      </c>
      <c r="G691" t="s">
        <v>1390</v>
      </c>
      <c r="H691">
        <v>66</v>
      </c>
      <c r="I691">
        <v>2032</v>
      </c>
      <c r="J691">
        <f t="shared" si="21"/>
        <v>20.496097337006429</v>
      </c>
      <c r="K691" t="s">
        <v>84</v>
      </c>
      <c r="L691" t="s">
        <v>86</v>
      </c>
      <c r="M691">
        <v>1001001</v>
      </c>
      <c r="N691">
        <v>10010010036</v>
      </c>
      <c r="O691" t="s">
        <v>143</v>
      </c>
      <c r="P691">
        <v>27</v>
      </c>
      <c r="Q691" t="s">
        <v>86</v>
      </c>
      <c r="R691" t="s">
        <v>144</v>
      </c>
      <c r="S691">
        <v>2058</v>
      </c>
      <c r="T691" t="s">
        <v>103</v>
      </c>
      <c r="U691">
        <v>1</v>
      </c>
      <c r="V691" t="s">
        <v>90</v>
      </c>
      <c r="W691">
        <v>1</v>
      </c>
      <c r="X691">
        <v>27130</v>
      </c>
      <c r="Y691" t="s">
        <v>13</v>
      </c>
      <c r="Z691" t="s">
        <v>104</v>
      </c>
      <c r="AA691" t="s">
        <v>105</v>
      </c>
      <c r="AB691" t="s">
        <v>106</v>
      </c>
      <c r="AC691" t="s">
        <v>94</v>
      </c>
      <c r="AG691" t="s">
        <v>145</v>
      </c>
      <c r="AH691" t="s">
        <v>146</v>
      </c>
      <c r="AJ691">
        <v>10535</v>
      </c>
      <c r="AK691">
        <v>27130</v>
      </c>
      <c r="AX691">
        <v>12174099</v>
      </c>
      <c r="AY691">
        <v>27130</v>
      </c>
      <c r="AZ691" t="s">
        <v>97</v>
      </c>
      <c r="BA691">
        <v>80</v>
      </c>
      <c r="BB691" t="s">
        <v>147</v>
      </c>
      <c r="BC691">
        <v>30</v>
      </c>
      <c r="BD691" t="s">
        <v>111</v>
      </c>
      <c r="BE691" t="s">
        <v>122</v>
      </c>
      <c r="BF691">
        <v>0</v>
      </c>
      <c r="BG691">
        <v>0</v>
      </c>
      <c r="BH691" t="b">
        <v>1</v>
      </c>
      <c r="DK691">
        <v>0</v>
      </c>
    </row>
    <row r="692" spans="1:115" x14ac:dyDescent="0.25">
      <c r="A692">
        <f t="shared" si="20"/>
        <v>69</v>
      </c>
      <c r="B692" s="2">
        <v>44417</v>
      </c>
      <c r="C692" s="2">
        <v>19082</v>
      </c>
      <c r="D692" t="s">
        <v>1485</v>
      </c>
      <c r="E692" t="s">
        <v>1494</v>
      </c>
      <c r="F692" t="s">
        <v>1399</v>
      </c>
      <c r="G692" t="s">
        <v>1390</v>
      </c>
      <c r="H692">
        <v>69.5</v>
      </c>
      <c r="I692">
        <v>3456</v>
      </c>
      <c r="J692">
        <f t="shared" si="21"/>
        <v>31.436882148957093</v>
      </c>
      <c r="K692" t="s">
        <v>100</v>
      </c>
      <c r="L692" t="s">
        <v>86</v>
      </c>
      <c r="M692">
        <v>1001001</v>
      </c>
      <c r="N692">
        <v>10010010036</v>
      </c>
      <c r="O692" t="s">
        <v>143</v>
      </c>
      <c r="P692">
        <v>27</v>
      </c>
      <c r="Q692" t="s">
        <v>86</v>
      </c>
      <c r="R692" t="s">
        <v>144</v>
      </c>
      <c r="S692">
        <v>2058</v>
      </c>
      <c r="T692" t="s">
        <v>131</v>
      </c>
      <c r="U692">
        <v>1</v>
      </c>
      <c r="V692" t="s">
        <v>90</v>
      </c>
      <c r="W692">
        <v>1</v>
      </c>
      <c r="X692">
        <v>27130</v>
      </c>
      <c r="Y692" t="s">
        <v>13</v>
      </c>
      <c r="Z692" t="s">
        <v>104</v>
      </c>
      <c r="AA692" t="s">
        <v>105</v>
      </c>
      <c r="AB692" t="s">
        <v>106</v>
      </c>
      <c r="AC692" t="s">
        <v>94</v>
      </c>
      <c r="AG692" t="s">
        <v>145</v>
      </c>
      <c r="AH692" t="s">
        <v>146</v>
      </c>
      <c r="AJ692">
        <v>10535</v>
      </c>
      <c r="AK692">
        <v>27130</v>
      </c>
      <c r="AX692">
        <v>12732618</v>
      </c>
      <c r="AY692">
        <v>27130</v>
      </c>
      <c r="AZ692" t="s">
        <v>97</v>
      </c>
      <c r="BA692">
        <v>90</v>
      </c>
      <c r="BB692" t="s">
        <v>147</v>
      </c>
      <c r="BC692">
        <v>11</v>
      </c>
      <c r="BD692" t="s">
        <v>99</v>
      </c>
      <c r="BE692" t="s">
        <v>122</v>
      </c>
      <c r="BF692">
        <v>0</v>
      </c>
      <c r="BG692">
        <v>0</v>
      </c>
      <c r="BH692" t="b">
        <v>1</v>
      </c>
      <c r="DK692">
        <v>0</v>
      </c>
    </row>
    <row r="693" spans="1:115" x14ac:dyDescent="0.25">
      <c r="A693">
        <f t="shared" si="20"/>
        <v>26</v>
      </c>
      <c r="B693" s="2">
        <v>44417</v>
      </c>
      <c r="C693" s="2">
        <v>34781</v>
      </c>
      <c r="D693" t="s">
        <v>1484</v>
      </c>
      <c r="E693" t="s">
        <v>1494</v>
      </c>
      <c r="F693" t="s">
        <v>1415</v>
      </c>
      <c r="G693" t="s">
        <v>1396</v>
      </c>
      <c r="H693">
        <v>69.5</v>
      </c>
      <c r="I693">
        <v>3520</v>
      </c>
      <c r="J693">
        <f t="shared" si="21"/>
        <v>32.019046633197043</v>
      </c>
      <c r="K693" t="s">
        <v>84</v>
      </c>
      <c r="L693" t="s">
        <v>86</v>
      </c>
      <c r="M693">
        <v>1004001</v>
      </c>
      <c r="N693">
        <v>10040010172</v>
      </c>
      <c r="O693" t="s">
        <v>87</v>
      </c>
      <c r="P693">
        <v>27</v>
      </c>
      <c r="Q693" t="s">
        <v>86</v>
      </c>
      <c r="R693" t="s">
        <v>88</v>
      </c>
      <c r="S693">
        <v>698</v>
      </c>
      <c r="T693" t="s">
        <v>103</v>
      </c>
      <c r="U693">
        <v>1</v>
      </c>
      <c r="V693" t="s">
        <v>90</v>
      </c>
      <c r="W693">
        <v>1</v>
      </c>
      <c r="X693">
        <v>27130</v>
      </c>
      <c r="Y693" t="s">
        <v>13</v>
      </c>
      <c r="Z693" t="s">
        <v>104</v>
      </c>
      <c r="AA693" t="s">
        <v>105</v>
      </c>
      <c r="AB693" t="s">
        <v>106</v>
      </c>
      <c r="AC693" t="s">
        <v>107</v>
      </c>
      <c r="AD693" t="s">
        <v>159</v>
      </c>
      <c r="AG693" t="s">
        <v>108</v>
      </c>
      <c r="AH693" t="s">
        <v>109</v>
      </c>
      <c r="AJ693">
        <v>10535</v>
      </c>
      <c r="AK693">
        <v>27130</v>
      </c>
      <c r="AX693">
        <v>12860644</v>
      </c>
      <c r="AY693">
        <v>27130</v>
      </c>
      <c r="AZ693" t="s">
        <v>121</v>
      </c>
      <c r="BA693">
        <v>115</v>
      </c>
      <c r="BB693" t="s">
        <v>751</v>
      </c>
      <c r="BC693">
        <v>24</v>
      </c>
      <c r="BD693" t="s">
        <v>111</v>
      </c>
      <c r="BE693" t="s">
        <v>205</v>
      </c>
      <c r="BF693">
        <v>0</v>
      </c>
      <c r="BG693">
        <v>0</v>
      </c>
      <c r="BH693" t="b">
        <v>1</v>
      </c>
      <c r="BI693" t="s">
        <v>188</v>
      </c>
      <c r="BJ693" t="s">
        <v>115</v>
      </c>
      <c r="CK693" s="2">
        <v>41593</v>
      </c>
      <c r="CM693" s="2">
        <v>42248</v>
      </c>
      <c r="DK693">
        <v>2</v>
      </c>
    </row>
    <row r="694" spans="1:115" x14ac:dyDescent="0.25">
      <c r="A694">
        <f t="shared" si="20"/>
        <v>22</v>
      </c>
      <c r="B694" s="2">
        <v>44417</v>
      </c>
      <c r="C694" s="2">
        <v>36167</v>
      </c>
      <c r="D694" t="s">
        <v>1487</v>
      </c>
      <c r="E694" t="s">
        <v>1494</v>
      </c>
      <c r="F694" t="s">
        <v>1393</v>
      </c>
      <c r="G694" t="s">
        <v>1390</v>
      </c>
      <c r="H694">
        <v>70</v>
      </c>
      <c r="I694">
        <v>2304</v>
      </c>
      <c r="J694">
        <f t="shared" si="21"/>
        <v>20.659591836734695</v>
      </c>
      <c r="K694" t="s">
        <v>100</v>
      </c>
      <c r="L694" t="s">
        <v>86</v>
      </c>
      <c r="M694">
        <v>1004001</v>
      </c>
      <c r="N694">
        <v>10040010172</v>
      </c>
      <c r="O694" t="s">
        <v>87</v>
      </c>
      <c r="P694">
        <v>27</v>
      </c>
      <c r="Q694" t="s">
        <v>86</v>
      </c>
      <c r="R694" t="s">
        <v>88</v>
      </c>
      <c r="S694">
        <v>689</v>
      </c>
      <c r="T694" t="s">
        <v>103</v>
      </c>
      <c r="U694">
        <v>1</v>
      </c>
      <c r="V694" t="s">
        <v>90</v>
      </c>
      <c r="W694">
        <v>1</v>
      </c>
      <c r="X694">
        <v>27446</v>
      </c>
      <c r="Y694" t="s">
        <v>13</v>
      </c>
      <c r="Z694" t="s">
        <v>117</v>
      </c>
      <c r="AA694" t="s">
        <v>118</v>
      </c>
      <c r="AB694" t="s">
        <v>119</v>
      </c>
      <c r="AC694" t="s">
        <v>107</v>
      </c>
      <c r="AG694" t="s">
        <v>154</v>
      </c>
      <c r="AH694" t="s">
        <v>155</v>
      </c>
      <c r="AJ694">
        <v>10791</v>
      </c>
      <c r="AK694">
        <v>27446</v>
      </c>
      <c r="AX694">
        <v>12186387</v>
      </c>
      <c r="AY694">
        <v>27446</v>
      </c>
      <c r="AZ694" t="s">
        <v>121</v>
      </c>
      <c r="BA694">
        <v>75</v>
      </c>
      <c r="BB694" t="s">
        <v>120</v>
      </c>
      <c r="BC694">
        <v>28</v>
      </c>
      <c r="BD694" t="s">
        <v>99</v>
      </c>
      <c r="BE694" t="s">
        <v>85</v>
      </c>
      <c r="BF694">
        <v>0</v>
      </c>
      <c r="BG694">
        <v>0</v>
      </c>
      <c r="BH694" t="b">
        <v>1</v>
      </c>
      <c r="BI694" t="s">
        <v>136</v>
      </c>
      <c r="CI694" s="2">
        <v>36605</v>
      </c>
      <c r="DK694">
        <v>1</v>
      </c>
    </row>
    <row r="695" spans="1:115" x14ac:dyDescent="0.25">
      <c r="A695">
        <f t="shared" si="20"/>
        <v>64</v>
      </c>
      <c r="B695" s="2">
        <v>44417</v>
      </c>
      <c r="C695" s="2">
        <v>20781</v>
      </c>
      <c r="D695" t="s">
        <v>1489</v>
      </c>
      <c r="E695" t="s">
        <v>1494</v>
      </c>
      <c r="F695" t="s">
        <v>1399</v>
      </c>
      <c r="G695" t="s">
        <v>1390</v>
      </c>
      <c r="H695">
        <v>70</v>
      </c>
      <c r="I695">
        <v>2960</v>
      </c>
      <c r="J695">
        <f t="shared" si="21"/>
        <v>26.541836734693877</v>
      </c>
      <c r="K695" t="s">
        <v>100</v>
      </c>
      <c r="L695" t="s">
        <v>86</v>
      </c>
      <c r="M695">
        <v>1015001</v>
      </c>
      <c r="N695">
        <v>10150010060</v>
      </c>
      <c r="O695" t="s">
        <v>229</v>
      </c>
      <c r="P695">
        <v>27</v>
      </c>
      <c r="Q695" t="s">
        <v>86</v>
      </c>
      <c r="R695" t="s">
        <v>230</v>
      </c>
      <c r="S695">
        <v>2696</v>
      </c>
      <c r="T695" t="s">
        <v>131</v>
      </c>
      <c r="U695">
        <v>1</v>
      </c>
      <c r="V695" t="s">
        <v>90</v>
      </c>
      <c r="W695">
        <v>1</v>
      </c>
      <c r="X695">
        <v>27130</v>
      </c>
      <c r="Y695" t="s">
        <v>13</v>
      </c>
      <c r="Z695" t="s">
        <v>104</v>
      </c>
      <c r="AA695" t="s">
        <v>105</v>
      </c>
      <c r="AB695" t="s">
        <v>106</v>
      </c>
      <c r="AC695" t="s">
        <v>94</v>
      </c>
      <c r="AG695" t="s">
        <v>564</v>
      </c>
      <c r="AH695" t="s">
        <v>565</v>
      </c>
      <c r="AJ695">
        <v>10535</v>
      </c>
      <c r="AK695">
        <v>27130</v>
      </c>
      <c r="AX695">
        <v>12076397</v>
      </c>
      <c r="AY695">
        <v>27130</v>
      </c>
      <c r="AZ695" t="s">
        <v>97</v>
      </c>
      <c r="BA695">
        <v>135</v>
      </c>
      <c r="BB695" t="s">
        <v>110</v>
      </c>
      <c r="BC695">
        <v>47</v>
      </c>
      <c r="BD695" t="s">
        <v>111</v>
      </c>
      <c r="BE695" t="s">
        <v>240</v>
      </c>
      <c r="BF695">
        <v>0</v>
      </c>
      <c r="BG695">
        <v>0</v>
      </c>
      <c r="BH695" t="b">
        <v>1</v>
      </c>
      <c r="DK695">
        <v>0</v>
      </c>
    </row>
    <row r="696" spans="1:115" x14ac:dyDescent="0.25">
      <c r="A696">
        <f t="shared" si="20"/>
        <v>60</v>
      </c>
      <c r="B696" s="2">
        <v>44417</v>
      </c>
      <c r="C696" s="2">
        <v>22397</v>
      </c>
      <c r="D696" t="s">
        <v>1483</v>
      </c>
      <c r="E696" t="s">
        <v>1494</v>
      </c>
      <c r="F696" t="s">
        <v>1399</v>
      </c>
      <c r="G696" t="s">
        <v>1390</v>
      </c>
      <c r="H696">
        <v>62</v>
      </c>
      <c r="I696">
        <v>2928</v>
      </c>
      <c r="J696">
        <f t="shared" si="21"/>
        <v>33.467481789802292</v>
      </c>
      <c r="K696" t="s">
        <v>100</v>
      </c>
      <c r="L696" t="s">
        <v>86</v>
      </c>
      <c r="M696">
        <v>1015001</v>
      </c>
      <c r="N696">
        <v>10150010060</v>
      </c>
      <c r="O696" t="s">
        <v>229</v>
      </c>
      <c r="P696">
        <v>27</v>
      </c>
      <c r="Q696" t="s">
        <v>86</v>
      </c>
      <c r="R696" t="s">
        <v>230</v>
      </c>
      <c r="S696">
        <v>2695</v>
      </c>
      <c r="T696" t="s">
        <v>103</v>
      </c>
      <c r="U696">
        <v>1</v>
      </c>
      <c r="V696" t="s">
        <v>90</v>
      </c>
      <c r="W696">
        <v>1</v>
      </c>
      <c r="X696">
        <v>27447</v>
      </c>
      <c r="Y696" t="s">
        <v>13</v>
      </c>
      <c r="Z696" t="s">
        <v>91</v>
      </c>
      <c r="AA696" t="s">
        <v>92</v>
      </c>
      <c r="AB696" t="s">
        <v>93</v>
      </c>
      <c r="AC696" t="s">
        <v>516</v>
      </c>
      <c r="AG696" t="s">
        <v>578</v>
      </c>
      <c r="AH696" t="s">
        <v>579</v>
      </c>
      <c r="AJ696">
        <v>10793</v>
      </c>
      <c r="AK696">
        <v>27447</v>
      </c>
      <c r="AX696">
        <v>11951017</v>
      </c>
      <c r="AY696">
        <v>27447</v>
      </c>
      <c r="AZ696" t="s">
        <v>519</v>
      </c>
      <c r="BA696">
        <v>215</v>
      </c>
      <c r="BB696" t="s">
        <v>752</v>
      </c>
      <c r="BC696">
        <v>57</v>
      </c>
      <c r="BD696" t="s">
        <v>111</v>
      </c>
      <c r="BE696" t="s">
        <v>237</v>
      </c>
      <c r="BF696">
        <v>0</v>
      </c>
      <c r="BG696">
        <v>0</v>
      </c>
      <c r="BH696" t="b">
        <v>1</v>
      </c>
      <c r="BI696" t="s">
        <v>150</v>
      </c>
      <c r="BJ696" t="s">
        <v>374</v>
      </c>
      <c r="BK696" t="s">
        <v>753</v>
      </c>
      <c r="BL696" t="s">
        <v>690</v>
      </c>
      <c r="BM696" t="s">
        <v>115</v>
      </c>
      <c r="CM696" s="2">
        <v>41501</v>
      </c>
      <c r="CQ696" s="2">
        <v>41032</v>
      </c>
      <c r="DK696">
        <v>3</v>
      </c>
    </row>
    <row r="697" spans="1:115" x14ac:dyDescent="0.25">
      <c r="A697">
        <f t="shared" si="20"/>
        <v>74</v>
      </c>
      <c r="B697" s="2">
        <v>44417</v>
      </c>
      <c r="C697" s="2">
        <v>17337</v>
      </c>
      <c r="D697" t="s">
        <v>1485</v>
      </c>
      <c r="E697" t="s">
        <v>1494</v>
      </c>
      <c r="F697" t="s">
        <v>1452</v>
      </c>
      <c r="G697" t="s">
        <v>1396</v>
      </c>
      <c r="H697">
        <v>62</v>
      </c>
      <c r="I697">
        <v>3504</v>
      </c>
      <c r="J697">
        <f t="shared" si="21"/>
        <v>40.051248699271589</v>
      </c>
      <c r="K697" t="s">
        <v>100</v>
      </c>
      <c r="L697" t="s">
        <v>86</v>
      </c>
      <c r="M697">
        <v>1015001</v>
      </c>
      <c r="N697">
        <v>10150010060</v>
      </c>
      <c r="O697" t="s">
        <v>229</v>
      </c>
      <c r="P697">
        <v>27</v>
      </c>
      <c r="Q697" t="s">
        <v>86</v>
      </c>
      <c r="R697" t="s">
        <v>230</v>
      </c>
      <c r="S697">
        <v>2695</v>
      </c>
      <c r="T697" t="s">
        <v>103</v>
      </c>
      <c r="U697">
        <v>1</v>
      </c>
      <c r="V697" t="s">
        <v>90</v>
      </c>
      <c r="W697">
        <v>1</v>
      </c>
      <c r="X697">
        <v>27447</v>
      </c>
      <c r="Y697" t="s">
        <v>13</v>
      </c>
      <c r="Z697" t="s">
        <v>91</v>
      </c>
      <c r="AA697" t="s">
        <v>92</v>
      </c>
      <c r="AB697" t="s">
        <v>93</v>
      </c>
      <c r="AC697" t="s">
        <v>107</v>
      </c>
      <c r="AG697" t="s">
        <v>154</v>
      </c>
      <c r="AH697" t="s">
        <v>155</v>
      </c>
      <c r="AJ697">
        <v>10793</v>
      </c>
      <c r="AK697">
        <v>27447</v>
      </c>
      <c r="AX697">
        <v>12309152</v>
      </c>
      <c r="AY697">
        <v>27447</v>
      </c>
      <c r="AZ697" t="s">
        <v>121</v>
      </c>
      <c r="BA697">
        <v>75</v>
      </c>
      <c r="BB697" t="s">
        <v>98</v>
      </c>
      <c r="BC697">
        <v>55</v>
      </c>
      <c r="BD697" t="s">
        <v>111</v>
      </c>
      <c r="BE697" t="s">
        <v>433</v>
      </c>
      <c r="BF697">
        <v>0</v>
      </c>
      <c r="BG697">
        <v>0</v>
      </c>
      <c r="BH697" t="b">
        <v>1</v>
      </c>
      <c r="BI697" t="s">
        <v>130</v>
      </c>
      <c r="CV697" s="2">
        <v>43060</v>
      </c>
      <c r="DK697">
        <v>0</v>
      </c>
    </row>
    <row r="698" spans="1:115" x14ac:dyDescent="0.25">
      <c r="A698">
        <f t="shared" si="20"/>
        <v>66</v>
      </c>
      <c r="B698" s="2">
        <v>44417</v>
      </c>
      <c r="C698" s="2">
        <v>20269</v>
      </c>
      <c r="D698" t="s">
        <v>1483</v>
      </c>
      <c r="E698" t="s">
        <v>1494</v>
      </c>
      <c r="F698" t="s">
        <v>1399</v>
      </c>
      <c r="G698" t="s">
        <v>1390</v>
      </c>
      <c r="H698">
        <v>62</v>
      </c>
      <c r="I698">
        <v>2848</v>
      </c>
      <c r="J698">
        <f t="shared" si="21"/>
        <v>32.553069719042661</v>
      </c>
      <c r="K698" t="s">
        <v>84</v>
      </c>
      <c r="L698" t="s">
        <v>86</v>
      </c>
      <c r="M698">
        <v>1004001</v>
      </c>
      <c r="N698">
        <v>10040010172</v>
      </c>
      <c r="O698" t="s">
        <v>87</v>
      </c>
      <c r="P698">
        <v>27</v>
      </c>
      <c r="Q698" t="s">
        <v>86</v>
      </c>
      <c r="R698" t="s">
        <v>88</v>
      </c>
      <c r="S698">
        <v>689</v>
      </c>
      <c r="T698" t="s">
        <v>131</v>
      </c>
      <c r="U698">
        <v>1</v>
      </c>
      <c r="V698" t="s">
        <v>90</v>
      </c>
      <c r="W698">
        <v>1</v>
      </c>
      <c r="X698">
        <v>27447</v>
      </c>
      <c r="Y698" t="s">
        <v>13</v>
      </c>
      <c r="Z698" t="s">
        <v>91</v>
      </c>
      <c r="AA698" t="s">
        <v>92</v>
      </c>
      <c r="AB698" t="s">
        <v>93</v>
      </c>
      <c r="AC698" t="s">
        <v>107</v>
      </c>
      <c r="AG698" t="s">
        <v>154</v>
      </c>
      <c r="AH698" t="s">
        <v>155</v>
      </c>
      <c r="AJ698">
        <v>10793</v>
      </c>
      <c r="AK698">
        <v>27447</v>
      </c>
      <c r="AX698">
        <v>12497988</v>
      </c>
      <c r="AY698">
        <v>27447</v>
      </c>
      <c r="AZ698" t="s">
        <v>121</v>
      </c>
      <c r="BA698">
        <v>45</v>
      </c>
      <c r="BB698" t="s">
        <v>98</v>
      </c>
      <c r="BC698">
        <v>28</v>
      </c>
      <c r="BD698" t="s">
        <v>111</v>
      </c>
      <c r="BE698" t="s">
        <v>271</v>
      </c>
      <c r="BF698">
        <v>0</v>
      </c>
      <c r="BG698">
        <v>0</v>
      </c>
      <c r="BH698" t="b">
        <v>1</v>
      </c>
      <c r="BI698" t="s">
        <v>403</v>
      </c>
      <c r="CF698" s="2">
        <v>43770</v>
      </c>
      <c r="DK698">
        <v>1</v>
      </c>
    </row>
    <row r="699" spans="1:115" x14ac:dyDescent="0.25">
      <c r="A699">
        <f t="shared" si="20"/>
        <v>27</v>
      </c>
      <c r="B699" s="2">
        <v>44417</v>
      </c>
      <c r="C699" s="2">
        <v>34225</v>
      </c>
      <c r="D699" t="s">
        <v>1486</v>
      </c>
      <c r="E699" t="s">
        <v>1495</v>
      </c>
      <c r="F699" t="s">
        <v>1437</v>
      </c>
      <c r="G699" t="s">
        <v>1394</v>
      </c>
      <c r="H699">
        <v>65</v>
      </c>
      <c r="I699">
        <v>2880</v>
      </c>
      <c r="J699">
        <f t="shared" si="21"/>
        <v>29.950295857988166</v>
      </c>
      <c r="K699" t="s">
        <v>84</v>
      </c>
      <c r="L699" t="s">
        <v>86</v>
      </c>
      <c r="M699">
        <v>1004001</v>
      </c>
      <c r="N699">
        <v>10040010056</v>
      </c>
      <c r="O699" t="s">
        <v>227</v>
      </c>
      <c r="P699">
        <v>27</v>
      </c>
      <c r="Q699" t="s">
        <v>86</v>
      </c>
      <c r="R699" t="s">
        <v>88</v>
      </c>
      <c r="S699">
        <v>689</v>
      </c>
      <c r="T699" t="s">
        <v>103</v>
      </c>
      <c r="U699">
        <v>1</v>
      </c>
      <c r="V699" t="s">
        <v>90</v>
      </c>
      <c r="W699">
        <v>1</v>
      </c>
      <c r="X699">
        <v>27447</v>
      </c>
      <c r="Y699" t="s">
        <v>13</v>
      </c>
      <c r="Z699" t="s">
        <v>91</v>
      </c>
      <c r="AA699" t="s">
        <v>92</v>
      </c>
      <c r="AB699" t="s">
        <v>93</v>
      </c>
      <c r="AC699" t="s">
        <v>94</v>
      </c>
      <c r="AD699" t="s">
        <v>159</v>
      </c>
      <c r="AG699" t="s">
        <v>95</v>
      </c>
      <c r="AH699" t="s">
        <v>96</v>
      </c>
      <c r="AJ699">
        <v>10793</v>
      </c>
      <c r="AK699">
        <v>27447</v>
      </c>
      <c r="AX699">
        <v>12601230</v>
      </c>
      <c r="AY699">
        <v>27447</v>
      </c>
      <c r="AZ699" t="s">
        <v>97</v>
      </c>
      <c r="BA699">
        <v>100</v>
      </c>
      <c r="BB699" t="s">
        <v>98</v>
      </c>
      <c r="BC699">
        <v>28</v>
      </c>
      <c r="BD699" t="s">
        <v>111</v>
      </c>
      <c r="BE699" t="s">
        <v>226</v>
      </c>
      <c r="BF699">
        <v>0</v>
      </c>
      <c r="BG699">
        <v>0</v>
      </c>
      <c r="BH699" t="b">
        <v>1</v>
      </c>
      <c r="BI699" t="s">
        <v>239</v>
      </c>
      <c r="BJ699" t="s">
        <v>115</v>
      </c>
      <c r="BK699" t="s">
        <v>136</v>
      </c>
      <c r="CI699" s="2">
        <v>40357</v>
      </c>
      <c r="CM699" s="2">
        <v>40357</v>
      </c>
      <c r="CW699" s="2">
        <v>43157</v>
      </c>
      <c r="DK699">
        <v>2</v>
      </c>
    </row>
    <row r="700" spans="1:115" x14ac:dyDescent="0.25">
      <c r="A700">
        <f t="shared" si="20"/>
        <v>32</v>
      </c>
      <c r="B700" s="2">
        <v>44417</v>
      </c>
      <c r="C700" s="2">
        <v>32434</v>
      </c>
      <c r="D700" t="s">
        <v>1393</v>
      </c>
      <c r="E700" t="s">
        <v>1494</v>
      </c>
      <c r="F700" t="s">
        <v>1399</v>
      </c>
      <c r="G700" t="s">
        <v>1391</v>
      </c>
      <c r="H700">
        <v>65</v>
      </c>
      <c r="I700">
        <v>2704</v>
      </c>
      <c r="J700">
        <f t="shared" si="21"/>
        <v>28.12</v>
      </c>
      <c r="K700" t="s">
        <v>100</v>
      </c>
      <c r="L700" t="s">
        <v>86</v>
      </c>
      <c r="M700">
        <v>1002001</v>
      </c>
      <c r="N700">
        <v>10020011358</v>
      </c>
      <c r="O700" t="s">
        <v>101</v>
      </c>
      <c r="P700">
        <v>27</v>
      </c>
      <c r="Q700" t="s">
        <v>86</v>
      </c>
      <c r="R700" t="s">
        <v>102</v>
      </c>
      <c r="S700">
        <v>2003</v>
      </c>
      <c r="T700" t="s">
        <v>243</v>
      </c>
      <c r="U700">
        <v>1</v>
      </c>
      <c r="V700" t="s">
        <v>90</v>
      </c>
      <c r="W700">
        <v>1</v>
      </c>
      <c r="X700">
        <v>27130</v>
      </c>
      <c r="Y700" t="s">
        <v>13</v>
      </c>
      <c r="Z700" t="s">
        <v>104</v>
      </c>
      <c r="AA700" t="s">
        <v>105</v>
      </c>
      <c r="AB700" t="s">
        <v>106</v>
      </c>
      <c r="AC700">
        <v>82</v>
      </c>
      <c r="AD700" t="s">
        <v>107</v>
      </c>
      <c r="AG700" t="s">
        <v>108</v>
      </c>
      <c r="AH700" t="s">
        <v>109</v>
      </c>
      <c r="AJ700">
        <v>10535</v>
      </c>
      <c r="AK700">
        <v>27130</v>
      </c>
      <c r="AX700">
        <v>12248925</v>
      </c>
      <c r="AY700">
        <v>27130</v>
      </c>
      <c r="AZ700" t="s">
        <v>121</v>
      </c>
      <c r="BA700">
        <v>65</v>
      </c>
      <c r="BB700" t="s">
        <v>110</v>
      </c>
      <c r="BC700">
        <v>12</v>
      </c>
      <c r="BD700" t="s">
        <v>111</v>
      </c>
      <c r="BE700" t="s">
        <v>126</v>
      </c>
      <c r="BF700">
        <v>0</v>
      </c>
      <c r="BG700">
        <v>0</v>
      </c>
      <c r="BH700" t="b">
        <v>1</v>
      </c>
      <c r="DK700">
        <v>0</v>
      </c>
    </row>
    <row r="701" spans="1:115" x14ac:dyDescent="0.25">
      <c r="A701">
        <f t="shared" si="20"/>
        <v>73</v>
      </c>
      <c r="B701" s="2">
        <v>44417</v>
      </c>
      <c r="C701" s="2">
        <v>17685</v>
      </c>
      <c r="D701" t="s">
        <v>1488</v>
      </c>
      <c r="E701" t="s">
        <v>1494</v>
      </c>
      <c r="F701" t="s">
        <v>1429</v>
      </c>
      <c r="G701" t="s">
        <v>1396</v>
      </c>
      <c r="H701">
        <v>65</v>
      </c>
      <c r="I701">
        <v>2664</v>
      </c>
      <c r="J701">
        <f t="shared" si="21"/>
        <v>27.704023668639053</v>
      </c>
      <c r="K701" t="s">
        <v>100</v>
      </c>
      <c r="L701" t="s">
        <v>86</v>
      </c>
      <c r="M701">
        <v>1002001</v>
      </c>
      <c r="N701">
        <v>10020011358</v>
      </c>
      <c r="O701" t="s">
        <v>101</v>
      </c>
      <c r="P701">
        <v>27</v>
      </c>
      <c r="Q701" t="s">
        <v>86</v>
      </c>
      <c r="R701" t="s">
        <v>102</v>
      </c>
      <c r="S701">
        <v>2003</v>
      </c>
      <c r="T701" t="s">
        <v>131</v>
      </c>
      <c r="U701">
        <v>1</v>
      </c>
      <c r="V701" t="s">
        <v>90</v>
      </c>
      <c r="W701">
        <v>1</v>
      </c>
      <c r="X701">
        <v>27130</v>
      </c>
      <c r="Y701" t="s">
        <v>13</v>
      </c>
      <c r="Z701" t="s">
        <v>104</v>
      </c>
      <c r="AA701" t="s">
        <v>105</v>
      </c>
      <c r="AB701" t="s">
        <v>106</v>
      </c>
      <c r="AC701">
        <v>79</v>
      </c>
      <c r="AD701" t="s">
        <v>107</v>
      </c>
      <c r="AG701" t="s">
        <v>108</v>
      </c>
      <c r="AH701" t="s">
        <v>109</v>
      </c>
      <c r="AJ701">
        <v>10535</v>
      </c>
      <c r="AK701">
        <v>27130</v>
      </c>
      <c r="AX701">
        <v>12103954</v>
      </c>
      <c r="AY701">
        <v>27130</v>
      </c>
      <c r="AZ701" t="s">
        <v>121</v>
      </c>
      <c r="BA701">
        <v>70</v>
      </c>
      <c r="BB701" t="s">
        <v>110</v>
      </c>
      <c r="BC701">
        <v>10</v>
      </c>
      <c r="BD701" t="s">
        <v>111</v>
      </c>
      <c r="BE701" t="s">
        <v>112</v>
      </c>
      <c r="BF701">
        <v>0</v>
      </c>
      <c r="BG701">
        <v>0</v>
      </c>
      <c r="BH701" t="b">
        <v>1</v>
      </c>
      <c r="DK701">
        <v>0</v>
      </c>
    </row>
    <row r="702" spans="1:115" x14ac:dyDescent="0.25">
      <c r="A702">
        <f t="shared" si="20"/>
        <v>70</v>
      </c>
      <c r="B702" s="2">
        <v>44417</v>
      </c>
      <c r="C702" s="2">
        <v>18714</v>
      </c>
      <c r="D702" t="s">
        <v>1483</v>
      </c>
      <c r="E702" t="s">
        <v>1494</v>
      </c>
      <c r="F702" t="s">
        <v>1399</v>
      </c>
      <c r="G702" t="s">
        <v>1390</v>
      </c>
      <c r="H702">
        <v>66.5</v>
      </c>
      <c r="I702">
        <v>2736</v>
      </c>
      <c r="J702">
        <f t="shared" si="21"/>
        <v>27.183673469387756</v>
      </c>
      <c r="K702" t="s">
        <v>84</v>
      </c>
      <c r="L702" t="s">
        <v>86</v>
      </c>
      <c r="M702">
        <v>1002001</v>
      </c>
      <c r="N702">
        <v>10020011358</v>
      </c>
      <c r="O702" t="s">
        <v>101</v>
      </c>
      <c r="P702">
        <v>27</v>
      </c>
      <c r="Q702" t="s">
        <v>86</v>
      </c>
      <c r="R702" t="s">
        <v>102</v>
      </c>
      <c r="S702">
        <v>2002</v>
      </c>
      <c r="T702" t="s">
        <v>103</v>
      </c>
      <c r="U702">
        <v>1</v>
      </c>
      <c r="V702" t="s">
        <v>90</v>
      </c>
      <c r="W702">
        <v>1</v>
      </c>
      <c r="X702">
        <v>27130</v>
      </c>
      <c r="Y702" t="s">
        <v>13</v>
      </c>
      <c r="Z702" t="s">
        <v>104</v>
      </c>
      <c r="AA702" t="s">
        <v>105</v>
      </c>
      <c r="AB702" t="s">
        <v>106</v>
      </c>
      <c r="AC702">
        <v>82</v>
      </c>
      <c r="AD702" t="s">
        <v>107</v>
      </c>
      <c r="AG702" t="s">
        <v>108</v>
      </c>
      <c r="AH702" t="s">
        <v>109</v>
      </c>
      <c r="AJ702">
        <v>10535</v>
      </c>
      <c r="AK702">
        <v>27130</v>
      </c>
      <c r="AX702">
        <v>12847074</v>
      </c>
      <c r="AY702">
        <v>27130</v>
      </c>
      <c r="AZ702" t="s">
        <v>121</v>
      </c>
      <c r="BA702">
        <v>110</v>
      </c>
      <c r="BB702" t="s">
        <v>124</v>
      </c>
      <c r="BC702">
        <v>32</v>
      </c>
      <c r="BD702" t="s">
        <v>111</v>
      </c>
      <c r="BE702" t="s">
        <v>123</v>
      </c>
      <c r="BF702">
        <v>0</v>
      </c>
      <c r="BG702">
        <v>0</v>
      </c>
      <c r="BH702" t="b">
        <v>1</v>
      </c>
      <c r="BI702" t="s">
        <v>162</v>
      </c>
      <c r="BJ702" t="s">
        <v>534</v>
      </c>
      <c r="BK702" t="s">
        <v>464</v>
      </c>
      <c r="CD702" s="2">
        <v>39679</v>
      </c>
      <c r="CE702" s="2">
        <v>42951</v>
      </c>
      <c r="CP702" s="2">
        <v>42951</v>
      </c>
      <c r="DK702">
        <v>4</v>
      </c>
    </row>
    <row r="703" spans="1:115" x14ac:dyDescent="0.25">
      <c r="A703">
        <f t="shared" si="20"/>
        <v>35</v>
      </c>
      <c r="B703" s="2">
        <v>44417</v>
      </c>
      <c r="C703" s="2">
        <v>31465</v>
      </c>
      <c r="D703" t="s">
        <v>1392</v>
      </c>
      <c r="E703" t="s">
        <v>1494</v>
      </c>
      <c r="F703" t="s">
        <v>1393</v>
      </c>
      <c r="G703" t="s">
        <v>1390</v>
      </c>
      <c r="H703">
        <v>64</v>
      </c>
      <c r="I703">
        <v>2584</v>
      </c>
      <c r="J703">
        <f t="shared" si="21"/>
        <v>27.7183837890625</v>
      </c>
      <c r="K703" t="s">
        <v>100</v>
      </c>
      <c r="L703" t="s">
        <v>86</v>
      </c>
      <c r="M703">
        <v>1015001</v>
      </c>
      <c r="N703">
        <v>10150010060</v>
      </c>
      <c r="O703" t="s">
        <v>229</v>
      </c>
      <c r="P703">
        <v>27</v>
      </c>
      <c r="Q703" t="s">
        <v>86</v>
      </c>
      <c r="R703" t="s">
        <v>230</v>
      </c>
      <c r="S703">
        <v>2695</v>
      </c>
      <c r="T703" t="s">
        <v>103</v>
      </c>
      <c r="U703">
        <v>1</v>
      </c>
      <c r="V703" t="s">
        <v>90</v>
      </c>
      <c r="W703">
        <v>1</v>
      </c>
      <c r="X703">
        <v>27130</v>
      </c>
      <c r="Y703" t="s">
        <v>13</v>
      </c>
      <c r="Z703" t="s">
        <v>104</v>
      </c>
      <c r="AA703" t="s">
        <v>105</v>
      </c>
      <c r="AB703" t="s">
        <v>106</v>
      </c>
      <c r="AC703" t="s">
        <v>94</v>
      </c>
      <c r="AG703" t="s">
        <v>564</v>
      </c>
      <c r="AH703" t="s">
        <v>565</v>
      </c>
      <c r="AJ703">
        <v>10535</v>
      </c>
      <c r="AK703">
        <v>27130</v>
      </c>
      <c r="AX703">
        <v>12330352</v>
      </c>
      <c r="AY703">
        <v>27130</v>
      </c>
      <c r="AZ703" t="s">
        <v>97</v>
      </c>
      <c r="BA703">
        <v>135</v>
      </c>
      <c r="BB703" t="s">
        <v>110</v>
      </c>
      <c r="BC703">
        <v>31</v>
      </c>
      <c r="BD703" t="s">
        <v>111</v>
      </c>
      <c r="BE703" t="s">
        <v>240</v>
      </c>
      <c r="BF703">
        <v>0</v>
      </c>
      <c r="BG703">
        <v>0</v>
      </c>
      <c r="BH703" t="b">
        <v>1</v>
      </c>
      <c r="DK703">
        <v>0</v>
      </c>
    </row>
    <row r="704" spans="1:115" x14ac:dyDescent="0.25">
      <c r="A704">
        <f t="shared" si="20"/>
        <v>22</v>
      </c>
      <c r="B704" s="2">
        <v>44417</v>
      </c>
      <c r="C704" s="2">
        <v>36144</v>
      </c>
      <c r="D704" t="s">
        <v>1487</v>
      </c>
      <c r="E704" t="s">
        <v>1495</v>
      </c>
      <c r="F704" t="s">
        <v>1437</v>
      </c>
      <c r="G704" t="s">
        <v>1394</v>
      </c>
      <c r="H704">
        <v>61</v>
      </c>
      <c r="I704">
        <v>2848</v>
      </c>
      <c r="J704">
        <f t="shared" si="21"/>
        <v>33.629131953775868</v>
      </c>
      <c r="K704" t="s">
        <v>84</v>
      </c>
      <c r="L704" t="s">
        <v>86</v>
      </c>
      <c r="M704">
        <v>1001001</v>
      </c>
      <c r="N704">
        <v>10010010015</v>
      </c>
      <c r="O704" t="s">
        <v>629</v>
      </c>
      <c r="P704">
        <v>27</v>
      </c>
      <c r="Q704" t="s">
        <v>86</v>
      </c>
      <c r="R704" t="s">
        <v>144</v>
      </c>
      <c r="S704">
        <v>2057</v>
      </c>
      <c r="T704" t="s">
        <v>131</v>
      </c>
      <c r="U704">
        <v>1</v>
      </c>
      <c r="V704" t="s">
        <v>90</v>
      </c>
      <c r="W704">
        <v>1</v>
      </c>
      <c r="X704">
        <v>27447</v>
      </c>
      <c r="Y704" t="s">
        <v>13</v>
      </c>
      <c r="Z704" t="s">
        <v>91</v>
      </c>
      <c r="AA704" t="s">
        <v>92</v>
      </c>
      <c r="AB704" t="s">
        <v>93</v>
      </c>
      <c r="AC704" t="s">
        <v>94</v>
      </c>
      <c r="AG704" t="s">
        <v>95</v>
      </c>
      <c r="AH704" t="s">
        <v>96</v>
      </c>
      <c r="AJ704">
        <v>10793</v>
      </c>
      <c r="AK704">
        <v>27447</v>
      </c>
      <c r="AX704">
        <v>12429053</v>
      </c>
      <c r="AY704">
        <v>27447</v>
      </c>
      <c r="AZ704" t="s">
        <v>97</v>
      </c>
      <c r="BA704">
        <v>75</v>
      </c>
      <c r="BB704" t="s">
        <v>452</v>
      </c>
      <c r="BC704">
        <v>30</v>
      </c>
      <c r="BD704" t="s">
        <v>111</v>
      </c>
      <c r="BE704" t="s">
        <v>122</v>
      </c>
      <c r="BF704">
        <v>0</v>
      </c>
      <c r="BG704">
        <v>0</v>
      </c>
      <c r="BH704" t="b">
        <v>1</v>
      </c>
      <c r="BI704" t="s">
        <v>180</v>
      </c>
      <c r="BJ704" t="s">
        <v>218</v>
      </c>
      <c r="BK704" t="s">
        <v>754</v>
      </c>
      <c r="BL704" t="s">
        <v>755</v>
      </c>
      <c r="BM704" t="s">
        <v>482</v>
      </c>
      <c r="CK704" s="2">
        <v>42588</v>
      </c>
      <c r="CP704" s="2">
        <v>42185</v>
      </c>
      <c r="CY704" s="2">
        <v>43361</v>
      </c>
      <c r="CZ704" s="2">
        <v>40667</v>
      </c>
      <c r="DK704">
        <v>3</v>
      </c>
    </row>
    <row r="705" spans="1:115" x14ac:dyDescent="0.25">
      <c r="A705">
        <f t="shared" si="20"/>
        <v>30</v>
      </c>
      <c r="B705" s="2">
        <v>44417</v>
      </c>
      <c r="C705" s="2">
        <v>33407</v>
      </c>
      <c r="D705" t="s">
        <v>1483</v>
      </c>
      <c r="E705" t="s">
        <v>1494</v>
      </c>
      <c r="F705" t="s">
        <v>1411</v>
      </c>
      <c r="G705" t="s">
        <v>1396</v>
      </c>
      <c r="H705">
        <v>60</v>
      </c>
      <c r="I705">
        <v>2192</v>
      </c>
      <c r="J705">
        <f t="shared" si="21"/>
        <v>26.753055555555555</v>
      </c>
      <c r="K705" t="s">
        <v>100</v>
      </c>
      <c r="L705" t="s">
        <v>86</v>
      </c>
      <c r="M705">
        <v>1004001</v>
      </c>
      <c r="N705">
        <v>10040010092</v>
      </c>
      <c r="O705" t="s">
        <v>250</v>
      </c>
      <c r="P705">
        <v>27</v>
      </c>
      <c r="Q705" t="s">
        <v>86</v>
      </c>
      <c r="R705" t="s">
        <v>88</v>
      </c>
      <c r="S705">
        <v>689</v>
      </c>
      <c r="T705" t="s">
        <v>103</v>
      </c>
      <c r="U705">
        <v>1</v>
      </c>
      <c r="V705" t="s">
        <v>90</v>
      </c>
      <c r="W705">
        <v>1</v>
      </c>
      <c r="X705">
        <v>27447</v>
      </c>
      <c r="Y705" t="s">
        <v>13</v>
      </c>
      <c r="Z705" t="s">
        <v>91</v>
      </c>
      <c r="AA705" t="s">
        <v>92</v>
      </c>
      <c r="AB705" t="s">
        <v>93</v>
      </c>
      <c r="AC705" t="s">
        <v>107</v>
      </c>
      <c r="AD705" t="s">
        <v>159</v>
      </c>
      <c r="AG705" t="s">
        <v>154</v>
      </c>
      <c r="AH705" t="s">
        <v>155</v>
      </c>
      <c r="AJ705">
        <v>10793</v>
      </c>
      <c r="AK705">
        <v>27447</v>
      </c>
      <c r="AX705">
        <v>12647791</v>
      </c>
      <c r="AY705">
        <v>27447</v>
      </c>
      <c r="AZ705" t="s">
        <v>121</v>
      </c>
      <c r="BA705">
        <v>110</v>
      </c>
      <c r="BB705" t="s">
        <v>221</v>
      </c>
      <c r="BC705">
        <v>74</v>
      </c>
      <c r="BD705" t="s">
        <v>200</v>
      </c>
      <c r="BE705" t="s">
        <v>205</v>
      </c>
      <c r="BF705">
        <v>0</v>
      </c>
      <c r="BG705">
        <v>0</v>
      </c>
      <c r="BH705" t="b">
        <v>1</v>
      </c>
      <c r="BI705" t="s">
        <v>263</v>
      </c>
      <c r="BJ705" t="s">
        <v>130</v>
      </c>
      <c r="BK705" t="s">
        <v>318</v>
      </c>
      <c r="BL705" t="s">
        <v>318</v>
      </c>
      <c r="BM705" t="s">
        <v>318</v>
      </c>
      <c r="CV705" s="2">
        <v>37531</v>
      </c>
      <c r="CZ705" s="2">
        <v>42767</v>
      </c>
      <c r="DC705" s="2">
        <v>39885</v>
      </c>
      <c r="DG705" s="2">
        <v>39885</v>
      </c>
      <c r="DH705" s="2">
        <v>39885</v>
      </c>
      <c r="DK705">
        <v>0</v>
      </c>
    </row>
    <row r="706" spans="1:115" x14ac:dyDescent="0.25">
      <c r="A706">
        <f t="shared" si="20"/>
        <v>26</v>
      </c>
      <c r="B706" s="2">
        <v>44417</v>
      </c>
      <c r="C706" s="2">
        <v>34656</v>
      </c>
      <c r="D706" t="s">
        <v>1483</v>
      </c>
      <c r="E706" t="s">
        <v>1495</v>
      </c>
      <c r="F706" t="s">
        <v>1437</v>
      </c>
      <c r="G706" t="s">
        <v>1394</v>
      </c>
      <c r="H706">
        <v>64</v>
      </c>
      <c r="I706">
        <v>2032</v>
      </c>
      <c r="J706">
        <f t="shared" si="21"/>
        <v>21.797119140625</v>
      </c>
      <c r="K706" t="s">
        <v>84</v>
      </c>
      <c r="L706" t="s">
        <v>86</v>
      </c>
      <c r="M706">
        <v>1002001</v>
      </c>
      <c r="N706">
        <v>10020011358</v>
      </c>
      <c r="O706" t="s">
        <v>101</v>
      </c>
      <c r="P706">
        <v>27</v>
      </c>
      <c r="Q706" t="s">
        <v>86</v>
      </c>
      <c r="R706" t="s">
        <v>102</v>
      </c>
      <c r="S706">
        <v>2002</v>
      </c>
      <c r="T706" t="s">
        <v>103</v>
      </c>
      <c r="U706">
        <v>1</v>
      </c>
      <c r="V706" t="s">
        <v>90</v>
      </c>
      <c r="W706">
        <v>1</v>
      </c>
      <c r="X706">
        <v>27130</v>
      </c>
      <c r="Y706" t="s">
        <v>13</v>
      </c>
      <c r="Z706" t="s">
        <v>104</v>
      </c>
      <c r="AA706" t="s">
        <v>105</v>
      </c>
      <c r="AB706" t="s">
        <v>106</v>
      </c>
      <c r="AC706" t="s">
        <v>107</v>
      </c>
      <c r="AG706" t="s">
        <v>108</v>
      </c>
      <c r="AH706" t="s">
        <v>109</v>
      </c>
      <c r="AJ706">
        <v>10535</v>
      </c>
      <c r="AK706">
        <v>27130</v>
      </c>
      <c r="AX706">
        <v>12727562</v>
      </c>
      <c r="AY706">
        <v>27130</v>
      </c>
      <c r="AZ706" t="s">
        <v>121</v>
      </c>
      <c r="BA706">
        <v>110</v>
      </c>
      <c r="BB706" t="s">
        <v>124</v>
      </c>
      <c r="BC706">
        <v>31</v>
      </c>
      <c r="BD706" t="s">
        <v>111</v>
      </c>
      <c r="BE706" t="s">
        <v>123</v>
      </c>
      <c r="BF706">
        <v>0</v>
      </c>
      <c r="BG706">
        <v>0</v>
      </c>
      <c r="BH706" t="b">
        <v>1</v>
      </c>
      <c r="BI706" t="s">
        <v>418</v>
      </c>
      <c r="BJ706" t="s">
        <v>756</v>
      </c>
      <c r="BK706" t="s">
        <v>180</v>
      </c>
      <c r="BL706" t="s">
        <v>656</v>
      </c>
      <c r="BM706" t="s">
        <v>173</v>
      </c>
      <c r="CF706" s="2">
        <v>42718</v>
      </c>
      <c r="CI706" s="2">
        <v>41193</v>
      </c>
      <c r="CP706" s="2">
        <v>42537</v>
      </c>
      <c r="CZ706" s="2">
        <v>40081</v>
      </c>
      <c r="DK706">
        <v>4</v>
      </c>
    </row>
    <row r="707" spans="1:115" x14ac:dyDescent="0.25">
      <c r="A707">
        <f t="shared" ref="A707:A770" si="22">INT((B707-C707)/365)</f>
        <v>22</v>
      </c>
      <c r="B707" s="2">
        <v>44417</v>
      </c>
      <c r="C707" s="2">
        <v>36381</v>
      </c>
      <c r="D707" t="s">
        <v>1393</v>
      </c>
      <c r="E707" t="s">
        <v>1494</v>
      </c>
      <c r="F707" t="s">
        <v>1399</v>
      </c>
      <c r="G707" t="s">
        <v>1391</v>
      </c>
      <c r="H707">
        <v>64</v>
      </c>
      <c r="I707">
        <v>2096</v>
      </c>
      <c r="J707">
        <f t="shared" ref="J707:J770" si="23">(703*I707/16)/(H707^2)</f>
        <v>22.483642578125</v>
      </c>
      <c r="K707" t="s">
        <v>84</v>
      </c>
      <c r="L707" t="s">
        <v>86</v>
      </c>
      <c r="M707">
        <v>1003001</v>
      </c>
      <c r="N707">
        <v>10030010406</v>
      </c>
      <c r="O707" t="s">
        <v>152</v>
      </c>
      <c r="P707">
        <v>27</v>
      </c>
      <c r="Q707" t="s">
        <v>86</v>
      </c>
      <c r="R707" t="s">
        <v>153</v>
      </c>
      <c r="S707">
        <v>690</v>
      </c>
      <c r="T707" t="s">
        <v>157</v>
      </c>
      <c r="U707">
        <v>1</v>
      </c>
      <c r="V707" t="s">
        <v>90</v>
      </c>
      <c r="W707">
        <v>1</v>
      </c>
      <c r="X707">
        <v>27447</v>
      </c>
      <c r="Y707" t="s">
        <v>13</v>
      </c>
      <c r="Z707" t="s">
        <v>91</v>
      </c>
      <c r="AA707" t="s">
        <v>92</v>
      </c>
      <c r="AB707" t="s">
        <v>93</v>
      </c>
      <c r="AC707" t="s">
        <v>94</v>
      </c>
      <c r="AG707" t="s">
        <v>95</v>
      </c>
      <c r="AH707" t="s">
        <v>96</v>
      </c>
      <c r="AJ707">
        <v>10793</v>
      </c>
      <c r="AK707">
        <v>27447</v>
      </c>
      <c r="AX707">
        <v>12275768</v>
      </c>
      <c r="AY707">
        <v>27447</v>
      </c>
      <c r="AZ707" t="s">
        <v>97</v>
      </c>
      <c r="BA707">
        <v>115</v>
      </c>
      <c r="BB707" t="s">
        <v>98</v>
      </c>
      <c r="BC707">
        <v>100</v>
      </c>
      <c r="BD707" t="s">
        <v>111</v>
      </c>
      <c r="BE707" t="s">
        <v>163</v>
      </c>
      <c r="BF707">
        <v>0</v>
      </c>
      <c r="BG707">
        <v>0</v>
      </c>
      <c r="BH707" t="b">
        <v>1</v>
      </c>
      <c r="DK707">
        <v>0</v>
      </c>
    </row>
    <row r="708" spans="1:115" x14ac:dyDescent="0.25">
      <c r="A708">
        <f t="shared" si="22"/>
        <v>92</v>
      </c>
      <c r="B708" s="2">
        <v>44417</v>
      </c>
      <c r="C708" s="2">
        <v>10737</v>
      </c>
      <c r="D708" t="s">
        <v>1483</v>
      </c>
      <c r="E708" t="s">
        <v>1494</v>
      </c>
      <c r="F708" t="s">
        <v>1399</v>
      </c>
      <c r="G708" t="s">
        <v>1390</v>
      </c>
      <c r="H708">
        <v>66.75</v>
      </c>
      <c r="I708">
        <v>2400</v>
      </c>
      <c r="J708">
        <f t="shared" si="23"/>
        <v>23.667045406724739</v>
      </c>
      <c r="K708" t="s">
        <v>84</v>
      </c>
      <c r="L708" t="s">
        <v>86</v>
      </c>
      <c r="M708">
        <v>1003001</v>
      </c>
      <c r="N708">
        <v>10030010406</v>
      </c>
      <c r="O708" t="s">
        <v>152</v>
      </c>
      <c r="P708">
        <v>27</v>
      </c>
      <c r="Q708" t="s">
        <v>86</v>
      </c>
      <c r="R708" t="s">
        <v>153</v>
      </c>
      <c r="S708">
        <v>690</v>
      </c>
      <c r="T708" t="s">
        <v>89</v>
      </c>
      <c r="U708">
        <v>1</v>
      </c>
      <c r="V708" t="s">
        <v>90</v>
      </c>
      <c r="W708">
        <v>1</v>
      </c>
      <c r="X708">
        <v>27447</v>
      </c>
      <c r="Y708" t="s">
        <v>13</v>
      </c>
      <c r="Z708" t="s">
        <v>91</v>
      </c>
      <c r="AA708" t="s">
        <v>92</v>
      </c>
      <c r="AB708" t="s">
        <v>93</v>
      </c>
      <c r="AC708">
        <v>82</v>
      </c>
      <c r="AD708" t="s">
        <v>94</v>
      </c>
      <c r="AG708" t="s">
        <v>95</v>
      </c>
      <c r="AH708" t="s">
        <v>96</v>
      </c>
      <c r="AJ708">
        <v>10793</v>
      </c>
      <c r="AK708">
        <v>27447</v>
      </c>
      <c r="AX708">
        <v>12536808</v>
      </c>
      <c r="AY708">
        <v>27447</v>
      </c>
      <c r="AZ708" t="s">
        <v>97</v>
      </c>
      <c r="BA708">
        <v>80</v>
      </c>
      <c r="BB708" t="s">
        <v>360</v>
      </c>
      <c r="BC708">
        <v>54</v>
      </c>
      <c r="BD708" t="s">
        <v>99</v>
      </c>
      <c r="BE708" t="s">
        <v>151</v>
      </c>
      <c r="BF708">
        <v>0</v>
      </c>
      <c r="BG708">
        <v>0</v>
      </c>
      <c r="BH708" t="b">
        <v>1</v>
      </c>
      <c r="BI708" t="s">
        <v>180</v>
      </c>
      <c r="BJ708" t="s">
        <v>189</v>
      </c>
      <c r="BK708" t="s">
        <v>497</v>
      </c>
      <c r="CW708" s="2">
        <v>43327</v>
      </c>
      <c r="CY708" s="2">
        <v>43327</v>
      </c>
      <c r="CZ708" s="2">
        <v>43327</v>
      </c>
      <c r="DK708">
        <v>0</v>
      </c>
    </row>
    <row r="709" spans="1:115" x14ac:dyDescent="0.25">
      <c r="A709">
        <f t="shared" si="22"/>
        <v>69</v>
      </c>
      <c r="B709" s="2">
        <v>44417</v>
      </c>
      <c r="C709" s="2">
        <v>18886</v>
      </c>
      <c r="D709" t="s">
        <v>1486</v>
      </c>
      <c r="E709" t="s">
        <v>1494</v>
      </c>
      <c r="F709" t="s">
        <v>1399</v>
      </c>
      <c r="G709" t="s">
        <v>1391</v>
      </c>
      <c r="H709">
        <v>67</v>
      </c>
      <c r="I709">
        <v>1920</v>
      </c>
      <c r="J709">
        <f t="shared" si="23"/>
        <v>18.792604143461794</v>
      </c>
      <c r="K709" t="s">
        <v>100</v>
      </c>
      <c r="L709" t="s">
        <v>86</v>
      </c>
      <c r="M709">
        <v>1003001</v>
      </c>
      <c r="N709">
        <v>10030010406</v>
      </c>
      <c r="O709" t="s">
        <v>152</v>
      </c>
      <c r="P709">
        <v>27</v>
      </c>
      <c r="Q709" t="s">
        <v>86</v>
      </c>
      <c r="R709" t="s">
        <v>153</v>
      </c>
      <c r="S709">
        <v>690</v>
      </c>
      <c r="T709" t="s">
        <v>116</v>
      </c>
      <c r="U709">
        <v>1</v>
      </c>
      <c r="V709" t="s">
        <v>90</v>
      </c>
      <c r="W709">
        <v>1</v>
      </c>
      <c r="X709">
        <v>27447</v>
      </c>
      <c r="Y709" t="s">
        <v>13</v>
      </c>
      <c r="Z709" t="s">
        <v>91</v>
      </c>
      <c r="AA709" t="s">
        <v>92</v>
      </c>
      <c r="AB709" t="s">
        <v>93</v>
      </c>
      <c r="AC709" t="s">
        <v>94</v>
      </c>
      <c r="AD709" t="s">
        <v>159</v>
      </c>
      <c r="AG709" t="s">
        <v>95</v>
      </c>
      <c r="AH709" t="s">
        <v>96</v>
      </c>
      <c r="AJ709">
        <v>10793</v>
      </c>
      <c r="AK709">
        <v>27447</v>
      </c>
      <c r="AX709">
        <v>12717483</v>
      </c>
      <c r="AY709">
        <v>27447</v>
      </c>
      <c r="AZ709" t="s">
        <v>97</v>
      </c>
      <c r="BA709">
        <v>95</v>
      </c>
      <c r="BB709" t="s">
        <v>360</v>
      </c>
      <c r="BC709">
        <v>85</v>
      </c>
      <c r="BD709" t="s">
        <v>111</v>
      </c>
      <c r="BE709" t="s">
        <v>151</v>
      </c>
      <c r="BF709">
        <v>0</v>
      </c>
      <c r="BG709">
        <v>0</v>
      </c>
      <c r="BH709" t="b">
        <v>1</v>
      </c>
      <c r="DK709">
        <v>0</v>
      </c>
    </row>
    <row r="710" spans="1:115" x14ac:dyDescent="0.25">
      <c r="A710">
        <f t="shared" si="22"/>
        <v>28</v>
      </c>
      <c r="B710" s="2">
        <v>44417</v>
      </c>
      <c r="C710" s="2">
        <v>34051</v>
      </c>
      <c r="D710" t="s">
        <v>1484</v>
      </c>
      <c r="E710" t="s">
        <v>1494</v>
      </c>
      <c r="F710" t="s">
        <v>1401</v>
      </c>
      <c r="G710" t="s">
        <v>1391</v>
      </c>
      <c r="H710">
        <v>66</v>
      </c>
      <c r="I710">
        <v>2204.8000000000002</v>
      </c>
      <c r="J710">
        <f t="shared" si="23"/>
        <v>22.239072543618001</v>
      </c>
      <c r="K710" t="s">
        <v>100</v>
      </c>
      <c r="L710" t="s">
        <v>86</v>
      </c>
      <c r="M710">
        <v>1003001</v>
      </c>
      <c r="N710">
        <v>10030010406</v>
      </c>
      <c r="O710" t="s">
        <v>152</v>
      </c>
      <c r="P710">
        <v>27</v>
      </c>
      <c r="Q710" t="s">
        <v>86</v>
      </c>
      <c r="R710" t="s">
        <v>153</v>
      </c>
      <c r="S710">
        <v>678</v>
      </c>
      <c r="T710" t="s">
        <v>89</v>
      </c>
      <c r="U710">
        <v>1</v>
      </c>
      <c r="V710" t="s">
        <v>90</v>
      </c>
      <c r="W710">
        <v>1</v>
      </c>
      <c r="X710">
        <v>27447</v>
      </c>
      <c r="Y710" t="s">
        <v>13</v>
      </c>
      <c r="Z710" t="s">
        <v>91</v>
      </c>
      <c r="AA710" t="s">
        <v>92</v>
      </c>
      <c r="AB710" t="s">
        <v>93</v>
      </c>
      <c r="AC710" t="s">
        <v>94</v>
      </c>
      <c r="AD710" t="s">
        <v>159</v>
      </c>
      <c r="AG710" t="s">
        <v>95</v>
      </c>
      <c r="AH710" t="s">
        <v>96</v>
      </c>
      <c r="AJ710">
        <v>10793</v>
      </c>
      <c r="AK710">
        <v>27447</v>
      </c>
      <c r="AX710">
        <v>12657580</v>
      </c>
      <c r="AY710">
        <v>27447</v>
      </c>
      <c r="AZ710" t="s">
        <v>97</v>
      </c>
      <c r="BA710">
        <v>160</v>
      </c>
      <c r="BB710" t="s">
        <v>450</v>
      </c>
      <c r="BC710">
        <v>49</v>
      </c>
      <c r="BD710" t="s">
        <v>99</v>
      </c>
      <c r="BE710" t="s">
        <v>220</v>
      </c>
      <c r="BF710">
        <v>0</v>
      </c>
      <c r="BG710">
        <v>0</v>
      </c>
      <c r="BH710" t="b">
        <v>1</v>
      </c>
      <c r="DK710">
        <v>0</v>
      </c>
    </row>
    <row r="711" spans="1:115" x14ac:dyDescent="0.25">
      <c r="A711">
        <f t="shared" si="22"/>
        <v>28</v>
      </c>
      <c r="B711" s="2">
        <v>44417</v>
      </c>
      <c r="C711" s="2">
        <v>34051</v>
      </c>
      <c r="D711" t="s">
        <v>1484</v>
      </c>
      <c r="E711" t="s">
        <v>1494</v>
      </c>
      <c r="F711" t="s">
        <v>1393</v>
      </c>
      <c r="G711" t="s">
        <v>1391</v>
      </c>
      <c r="H711">
        <v>65.37</v>
      </c>
      <c r="I711">
        <v>3712</v>
      </c>
      <c r="J711">
        <f t="shared" si="23"/>
        <v>38.166851924357381</v>
      </c>
      <c r="K711" t="s">
        <v>100</v>
      </c>
      <c r="L711" t="s">
        <v>86</v>
      </c>
      <c r="M711">
        <v>1003001</v>
      </c>
      <c r="N711">
        <v>10030010406</v>
      </c>
      <c r="O711" t="s">
        <v>152</v>
      </c>
      <c r="P711">
        <v>27</v>
      </c>
      <c r="Q711" t="s">
        <v>86</v>
      </c>
      <c r="R711" t="s">
        <v>153</v>
      </c>
      <c r="S711">
        <v>678</v>
      </c>
      <c r="T711" t="s">
        <v>103</v>
      </c>
      <c r="U711">
        <v>1</v>
      </c>
      <c r="V711" t="s">
        <v>90</v>
      </c>
      <c r="W711">
        <v>1</v>
      </c>
      <c r="X711">
        <v>27447</v>
      </c>
      <c r="Y711" t="s">
        <v>13</v>
      </c>
      <c r="Z711" t="s">
        <v>91</v>
      </c>
      <c r="AA711" t="s">
        <v>92</v>
      </c>
      <c r="AB711" t="s">
        <v>93</v>
      </c>
      <c r="AC711" t="s">
        <v>94</v>
      </c>
      <c r="AD711" t="s">
        <v>159</v>
      </c>
      <c r="AG711" t="s">
        <v>95</v>
      </c>
      <c r="AH711" t="s">
        <v>96</v>
      </c>
      <c r="AJ711">
        <v>10793</v>
      </c>
      <c r="AK711">
        <v>27447</v>
      </c>
      <c r="AX711">
        <v>12498595</v>
      </c>
      <c r="AY711">
        <v>27447</v>
      </c>
      <c r="AZ711" t="s">
        <v>97</v>
      </c>
      <c r="BA711">
        <v>85</v>
      </c>
      <c r="BB711" t="s">
        <v>98</v>
      </c>
      <c r="BC711">
        <v>31</v>
      </c>
      <c r="BD711" t="s">
        <v>111</v>
      </c>
      <c r="BE711" t="s">
        <v>271</v>
      </c>
      <c r="BF711">
        <v>0</v>
      </c>
      <c r="BG711">
        <v>0</v>
      </c>
      <c r="BH711" t="b">
        <v>1</v>
      </c>
      <c r="BI711" t="s">
        <v>113</v>
      </c>
      <c r="BJ711" t="s">
        <v>173</v>
      </c>
      <c r="CI711" s="2">
        <v>41982</v>
      </c>
      <c r="CP711" s="2">
        <v>43559</v>
      </c>
      <c r="DK711">
        <v>3</v>
      </c>
    </row>
    <row r="712" spans="1:115" x14ac:dyDescent="0.25">
      <c r="A712">
        <f t="shared" si="22"/>
        <v>69</v>
      </c>
      <c r="B712" s="2">
        <v>44417</v>
      </c>
      <c r="C712" s="2">
        <v>19030</v>
      </c>
      <c r="D712" t="s">
        <v>1484</v>
      </c>
      <c r="E712" t="s">
        <v>1494</v>
      </c>
      <c r="F712" t="s">
        <v>1450</v>
      </c>
      <c r="G712" t="s">
        <v>1390</v>
      </c>
      <c r="H712">
        <v>62.5</v>
      </c>
      <c r="I712">
        <v>4944</v>
      </c>
      <c r="J712">
        <f t="shared" si="23"/>
        <v>55.610112000000001</v>
      </c>
      <c r="K712" t="s">
        <v>100</v>
      </c>
      <c r="L712" t="s">
        <v>86</v>
      </c>
      <c r="M712">
        <v>1004001</v>
      </c>
      <c r="N712">
        <v>10040010056</v>
      </c>
      <c r="O712" t="s">
        <v>227</v>
      </c>
      <c r="P712">
        <v>27</v>
      </c>
      <c r="Q712" t="s">
        <v>86</v>
      </c>
      <c r="R712" t="s">
        <v>88</v>
      </c>
      <c r="S712">
        <v>689</v>
      </c>
      <c r="T712" t="s">
        <v>192</v>
      </c>
      <c r="U712">
        <v>1</v>
      </c>
      <c r="V712" t="s">
        <v>90</v>
      </c>
      <c r="W712">
        <v>1</v>
      </c>
      <c r="X712">
        <v>27447</v>
      </c>
      <c r="Y712" t="s">
        <v>13</v>
      </c>
      <c r="Z712" t="s">
        <v>91</v>
      </c>
      <c r="AA712" t="s">
        <v>92</v>
      </c>
      <c r="AB712" t="s">
        <v>93</v>
      </c>
      <c r="AC712" t="s">
        <v>94</v>
      </c>
      <c r="AD712" t="s">
        <v>159</v>
      </c>
      <c r="AG712" t="s">
        <v>95</v>
      </c>
      <c r="AH712" t="s">
        <v>96</v>
      </c>
      <c r="AJ712">
        <v>10793</v>
      </c>
      <c r="AK712">
        <v>27447</v>
      </c>
      <c r="AL712">
        <v>20985</v>
      </c>
      <c r="AX712">
        <v>12729922</v>
      </c>
      <c r="AY712">
        <v>27447</v>
      </c>
      <c r="AZ712" t="s">
        <v>97</v>
      </c>
      <c r="BA712">
        <v>115</v>
      </c>
      <c r="BB712" t="s">
        <v>207</v>
      </c>
      <c r="BC712">
        <v>26</v>
      </c>
      <c r="BD712" t="s">
        <v>111</v>
      </c>
      <c r="BE712" t="s">
        <v>163</v>
      </c>
      <c r="BF712">
        <v>0</v>
      </c>
      <c r="BG712">
        <v>0</v>
      </c>
      <c r="BH712" t="b">
        <v>1</v>
      </c>
      <c r="BI712" t="s">
        <v>115</v>
      </c>
      <c r="CM712" s="2">
        <v>44417</v>
      </c>
      <c r="DK712">
        <v>1</v>
      </c>
    </row>
    <row r="713" spans="1:115" x14ac:dyDescent="0.25">
      <c r="A713">
        <f t="shared" si="22"/>
        <v>75</v>
      </c>
      <c r="B713" s="2">
        <v>44417</v>
      </c>
      <c r="C713" s="2">
        <v>17007</v>
      </c>
      <c r="D713" t="s">
        <v>1486</v>
      </c>
      <c r="E713" t="s">
        <v>1494</v>
      </c>
      <c r="F713" t="s">
        <v>1399</v>
      </c>
      <c r="G713" t="s">
        <v>1390</v>
      </c>
      <c r="H713">
        <v>65</v>
      </c>
      <c r="I713">
        <v>4840</v>
      </c>
      <c r="J713">
        <f t="shared" si="23"/>
        <v>50.333136094674558</v>
      </c>
      <c r="K713" t="s">
        <v>100</v>
      </c>
      <c r="L713" t="s">
        <v>86</v>
      </c>
      <c r="M713">
        <v>1004001</v>
      </c>
      <c r="N713">
        <v>10040010056</v>
      </c>
      <c r="O713" t="s">
        <v>227</v>
      </c>
      <c r="P713">
        <v>27</v>
      </c>
      <c r="Q713" t="s">
        <v>86</v>
      </c>
      <c r="R713" t="s">
        <v>88</v>
      </c>
      <c r="S713">
        <v>698</v>
      </c>
      <c r="T713" t="s">
        <v>103</v>
      </c>
      <c r="U713">
        <v>1</v>
      </c>
      <c r="V713" t="s">
        <v>90</v>
      </c>
      <c r="W713">
        <v>1</v>
      </c>
      <c r="X713">
        <v>27130</v>
      </c>
      <c r="Y713" t="s">
        <v>13</v>
      </c>
      <c r="Z713" t="s">
        <v>104</v>
      </c>
      <c r="AA713" t="s">
        <v>105</v>
      </c>
      <c r="AB713" t="s">
        <v>106</v>
      </c>
      <c r="AC713" t="s">
        <v>107</v>
      </c>
      <c r="AD713" t="s">
        <v>159</v>
      </c>
      <c r="AG713" t="s">
        <v>108</v>
      </c>
      <c r="AH713" t="s">
        <v>109</v>
      </c>
      <c r="AJ713">
        <v>10535</v>
      </c>
      <c r="AK713">
        <v>27130</v>
      </c>
      <c r="AX713">
        <v>12878500</v>
      </c>
      <c r="AY713">
        <v>27130</v>
      </c>
      <c r="AZ713" t="s">
        <v>121</v>
      </c>
      <c r="BA713">
        <v>115</v>
      </c>
      <c r="BB713" t="s">
        <v>110</v>
      </c>
      <c r="BC713">
        <v>74</v>
      </c>
      <c r="BD713" t="s">
        <v>111</v>
      </c>
      <c r="BE713" t="s">
        <v>226</v>
      </c>
      <c r="BF713">
        <v>0</v>
      </c>
      <c r="BG713">
        <v>0</v>
      </c>
      <c r="BH713" t="b">
        <v>1</v>
      </c>
      <c r="BI713" t="s">
        <v>202</v>
      </c>
      <c r="BJ713" t="s">
        <v>172</v>
      </c>
      <c r="CW713" s="2">
        <v>39482</v>
      </c>
      <c r="CY713" s="2">
        <v>39482</v>
      </c>
      <c r="DK713">
        <v>0</v>
      </c>
    </row>
    <row r="714" spans="1:115" x14ac:dyDescent="0.25">
      <c r="A714">
        <f t="shared" si="22"/>
        <v>44</v>
      </c>
      <c r="B714" s="2">
        <v>44417</v>
      </c>
      <c r="C714" s="2">
        <v>28091</v>
      </c>
      <c r="D714" t="s">
        <v>1485</v>
      </c>
      <c r="E714" t="s">
        <v>1494</v>
      </c>
      <c r="F714" t="s">
        <v>1425</v>
      </c>
      <c r="G714" t="s">
        <v>1390</v>
      </c>
      <c r="H714">
        <v>66</v>
      </c>
      <c r="I714">
        <v>2240</v>
      </c>
      <c r="J714">
        <f t="shared" si="23"/>
        <v>22.594123048668504</v>
      </c>
      <c r="K714" t="s">
        <v>100</v>
      </c>
      <c r="L714" t="s">
        <v>477</v>
      </c>
      <c r="M714">
        <v>1001001</v>
      </c>
      <c r="N714">
        <v>10010010015</v>
      </c>
      <c r="O714" t="s">
        <v>629</v>
      </c>
      <c r="P714">
        <v>65</v>
      </c>
      <c r="Q714" t="s">
        <v>477</v>
      </c>
      <c r="R714" t="s">
        <v>144</v>
      </c>
      <c r="S714">
        <v>2057</v>
      </c>
      <c r="T714" t="s">
        <v>131</v>
      </c>
      <c r="U714">
        <v>1</v>
      </c>
      <c r="V714" t="s">
        <v>90</v>
      </c>
      <c r="W714">
        <v>1</v>
      </c>
      <c r="X714">
        <v>27130</v>
      </c>
      <c r="Y714" t="s">
        <v>13</v>
      </c>
      <c r="Z714" t="s">
        <v>104</v>
      </c>
      <c r="AA714" t="s">
        <v>105</v>
      </c>
      <c r="AB714" t="s">
        <v>106</v>
      </c>
      <c r="AC714" t="s">
        <v>179</v>
      </c>
      <c r="AD714" t="s">
        <v>94</v>
      </c>
      <c r="AG714" t="s">
        <v>145</v>
      </c>
      <c r="AH714" t="s">
        <v>146</v>
      </c>
      <c r="AJ714">
        <v>10535</v>
      </c>
      <c r="AK714">
        <v>27130</v>
      </c>
      <c r="AX714">
        <v>12222378</v>
      </c>
      <c r="AY714">
        <v>27130</v>
      </c>
      <c r="AZ714" t="s">
        <v>97</v>
      </c>
      <c r="BA714">
        <v>85</v>
      </c>
      <c r="BB714" t="s">
        <v>147</v>
      </c>
      <c r="BC714">
        <v>32</v>
      </c>
      <c r="BD714" t="s">
        <v>111</v>
      </c>
      <c r="BE714" t="s">
        <v>658</v>
      </c>
      <c r="BF714">
        <v>0</v>
      </c>
      <c r="BG714">
        <v>0</v>
      </c>
      <c r="BH714" t="b">
        <v>1</v>
      </c>
      <c r="DK714">
        <v>0</v>
      </c>
    </row>
    <row r="715" spans="1:115" x14ac:dyDescent="0.25">
      <c r="A715">
        <f t="shared" si="22"/>
        <v>32</v>
      </c>
      <c r="B715" s="2">
        <v>44417</v>
      </c>
      <c r="C715" s="2">
        <v>32553</v>
      </c>
      <c r="D715" t="s">
        <v>1393</v>
      </c>
      <c r="E715" t="s">
        <v>1494</v>
      </c>
      <c r="F715" t="s">
        <v>1399</v>
      </c>
      <c r="G715" t="s">
        <v>1396</v>
      </c>
      <c r="H715">
        <v>66.75</v>
      </c>
      <c r="I715">
        <v>5328</v>
      </c>
      <c r="J715">
        <f t="shared" si="23"/>
        <v>52.540840802928926</v>
      </c>
      <c r="K715" t="s">
        <v>100</v>
      </c>
      <c r="L715" t="s">
        <v>86</v>
      </c>
      <c r="M715">
        <v>1003001</v>
      </c>
      <c r="N715">
        <v>10030010406</v>
      </c>
      <c r="O715" t="s">
        <v>152</v>
      </c>
      <c r="P715">
        <v>27</v>
      </c>
      <c r="Q715" t="s">
        <v>86</v>
      </c>
      <c r="R715" t="s">
        <v>153</v>
      </c>
      <c r="S715">
        <v>678</v>
      </c>
      <c r="T715" t="s">
        <v>243</v>
      </c>
      <c r="U715">
        <v>1</v>
      </c>
      <c r="V715" t="s">
        <v>90</v>
      </c>
      <c r="W715">
        <v>1</v>
      </c>
      <c r="X715">
        <v>27130</v>
      </c>
      <c r="Y715" t="s">
        <v>13</v>
      </c>
      <c r="Z715" t="s">
        <v>104</v>
      </c>
      <c r="AA715" t="s">
        <v>105</v>
      </c>
      <c r="AB715" t="s">
        <v>106</v>
      </c>
      <c r="AC715" t="s">
        <v>107</v>
      </c>
      <c r="AG715" t="s">
        <v>108</v>
      </c>
      <c r="AH715" t="s">
        <v>109</v>
      </c>
      <c r="AJ715">
        <v>10535</v>
      </c>
      <c r="AK715">
        <v>27130</v>
      </c>
      <c r="AX715">
        <v>12013910</v>
      </c>
      <c r="AY715">
        <v>27130</v>
      </c>
      <c r="AZ715" t="s">
        <v>121</v>
      </c>
      <c r="BA715">
        <v>105</v>
      </c>
      <c r="BB715" t="s">
        <v>260</v>
      </c>
      <c r="BC715">
        <v>108</v>
      </c>
      <c r="BD715" t="s">
        <v>200</v>
      </c>
      <c r="BE715" t="s">
        <v>85</v>
      </c>
      <c r="BF715">
        <v>0</v>
      </c>
      <c r="BG715">
        <v>0</v>
      </c>
      <c r="BH715" t="b">
        <v>1</v>
      </c>
      <c r="BI715" t="s">
        <v>445</v>
      </c>
      <c r="BJ715" t="s">
        <v>150</v>
      </c>
      <c r="BK715" t="s">
        <v>610</v>
      </c>
      <c r="BL715" t="s">
        <v>150</v>
      </c>
      <c r="BM715" t="s">
        <v>180</v>
      </c>
      <c r="BN715" t="s">
        <v>180</v>
      </c>
      <c r="BO715" t="s">
        <v>189</v>
      </c>
      <c r="BP715" t="s">
        <v>180</v>
      </c>
      <c r="BQ715" t="s">
        <v>189</v>
      </c>
      <c r="BR715" t="s">
        <v>115</v>
      </c>
      <c r="BS715" t="s">
        <v>418</v>
      </c>
      <c r="CF715" s="2">
        <v>44047</v>
      </c>
      <c r="CG715" s="2">
        <v>42198</v>
      </c>
      <c r="CM715" s="2">
        <v>43894</v>
      </c>
      <c r="CQ715" s="2">
        <v>35921</v>
      </c>
      <c r="CV715" s="2">
        <v>40870</v>
      </c>
      <c r="CY715" s="2">
        <v>43018</v>
      </c>
      <c r="CZ715" s="2">
        <v>42905</v>
      </c>
      <c r="DK715">
        <v>5</v>
      </c>
    </row>
    <row r="716" spans="1:115" x14ac:dyDescent="0.25">
      <c r="A716">
        <f t="shared" si="22"/>
        <v>76</v>
      </c>
      <c r="B716" s="2">
        <v>44417</v>
      </c>
      <c r="C716" s="2">
        <v>16656</v>
      </c>
      <c r="D716" t="s">
        <v>1393</v>
      </c>
      <c r="E716" t="s">
        <v>1494</v>
      </c>
      <c r="F716" t="s">
        <v>1399</v>
      </c>
      <c r="G716" t="s">
        <v>1391</v>
      </c>
      <c r="H716">
        <v>63</v>
      </c>
      <c r="I716">
        <v>3030.4</v>
      </c>
      <c r="J716">
        <f t="shared" si="23"/>
        <v>33.547039556563369</v>
      </c>
      <c r="K716" t="s">
        <v>100</v>
      </c>
      <c r="L716" t="s">
        <v>86</v>
      </c>
      <c r="M716">
        <v>1004001</v>
      </c>
      <c r="N716">
        <v>10040010172</v>
      </c>
      <c r="O716" t="s">
        <v>87</v>
      </c>
      <c r="P716">
        <v>27</v>
      </c>
      <c r="Q716" t="s">
        <v>86</v>
      </c>
      <c r="R716" t="s">
        <v>88</v>
      </c>
      <c r="S716">
        <v>698</v>
      </c>
      <c r="T716" t="s">
        <v>131</v>
      </c>
      <c r="U716">
        <v>1</v>
      </c>
      <c r="V716" t="s">
        <v>90</v>
      </c>
      <c r="W716">
        <v>1</v>
      </c>
      <c r="X716">
        <v>27130</v>
      </c>
      <c r="Y716" t="s">
        <v>13</v>
      </c>
      <c r="Z716" t="s">
        <v>104</v>
      </c>
      <c r="AA716" t="s">
        <v>105</v>
      </c>
      <c r="AB716" t="s">
        <v>106</v>
      </c>
      <c r="AC716" t="s">
        <v>94</v>
      </c>
      <c r="AG716" t="s">
        <v>145</v>
      </c>
      <c r="AH716" t="s">
        <v>146</v>
      </c>
      <c r="AJ716">
        <v>10535</v>
      </c>
      <c r="AK716">
        <v>27130</v>
      </c>
      <c r="AX716">
        <v>13089955</v>
      </c>
      <c r="AY716">
        <v>27130</v>
      </c>
      <c r="AZ716" t="s">
        <v>97</v>
      </c>
      <c r="BA716">
        <v>100</v>
      </c>
      <c r="BB716" t="s">
        <v>213</v>
      </c>
      <c r="BC716">
        <v>123</v>
      </c>
      <c r="BD716" t="s">
        <v>111</v>
      </c>
      <c r="BE716" t="s">
        <v>151</v>
      </c>
      <c r="BF716">
        <v>0</v>
      </c>
      <c r="BG716">
        <v>0</v>
      </c>
      <c r="BH716" t="b">
        <v>1</v>
      </c>
      <c r="BI716" t="s">
        <v>534</v>
      </c>
      <c r="BJ716" t="s">
        <v>180</v>
      </c>
      <c r="CP716" s="2">
        <v>42960</v>
      </c>
      <c r="CZ716" s="2">
        <v>42960</v>
      </c>
      <c r="DK716">
        <v>2</v>
      </c>
    </row>
    <row r="717" spans="1:115" x14ac:dyDescent="0.25">
      <c r="A717">
        <f t="shared" si="22"/>
        <v>10</v>
      </c>
      <c r="B717" s="2">
        <v>44417</v>
      </c>
      <c r="C717" s="2">
        <v>40672</v>
      </c>
      <c r="D717" t="s">
        <v>1392</v>
      </c>
      <c r="E717" t="s">
        <v>1494</v>
      </c>
      <c r="F717" t="s">
        <v>1399</v>
      </c>
      <c r="G717" t="s">
        <v>1391</v>
      </c>
      <c r="H717">
        <v>63</v>
      </c>
      <c r="I717">
        <v>3408</v>
      </c>
      <c r="J717">
        <f t="shared" si="23"/>
        <v>37.727135298563873</v>
      </c>
      <c r="K717" t="s">
        <v>84</v>
      </c>
      <c r="L717" t="s">
        <v>86</v>
      </c>
      <c r="M717">
        <v>1004001</v>
      </c>
      <c r="N717">
        <v>10040010172</v>
      </c>
      <c r="O717" t="s">
        <v>87</v>
      </c>
      <c r="P717">
        <v>27</v>
      </c>
      <c r="Q717" t="s">
        <v>86</v>
      </c>
      <c r="R717" t="s">
        <v>88</v>
      </c>
      <c r="S717">
        <v>698</v>
      </c>
      <c r="T717" t="s">
        <v>103</v>
      </c>
      <c r="U717">
        <v>1</v>
      </c>
      <c r="V717" t="s">
        <v>90</v>
      </c>
      <c r="W717">
        <v>1</v>
      </c>
      <c r="X717">
        <v>27130</v>
      </c>
      <c r="Y717" t="s">
        <v>13</v>
      </c>
      <c r="Z717" t="s">
        <v>104</v>
      </c>
      <c r="AA717" t="s">
        <v>105</v>
      </c>
      <c r="AB717" t="s">
        <v>106</v>
      </c>
      <c r="AC717">
        <v>82</v>
      </c>
      <c r="AD717" t="s">
        <v>94</v>
      </c>
      <c r="AG717" t="s">
        <v>145</v>
      </c>
      <c r="AH717" t="s">
        <v>146</v>
      </c>
      <c r="AJ717">
        <v>10535</v>
      </c>
      <c r="AK717">
        <v>27130</v>
      </c>
      <c r="AX717">
        <v>11886468</v>
      </c>
      <c r="AY717">
        <v>27130</v>
      </c>
      <c r="AZ717" t="s">
        <v>97</v>
      </c>
      <c r="BA717">
        <v>100</v>
      </c>
      <c r="BB717" t="s">
        <v>213</v>
      </c>
      <c r="BC717">
        <v>28</v>
      </c>
      <c r="BD717" t="s">
        <v>111</v>
      </c>
      <c r="BE717" t="s">
        <v>151</v>
      </c>
      <c r="BF717">
        <v>0</v>
      </c>
      <c r="BG717">
        <v>0</v>
      </c>
      <c r="BH717" t="b">
        <v>1</v>
      </c>
      <c r="BI717" t="s">
        <v>180</v>
      </c>
      <c r="CZ717" s="2">
        <v>41463</v>
      </c>
      <c r="DK717">
        <v>0</v>
      </c>
    </row>
    <row r="718" spans="1:115" x14ac:dyDescent="0.25">
      <c r="A718">
        <f t="shared" si="22"/>
        <v>15</v>
      </c>
      <c r="B718" s="2">
        <v>44417</v>
      </c>
      <c r="C718" s="2">
        <v>38871</v>
      </c>
      <c r="D718" t="s">
        <v>1393</v>
      </c>
      <c r="E718" t="s">
        <v>1495</v>
      </c>
      <c r="F718" t="s">
        <v>1437</v>
      </c>
      <c r="G718" t="s">
        <v>1391</v>
      </c>
      <c r="H718">
        <v>44.723999999999997</v>
      </c>
      <c r="I718">
        <v>3376</v>
      </c>
      <c r="J718">
        <f t="shared" si="23"/>
        <v>74.157742860461113</v>
      </c>
      <c r="K718" t="s">
        <v>84</v>
      </c>
      <c r="L718" t="s">
        <v>86</v>
      </c>
      <c r="M718">
        <v>1002001</v>
      </c>
      <c r="N718">
        <v>10020011358</v>
      </c>
      <c r="O718" t="s">
        <v>101</v>
      </c>
      <c r="P718">
        <v>27</v>
      </c>
      <c r="Q718" t="s">
        <v>86</v>
      </c>
      <c r="R718" t="s">
        <v>102</v>
      </c>
      <c r="S718">
        <v>2002</v>
      </c>
      <c r="T718" t="s">
        <v>103</v>
      </c>
      <c r="U718">
        <v>1</v>
      </c>
      <c r="V718" t="s">
        <v>90</v>
      </c>
      <c r="W718">
        <v>1</v>
      </c>
      <c r="X718">
        <v>27447</v>
      </c>
      <c r="Y718" t="s">
        <v>13</v>
      </c>
      <c r="Z718" t="s">
        <v>91</v>
      </c>
      <c r="AA718" t="s">
        <v>92</v>
      </c>
      <c r="AB718" t="s">
        <v>93</v>
      </c>
      <c r="AC718">
        <v>82</v>
      </c>
      <c r="AD718" t="s">
        <v>94</v>
      </c>
      <c r="AG718" t="s">
        <v>95</v>
      </c>
      <c r="AH718" t="s">
        <v>96</v>
      </c>
      <c r="AJ718">
        <v>10793</v>
      </c>
      <c r="AK718">
        <v>27447</v>
      </c>
      <c r="AX718">
        <v>11959498</v>
      </c>
      <c r="AY718">
        <v>27447</v>
      </c>
      <c r="AZ718" t="s">
        <v>97</v>
      </c>
      <c r="BA718">
        <v>80</v>
      </c>
      <c r="BB718" t="s">
        <v>452</v>
      </c>
      <c r="BC718">
        <v>29</v>
      </c>
      <c r="BD718" t="s">
        <v>111</v>
      </c>
      <c r="BE718" t="s">
        <v>122</v>
      </c>
      <c r="BF718">
        <v>0</v>
      </c>
      <c r="BG718">
        <v>0</v>
      </c>
      <c r="BH718" t="b">
        <v>1</v>
      </c>
      <c r="DK718">
        <v>0</v>
      </c>
    </row>
    <row r="719" spans="1:115" x14ac:dyDescent="0.25">
      <c r="A719">
        <f t="shared" si="22"/>
        <v>15</v>
      </c>
      <c r="B719" s="2">
        <v>44417</v>
      </c>
      <c r="C719" s="2">
        <v>38871</v>
      </c>
      <c r="D719" t="s">
        <v>1393</v>
      </c>
      <c r="E719" t="s">
        <v>1495</v>
      </c>
      <c r="F719" t="s">
        <v>1440</v>
      </c>
      <c r="G719" t="s">
        <v>1391</v>
      </c>
      <c r="H719">
        <v>45.079000000000001</v>
      </c>
      <c r="I719">
        <v>3353.6</v>
      </c>
      <c r="J719">
        <f t="shared" si="23"/>
        <v>72.510025276649515</v>
      </c>
      <c r="K719" t="s">
        <v>100</v>
      </c>
      <c r="L719" t="s">
        <v>86</v>
      </c>
      <c r="M719">
        <v>1001001</v>
      </c>
      <c r="N719">
        <v>10010010015</v>
      </c>
      <c r="O719" t="s">
        <v>629</v>
      </c>
      <c r="P719">
        <v>27</v>
      </c>
      <c r="Q719" t="s">
        <v>86</v>
      </c>
      <c r="R719" t="s">
        <v>144</v>
      </c>
      <c r="S719">
        <v>2057</v>
      </c>
      <c r="T719" t="s">
        <v>131</v>
      </c>
      <c r="U719">
        <v>1</v>
      </c>
      <c r="V719" t="s">
        <v>90</v>
      </c>
      <c r="W719">
        <v>1</v>
      </c>
      <c r="X719">
        <v>27447</v>
      </c>
      <c r="Y719" t="s">
        <v>13</v>
      </c>
      <c r="Z719" t="s">
        <v>91</v>
      </c>
      <c r="AA719" t="s">
        <v>92</v>
      </c>
      <c r="AB719" t="s">
        <v>93</v>
      </c>
      <c r="AC719" t="s">
        <v>107</v>
      </c>
      <c r="AG719" t="s">
        <v>154</v>
      </c>
      <c r="AH719" t="s">
        <v>155</v>
      </c>
      <c r="AJ719">
        <v>10793</v>
      </c>
      <c r="AK719">
        <v>27447</v>
      </c>
      <c r="AX719">
        <v>12867499</v>
      </c>
      <c r="AY719">
        <v>27447</v>
      </c>
      <c r="AZ719" t="s">
        <v>121</v>
      </c>
      <c r="BA719">
        <v>110</v>
      </c>
      <c r="BB719" t="s">
        <v>757</v>
      </c>
      <c r="BC719">
        <v>55</v>
      </c>
      <c r="BD719" t="s">
        <v>111</v>
      </c>
      <c r="BE719" t="s">
        <v>122</v>
      </c>
      <c r="BF719">
        <v>0</v>
      </c>
      <c r="BG719">
        <v>0</v>
      </c>
      <c r="BH719" t="b">
        <v>1</v>
      </c>
      <c r="BI719" t="s">
        <v>445</v>
      </c>
      <c r="BJ719" t="s">
        <v>612</v>
      </c>
      <c r="BK719" t="s">
        <v>758</v>
      </c>
      <c r="BL719" t="s">
        <v>759</v>
      </c>
      <c r="BM719" t="s">
        <v>180</v>
      </c>
      <c r="BN719" t="s">
        <v>254</v>
      </c>
      <c r="BO719" t="s">
        <v>173</v>
      </c>
      <c r="BP719" t="s">
        <v>189</v>
      </c>
      <c r="BQ719" t="s">
        <v>760</v>
      </c>
      <c r="BR719" t="s">
        <v>239</v>
      </c>
      <c r="CG719" s="2">
        <v>43101</v>
      </c>
      <c r="CI719" s="2">
        <v>42716</v>
      </c>
      <c r="CK719" s="2">
        <v>44370</v>
      </c>
      <c r="CW719" s="2">
        <v>38975</v>
      </c>
      <c r="CY719" s="2">
        <v>38975</v>
      </c>
      <c r="CZ719" s="2">
        <v>43777</v>
      </c>
      <c r="DK719">
        <v>3</v>
      </c>
    </row>
    <row r="720" spans="1:115" x14ac:dyDescent="0.25">
      <c r="A720">
        <f t="shared" si="22"/>
        <v>16</v>
      </c>
      <c r="B720" s="2">
        <v>44417</v>
      </c>
      <c r="C720" s="2">
        <v>38372</v>
      </c>
      <c r="D720" t="s">
        <v>1393</v>
      </c>
      <c r="E720" t="s">
        <v>1494</v>
      </c>
      <c r="F720" t="s">
        <v>1399</v>
      </c>
      <c r="G720" t="s">
        <v>1391</v>
      </c>
      <c r="H720">
        <v>45.276000000000003</v>
      </c>
      <c r="I720">
        <v>3552</v>
      </c>
      <c r="J720">
        <f t="shared" si="23"/>
        <v>76.132869152011608</v>
      </c>
      <c r="K720" t="s">
        <v>84</v>
      </c>
      <c r="L720" t="s">
        <v>86</v>
      </c>
      <c r="M720">
        <v>1001001</v>
      </c>
      <c r="N720">
        <v>10010010015</v>
      </c>
      <c r="O720" t="s">
        <v>629</v>
      </c>
      <c r="P720">
        <v>27</v>
      </c>
      <c r="Q720" t="s">
        <v>86</v>
      </c>
      <c r="R720" t="s">
        <v>144</v>
      </c>
      <c r="S720">
        <v>2057</v>
      </c>
      <c r="T720" t="s">
        <v>192</v>
      </c>
      <c r="U720">
        <v>1</v>
      </c>
      <c r="V720" t="s">
        <v>90</v>
      </c>
      <c r="W720">
        <v>1</v>
      </c>
      <c r="X720">
        <v>27130</v>
      </c>
      <c r="Y720" t="s">
        <v>13</v>
      </c>
      <c r="Z720" t="s">
        <v>104</v>
      </c>
      <c r="AA720" t="s">
        <v>105</v>
      </c>
      <c r="AB720" t="s">
        <v>106</v>
      </c>
      <c r="AC720">
        <v>82</v>
      </c>
      <c r="AD720" t="s">
        <v>107</v>
      </c>
      <c r="AG720" t="s">
        <v>108</v>
      </c>
      <c r="AH720" t="s">
        <v>109</v>
      </c>
      <c r="AJ720">
        <v>10535</v>
      </c>
      <c r="AK720">
        <v>27130</v>
      </c>
      <c r="AX720">
        <v>12056262</v>
      </c>
      <c r="AY720">
        <v>27130</v>
      </c>
      <c r="AZ720" t="s">
        <v>121</v>
      </c>
      <c r="BA720">
        <v>70</v>
      </c>
      <c r="BB720" t="s">
        <v>761</v>
      </c>
      <c r="BC720">
        <v>200</v>
      </c>
      <c r="BD720" t="s">
        <v>200</v>
      </c>
      <c r="BE720" t="s">
        <v>122</v>
      </c>
      <c r="BF720">
        <v>0</v>
      </c>
      <c r="BG720">
        <v>0</v>
      </c>
      <c r="BH720" t="b">
        <v>1</v>
      </c>
      <c r="BI720" t="s">
        <v>239</v>
      </c>
      <c r="BJ720" t="s">
        <v>189</v>
      </c>
      <c r="CW720" s="2">
        <v>44372</v>
      </c>
      <c r="CY720" s="2">
        <v>44342</v>
      </c>
      <c r="DK720">
        <v>0</v>
      </c>
    </row>
    <row r="721" spans="1:115" x14ac:dyDescent="0.25">
      <c r="A721">
        <f t="shared" si="22"/>
        <v>16</v>
      </c>
      <c r="B721" s="2">
        <v>44417</v>
      </c>
      <c r="C721" s="2">
        <v>38334</v>
      </c>
      <c r="D721" t="s">
        <v>1393</v>
      </c>
      <c r="E721" t="s">
        <v>1494</v>
      </c>
      <c r="F721" t="s">
        <v>1399</v>
      </c>
      <c r="G721" t="s">
        <v>1391</v>
      </c>
      <c r="H721">
        <v>45.826999999999998</v>
      </c>
      <c r="I721">
        <v>3632</v>
      </c>
      <c r="J721">
        <f t="shared" si="23"/>
        <v>75.986829950690748</v>
      </c>
      <c r="K721" t="s">
        <v>84</v>
      </c>
      <c r="L721" t="s">
        <v>86</v>
      </c>
      <c r="M721">
        <v>1002001</v>
      </c>
      <c r="N721">
        <v>10020010397</v>
      </c>
      <c r="O721" t="s">
        <v>676</v>
      </c>
      <c r="P721">
        <v>27</v>
      </c>
      <c r="Q721" t="s">
        <v>86</v>
      </c>
      <c r="R721" t="s">
        <v>102</v>
      </c>
      <c r="S721">
        <v>2003</v>
      </c>
      <c r="T721" t="s">
        <v>131</v>
      </c>
      <c r="U721">
        <v>1</v>
      </c>
      <c r="V721" t="s">
        <v>90</v>
      </c>
      <c r="W721">
        <v>1</v>
      </c>
      <c r="X721">
        <v>27130</v>
      </c>
      <c r="Y721" t="s">
        <v>13</v>
      </c>
      <c r="Z721" t="s">
        <v>104</v>
      </c>
      <c r="AA721" t="s">
        <v>105</v>
      </c>
      <c r="AB721" t="s">
        <v>106</v>
      </c>
      <c r="AC721">
        <v>82</v>
      </c>
      <c r="AD721" t="s">
        <v>94</v>
      </c>
      <c r="AG721" t="s">
        <v>145</v>
      </c>
      <c r="AH721" t="s">
        <v>146</v>
      </c>
      <c r="AJ721">
        <v>10535</v>
      </c>
      <c r="AK721">
        <v>27130</v>
      </c>
      <c r="AX721">
        <v>12427946</v>
      </c>
      <c r="AY721">
        <v>27130</v>
      </c>
      <c r="AZ721" t="s">
        <v>97</v>
      </c>
      <c r="BA721">
        <v>70</v>
      </c>
      <c r="BB721" t="s">
        <v>110</v>
      </c>
      <c r="BC721">
        <v>27</v>
      </c>
      <c r="BD721" t="s">
        <v>111</v>
      </c>
      <c r="BE721" t="s">
        <v>414</v>
      </c>
      <c r="BF721">
        <v>0</v>
      </c>
      <c r="BG721">
        <v>0</v>
      </c>
      <c r="BH721" t="b">
        <v>1</v>
      </c>
      <c r="DK721">
        <v>0</v>
      </c>
    </row>
    <row r="722" spans="1:115" x14ac:dyDescent="0.25">
      <c r="A722">
        <f t="shared" si="22"/>
        <v>16</v>
      </c>
      <c r="B722" s="2">
        <v>44417</v>
      </c>
      <c r="C722" s="2">
        <v>38287</v>
      </c>
      <c r="D722" t="s">
        <v>1393</v>
      </c>
      <c r="E722" t="s">
        <v>1494</v>
      </c>
      <c r="F722" t="s">
        <v>1455</v>
      </c>
      <c r="G722" t="s">
        <v>1391</v>
      </c>
      <c r="H722">
        <v>46.063000000000002</v>
      </c>
      <c r="I722">
        <v>3728</v>
      </c>
      <c r="J722">
        <f t="shared" si="23"/>
        <v>77.198134787982923</v>
      </c>
      <c r="K722" t="s">
        <v>100</v>
      </c>
      <c r="L722" t="s">
        <v>86</v>
      </c>
      <c r="M722">
        <v>1015001</v>
      </c>
      <c r="N722">
        <v>10150010060</v>
      </c>
      <c r="O722" t="s">
        <v>229</v>
      </c>
      <c r="P722">
        <v>27</v>
      </c>
      <c r="Q722" t="s">
        <v>86</v>
      </c>
      <c r="R722" t="s">
        <v>230</v>
      </c>
      <c r="S722">
        <v>2695</v>
      </c>
      <c r="T722" t="s">
        <v>103</v>
      </c>
      <c r="U722">
        <v>1</v>
      </c>
      <c r="V722" t="s">
        <v>90</v>
      </c>
      <c r="W722">
        <v>1</v>
      </c>
      <c r="X722">
        <v>27137</v>
      </c>
      <c r="Y722" t="s">
        <v>13</v>
      </c>
      <c r="Z722" t="s">
        <v>164</v>
      </c>
      <c r="AA722" t="s">
        <v>739</v>
      </c>
      <c r="AB722" t="s">
        <v>740</v>
      </c>
      <c r="AC722" t="s">
        <v>107</v>
      </c>
      <c r="AG722" t="s">
        <v>762</v>
      </c>
      <c r="AH722" t="s">
        <v>763</v>
      </c>
      <c r="AJ722">
        <v>10541</v>
      </c>
      <c r="AK722">
        <v>27137</v>
      </c>
      <c r="AN722" t="s">
        <v>764</v>
      </c>
      <c r="AO722" t="s">
        <v>765</v>
      </c>
      <c r="AX722">
        <v>13054312</v>
      </c>
      <c r="AY722">
        <v>27137</v>
      </c>
      <c r="AZ722" t="s">
        <v>121</v>
      </c>
      <c r="BA722">
        <v>160</v>
      </c>
      <c r="BB722" t="s">
        <v>766</v>
      </c>
      <c r="BC722">
        <v>127</v>
      </c>
      <c r="BD722" t="s">
        <v>111</v>
      </c>
      <c r="BE722" t="s">
        <v>237</v>
      </c>
      <c r="BF722">
        <v>0</v>
      </c>
      <c r="BG722">
        <v>0</v>
      </c>
      <c r="BH722" t="b">
        <v>1</v>
      </c>
      <c r="BI722" t="s">
        <v>115</v>
      </c>
      <c r="BJ722" t="s">
        <v>189</v>
      </c>
      <c r="CM722" s="2">
        <v>43794</v>
      </c>
      <c r="CY722" s="2">
        <v>44103</v>
      </c>
      <c r="DK722">
        <v>1</v>
      </c>
    </row>
    <row r="723" spans="1:115" x14ac:dyDescent="0.25">
      <c r="A723">
        <f t="shared" si="22"/>
        <v>17</v>
      </c>
      <c r="B723" s="2">
        <v>44417</v>
      </c>
      <c r="C723" s="2">
        <v>38197</v>
      </c>
      <c r="D723" t="s">
        <v>1393</v>
      </c>
      <c r="E723" t="s">
        <v>1393</v>
      </c>
      <c r="F723" t="s">
        <v>1393</v>
      </c>
      <c r="G723" t="s">
        <v>1393</v>
      </c>
      <c r="H723">
        <v>60</v>
      </c>
      <c r="I723">
        <v>3641.6</v>
      </c>
      <c r="J723">
        <f t="shared" si="23"/>
        <v>44.44522222222222</v>
      </c>
      <c r="K723" t="s">
        <v>84</v>
      </c>
      <c r="L723" t="s">
        <v>86</v>
      </c>
      <c r="M723">
        <v>1002001</v>
      </c>
      <c r="N723">
        <v>10020010397</v>
      </c>
      <c r="O723" t="s">
        <v>676</v>
      </c>
      <c r="P723">
        <v>27</v>
      </c>
      <c r="Q723" t="s">
        <v>86</v>
      </c>
      <c r="R723" t="s">
        <v>102</v>
      </c>
      <c r="S723">
        <v>2003</v>
      </c>
      <c r="T723" t="s">
        <v>131</v>
      </c>
      <c r="U723">
        <v>1</v>
      </c>
      <c r="V723" t="s">
        <v>90</v>
      </c>
      <c r="W723">
        <v>1</v>
      </c>
      <c r="X723">
        <v>27447</v>
      </c>
      <c r="Y723" t="s">
        <v>13</v>
      </c>
      <c r="Z723" t="s">
        <v>91</v>
      </c>
      <c r="AA723" t="s">
        <v>92</v>
      </c>
      <c r="AB723" t="s">
        <v>93</v>
      </c>
      <c r="AC723">
        <v>82</v>
      </c>
      <c r="AD723" t="s">
        <v>107</v>
      </c>
      <c r="AG723" t="s">
        <v>241</v>
      </c>
      <c r="AH723" t="s">
        <v>242</v>
      </c>
      <c r="AJ723">
        <v>10793</v>
      </c>
      <c r="AK723">
        <v>27447</v>
      </c>
      <c r="AX723">
        <v>12559845</v>
      </c>
      <c r="AY723">
        <v>27447</v>
      </c>
      <c r="AZ723" t="s">
        <v>121</v>
      </c>
      <c r="BA723">
        <v>65</v>
      </c>
      <c r="BB723" t="s">
        <v>98</v>
      </c>
      <c r="BC723">
        <v>15</v>
      </c>
      <c r="BD723" t="s">
        <v>111</v>
      </c>
      <c r="BE723" t="s">
        <v>414</v>
      </c>
      <c r="BF723">
        <v>0</v>
      </c>
      <c r="BG723">
        <v>0</v>
      </c>
      <c r="BH723" t="b">
        <v>1</v>
      </c>
      <c r="DK723">
        <v>0</v>
      </c>
    </row>
    <row r="724" spans="1:115" x14ac:dyDescent="0.25">
      <c r="A724">
        <f t="shared" si="22"/>
        <v>17</v>
      </c>
      <c r="B724" s="2">
        <v>44417</v>
      </c>
      <c r="C724" s="2">
        <v>38021</v>
      </c>
      <c r="D724" t="s">
        <v>1393</v>
      </c>
      <c r="E724" t="s">
        <v>1496</v>
      </c>
      <c r="F724" t="s">
        <v>1392</v>
      </c>
      <c r="G724" t="s">
        <v>1392</v>
      </c>
      <c r="H724">
        <v>66</v>
      </c>
      <c r="I724">
        <v>3318.4</v>
      </c>
      <c r="J724">
        <f t="shared" si="23"/>
        <v>33.471579430670346</v>
      </c>
      <c r="K724" t="s">
        <v>84</v>
      </c>
      <c r="L724" t="s">
        <v>86</v>
      </c>
      <c r="M724">
        <v>1001001</v>
      </c>
      <c r="N724">
        <v>10010010036</v>
      </c>
      <c r="O724" t="s">
        <v>143</v>
      </c>
      <c r="P724">
        <v>27</v>
      </c>
      <c r="Q724" t="s">
        <v>86</v>
      </c>
      <c r="R724" t="s">
        <v>144</v>
      </c>
      <c r="S724">
        <v>2058</v>
      </c>
      <c r="T724" t="s">
        <v>89</v>
      </c>
      <c r="U724">
        <v>1</v>
      </c>
      <c r="V724" t="s">
        <v>90</v>
      </c>
      <c r="W724">
        <v>1</v>
      </c>
      <c r="X724">
        <v>27134</v>
      </c>
      <c r="Y724" t="s">
        <v>13</v>
      </c>
      <c r="Z724" t="s">
        <v>164</v>
      </c>
      <c r="AA724" t="s">
        <v>165</v>
      </c>
      <c r="AB724" t="s">
        <v>166</v>
      </c>
      <c r="AC724">
        <v>52</v>
      </c>
      <c r="AD724" t="s">
        <v>107</v>
      </c>
      <c r="AG724" t="s">
        <v>767</v>
      </c>
      <c r="AH724" t="s">
        <v>768</v>
      </c>
      <c r="AJ724">
        <v>10539</v>
      </c>
      <c r="AK724">
        <v>27134</v>
      </c>
      <c r="AX724">
        <v>12927766</v>
      </c>
      <c r="AY724">
        <v>27134</v>
      </c>
      <c r="AZ724" t="s">
        <v>121</v>
      </c>
      <c r="BA724">
        <v>100</v>
      </c>
      <c r="BB724" t="s">
        <v>171</v>
      </c>
      <c r="BC724">
        <v>28</v>
      </c>
      <c r="BD724" t="s">
        <v>111</v>
      </c>
      <c r="BE724" t="s">
        <v>112</v>
      </c>
      <c r="BF724">
        <v>0</v>
      </c>
      <c r="BG724">
        <v>0</v>
      </c>
      <c r="BH724" t="b">
        <v>1</v>
      </c>
      <c r="DK724">
        <v>0</v>
      </c>
    </row>
    <row r="725" spans="1:115" x14ac:dyDescent="0.25">
      <c r="A725">
        <f t="shared" si="22"/>
        <v>17</v>
      </c>
      <c r="B725" s="2">
        <v>44417</v>
      </c>
      <c r="C725" s="2">
        <v>37916</v>
      </c>
      <c r="D725" t="s">
        <v>1393</v>
      </c>
      <c r="E725" t="s">
        <v>1494</v>
      </c>
      <c r="F725" t="s">
        <v>1399</v>
      </c>
      <c r="G725" t="s">
        <v>1391</v>
      </c>
      <c r="H725">
        <v>62</v>
      </c>
      <c r="I725">
        <v>3296</v>
      </c>
      <c r="J725">
        <f t="shared" si="23"/>
        <v>37.673777315296569</v>
      </c>
      <c r="K725" t="s">
        <v>84</v>
      </c>
      <c r="L725" t="s">
        <v>86</v>
      </c>
      <c r="M725">
        <v>1001001</v>
      </c>
      <c r="N725">
        <v>10010010036</v>
      </c>
      <c r="O725" t="s">
        <v>143</v>
      </c>
      <c r="P725">
        <v>27</v>
      </c>
      <c r="Q725" t="s">
        <v>86</v>
      </c>
      <c r="R725" t="s">
        <v>144</v>
      </c>
      <c r="S725">
        <v>2058</v>
      </c>
      <c r="T725" t="s">
        <v>116</v>
      </c>
      <c r="U725">
        <v>1</v>
      </c>
      <c r="V725" t="s">
        <v>90</v>
      </c>
      <c r="W725">
        <v>1</v>
      </c>
      <c r="X725">
        <v>27447</v>
      </c>
      <c r="Y725" t="s">
        <v>13</v>
      </c>
      <c r="Z725" t="s">
        <v>91</v>
      </c>
      <c r="AA725" t="s">
        <v>92</v>
      </c>
      <c r="AB725" t="s">
        <v>93</v>
      </c>
      <c r="AC725">
        <v>82</v>
      </c>
      <c r="AD725" t="s">
        <v>107</v>
      </c>
      <c r="AG725" t="s">
        <v>154</v>
      </c>
      <c r="AH725" t="s">
        <v>155</v>
      </c>
      <c r="AJ725">
        <v>10793</v>
      </c>
      <c r="AK725">
        <v>27447</v>
      </c>
      <c r="AX725">
        <v>12244727</v>
      </c>
      <c r="AY725">
        <v>27447</v>
      </c>
      <c r="AZ725" t="s">
        <v>121</v>
      </c>
      <c r="BA725">
        <v>70</v>
      </c>
      <c r="BB725" t="s">
        <v>223</v>
      </c>
      <c r="BC725">
        <v>10</v>
      </c>
      <c r="BD725" t="s">
        <v>99</v>
      </c>
      <c r="BE725" t="s">
        <v>112</v>
      </c>
      <c r="BF725">
        <v>0</v>
      </c>
      <c r="BG725">
        <v>0</v>
      </c>
      <c r="BH725" t="b">
        <v>1</v>
      </c>
      <c r="DK725">
        <v>0</v>
      </c>
    </row>
    <row r="726" spans="1:115" x14ac:dyDescent="0.25">
      <c r="A726">
        <f t="shared" si="22"/>
        <v>17</v>
      </c>
      <c r="B726" s="2">
        <v>44417</v>
      </c>
      <c r="C726" s="2">
        <v>37855</v>
      </c>
      <c r="D726" t="s">
        <v>1393</v>
      </c>
      <c r="E726" t="s">
        <v>1494</v>
      </c>
      <c r="F726" t="s">
        <v>1399</v>
      </c>
      <c r="G726" t="s">
        <v>1391</v>
      </c>
      <c r="H726">
        <v>61</v>
      </c>
      <c r="I726">
        <v>3280</v>
      </c>
      <c r="J726">
        <f t="shared" si="23"/>
        <v>38.730180059123889</v>
      </c>
      <c r="K726" t="s">
        <v>100</v>
      </c>
      <c r="L726" t="s">
        <v>86</v>
      </c>
      <c r="M726">
        <v>1001001</v>
      </c>
      <c r="N726">
        <v>10010010015</v>
      </c>
      <c r="O726" t="s">
        <v>629</v>
      </c>
      <c r="P726">
        <v>27</v>
      </c>
      <c r="Q726" t="s">
        <v>86</v>
      </c>
      <c r="R726" t="s">
        <v>144</v>
      </c>
      <c r="S726">
        <v>2058</v>
      </c>
      <c r="T726" t="s">
        <v>89</v>
      </c>
      <c r="U726">
        <v>1</v>
      </c>
      <c r="V726" t="s">
        <v>90</v>
      </c>
      <c r="W726">
        <v>1</v>
      </c>
      <c r="X726">
        <v>27130</v>
      </c>
      <c r="Y726" t="s">
        <v>13</v>
      </c>
      <c r="Z726" t="s">
        <v>104</v>
      </c>
      <c r="AA726" t="s">
        <v>105</v>
      </c>
      <c r="AB726" t="s">
        <v>106</v>
      </c>
      <c r="AC726">
        <v>82</v>
      </c>
      <c r="AD726" t="s">
        <v>107</v>
      </c>
      <c r="AG726" t="s">
        <v>108</v>
      </c>
      <c r="AH726" t="s">
        <v>109</v>
      </c>
      <c r="AJ726">
        <v>10535</v>
      </c>
      <c r="AK726">
        <v>27130</v>
      </c>
      <c r="AX726">
        <v>12595515</v>
      </c>
      <c r="AY726">
        <v>27130</v>
      </c>
      <c r="AZ726" t="s">
        <v>121</v>
      </c>
      <c r="BA726">
        <v>80</v>
      </c>
      <c r="BB726" t="s">
        <v>110</v>
      </c>
      <c r="BC726">
        <v>30</v>
      </c>
      <c r="BD726" t="s">
        <v>111</v>
      </c>
      <c r="BE726" t="s">
        <v>112</v>
      </c>
      <c r="BF726">
        <v>0</v>
      </c>
      <c r="BG726">
        <v>0</v>
      </c>
      <c r="BH726" t="b">
        <v>1</v>
      </c>
      <c r="BI726" t="s">
        <v>262</v>
      </c>
      <c r="BJ726" t="s">
        <v>150</v>
      </c>
      <c r="CQ726" s="2">
        <v>39793</v>
      </c>
      <c r="DI726" s="2">
        <v>40739</v>
      </c>
      <c r="DK726">
        <v>2</v>
      </c>
    </row>
    <row r="727" spans="1:115" x14ac:dyDescent="0.25">
      <c r="A727">
        <f t="shared" si="22"/>
        <v>18</v>
      </c>
      <c r="B727" s="2">
        <v>44417</v>
      </c>
      <c r="C727" s="2">
        <v>37783</v>
      </c>
      <c r="D727" t="s">
        <v>1393</v>
      </c>
      <c r="E727" t="s">
        <v>1494</v>
      </c>
      <c r="F727" t="s">
        <v>1399</v>
      </c>
      <c r="G727" t="s">
        <v>1391</v>
      </c>
      <c r="H727">
        <v>61</v>
      </c>
      <c r="I727">
        <v>3280</v>
      </c>
      <c r="J727">
        <f t="shared" si="23"/>
        <v>38.730180059123889</v>
      </c>
      <c r="K727" t="s">
        <v>100</v>
      </c>
      <c r="L727" t="s">
        <v>86</v>
      </c>
      <c r="M727">
        <v>1001001</v>
      </c>
      <c r="N727">
        <v>10010010036</v>
      </c>
      <c r="O727" t="s">
        <v>143</v>
      </c>
      <c r="P727">
        <v>27</v>
      </c>
      <c r="Q727" t="s">
        <v>86</v>
      </c>
      <c r="R727" t="s">
        <v>144</v>
      </c>
      <c r="S727">
        <v>2057</v>
      </c>
      <c r="T727" t="s">
        <v>116</v>
      </c>
      <c r="U727">
        <v>1</v>
      </c>
      <c r="V727" t="s">
        <v>90</v>
      </c>
      <c r="W727">
        <v>1</v>
      </c>
      <c r="X727">
        <v>27447</v>
      </c>
      <c r="Y727" t="s">
        <v>13</v>
      </c>
      <c r="Z727" t="s">
        <v>91</v>
      </c>
      <c r="AA727" t="s">
        <v>92</v>
      </c>
      <c r="AB727" t="s">
        <v>93</v>
      </c>
      <c r="AC727">
        <v>82</v>
      </c>
      <c r="AD727" t="s">
        <v>107</v>
      </c>
      <c r="AG727" t="s">
        <v>154</v>
      </c>
      <c r="AH727" t="s">
        <v>155</v>
      </c>
      <c r="AJ727">
        <v>10793</v>
      </c>
      <c r="AK727">
        <v>27447</v>
      </c>
      <c r="AX727">
        <v>10856203</v>
      </c>
      <c r="AY727">
        <v>27447</v>
      </c>
      <c r="AZ727" t="s">
        <v>121</v>
      </c>
      <c r="BA727">
        <v>75</v>
      </c>
      <c r="BB727" t="s">
        <v>98</v>
      </c>
      <c r="BC727">
        <v>30</v>
      </c>
      <c r="BD727" t="s">
        <v>111</v>
      </c>
      <c r="BE727" t="s">
        <v>122</v>
      </c>
      <c r="BF727">
        <v>0</v>
      </c>
      <c r="BG727">
        <v>0</v>
      </c>
      <c r="BH727" t="b">
        <v>1</v>
      </c>
      <c r="DK727">
        <v>0</v>
      </c>
    </row>
    <row r="728" spans="1:115" x14ac:dyDescent="0.25">
      <c r="A728">
        <f t="shared" si="22"/>
        <v>18</v>
      </c>
      <c r="B728" s="2">
        <v>44417</v>
      </c>
      <c r="C728" s="2">
        <v>37577</v>
      </c>
      <c r="D728" t="s">
        <v>1393</v>
      </c>
      <c r="E728" t="s">
        <v>1494</v>
      </c>
      <c r="F728" t="s">
        <v>1415</v>
      </c>
      <c r="G728" t="s">
        <v>1396</v>
      </c>
      <c r="H728">
        <v>62</v>
      </c>
      <c r="I728">
        <v>2864</v>
      </c>
      <c r="J728">
        <f t="shared" si="23"/>
        <v>32.735952133194587</v>
      </c>
      <c r="K728" t="s">
        <v>100</v>
      </c>
      <c r="L728" t="s">
        <v>86</v>
      </c>
      <c r="M728">
        <v>1001001</v>
      </c>
      <c r="N728">
        <v>10010010036</v>
      </c>
      <c r="O728" t="s">
        <v>143</v>
      </c>
      <c r="P728">
        <v>27</v>
      </c>
      <c r="Q728" t="s">
        <v>86</v>
      </c>
      <c r="R728" t="s">
        <v>144</v>
      </c>
      <c r="S728">
        <v>2058</v>
      </c>
      <c r="T728" t="s">
        <v>103</v>
      </c>
      <c r="U728">
        <v>1</v>
      </c>
      <c r="V728" t="s">
        <v>90</v>
      </c>
      <c r="W728">
        <v>1</v>
      </c>
      <c r="X728">
        <v>27447</v>
      </c>
      <c r="Y728" t="s">
        <v>13</v>
      </c>
      <c r="Z728" t="s">
        <v>91</v>
      </c>
      <c r="AA728" t="s">
        <v>92</v>
      </c>
      <c r="AB728" t="s">
        <v>93</v>
      </c>
      <c r="AC728">
        <v>22</v>
      </c>
      <c r="AD728" t="s">
        <v>94</v>
      </c>
      <c r="AG728" t="s">
        <v>95</v>
      </c>
      <c r="AH728" t="s">
        <v>96</v>
      </c>
      <c r="AJ728">
        <v>10793</v>
      </c>
      <c r="AK728">
        <v>27447</v>
      </c>
      <c r="AX728">
        <v>12856880</v>
      </c>
      <c r="AY728">
        <v>27447</v>
      </c>
      <c r="AZ728" t="s">
        <v>97</v>
      </c>
      <c r="BA728">
        <v>75</v>
      </c>
      <c r="BB728" t="s">
        <v>452</v>
      </c>
      <c r="BC728">
        <v>71</v>
      </c>
      <c r="BD728" t="s">
        <v>200</v>
      </c>
      <c r="BE728" t="s">
        <v>112</v>
      </c>
      <c r="BF728">
        <v>0</v>
      </c>
      <c r="BG728">
        <v>0</v>
      </c>
      <c r="BH728" t="b">
        <v>1</v>
      </c>
      <c r="DK728">
        <v>0</v>
      </c>
    </row>
    <row r="729" spans="1:115" x14ac:dyDescent="0.25">
      <c r="A729">
        <f t="shared" si="22"/>
        <v>20</v>
      </c>
      <c r="B729" s="2">
        <v>44417</v>
      </c>
      <c r="C729" s="2">
        <v>37101</v>
      </c>
      <c r="D729" t="s">
        <v>1393</v>
      </c>
      <c r="E729" t="s">
        <v>1494</v>
      </c>
      <c r="F729" t="s">
        <v>1399</v>
      </c>
      <c r="G729" t="s">
        <v>1391</v>
      </c>
      <c r="H729">
        <v>62</v>
      </c>
      <c r="I729">
        <v>2744</v>
      </c>
      <c r="J729">
        <f t="shared" si="23"/>
        <v>31.364334027055151</v>
      </c>
      <c r="K729" t="s">
        <v>84</v>
      </c>
      <c r="L729" t="s">
        <v>86</v>
      </c>
      <c r="M729">
        <v>1004001</v>
      </c>
      <c r="N729">
        <v>10040010092</v>
      </c>
      <c r="O729" t="s">
        <v>250</v>
      </c>
      <c r="P729">
        <v>27</v>
      </c>
      <c r="Q729" t="s">
        <v>86</v>
      </c>
      <c r="R729" t="s">
        <v>88</v>
      </c>
      <c r="S729">
        <v>689</v>
      </c>
      <c r="T729" t="s">
        <v>103</v>
      </c>
      <c r="U729">
        <v>1</v>
      </c>
      <c r="V729" t="s">
        <v>90</v>
      </c>
      <c r="W729">
        <v>1</v>
      </c>
      <c r="X729">
        <v>27447</v>
      </c>
      <c r="Y729" t="s">
        <v>13</v>
      </c>
      <c r="Z729" t="s">
        <v>91</v>
      </c>
      <c r="AA729" t="s">
        <v>92</v>
      </c>
      <c r="AB729" t="s">
        <v>93</v>
      </c>
      <c r="AC729" t="s">
        <v>107</v>
      </c>
      <c r="AD729" t="s">
        <v>159</v>
      </c>
      <c r="AG729" t="s">
        <v>154</v>
      </c>
      <c r="AH729" t="s">
        <v>155</v>
      </c>
      <c r="AJ729">
        <v>10793</v>
      </c>
      <c r="AK729">
        <v>27447</v>
      </c>
      <c r="AX729">
        <v>12355423</v>
      </c>
      <c r="AY729">
        <v>27447</v>
      </c>
      <c r="AZ729" t="s">
        <v>121</v>
      </c>
      <c r="BA729">
        <v>95</v>
      </c>
      <c r="BB729" t="s">
        <v>587</v>
      </c>
      <c r="BC729">
        <v>8</v>
      </c>
      <c r="BD729" t="s">
        <v>99</v>
      </c>
      <c r="BE729" t="s">
        <v>226</v>
      </c>
      <c r="BF729">
        <v>0</v>
      </c>
      <c r="BG729">
        <v>0</v>
      </c>
      <c r="BH729" t="b">
        <v>1</v>
      </c>
      <c r="DK729">
        <v>0</v>
      </c>
    </row>
    <row r="730" spans="1:115" x14ac:dyDescent="0.25">
      <c r="A730">
        <f t="shared" si="22"/>
        <v>20</v>
      </c>
      <c r="B730" s="2">
        <v>44417</v>
      </c>
      <c r="C730" s="2">
        <v>37101</v>
      </c>
      <c r="D730" t="s">
        <v>1393</v>
      </c>
      <c r="E730" t="s">
        <v>1494</v>
      </c>
      <c r="F730" t="s">
        <v>1399</v>
      </c>
      <c r="G730" t="s">
        <v>1395</v>
      </c>
      <c r="H730">
        <v>63.25</v>
      </c>
      <c r="I730">
        <v>2720</v>
      </c>
      <c r="J730">
        <f t="shared" si="23"/>
        <v>29.873299067318658</v>
      </c>
      <c r="K730" t="s">
        <v>84</v>
      </c>
      <c r="L730" t="s">
        <v>86</v>
      </c>
      <c r="M730">
        <v>1004001</v>
      </c>
      <c r="N730">
        <v>10040010172</v>
      </c>
      <c r="O730" t="s">
        <v>87</v>
      </c>
      <c r="P730">
        <v>27</v>
      </c>
      <c r="Q730" t="s">
        <v>86</v>
      </c>
      <c r="R730" t="s">
        <v>88</v>
      </c>
      <c r="S730">
        <v>698</v>
      </c>
      <c r="T730" t="s">
        <v>157</v>
      </c>
      <c r="U730">
        <v>1</v>
      </c>
      <c r="V730" t="s">
        <v>90</v>
      </c>
      <c r="W730">
        <v>1</v>
      </c>
      <c r="X730">
        <v>27130</v>
      </c>
      <c r="Y730" t="s">
        <v>13</v>
      </c>
      <c r="Z730" t="s">
        <v>104</v>
      </c>
      <c r="AA730" t="s">
        <v>105</v>
      </c>
      <c r="AB730" t="s">
        <v>106</v>
      </c>
      <c r="AC730" t="s">
        <v>94</v>
      </c>
      <c r="AG730" t="s">
        <v>145</v>
      </c>
      <c r="AH730" t="s">
        <v>146</v>
      </c>
      <c r="AJ730">
        <v>10535</v>
      </c>
      <c r="AK730">
        <v>27130</v>
      </c>
      <c r="AX730">
        <v>12018751</v>
      </c>
      <c r="AY730">
        <v>27130</v>
      </c>
      <c r="AZ730" t="s">
        <v>97</v>
      </c>
      <c r="BA730">
        <v>95</v>
      </c>
      <c r="BB730" t="s">
        <v>213</v>
      </c>
      <c r="BC730">
        <v>28</v>
      </c>
      <c r="BD730" t="s">
        <v>111</v>
      </c>
      <c r="BE730" t="s">
        <v>151</v>
      </c>
      <c r="BF730">
        <v>0</v>
      </c>
      <c r="BG730">
        <v>0</v>
      </c>
      <c r="BH730" t="b">
        <v>1</v>
      </c>
      <c r="BI730" t="s">
        <v>115</v>
      </c>
      <c r="BJ730" t="s">
        <v>310</v>
      </c>
      <c r="CG730" s="2">
        <v>42644</v>
      </c>
      <c r="CM730" s="2">
        <v>41894</v>
      </c>
      <c r="DK730">
        <v>2</v>
      </c>
    </row>
    <row r="731" spans="1:115" x14ac:dyDescent="0.25">
      <c r="A731">
        <f t="shared" si="22"/>
        <v>20</v>
      </c>
      <c r="B731" s="2">
        <v>44417</v>
      </c>
      <c r="C731" s="2">
        <v>37088</v>
      </c>
      <c r="D731" t="s">
        <v>1393</v>
      </c>
      <c r="E731" t="s">
        <v>1494</v>
      </c>
      <c r="F731" t="s">
        <v>1399</v>
      </c>
      <c r="G731" t="s">
        <v>1391</v>
      </c>
      <c r="H731">
        <v>64.5</v>
      </c>
      <c r="I731">
        <v>2896</v>
      </c>
      <c r="J731">
        <f t="shared" si="23"/>
        <v>30.585421549185746</v>
      </c>
      <c r="K731" t="s">
        <v>84</v>
      </c>
      <c r="L731" t="s">
        <v>86</v>
      </c>
      <c r="M731">
        <v>1004001</v>
      </c>
      <c r="N731">
        <v>10040010172</v>
      </c>
      <c r="O731" t="s">
        <v>87</v>
      </c>
      <c r="P731">
        <v>27</v>
      </c>
      <c r="Q731" t="s">
        <v>86</v>
      </c>
      <c r="R731" t="s">
        <v>88</v>
      </c>
      <c r="S731">
        <v>689</v>
      </c>
      <c r="T731" t="s">
        <v>116</v>
      </c>
      <c r="U731">
        <v>1</v>
      </c>
      <c r="V731" t="s">
        <v>90</v>
      </c>
      <c r="W731">
        <v>1</v>
      </c>
      <c r="X731">
        <v>27130</v>
      </c>
      <c r="Y731" t="s">
        <v>13</v>
      </c>
      <c r="Z731" t="s">
        <v>104</v>
      </c>
      <c r="AA731" t="s">
        <v>105</v>
      </c>
      <c r="AB731" t="s">
        <v>106</v>
      </c>
      <c r="AC731">
        <v>82</v>
      </c>
      <c r="AD731" t="s">
        <v>94</v>
      </c>
      <c r="AG731" t="s">
        <v>145</v>
      </c>
      <c r="AH731" t="s">
        <v>146</v>
      </c>
      <c r="AJ731">
        <v>10535</v>
      </c>
      <c r="AK731">
        <v>27130</v>
      </c>
      <c r="AX731">
        <v>12954664</v>
      </c>
      <c r="AY731">
        <v>27130</v>
      </c>
      <c r="AZ731" t="s">
        <v>97</v>
      </c>
      <c r="BA731">
        <v>105</v>
      </c>
      <c r="BB731" t="s">
        <v>470</v>
      </c>
      <c r="BC731">
        <v>24</v>
      </c>
      <c r="BD731" t="s">
        <v>111</v>
      </c>
      <c r="BE731" t="s">
        <v>141</v>
      </c>
      <c r="BF731">
        <v>0</v>
      </c>
      <c r="BG731">
        <v>0</v>
      </c>
      <c r="BH731" t="b">
        <v>1</v>
      </c>
      <c r="DK731">
        <v>0</v>
      </c>
    </row>
    <row r="732" spans="1:115" x14ac:dyDescent="0.25">
      <c r="A732">
        <f t="shared" si="22"/>
        <v>20</v>
      </c>
      <c r="B732" s="2">
        <v>44417</v>
      </c>
      <c r="C732" s="2">
        <v>37064</v>
      </c>
      <c r="D732" t="s">
        <v>1393</v>
      </c>
      <c r="E732" t="s">
        <v>1494</v>
      </c>
      <c r="F732" t="s">
        <v>1399</v>
      </c>
      <c r="G732" t="s">
        <v>1391</v>
      </c>
      <c r="H732">
        <v>64.5</v>
      </c>
      <c r="I732">
        <v>3136</v>
      </c>
      <c r="J732">
        <f t="shared" si="23"/>
        <v>33.120124992488435</v>
      </c>
      <c r="K732" t="s">
        <v>100</v>
      </c>
      <c r="L732" t="s">
        <v>477</v>
      </c>
      <c r="M732">
        <v>1005999</v>
      </c>
      <c r="N732">
        <v>10050010045</v>
      </c>
      <c r="O732" t="s">
        <v>494</v>
      </c>
      <c r="P732">
        <v>65</v>
      </c>
      <c r="Q732" t="s">
        <v>477</v>
      </c>
      <c r="R732" t="s">
        <v>495</v>
      </c>
      <c r="S732">
        <v>2065</v>
      </c>
      <c r="T732" t="s">
        <v>89</v>
      </c>
      <c r="U732">
        <v>1</v>
      </c>
      <c r="V732" t="s">
        <v>90</v>
      </c>
      <c r="W732">
        <v>1</v>
      </c>
      <c r="X732">
        <v>27447</v>
      </c>
      <c r="Y732" t="s">
        <v>13</v>
      </c>
      <c r="Z732" t="s">
        <v>91</v>
      </c>
      <c r="AA732" t="s">
        <v>92</v>
      </c>
      <c r="AB732" t="s">
        <v>93</v>
      </c>
      <c r="AC732" t="s">
        <v>179</v>
      </c>
      <c r="AD732" t="s">
        <v>94</v>
      </c>
      <c r="AG732" t="s">
        <v>95</v>
      </c>
      <c r="AH732" t="s">
        <v>96</v>
      </c>
      <c r="AJ732">
        <v>10793</v>
      </c>
      <c r="AK732">
        <v>27447</v>
      </c>
      <c r="AX732">
        <v>12815725</v>
      </c>
      <c r="AY732">
        <v>27447</v>
      </c>
      <c r="AZ732" t="s">
        <v>97</v>
      </c>
      <c r="BA732">
        <v>145</v>
      </c>
      <c r="BB732" t="s">
        <v>207</v>
      </c>
      <c r="BC732">
        <v>79</v>
      </c>
      <c r="BD732" t="s">
        <v>99</v>
      </c>
      <c r="BE732" t="s">
        <v>386</v>
      </c>
      <c r="BF732">
        <v>0</v>
      </c>
      <c r="BG732">
        <v>0</v>
      </c>
      <c r="BH732" t="b">
        <v>1</v>
      </c>
      <c r="BI732" t="s">
        <v>202</v>
      </c>
      <c r="BJ732" t="s">
        <v>136</v>
      </c>
      <c r="CI732" s="2">
        <v>38658</v>
      </c>
      <c r="CY732" s="2">
        <v>38658</v>
      </c>
      <c r="DK732">
        <v>1</v>
      </c>
    </row>
    <row r="733" spans="1:115" x14ac:dyDescent="0.25">
      <c r="A733">
        <f t="shared" si="22"/>
        <v>20</v>
      </c>
      <c r="B733" s="2">
        <v>44417</v>
      </c>
      <c r="C733" s="2">
        <v>37025</v>
      </c>
      <c r="D733" t="s">
        <v>1393</v>
      </c>
      <c r="E733" t="s">
        <v>1494</v>
      </c>
      <c r="F733" t="s">
        <v>1399</v>
      </c>
      <c r="G733" t="s">
        <v>1390</v>
      </c>
      <c r="H733">
        <v>64.5</v>
      </c>
      <c r="I733">
        <v>3120</v>
      </c>
      <c r="J733">
        <f t="shared" si="23"/>
        <v>32.951144762934916</v>
      </c>
      <c r="K733" t="s">
        <v>84</v>
      </c>
      <c r="L733" t="s">
        <v>86</v>
      </c>
      <c r="M733">
        <v>1005002</v>
      </c>
      <c r="N733">
        <v>10050020061</v>
      </c>
      <c r="O733" t="s">
        <v>387</v>
      </c>
      <c r="P733">
        <v>27</v>
      </c>
      <c r="Q733" t="s">
        <v>86</v>
      </c>
      <c r="R733" t="s">
        <v>388</v>
      </c>
      <c r="S733">
        <v>600</v>
      </c>
      <c r="T733" t="s">
        <v>89</v>
      </c>
      <c r="U733">
        <v>1</v>
      </c>
      <c r="V733" t="s">
        <v>90</v>
      </c>
      <c r="W733">
        <v>1</v>
      </c>
      <c r="X733">
        <v>27130</v>
      </c>
      <c r="Y733" t="s">
        <v>13</v>
      </c>
      <c r="Z733" t="s">
        <v>104</v>
      </c>
      <c r="AA733" t="s">
        <v>105</v>
      </c>
      <c r="AB733" t="s">
        <v>106</v>
      </c>
      <c r="AC733" t="s">
        <v>94</v>
      </c>
      <c r="AG733" t="s">
        <v>145</v>
      </c>
      <c r="AH733" t="s">
        <v>146</v>
      </c>
      <c r="AJ733">
        <v>10535</v>
      </c>
      <c r="AK733">
        <v>27130</v>
      </c>
      <c r="AX733">
        <v>12744982</v>
      </c>
      <c r="AY733">
        <v>27130</v>
      </c>
      <c r="AZ733" t="s">
        <v>97</v>
      </c>
      <c r="BA733">
        <v>140</v>
      </c>
      <c r="BB733" t="s">
        <v>228</v>
      </c>
      <c r="BC733">
        <v>28</v>
      </c>
      <c r="BD733" t="s">
        <v>99</v>
      </c>
      <c r="BE733" t="s">
        <v>386</v>
      </c>
      <c r="BF733">
        <v>0</v>
      </c>
      <c r="BG733">
        <v>0</v>
      </c>
      <c r="BH733" t="b">
        <v>1</v>
      </c>
      <c r="BI733" t="s">
        <v>162</v>
      </c>
      <c r="BJ733" t="s">
        <v>769</v>
      </c>
      <c r="BK733" t="s">
        <v>462</v>
      </c>
      <c r="BL733" t="s">
        <v>202</v>
      </c>
      <c r="BM733" t="s">
        <v>754</v>
      </c>
      <c r="BN733" t="s">
        <v>592</v>
      </c>
      <c r="CD733" s="2">
        <v>44292</v>
      </c>
      <c r="CK733" s="2">
        <v>43505</v>
      </c>
      <c r="CW733" s="2">
        <v>37896</v>
      </c>
      <c r="CY733" s="2">
        <v>37896</v>
      </c>
      <c r="DK733">
        <v>2</v>
      </c>
    </row>
    <row r="734" spans="1:115" x14ac:dyDescent="0.25">
      <c r="A734">
        <f t="shared" si="22"/>
        <v>20</v>
      </c>
      <c r="B734" s="2">
        <v>44417</v>
      </c>
      <c r="C734" s="2">
        <v>36881</v>
      </c>
      <c r="D734" t="s">
        <v>1393</v>
      </c>
      <c r="E734" t="s">
        <v>1494</v>
      </c>
      <c r="F734" t="s">
        <v>1399</v>
      </c>
      <c r="G734" t="s">
        <v>1391</v>
      </c>
      <c r="H734">
        <v>67</v>
      </c>
      <c r="I734">
        <v>3072</v>
      </c>
      <c r="J734">
        <f t="shared" si="23"/>
        <v>30.068166629538872</v>
      </c>
      <c r="K734" t="s">
        <v>84</v>
      </c>
      <c r="L734" t="s">
        <v>86</v>
      </c>
      <c r="M734">
        <v>1002001</v>
      </c>
      <c r="N734">
        <v>10020011358</v>
      </c>
      <c r="O734" t="s">
        <v>101</v>
      </c>
      <c r="P734">
        <v>27</v>
      </c>
      <c r="Q734" t="s">
        <v>86</v>
      </c>
      <c r="R734" t="s">
        <v>102</v>
      </c>
      <c r="S734">
        <v>2003</v>
      </c>
      <c r="T734" t="s">
        <v>131</v>
      </c>
      <c r="U734">
        <v>1</v>
      </c>
      <c r="V734" t="s">
        <v>90</v>
      </c>
      <c r="W734">
        <v>1</v>
      </c>
      <c r="X734">
        <v>27130</v>
      </c>
      <c r="Y734" t="s">
        <v>13</v>
      </c>
      <c r="Z734" t="s">
        <v>104</v>
      </c>
      <c r="AA734" t="s">
        <v>105</v>
      </c>
      <c r="AB734" t="s">
        <v>106</v>
      </c>
      <c r="AC734">
        <v>82</v>
      </c>
      <c r="AD734" t="s">
        <v>107</v>
      </c>
      <c r="AG734" t="s">
        <v>108</v>
      </c>
      <c r="AH734" t="s">
        <v>109</v>
      </c>
      <c r="AJ734">
        <v>10535</v>
      </c>
      <c r="AK734">
        <v>27130</v>
      </c>
      <c r="AX734">
        <v>12308502</v>
      </c>
      <c r="AY734">
        <v>27130</v>
      </c>
      <c r="AZ734" t="s">
        <v>121</v>
      </c>
      <c r="BA734">
        <v>70</v>
      </c>
      <c r="BB734" t="s">
        <v>110</v>
      </c>
      <c r="BC734">
        <v>57</v>
      </c>
      <c r="BD734" t="s">
        <v>111</v>
      </c>
      <c r="BE734" t="s">
        <v>112</v>
      </c>
      <c r="BF734">
        <v>0</v>
      </c>
      <c r="BG734">
        <v>0</v>
      </c>
      <c r="BH734" t="b">
        <v>1</v>
      </c>
      <c r="BI734" t="s">
        <v>115</v>
      </c>
      <c r="BJ734" t="s">
        <v>173</v>
      </c>
      <c r="BK734" t="s">
        <v>770</v>
      </c>
      <c r="BL734" t="s">
        <v>771</v>
      </c>
      <c r="BM734" t="s">
        <v>772</v>
      </c>
      <c r="CI734" s="2">
        <v>43006</v>
      </c>
      <c r="CM734" s="2">
        <v>42795</v>
      </c>
      <c r="CQ734" s="2">
        <v>37156</v>
      </c>
      <c r="CX734" s="2">
        <v>37156</v>
      </c>
      <c r="DK734">
        <v>4</v>
      </c>
    </row>
    <row r="735" spans="1:115" x14ac:dyDescent="0.25">
      <c r="A735">
        <f t="shared" si="22"/>
        <v>20</v>
      </c>
      <c r="B735" s="2">
        <v>44417</v>
      </c>
      <c r="C735" s="2">
        <v>36822</v>
      </c>
      <c r="D735" t="s">
        <v>1486</v>
      </c>
      <c r="E735" t="s">
        <v>1495</v>
      </c>
      <c r="F735" t="s">
        <v>1437</v>
      </c>
      <c r="G735" t="s">
        <v>1394</v>
      </c>
      <c r="H735">
        <v>65</v>
      </c>
      <c r="I735">
        <v>3040</v>
      </c>
      <c r="J735">
        <f t="shared" si="23"/>
        <v>31.614201183431952</v>
      </c>
      <c r="K735" t="s">
        <v>100</v>
      </c>
      <c r="L735" t="s">
        <v>86</v>
      </c>
      <c r="M735">
        <v>1004001</v>
      </c>
      <c r="N735">
        <v>10040010172</v>
      </c>
      <c r="O735" t="s">
        <v>87</v>
      </c>
      <c r="P735">
        <v>27</v>
      </c>
      <c r="Q735" t="s">
        <v>86</v>
      </c>
      <c r="R735" t="s">
        <v>88</v>
      </c>
      <c r="S735">
        <v>698</v>
      </c>
      <c r="T735" t="s">
        <v>103</v>
      </c>
      <c r="U735">
        <v>1</v>
      </c>
      <c r="V735" t="s">
        <v>90</v>
      </c>
      <c r="W735">
        <v>1</v>
      </c>
      <c r="X735">
        <v>27130</v>
      </c>
      <c r="Y735" t="s">
        <v>13</v>
      </c>
      <c r="Z735" t="s">
        <v>104</v>
      </c>
      <c r="AA735" t="s">
        <v>105</v>
      </c>
      <c r="AB735" t="s">
        <v>106</v>
      </c>
      <c r="AC735">
        <v>82</v>
      </c>
      <c r="AD735" t="s">
        <v>94</v>
      </c>
      <c r="AG735" t="s">
        <v>145</v>
      </c>
      <c r="AH735" t="s">
        <v>146</v>
      </c>
      <c r="AJ735">
        <v>10535</v>
      </c>
      <c r="AK735">
        <v>27130</v>
      </c>
      <c r="AX735">
        <v>12543277</v>
      </c>
      <c r="AY735">
        <v>27130</v>
      </c>
      <c r="AZ735" t="s">
        <v>97</v>
      </c>
      <c r="BA735">
        <v>95</v>
      </c>
      <c r="BB735" t="s">
        <v>213</v>
      </c>
      <c r="BC735">
        <v>52</v>
      </c>
      <c r="BD735" t="s">
        <v>111</v>
      </c>
      <c r="BE735" t="s">
        <v>151</v>
      </c>
      <c r="BF735">
        <v>0</v>
      </c>
      <c r="BG735">
        <v>0</v>
      </c>
      <c r="BH735" t="b">
        <v>1</v>
      </c>
      <c r="DK735">
        <v>0</v>
      </c>
    </row>
    <row r="736" spans="1:115" x14ac:dyDescent="0.25">
      <c r="A736">
        <f t="shared" si="22"/>
        <v>20</v>
      </c>
      <c r="B736" s="2">
        <v>44417</v>
      </c>
      <c r="C736" s="2">
        <v>36781</v>
      </c>
      <c r="D736" t="s">
        <v>1393</v>
      </c>
      <c r="E736" t="s">
        <v>1495</v>
      </c>
      <c r="F736" t="s">
        <v>1437</v>
      </c>
      <c r="G736" t="s">
        <v>1394</v>
      </c>
      <c r="H736">
        <v>64</v>
      </c>
      <c r="I736">
        <v>3024</v>
      </c>
      <c r="J736">
        <f t="shared" si="23"/>
        <v>32.438232421875</v>
      </c>
      <c r="K736" t="s">
        <v>84</v>
      </c>
      <c r="L736" t="s">
        <v>477</v>
      </c>
      <c r="M736">
        <v>1005002</v>
      </c>
      <c r="N736">
        <v>10050020062</v>
      </c>
      <c r="O736" t="s">
        <v>422</v>
      </c>
      <c r="P736">
        <v>65</v>
      </c>
      <c r="Q736" t="s">
        <v>477</v>
      </c>
      <c r="R736" t="s">
        <v>388</v>
      </c>
      <c r="S736">
        <v>601</v>
      </c>
      <c r="T736" t="s">
        <v>103</v>
      </c>
      <c r="U736">
        <v>1</v>
      </c>
      <c r="V736" t="s">
        <v>90</v>
      </c>
      <c r="W736">
        <v>1</v>
      </c>
      <c r="X736">
        <v>27447</v>
      </c>
      <c r="Y736" t="s">
        <v>13</v>
      </c>
      <c r="Z736" t="s">
        <v>91</v>
      </c>
      <c r="AA736" t="s">
        <v>92</v>
      </c>
      <c r="AB736" t="s">
        <v>93</v>
      </c>
      <c r="AC736" t="s">
        <v>179</v>
      </c>
      <c r="AD736" t="s">
        <v>94</v>
      </c>
      <c r="AG736" t="s">
        <v>95</v>
      </c>
      <c r="AH736" t="s">
        <v>96</v>
      </c>
      <c r="AJ736">
        <v>10793</v>
      </c>
      <c r="AK736">
        <v>27447</v>
      </c>
      <c r="AX736">
        <v>12434362</v>
      </c>
      <c r="AY736">
        <v>27447</v>
      </c>
      <c r="AZ736" t="s">
        <v>97</v>
      </c>
      <c r="BA736">
        <v>140</v>
      </c>
      <c r="BB736" t="s">
        <v>207</v>
      </c>
      <c r="BC736">
        <v>27</v>
      </c>
      <c r="BD736" t="s">
        <v>99</v>
      </c>
      <c r="BE736" t="s">
        <v>386</v>
      </c>
      <c r="BF736">
        <v>0</v>
      </c>
      <c r="BG736">
        <v>0</v>
      </c>
      <c r="BH736" t="b">
        <v>1</v>
      </c>
      <c r="BI736" t="s">
        <v>189</v>
      </c>
      <c r="CY736" s="2">
        <v>44379</v>
      </c>
      <c r="DK736">
        <v>0</v>
      </c>
    </row>
    <row r="737" spans="1:115" x14ac:dyDescent="0.25">
      <c r="A737">
        <f t="shared" si="22"/>
        <v>21</v>
      </c>
      <c r="B737" s="2">
        <v>44417</v>
      </c>
      <c r="C737" s="2">
        <v>36488</v>
      </c>
      <c r="D737" t="s">
        <v>1393</v>
      </c>
      <c r="E737" t="s">
        <v>1494</v>
      </c>
      <c r="F737" t="s">
        <v>1425</v>
      </c>
      <c r="G737" t="s">
        <v>1391</v>
      </c>
      <c r="H737">
        <v>63</v>
      </c>
      <c r="I737">
        <v>3040</v>
      </c>
      <c r="J737">
        <f t="shared" si="23"/>
        <v>33.653313177122698</v>
      </c>
      <c r="K737" t="s">
        <v>100</v>
      </c>
      <c r="L737" t="s">
        <v>86</v>
      </c>
      <c r="M737">
        <v>1001001</v>
      </c>
      <c r="N737">
        <v>10010010036</v>
      </c>
      <c r="O737" t="s">
        <v>143</v>
      </c>
      <c r="P737">
        <v>27</v>
      </c>
      <c r="Q737" t="s">
        <v>86</v>
      </c>
      <c r="R737" t="s">
        <v>144</v>
      </c>
      <c r="S737">
        <v>2057</v>
      </c>
      <c r="T737" t="s">
        <v>89</v>
      </c>
      <c r="U737">
        <v>1</v>
      </c>
      <c r="V737" t="s">
        <v>90</v>
      </c>
      <c r="W737">
        <v>1</v>
      </c>
      <c r="X737">
        <v>27447</v>
      </c>
      <c r="Y737" t="s">
        <v>13</v>
      </c>
      <c r="Z737" t="s">
        <v>91</v>
      </c>
      <c r="AA737" t="s">
        <v>92</v>
      </c>
      <c r="AB737" t="s">
        <v>93</v>
      </c>
      <c r="AC737" t="s">
        <v>107</v>
      </c>
      <c r="AG737" t="s">
        <v>154</v>
      </c>
      <c r="AH737" t="s">
        <v>155</v>
      </c>
      <c r="AJ737">
        <v>10793</v>
      </c>
      <c r="AK737">
        <v>27447</v>
      </c>
      <c r="AX737">
        <v>12981445</v>
      </c>
      <c r="AY737">
        <v>27447</v>
      </c>
      <c r="AZ737" t="s">
        <v>121</v>
      </c>
      <c r="BA737">
        <v>85</v>
      </c>
      <c r="BB737" t="s">
        <v>223</v>
      </c>
      <c r="BC737">
        <v>32</v>
      </c>
      <c r="BD737" t="s">
        <v>99</v>
      </c>
      <c r="BE737" t="s">
        <v>122</v>
      </c>
      <c r="BF737">
        <v>0</v>
      </c>
      <c r="BG737">
        <v>0</v>
      </c>
      <c r="BH737" t="b">
        <v>1</v>
      </c>
      <c r="BI737" t="s">
        <v>239</v>
      </c>
      <c r="BJ737" t="s">
        <v>357</v>
      </c>
      <c r="BK737" t="s">
        <v>463</v>
      </c>
      <c r="BL737" t="s">
        <v>114</v>
      </c>
      <c r="BM737" t="s">
        <v>114</v>
      </c>
      <c r="BN737" t="s">
        <v>239</v>
      </c>
      <c r="BO737" t="s">
        <v>358</v>
      </c>
      <c r="BP737" t="s">
        <v>726</v>
      </c>
      <c r="BQ737" t="s">
        <v>374</v>
      </c>
      <c r="BR737" t="s">
        <v>401</v>
      </c>
      <c r="CE737" s="2">
        <v>44162</v>
      </c>
      <c r="CF737" s="2">
        <v>44216</v>
      </c>
      <c r="CI737" s="2">
        <v>44280</v>
      </c>
      <c r="CQ737" s="2">
        <v>39191</v>
      </c>
      <c r="CW737" s="2">
        <v>40764</v>
      </c>
      <c r="CY737" s="2">
        <v>40764</v>
      </c>
      <c r="DK737">
        <v>5</v>
      </c>
    </row>
    <row r="738" spans="1:115" x14ac:dyDescent="0.25">
      <c r="A738">
        <f t="shared" si="22"/>
        <v>24</v>
      </c>
      <c r="B738" s="2">
        <v>44417</v>
      </c>
      <c r="C738" s="2">
        <v>35632</v>
      </c>
      <c r="D738" t="s">
        <v>1393</v>
      </c>
      <c r="E738" t="s">
        <v>1393</v>
      </c>
      <c r="F738" t="s">
        <v>1393</v>
      </c>
      <c r="G738" t="s">
        <v>1393</v>
      </c>
      <c r="H738">
        <v>66.75</v>
      </c>
      <c r="I738">
        <v>3040</v>
      </c>
      <c r="J738">
        <f t="shared" si="23"/>
        <v>29.978257515184669</v>
      </c>
      <c r="K738" t="s">
        <v>84</v>
      </c>
      <c r="L738" t="s">
        <v>86</v>
      </c>
      <c r="M738">
        <v>1019001</v>
      </c>
      <c r="N738">
        <v>10190010055</v>
      </c>
      <c r="O738" t="s">
        <v>177</v>
      </c>
      <c r="P738">
        <v>27</v>
      </c>
      <c r="Q738" t="s">
        <v>86</v>
      </c>
      <c r="R738" t="s">
        <v>178</v>
      </c>
      <c r="S738">
        <v>9061</v>
      </c>
      <c r="T738" t="s">
        <v>103</v>
      </c>
      <c r="U738">
        <v>1</v>
      </c>
      <c r="V738" t="s">
        <v>90</v>
      </c>
      <c r="W738">
        <v>1</v>
      </c>
      <c r="X738">
        <v>27447</v>
      </c>
      <c r="Y738" t="s">
        <v>13</v>
      </c>
      <c r="Z738" t="s">
        <v>91</v>
      </c>
      <c r="AA738" t="s">
        <v>92</v>
      </c>
      <c r="AB738" t="s">
        <v>93</v>
      </c>
      <c r="AC738" t="s">
        <v>179</v>
      </c>
      <c r="AD738" t="s">
        <v>107</v>
      </c>
      <c r="AG738" t="s">
        <v>154</v>
      </c>
      <c r="AH738" t="s">
        <v>155</v>
      </c>
      <c r="AJ738">
        <v>10793</v>
      </c>
      <c r="AK738">
        <v>27447</v>
      </c>
      <c r="AX738">
        <v>12155969</v>
      </c>
      <c r="AY738">
        <v>27447</v>
      </c>
      <c r="AZ738" t="s">
        <v>121</v>
      </c>
      <c r="BA738">
        <v>70</v>
      </c>
      <c r="BB738" t="s">
        <v>98</v>
      </c>
      <c r="BC738">
        <v>151</v>
      </c>
      <c r="BD738" t="s">
        <v>200</v>
      </c>
      <c r="BE738" t="s">
        <v>258</v>
      </c>
      <c r="BF738">
        <v>0</v>
      </c>
      <c r="BG738">
        <v>0</v>
      </c>
      <c r="BH738" t="b">
        <v>1</v>
      </c>
      <c r="BI738" t="s">
        <v>173</v>
      </c>
      <c r="BJ738" t="s">
        <v>686</v>
      </c>
      <c r="BK738" t="s">
        <v>773</v>
      </c>
      <c r="BL738" t="s">
        <v>774</v>
      </c>
      <c r="BM738" t="s">
        <v>136</v>
      </c>
      <c r="BN738" t="s">
        <v>128</v>
      </c>
      <c r="BO738" t="s">
        <v>189</v>
      </c>
      <c r="CI738" s="2">
        <v>44245</v>
      </c>
      <c r="CY738" s="2">
        <v>44293</v>
      </c>
      <c r="CZ738" s="2">
        <v>44293</v>
      </c>
      <c r="DH738" s="2">
        <v>44293</v>
      </c>
      <c r="DK738">
        <v>1</v>
      </c>
    </row>
    <row r="739" spans="1:115" x14ac:dyDescent="0.25">
      <c r="A739">
        <f t="shared" si="22"/>
        <v>24</v>
      </c>
      <c r="B739" s="2">
        <v>44417</v>
      </c>
      <c r="C739" s="2">
        <v>35317</v>
      </c>
      <c r="D739" t="s">
        <v>1387</v>
      </c>
      <c r="E739" t="s">
        <v>1494</v>
      </c>
      <c r="F739" t="s">
        <v>1399</v>
      </c>
      <c r="G739" t="s">
        <v>1391</v>
      </c>
      <c r="H739">
        <v>71</v>
      </c>
      <c r="I739">
        <v>3136</v>
      </c>
      <c r="J739">
        <f t="shared" si="23"/>
        <v>27.333465582225749</v>
      </c>
      <c r="K739" t="s">
        <v>84</v>
      </c>
      <c r="L739" t="s">
        <v>86</v>
      </c>
      <c r="M739">
        <v>1015001</v>
      </c>
      <c r="N739">
        <v>10150010060</v>
      </c>
      <c r="O739" t="s">
        <v>229</v>
      </c>
      <c r="P739">
        <v>27</v>
      </c>
      <c r="Q739" t="s">
        <v>86</v>
      </c>
      <c r="R739" t="s">
        <v>230</v>
      </c>
      <c r="S739">
        <v>2695</v>
      </c>
      <c r="T739" t="s">
        <v>131</v>
      </c>
      <c r="U739">
        <v>1</v>
      </c>
      <c r="V739" t="s">
        <v>90</v>
      </c>
      <c r="W739">
        <v>1</v>
      </c>
      <c r="X739">
        <v>27447</v>
      </c>
      <c r="Y739" t="s">
        <v>13</v>
      </c>
      <c r="Z739" t="s">
        <v>91</v>
      </c>
      <c r="AA739" t="s">
        <v>92</v>
      </c>
      <c r="AB739" t="s">
        <v>93</v>
      </c>
      <c r="AC739" t="s">
        <v>107</v>
      </c>
      <c r="AG739" t="s">
        <v>154</v>
      </c>
      <c r="AH739" t="s">
        <v>155</v>
      </c>
      <c r="AJ739">
        <v>10793</v>
      </c>
      <c r="AK739">
        <v>27447</v>
      </c>
      <c r="AX739">
        <v>12323278</v>
      </c>
      <c r="AY739">
        <v>27447</v>
      </c>
      <c r="AZ739" t="s">
        <v>121</v>
      </c>
      <c r="BA739">
        <v>140</v>
      </c>
      <c r="BB739" t="s">
        <v>98</v>
      </c>
      <c r="BC739">
        <v>30</v>
      </c>
      <c r="BD739" t="s">
        <v>111</v>
      </c>
      <c r="BE739" t="s">
        <v>240</v>
      </c>
      <c r="BF739">
        <v>0</v>
      </c>
      <c r="BG739">
        <v>0</v>
      </c>
      <c r="BH739" t="b">
        <v>1</v>
      </c>
      <c r="DK739">
        <v>0</v>
      </c>
    </row>
    <row r="740" spans="1:115" x14ac:dyDescent="0.25">
      <c r="A740">
        <f t="shared" si="22"/>
        <v>25</v>
      </c>
      <c r="B740" s="2">
        <v>44417</v>
      </c>
      <c r="C740" s="2">
        <v>35120</v>
      </c>
      <c r="D740" t="s">
        <v>1393</v>
      </c>
      <c r="E740" t="s">
        <v>1494</v>
      </c>
      <c r="F740" t="s">
        <v>1410</v>
      </c>
      <c r="G740" t="s">
        <v>1395</v>
      </c>
      <c r="H740">
        <v>59.5</v>
      </c>
      <c r="I740">
        <v>2480</v>
      </c>
      <c r="J740">
        <f t="shared" si="23"/>
        <v>30.778899795212201</v>
      </c>
      <c r="K740" t="s">
        <v>100</v>
      </c>
      <c r="L740" t="s">
        <v>86</v>
      </c>
      <c r="M740">
        <v>1015001</v>
      </c>
      <c r="N740">
        <v>10150010060</v>
      </c>
      <c r="O740" t="s">
        <v>229</v>
      </c>
      <c r="P740">
        <v>27</v>
      </c>
      <c r="Q740" t="s">
        <v>86</v>
      </c>
      <c r="R740" t="s">
        <v>230</v>
      </c>
      <c r="S740">
        <v>2696</v>
      </c>
      <c r="T740" t="s">
        <v>103</v>
      </c>
      <c r="U740">
        <v>1</v>
      </c>
      <c r="V740" t="s">
        <v>90</v>
      </c>
      <c r="W740">
        <v>1</v>
      </c>
      <c r="X740">
        <v>27130</v>
      </c>
      <c r="Y740" t="s">
        <v>13</v>
      </c>
      <c r="Z740" t="s">
        <v>104</v>
      </c>
      <c r="AA740" t="s">
        <v>105</v>
      </c>
      <c r="AB740" t="s">
        <v>106</v>
      </c>
      <c r="AC740" t="s">
        <v>94</v>
      </c>
      <c r="AG740" t="s">
        <v>145</v>
      </c>
      <c r="AH740" t="s">
        <v>146</v>
      </c>
      <c r="AJ740">
        <v>10535</v>
      </c>
      <c r="AK740">
        <v>27130</v>
      </c>
      <c r="AX740">
        <v>11125291</v>
      </c>
      <c r="AY740">
        <v>27130</v>
      </c>
      <c r="AZ740" t="s">
        <v>97</v>
      </c>
      <c r="BA740">
        <v>90</v>
      </c>
      <c r="BB740" t="s">
        <v>526</v>
      </c>
      <c r="BC740">
        <v>53</v>
      </c>
      <c r="BD740" t="s">
        <v>111</v>
      </c>
      <c r="BE740" t="s">
        <v>237</v>
      </c>
      <c r="BF740">
        <v>0</v>
      </c>
      <c r="BG740">
        <v>0</v>
      </c>
      <c r="BH740" t="b">
        <v>1</v>
      </c>
      <c r="BI740" t="s">
        <v>180</v>
      </c>
      <c r="BJ740" t="s">
        <v>189</v>
      </c>
      <c r="BK740" t="s">
        <v>533</v>
      </c>
      <c r="BL740" t="s">
        <v>550</v>
      </c>
      <c r="CI740" s="2">
        <v>43087</v>
      </c>
      <c r="CY740" s="2">
        <v>43087</v>
      </c>
      <c r="CZ740" s="2">
        <v>43087</v>
      </c>
      <c r="DK740">
        <v>1</v>
      </c>
    </row>
    <row r="741" spans="1:115" x14ac:dyDescent="0.25">
      <c r="A741">
        <f t="shared" si="22"/>
        <v>27</v>
      </c>
      <c r="B741" s="2">
        <v>44417</v>
      </c>
      <c r="C741" s="2">
        <v>34424</v>
      </c>
      <c r="D741" t="s">
        <v>1393</v>
      </c>
      <c r="E741" t="s">
        <v>1494</v>
      </c>
      <c r="F741" t="s">
        <v>1445</v>
      </c>
      <c r="G741" t="s">
        <v>1391</v>
      </c>
      <c r="H741">
        <v>66.5</v>
      </c>
      <c r="I741">
        <v>3376</v>
      </c>
      <c r="J741">
        <f t="shared" si="23"/>
        <v>33.542427497314712</v>
      </c>
      <c r="K741" t="s">
        <v>100</v>
      </c>
      <c r="L741" t="s">
        <v>86</v>
      </c>
      <c r="M741">
        <v>1015001</v>
      </c>
      <c r="N741">
        <v>10150010060</v>
      </c>
      <c r="O741" t="s">
        <v>229</v>
      </c>
      <c r="P741">
        <v>27</v>
      </c>
      <c r="Q741" t="s">
        <v>86</v>
      </c>
      <c r="R741" t="s">
        <v>230</v>
      </c>
      <c r="S741">
        <v>2696</v>
      </c>
      <c r="T741" t="s">
        <v>89</v>
      </c>
      <c r="U741">
        <v>1</v>
      </c>
      <c r="V741" t="s">
        <v>90</v>
      </c>
      <c r="W741">
        <v>1</v>
      </c>
      <c r="X741">
        <v>27130</v>
      </c>
      <c r="Y741" t="s">
        <v>13</v>
      </c>
      <c r="Z741" t="s">
        <v>104</v>
      </c>
      <c r="AA741" t="s">
        <v>105</v>
      </c>
      <c r="AB741" t="s">
        <v>106</v>
      </c>
      <c r="AC741" t="s">
        <v>94</v>
      </c>
      <c r="AG741" t="s">
        <v>145</v>
      </c>
      <c r="AH741" t="s">
        <v>146</v>
      </c>
      <c r="AJ741">
        <v>10535</v>
      </c>
      <c r="AK741">
        <v>27130</v>
      </c>
      <c r="AX741">
        <v>12249120</v>
      </c>
      <c r="AY741">
        <v>27130</v>
      </c>
      <c r="AZ741" t="s">
        <v>97</v>
      </c>
      <c r="BA741">
        <v>80</v>
      </c>
      <c r="BB741" t="s">
        <v>775</v>
      </c>
      <c r="BC741">
        <v>58</v>
      </c>
      <c r="BD741" t="s">
        <v>111</v>
      </c>
      <c r="BE741" t="s">
        <v>433</v>
      </c>
      <c r="BF741">
        <v>0</v>
      </c>
      <c r="BG741">
        <v>0</v>
      </c>
      <c r="BH741" t="b">
        <v>1</v>
      </c>
      <c r="DK741">
        <v>0</v>
      </c>
    </row>
    <row r="742" spans="1:115" x14ac:dyDescent="0.25">
      <c r="A742">
        <f t="shared" si="22"/>
        <v>28</v>
      </c>
      <c r="B742" s="2">
        <v>44417</v>
      </c>
      <c r="C742" s="2">
        <v>33988</v>
      </c>
      <c r="D742" t="s">
        <v>1483</v>
      </c>
      <c r="E742" t="s">
        <v>1494</v>
      </c>
      <c r="F742" t="s">
        <v>1392</v>
      </c>
      <c r="G742" t="s">
        <v>1391</v>
      </c>
      <c r="H742">
        <v>68</v>
      </c>
      <c r="I742">
        <v>3328</v>
      </c>
      <c r="J742">
        <f t="shared" si="23"/>
        <v>31.622837370242216</v>
      </c>
      <c r="K742" t="s">
        <v>100</v>
      </c>
      <c r="L742" t="s">
        <v>86</v>
      </c>
      <c r="M742">
        <v>1001001</v>
      </c>
      <c r="N742">
        <v>10010010015</v>
      </c>
      <c r="O742" t="s">
        <v>629</v>
      </c>
      <c r="P742">
        <v>27</v>
      </c>
      <c r="Q742" t="s">
        <v>86</v>
      </c>
      <c r="R742" t="s">
        <v>144</v>
      </c>
      <c r="S742">
        <v>2057</v>
      </c>
      <c r="T742" t="s">
        <v>103</v>
      </c>
      <c r="U742">
        <v>1</v>
      </c>
      <c r="V742" t="s">
        <v>90</v>
      </c>
      <c r="W742">
        <v>1</v>
      </c>
      <c r="X742">
        <v>27447</v>
      </c>
      <c r="Y742" t="s">
        <v>13</v>
      </c>
      <c r="Z742" t="s">
        <v>91</v>
      </c>
      <c r="AA742" t="s">
        <v>92</v>
      </c>
      <c r="AB742" t="s">
        <v>93</v>
      </c>
      <c r="AC742" t="s">
        <v>107</v>
      </c>
      <c r="AG742" t="s">
        <v>154</v>
      </c>
      <c r="AH742" t="s">
        <v>155</v>
      </c>
      <c r="AJ742">
        <v>10793</v>
      </c>
      <c r="AK742">
        <v>27447</v>
      </c>
      <c r="AX742">
        <v>12217297</v>
      </c>
      <c r="AY742">
        <v>27447</v>
      </c>
      <c r="AZ742" t="s">
        <v>121</v>
      </c>
      <c r="BA742">
        <v>70</v>
      </c>
      <c r="BB742" t="s">
        <v>223</v>
      </c>
      <c r="BC742">
        <v>24</v>
      </c>
      <c r="BD742" t="s">
        <v>111</v>
      </c>
      <c r="BE742" t="s">
        <v>224</v>
      </c>
      <c r="BF742">
        <v>0</v>
      </c>
      <c r="BG742">
        <v>0</v>
      </c>
      <c r="BH742" t="b">
        <v>1</v>
      </c>
      <c r="DK742">
        <v>0</v>
      </c>
    </row>
    <row r="743" spans="1:115" x14ac:dyDescent="0.25">
      <c r="A743">
        <f t="shared" si="22"/>
        <v>28</v>
      </c>
      <c r="B743" s="2">
        <v>44417</v>
      </c>
      <c r="C743" s="2">
        <v>33852</v>
      </c>
      <c r="D743" t="s">
        <v>1393</v>
      </c>
      <c r="E743" t="s">
        <v>1494</v>
      </c>
      <c r="F743" t="s">
        <v>1392</v>
      </c>
      <c r="G743" t="s">
        <v>1395</v>
      </c>
      <c r="H743">
        <v>63.5</v>
      </c>
      <c r="I743">
        <v>2784</v>
      </c>
      <c r="J743">
        <f t="shared" si="23"/>
        <v>30.335916671833342</v>
      </c>
      <c r="K743" t="s">
        <v>100</v>
      </c>
      <c r="L743" t="s">
        <v>86</v>
      </c>
      <c r="M743">
        <v>1001001</v>
      </c>
      <c r="N743">
        <v>10010010015</v>
      </c>
      <c r="O743" t="s">
        <v>629</v>
      </c>
      <c r="P743">
        <v>27</v>
      </c>
      <c r="Q743" t="s">
        <v>86</v>
      </c>
      <c r="R743" t="s">
        <v>144</v>
      </c>
      <c r="S743">
        <v>2057</v>
      </c>
      <c r="T743" t="s">
        <v>243</v>
      </c>
      <c r="U743">
        <v>1</v>
      </c>
      <c r="V743" t="s">
        <v>90</v>
      </c>
      <c r="W743">
        <v>1</v>
      </c>
      <c r="X743">
        <v>27487</v>
      </c>
      <c r="Y743" t="s">
        <v>13</v>
      </c>
      <c r="Z743" t="s">
        <v>182</v>
      </c>
      <c r="AA743" t="s">
        <v>183</v>
      </c>
      <c r="AB743" t="s">
        <v>184</v>
      </c>
      <c r="AC743" t="s">
        <v>107</v>
      </c>
      <c r="AD743" t="s">
        <v>159</v>
      </c>
      <c r="AG743" t="s">
        <v>185</v>
      </c>
      <c r="AH743" t="s">
        <v>186</v>
      </c>
      <c r="AJ743">
        <v>10825</v>
      </c>
      <c r="AK743">
        <v>27487</v>
      </c>
      <c r="AX743">
        <v>12738411</v>
      </c>
      <c r="AY743">
        <v>27487</v>
      </c>
      <c r="AZ743" t="s">
        <v>121</v>
      </c>
      <c r="BA743">
        <v>90</v>
      </c>
      <c r="BB743" t="s">
        <v>353</v>
      </c>
      <c r="BC743">
        <v>31</v>
      </c>
      <c r="BD743" t="s">
        <v>111</v>
      </c>
      <c r="BE743" t="s">
        <v>224</v>
      </c>
      <c r="BF743">
        <v>0</v>
      </c>
      <c r="BG743">
        <v>0</v>
      </c>
      <c r="BH743" t="b">
        <v>1</v>
      </c>
      <c r="DK743">
        <v>0</v>
      </c>
    </row>
    <row r="744" spans="1:115" x14ac:dyDescent="0.25">
      <c r="A744">
        <f t="shared" si="22"/>
        <v>28</v>
      </c>
      <c r="B744" s="2">
        <v>44417</v>
      </c>
      <c r="C744" s="2">
        <v>33852</v>
      </c>
      <c r="D744" t="s">
        <v>1393</v>
      </c>
      <c r="E744" t="s">
        <v>1494</v>
      </c>
      <c r="F744" t="s">
        <v>1392</v>
      </c>
      <c r="G744" t="s">
        <v>1391</v>
      </c>
      <c r="H744">
        <v>63</v>
      </c>
      <c r="I744">
        <v>2816</v>
      </c>
      <c r="J744">
        <f t="shared" si="23"/>
        <v>31.173595364071556</v>
      </c>
      <c r="K744" t="s">
        <v>100</v>
      </c>
      <c r="L744" t="s">
        <v>86</v>
      </c>
      <c r="M744">
        <v>1015001</v>
      </c>
      <c r="N744">
        <v>10150010060</v>
      </c>
      <c r="O744" t="s">
        <v>229</v>
      </c>
      <c r="P744">
        <v>27</v>
      </c>
      <c r="Q744" t="s">
        <v>86</v>
      </c>
      <c r="R744" t="s">
        <v>230</v>
      </c>
      <c r="S744">
        <v>2695</v>
      </c>
      <c r="T744" t="s">
        <v>103</v>
      </c>
      <c r="U744">
        <v>1</v>
      </c>
      <c r="V744" t="s">
        <v>90</v>
      </c>
      <c r="W744">
        <v>1</v>
      </c>
      <c r="X744">
        <v>27447</v>
      </c>
      <c r="Y744" t="s">
        <v>13</v>
      </c>
      <c r="Z744" t="s">
        <v>91</v>
      </c>
      <c r="AA744" t="s">
        <v>92</v>
      </c>
      <c r="AB744" t="s">
        <v>93</v>
      </c>
      <c r="AC744" t="s">
        <v>107</v>
      </c>
      <c r="AG744" t="s">
        <v>154</v>
      </c>
      <c r="AH744" t="s">
        <v>155</v>
      </c>
      <c r="AJ744">
        <v>10793</v>
      </c>
      <c r="AK744">
        <v>27447</v>
      </c>
      <c r="AX744">
        <v>12439120</v>
      </c>
      <c r="AY744">
        <v>27447</v>
      </c>
      <c r="AZ744" t="s">
        <v>121</v>
      </c>
      <c r="BA744">
        <v>130</v>
      </c>
      <c r="BB744" t="s">
        <v>98</v>
      </c>
      <c r="BC744">
        <v>102</v>
      </c>
      <c r="BD744" t="s">
        <v>111</v>
      </c>
      <c r="BE744" t="s">
        <v>240</v>
      </c>
      <c r="BF744">
        <v>0</v>
      </c>
      <c r="BG744">
        <v>0</v>
      </c>
      <c r="BH744" t="b">
        <v>1</v>
      </c>
      <c r="BI744" t="s">
        <v>180</v>
      </c>
      <c r="BJ744" t="s">
        <v>189</v>
      </c>
      <c r="BK744" t="s">
        <v>180</v>
      </c>
      <c r="BL744" t="s">
        <v>189</v>
      </c>
      <c r="CY744" s="2">
        <v>43353</v>
      </c>
      <c r="CZ744" s="2">
        <v>43353</v>
      </c>
      <c r="DK744">
        <v>0</v>
      </c>
    </row>
    <row r="745" spans="1:115" x14ac:dyDescent="0.25">
      <c r="A745">
        <f t="shared" si="22"/>
        <v>30</v>
      </c>
      <c r="B745" s="2">
        <v>44417</v>
      </c>
      <c r="C745" s="2">
        <v>33426</v>
      </c>
      <c r="D745" t="s">
        <v>1393</v>
      </c>
      <c r="E745" t="s">
        <v>1494</v>
      </c>
      <c r="F745" t="s">
        <v>1399</v>
      </c>
      <c r="G745" t="s">
        <v>1391</v>
      </c>
      <c r="H745">
        <v>63</v>
      </c>
      <c r="I745">
        <v>2784</v>
      </c>
      <c r="J745">
        <f t="shared" si="23"/>
        <v>30.819349962207106</v>
      </c>
      <c r="K745" t="s">
        <v>100</v>
      </c>
      <c r="L745" t="s">
        <v>86</v>
      </c>
      <c r="M745">
        <v>1015001</v>
      </c>
      <c r="N745">
        <v>10150010060</v>
      </c>
      <c r="O745" t="s">
        <v>229</v>
      </c>
      <c r="P745">
        <v>27</v>
      </c>
      <c r="Q745" t="s">
        <v>86</v>
      </c>
      <c r="R745" t="s">
        <v>230</v>
      </c>
      <c r="S745">
        <v>2696</v>
      </c>
      <c r="T745" t="s">
        <v>89</v>
      </c>
      <c r="U745">
        <v>1</v>
      </c>
      <c r="V745" t="s">
        <v>90</v>
      </c>
      <c r="W745">
        <v>1</v>
      </c>
      <c r="X745">
        <v>27447</v>
      </c>
      <c r="Y745" t="s">
        <v>13</v>
      </c>
      <c r="Z745" t="s">
        <v>91</v>
      </c>
      <c r="AA745" t="s">
        <v>92</v>
      </c>
      <c r="AB745" t="s">
        <v>93</v>
      </c>
      <c r="AC745" t="s">
        <v>107</v>
      </c>
      <c r="AG745" t="s">
        <v>154</v>
      </c>
      <c r="AH745" t="s">
        <v>155</v>
      </c>
      <c r="AJ745">
        <v>10793</v>
      </c>
      <c r="AK745">
        <v>27447</v>
      </c>
      <c r="AX745">
        <v>12498680</v>
      </c>
      <c r="AY745">
        <v>27447</v>
      </c>
      <c r="AZ745" t="s">
        <v>121</v>
      </c>
      <c r="BA745">
        <v>130</v>
      </c>
      <c r="BB745" t="s">
        <v>98</v>
      </c>
      <c r="BC745">
        <v>58</v>
      </c>
      <c r="BD745" t="s">
        <v>111</v>
      </c>
      <c r="BE745" t="s">
        <v>240</v>
      </c>
      <c r="BF745">
        <v>0</v>
      </c>
      <c r="BG745">
        <v>0</v>
      </c>
      <c r="BH745" t="b">
        <v>1</v>
      </c>
      <c r="BI745" t="s">
        <v>498</v>
      </c>
      <c r="CY745" s="2">
        <v>43952</v>
      </c>
      <c r="DK745">
        <v>0</v>
      </c>
    </row>
    <row r="746" spans="1:115" x14ac:dyDescent="0.25">
      <c r="A746">
        <f t="shared" si="22"/>
        <v>30</v>
      </c>
      <c r="B746" s="2">
        <v>44417</v>
      </c>
      <c r="C746" s="2">
        <v>33382</v>
      </c>
      <c r="D746" t="s">
        <v>1392</v>
      </c>
      <c r="E746" t="s">
        <v>1494</v>
      </c>
      <c r="F746" t="s">
        <v>1399</v>
      </c>
      <c r="G746" t="s">
        <v>1390</v>
      </c>
      <c r="H746">
        <v>61.75</v>
      </c>
      <c r="I746">
        <v>1936</v>
      </c>
      <c r="J746">
        <f t="shared" si="23"/>
        <v>22.308315166614761</v>
      </c>
      <c r="K746" t="s">
        <v>84</v>
      </c>
      <c r="L746" t="s">
        <v>86</v>
      </c>
      <c r="M746">
        <v>1001001</v>
      </c>
      <c r="N746">
        <v>10010010015</v>
      </c>
      <c r="O746" t="s">
        <v>629</v>
      </c>
      <c r="P746">
        <v>27</v>
      </c>
      <c r="Q746" t="s">
        <v>86</v>
      </c>
      <c r="R746" t="s">
        <v>144</v>
      </c>
      <c r="S746">
        <v>2057</v>
      </c>
      <c r="T746" t="s">
        <v>103</v>
      </c>
      <c r="U746">
        <v>1</v>
      </c>
      <c r="V746" t="s">
        <v>90</v>
      </c>
      <c r="W746">
        <v>1</v>
      </c>
      <c r="X746">
        <v>27130</v>
      </c>
      <c r="Y746" t="s">
        <v>13</v>
      </c>
      <c r="Z746" t="s">
        <v>104</v>
      </c>
      <c r="AA746" t="s">
        <v>105</v>
      </c>
      <c r="AB746" t="s">
        <v>106</v>
      </c>
      <c r="AC746" t="s">
        <v>94</v>
      </c>
      <c r="AG746" t="s">
        <v>145</v>
      </c>
      <c r="AH746" t="s">
        <v>146</v>
      </c>
      <c r="AJ746">
        <v>10535</v>
      </c>
      <c r="AK746">
        <v>27130</v>
      </c>
      <c r="AX746">
        <v>11190472</v>
      </c>
      <c r="AY746">
        <v>27130</v>
      </c>
      <c r="AZ746" t="s">
        <v>97</v>
      </c>
      <c r="BA746">
        <v>80</v>
      </c>
      <c r="BB746" t="s">
        <v>147</v>
      </c>
      <c r="BC746">
        <v>34</v>
      </c>
      <c r="BD746" t="s">
        <v>111</v>
      </c>
      <c r="BE746" t="s">
        <v>122</v>
      </c>
      <c r="BF746">
        <v>0</v>
      </c>
      <c r="BG746">
        <v>0</v>
      </c>
      <c r="BH746" t="b">
        <v>1</v>
      </c>
      <c r="BI746" t="s">
        <v>189</v>
      </c>
      <c r="BJ746" t="s">
        <v>115</v>
      </c>
      <c r="BK746" t="s">
        <v>115</v>
      </c>
      <c r="CM746" s="2">
        <v>38062</v>
      </c>
      <c r="CY746" s="2">
        <v>44008</v>
      </c>
      <c r="DK746">
        <v>1</v>
      </c>
    </row>
    <row r="747" spans="1:115" x14ac:dyDescent="0.25">
      <c r="A747">
        <f t="shared" si="22"/>
        <v>32</v>
      </c>
      <c r="B747" s="2">
        <v>44417</v>
      </c>
      <c r="C747" s="2">
        <v>32652</v>
      </c>
      <c r="D747" t="s">
        <v>1393</v>
      </c>
      <c r="E747" t="s">
        <v>1494</v>
      </c>
      <c r="F747" t="s">
        <v>1399</v>
      </c>
      <c r="G747" t="s">
        <v>1391</v>
      </c>
      <c r="H747">
        <v>58.5</v>
      </c>
      <c r="I747">
        <v>1907.2</v>
      </c>
      <c r="J747">
        <f t="shared" si="23"/>
        <v>24.486112937394989</v>
      </c>
      <c r="K747" t="s">
        <v>100</v>
      </c>
      <c r="L747" t="s">
        <v>86</v>
      </c>
      <c r="M747">
        <v>1015001</v>
      </c>
      <c r="N747">
        <v>10150010060</v>
      </c>
      <c r="O747" t="s">
        <v>229</v>
      </c>
      <c r="P747">
        <v>27</v>
      </c>
      <c r="Q747" t="s">
        <v>86</v>
      </c>
      <c r="R747" t="s">
        <v>230</v>
      </c>
      <c r="S747">
        <v>2695</v>
      </c>
      <c r="T747" t="s">
        <v>103</v>
      </c>
      <c r="U747">
        <v>1</v>
      </c>
      <c r="V747" t="s">
        <v>90</v>
      </c>
      <c r="W747">
        <v>1</v>
      </c>
      <c r="X747">
        <v>27447</v>
      </c>
      <c r="Y747" t="s">
        <v>13</v>
      </c>
      <c r="Z747" t="s">
        <v>91</v>
      </c>
      <c r="AA747" t="s">
        <v>92</v>
      </c>
      <c r="AB747" t="s">
        <v>93</v>
      </c>
      <c r="AC747" t="s">
        <v>94</v>
      </c>
      <c r="AG747" t="s">
        <v>512</v>
      </c>
      <c r="AH747" t="s">
        <v>513</v>
      </c>
      <c r="AJ747">
        <v>10793</v>
      </c>
      <c r="AK747">
        <v>27447</v>
      </c>
      <c r="AX747">
        <v>12613536</v>
      </c>
      <c r="AY747">
        <v>27447</v>
      </c>
      <c r="AZ747" t="s">
        <v>97</v>
      </c>
      <c r="BA747">
        <v>130</v>
      </c>
      <c r="BB747" t="s">
        <v>98</v>
      </c>
      <c r="BC747">
        <v>30</v>
      </c>
      <c r="BD747" t="s">
        <v>111</v>
      </c>
      <c r="BE747" t="s">
        <v>240</v>
      </c>
      <c r="BF747">
        <v>0</v>
      </c>
      <c r="BG747">
        <v>0</v>
      </c>
      <c r="BH747" t="b">
        <v>1</v>
      </c>
      <c r="BI747" t="s">
        <v>130</v>
      </c>
      <c r="CV747" s="2">
        <v>43745</v>
      </c>
      <c r="DK747">
        <v>0</v>
      </c>
    </row>
    <row r="748" spans="1:115" x14ac:dyDescent="0.25">
      <c r="A748">
        <f t="shared" si="22"/>
        <v>32</v>
      </c>
      <c r="B748" s="2">
        <v>44417</v>
      </c>
      <c r="C748" s="2">
        <v>32637</v>
      </c>
      <c r="D748" t="s">
        <v>1387</v>
      </c>
      <c r="E748" t="s">
        <v>1494</v>
      </c>
      <c r="F748" t="s">
        <v>1399</v>
      </c>
      <c r="G748" t="s">
        <v>1391</v>
      </c>
      <c r="H748">
        <v>68</v>
      </c>
      <c r="I748">
        <v>3680</v>
      </c>
      <c r="J748">
        <f t="shared" si="23"/>
        <v>34.96756055363322</v>
      </c>
      <c r="K748" t="s">
        <v>100</v>
      </c>
      <c r="L748" t="s">
        <v>86</v>
      </c>
      <c r="M748">
        <v>1001001</v>
      </c>
      <c r="N748">
        <v>10010010016</v>
      </c>
      <c r="O748" t="s">
        <v>664</v>
      </c>
      <c r="P748">
        <v>27</v>
      </c>
      <c r="Q748" t="s">
        <v>86</v>
      </c>
      <c r="R748" t="s">
        <v>144</v>
      </c>
      <c r="S748">
        <v>2057</v>
      </c>
      <c r="T748" t="s">
        <v>103</v>
      </c>
      <c r="U748">
        <v>1</v>
      </c>
      <c r="V748" t="s">
        <v>90</v>
      </c>
      <c r="W748">
        <v>1</v>
      </c>
      <c r="X748">
        <v>27447</v>
      </c>
      <c r="Y748" t="s">
        <v>13</v>
      </c>
      <c r="Z748" t="s">
        <v>91</v>
      </c>
      <c r="AA748" t="s">
        <v>92</v>
      </c>
      <c r="AB748" t="s">
        <v>93</v>
      </c>
      <c r="AC748">
        <v>82</v>
      </c>
      <c r="AD748" t="s">
        <v>107</v>
      </c>
      <c r="AG748" t="s">
        <v>154</v>
      </c>
      <c r="AH748" t="s">
        <v>155</v>
      </c>
      <c r="AJ748">
        <v>10793</v>
      </c>
      <c r="AK748">
        <v>27447</v>
      </c>
      <c r="AX748">
        <v>12120061</v>
      </c>
      <c r="AY748">
        <v>27447</v>
      </c>
      <c r="AZ748" t="s">
        <v>121</v>
      </c>
      <c r="BA748">
        <v>70</v>
      </c>
      <c r="BB748" t="s">
        <v>223</v>
      </c>
      <c r="BC748">
        <v>52</v>
      </c>
      <c r="BD748" t="s">
        <v>161</v>
      </c>
      <c r="BE748" t="s">
        <v>112</v>
      </c>
      <c r="BF748">
        <v>0</v>
      </c>
      <c r="BG748">
        <v>0</v>
      </c>
      <c r="BH748" t="b">
        <v>1</v>
      </c>
      <c r="BI748" t="s">
        <v>202</v>
      </c>
      <c r="CY748" s="2">
        <v>39064</v>
      </c>
      <c r="DK748">
        <v>0</v>
      </c>
    </row>
    <row r="749" spans="1:115" x14ac:dyDescent="0.25">
      <c r="A749">
        <f t="shared" si="22"/>
        <v>32</v>
      </c>
      <c r="B749" s="2">
        <v>44417</v>
      </c>
      <c r="C749" s="2">
        <v>32407</v>
      </c>
      <c r="E749" t="s">
        <v>1494</v>
      </c>
      <c r="H749">
        <v>71</v>
      </c>
      <c r="I749">
        <v>2776.03</v>
      </c>
      <c r="J749">
        <f t="shared" si="23"/>
        <v>24.195956779408849</v>
      </c>
      <c r="K749" t="s">
        <v>84</v>
      </c>
      <c r="L749" t="s">
        <v>86</v>
      </c>
      <c r="M749">
        <v>1001001</v>
      </c>
      <c r="N749">
        <v>10010010016</v>
      </c>
      <c r="O749" t="s">
        <v>664</v>
      </c>
      <c r="P749">
        <v>27</v>
      </c>
      <c r="Q749" t="s">
        <v>86</v>
      </c>
      <c r="R749" t="s">
        <v>144</v>
      </c>
      <c r="S749">
        <v>2058</v>
      </c>
      <c r="T749" t="s">
        <v>116</v>
      </c>
      <c r="U749">
        <v>1</v>
      </c>
      <c r="V749" t="s">
        <v>90</v>
      </c>
      <c r="W749">
        <v>1</v>
      </c>
      <c r="X749">
        <v>27130</v>
      </c>
      <c r="Y749" t="s">
        <v>13</v>
      </c>
      <c r="Z749" t="s">
        <v>104</v>
      </c>
      <c r="AA749" t="s">
        <v>105</v>
      </c>
      <c r="AB749" t="s">
        <v>106</v>
      </c>
      <c r="AC749">
        <v>82</v>
      </c>
      <c r="AD749" t="s">
        <v>107</v>
      </c>
      <c r="AG749" t="s">
        <v>108</v>
      </c>
      <c r="AH749" t="s">
        <v>109</v>
      </c>
      <c r="AJ749">
        <v>10535</v>
      </c>
      <c r="AK749">
        <v>27130</v>
      </c>
      <c r="AX749">
        <v>12429305</v>
      </c>
      <c r="AY749">
        <v>27130</v>
      </c>
      <c r="AZ749" t="s">
        <v>121</v>
      </c>
      <c r="BA749">
        <v>90</v>
      </c>
      <c r="BB749" t="s">
        <v>375</v>
      </c>
      <c r="BC749">
        <v>29</v>
      </c>
      <c r="BD749" t="s">
        <v>111</v>
      </c>
      <c r="BE749" t="s">
        <v>122</v>
      </c>
      <c r="BF749">
        <v>0</v>
      </c>
      <c r="BG749">
        <v>0</v>
      </c>
      <c r="BH749" t="b">
        <v>1</v>
      </c>
      <c r="BI749" t="s">
        <v>202</v>
      </c>
      <c r="BJ749" t="s">
        <v>180</v>
      </c>
      <c r="CY749" s="2">
        <v>41488</v>
      </c>
      <c r="CZ749" s="2">
        <v>41488</v>
      </c>
      <c r="DK749">
        <v>0</v>
      </c>
    </row>
    <row r="750" spans="1:115" x14ac:dyDescent="0.25">
      <c r="A750">
        <f t="shared" si="22"/>
        <v>33</v>
      </c>
      <c r="B750" s="2">
        <v>44417</v>
      </c>
      <c r="C750" s="2">
        <v>32203</v>
      </c>
      <c r="D750" t="s">
        <v>1393</v>
      </c>
      <c r="E750" t="s">
        <v>1494</v>
      </c>
      <c r="F750" t="s">
        <v>1399</v>
      </c>
      <c r="G750" t="s">
        <v>1391</v>
      </c>
      <c r="H750">
        <v>66.5</v>
      </c>
      <c r="I750">
        <v>2592</v>
      </c>
      <c r="J750">
        <f t="shared" si="23"/>
        <v>25.752953813104188</v>
      </c>
      <c r="K750" t="s">
        <v>84</v>
      </c>
      <c r="L750" t="s">
        <v>86</v>
      </c>
      <c r="M750">
        <v>1001001</v>
      </c>
      <c r="N750">
        <v>10010010036</v>
      </c>
      <c r="O750" t="s">
        <v>143</v>
      </c>
      <c r="P750">
        <v>27</v>
      </c>
      <c r="Q750" t="s">
        <v>86</v>
      </c>
      <c r="R750" t="s">
        <v>144</v>
      </c>
      <c r="S750">
        <v>2058</v>
      </c>
      <c r="T750" t="s">
        <v>192</v>
      </c>
      <c r="U750">
        <v>1</v>
      </c>
      <c r="V750" t="s">
        <v>90</v>
      </c>
      <c r="W750">
        <v>1</v>
      </c>
      <c r="X750">
        <v>27130</v>
      </c>
      <c r="Y750" t="s">
        <v>13</v>
      </c>
      <c r="Z750" t="s">
        <v>104</v>
      </c>
      <c r="AA750" t="s">
        <v>105</v>
      </c>
      <c r="AB750" t="s">
        <v>106</v>
      </c>
      <c r="AC750" t="s">
        <v>107</v>
      </c>
      <c r="AG750" t="s">
        <v>108</v>
      </c>
      <c r="AH750" t="s">
        <v>109</v>
      </c>
      <c r="AJ750">
        <v>10535</v>
      </c>
      <c r="AK750">
        <v>27130</v>
      </c>
      <c r="AN750" t="s">
        <v>215</v>
      </c>
      <c r="AO750" t="s">
        <v>216</v>
      </c>
      <c r="AX750">
        <v>12994553</v>
      </c>
      <c r="AY750">
        <v>27130</v>
      </c>
      <c r="AZ750" t="s">
        <v>121</v>
      </c>
      <c r="BA750">
        <v>75</v>
      </c>
      <c r="BB750" t="s">
        <v>375</v>
      </c>
      <c r="BC750">
        <v>12</v>
      </c>
      <c r="BD750" t="s">
        <v>99</v>
      </c>
      <c r="BE750" t="s">
        <v>112</v>
      </c>
      <c r="BF750">
        <v>0</v>
      </c>
      <c r="BG750">
        <v>0</v>
      </c>
      <c r="BH750" t="b">
        <v>1</v>
      </c>
      <c r="BI750" t="s">
        <v>239</v>
      </c>
      <c r="BJ750" t="s">
        <v>174</v>
      </c>
      <c r="CW750" s="2">
        <v>41403</v>
      </c>
      <c r="DK750">
        <v>0</v>
      </c>
    </row>
    <row r="751" spans="1:115" x14ac:dyDescent="0.25">
      <c r="A751">
        <f t="shared" si="22"/>
        <v>33</v>
      </c>
      <c r="B751" s="2">
        <v>44417</v>
      </c>
      <c r="C751" s="2">
        <v>32016</v>
      </c>
      <c r="D751" t="s">
        <v>1392</v>
      </c>
      <c r="E751" t="s">
        <v>1494</v>
      </c>
      <c r="F751" t="s">
        <v>1399</v>
      </c>
      <c r="G751" t="s">
        <v>1391</v>
      </c>
      <c r="H751">
        <v>66.378</v>
      </c>
      <c r="I751">
        <v>2854.4</v>
      </c>
      <c r="J751">
        <f t="shared" si="23"/>
        <v>28.464387923454378</v>
      </c>
      <c r="K751" t="s">
        <v>100</v>
      </c>
      <c r="L751" t="s">
        <v>86</v>
      </c>
      <c r="M751">
        <v>1015001</v>
      </c>
      <c r="N751">
        <v>10150010060</v>
      </c>
      <c r="O751" t="s">
        <v>229</v>
      </c>
      <c r="P751">
        <v>27</v>
      </c>
      <c r="Q751" t="s">
        <v>86</v>
      </c>
      <c r="R751" t="s">
        <v>230</v>
      </c>
      <c r="S751">
        <v>2696</v>
      </c>
      <c r="T751" t="s">
        <v>131</v>
      </c>
      <c r="U751">
        <v>1</v>
      </c>
      <c r="V751" t="s">
        <v>90</v>
      </c>
      <c r="W751">
        <v>1</v>
      </c>
      <c r="X751">
        <v>27447</v>
      </c>
      <c r="Y751" t="s">
        <v>13</v>
      </c>
      <c r="Z751" t="s">
        <v>91</v>
      </c>
      <c r="AA751" t="s">
        <v>92</v>
      </c>
      <c r="AB751" t="s">
        <v>93</v>
      </c>
      <c r="AC751" t="s">
        <v>107</v>
      </c>
      <c r="AG751" t="s">
        <v>154</v>
      </c>
      <c r="AH751" t="s">
        <v>155</v>
      </c>
      <c r="AJ751">
        <v>10793</v>
      </c>
      <c r="AK751">
        <v>27447</v>
      </c>
      <c r="AX751">
        <v>12879837</v>
      </c>
      <c r="AY751">
        <v>27447</v>
      </c>
      <c r="AZ751" t="s">
        <v>121</v>
      </c>
      <c r="BA751">
        <v>125</v>
      </c>
      <c r="BB751" t="s">
        <v>98</v>
      </c>
      <c r="BC751">
        <v>54</v>
      </c>
      <c r="BD751" t="s">
        <v>111</v>
      </c>
      <c r="BE751" t="s">
        <v>240</v>
      </c>
      <c r="BF751">
        <v>0</v>
      </c>
      <c r="BG751">
        <v>0</v>
      </c>
      <c r="BH751" t="b">
        <v>1</v>
      </c>
      <c r="BI751" t="s">
        <v>136</v>
      </c>
      <c r="CI751" s="2">
        <v>43804</v>
      </c>
      <c r="DK751">
        <v>1</v>
      </c>
    </row>
    <row r="752" spans="1:115" x14ac:dyDescent="0.25">
      <c r="A752">
        <f t="shared" si="22"/>
        <v>34</v>
      </c>
      <c r="B752" s="2">
        <v>44417</v>
      </c>
      <c r="C752" s="2">
        <v>31647</v>
      </c>
      <c r="D752" t="s">
        <v>1393</v>
      </c>
      <c r="E752" t="s">
        <v>1494</v>
      </c>
      <c r="F752" t="s">
        <v>1399</v>
      </c>
      <c r="G752" t="s">
        <v>1391</v>
      </c>
      <c r="H752">
        <v>67</v>
      </c>
      <c r="I752">
        <v>2843.05</v>
      </c>
      <c r="J752">
        <f t="shared" si="23"/>
        <v>27.827246463577637</v>
      </c>
      <c r="K752" t="s">
        <v>84</v>
      </c>
      <c r="L752" t="s">
        <v>86</v>
      </c>
      <c r="M752">
        <v>1015001</v>
      </c>
      <c r="N752">
        <v>10150010060</v>
      </c>
      <c r="O752" t="s">
        <v>229</v>
      </c>
      <c r="P752">
        <v>27</v>
      </c>
      <c r="Q752" t="s">
        <v>86</v>
      </c>
      <c r="R752" t="s">
        <v>230</v>
      </c>
      <c r="S752">
        <v>2696</v>
      </c>
      <c r="T752" t="s">
        <v>131</v>
      </c>
      <c r="U752">
        <v>1</v>
      </c>
      <c r="V752" t="s">
        <v>90</v>
      </c>
      <c r="W752">
        <v>1</v>
      </c>
      <c r="X752">
        <v>27130</v>
      </c>
      <c r="Y752" t="s">
        <v>13</v>
      </c>
      <c r="Z752" t="s">
        <v>104</v>
      </c>
      <c r="AA752" t="s">
        <v>105</v>
      </c>
      <c r="AB752" t="s">
        <v>106</v>
      </c>
      <c r="AC752" t="s">
        <v>94</v>
      </c>
      <c r="AG752" t="s">
        <v>776</v>
      </c>
      <c r="AH752" t="s">
        <v>777</v>
      </c>
      <c r="AJ752">
        <v>10535</v>
      </c>
      <c r="AK752">
        <v>27130</v>
      </c>
      <c r="AN752" t="s">
        <v>715</v>
      </c>
      <c r="AO752" t="s">
        <v>716</v>
      </c>
      <c r="AX752">
        <v>12901846</v>
      </c>
      <c r="AY752">
        <v>27130</v>
      </c>
      <c r="AZ752" t="s">
        <v>97</v>
      </c>
      <c r="BA752">
        <v>80</v>
      </c>
      <c r="BB752" t="s">
        <v>110</v>
      </c>
      <c r="BC752">
        <v>92</v>
      </c>
      <c r="BD752" t="s">
        <v>99</v>
      </c>
      <c r="BE752" t="s">
        <v>433</v>
      </c>
      <c r="BF752">
        <v>0</v>
      </c>
      <c r="BG752">
        <v>0</v>
      </c>
      <c r="BH752" t="b">
        <v>1</v>
      </c>
      <c r="BI752" t="s">
        <v>263</v>
      </c>
      <c r="BJ752" t="s">
        <v>180</v>
      </c>
      <c r="BK752" t="s">
        <v>189</v>
      </c>
      <c r="BL752" t="s">
        <v>180</v>
      </c>
      <c r="BM752" t="s">
        <v>189</v>
      </c>
      <c r="CY752" s="2">
        <v>43480</v>
      </c>
      <c r="CZ752" s="2">
        <v>43480</v>
      </c>
      <c r="DK752">
        <v>0</v>
      </c>
    </row>
    <row r="753" spans="1:115" x14ac:dyDescent="0.25">
      <c r="A753">
        <f t="shared" si="22"/>
        <v>35</v>
      </c>
      <c r="B753" s="2">
        <v>44417</v>
      </c>
      <c r="C753" s="2">
        <v>31540</v>
      </c>
      <c r="D753" t="s">
        <v>1393</v>
      </c>
      <c r="E753" t="s">
        <v>1494</v>
      </c>
      <c r="F753" t="s">
        <v>1434</v>
      </c>
      <c r="G753" t="s">
        <v>1395</v>
      </c>
      <c r="H753">
        <v>66.378</v>
      </c>
      <c r="I753">
        <v>2142.4</v>
      </c>
      <c r="J753">
        <f t="shared" si="23"/>
        <v>21.364246316987337</v>
      </c>
      <c r="K753" t="s">
        <v>84</v>
      </c>
      <c r="L753" t="s">
        <v>779</v>
      </c>
      <c r="M753">
        <v>1015001</v>
      </c>
      <c r="N753">
        <v>10150010060</v>
      </c>
      <c r="O753" t="s">
        <v>229</v>
      </c>
      <c r="P753">
        <v>174</v>
      </c>
      <c r="Q753" t="s">
        <v>779</v>
      </c>
      <c r="R753" t="s">
        <v>230</v>
      </c>
      <c r="S753">
        <v>2695</v>
      </c>
      <c r="T753" t="s">
        <v>192</v>
      </c>
      <c r="U753">
        <v>1</v>
      </c>
      <c r="V753" t="s">
        <v>90</v>
      </c>
      <c r="W753">
        <v>1</v>
      </c>
      <c r="X753">
        <v>11982</v>
      </c>
      <c r="Y753" t="s">
        <v>13</v>
      </c>
      <c r="Z753" t="s">
        <v>193</v>
      </c>
      <c r="AA753" t="s">
        <v>194</v>
      </c>
      <c r="AB753" t="s">
        <v>195</v>
      </c>
      <c r="AC753">
        <v>51</v>
      </c>
      <c r="AG753" t="s">
        <v>780</v>
      </c>
      <c r="AH753" t="s">
        <v>781</v>
      </c>
      <c r="AJ753">
        <v>8139</v>
      </c>
      <c r="AK753">
        <v>11982</v>
      </c>
      <c r="AX753">
        <v>12739873</v>
      </c>
      <c r="AY753">
        <v>11982</v>
      </c>
      <c r="BA753">
        <v>120</v>
      </c>
      <c r="BB753" t="s">
        <v>782</v>
      </c>
      <c r="BC753">
        <v>11</v>
      </c>
      <c r="BD753" t="s">
        <v>99</v>
      </c>
      <c r="BE753" t="s">
        <v>778</v>
      </c>
      <c r="BF753">
        <v>0</v>
      </c>
      <c r="BG753">
        <v>0</v>
      </c>
      <c r="BH753" t="b">
        <v>1</v>
      </c>
      <c r="BI753" t="s">
        <v>361</v>
      </c>
      <c r="BJ753" t="s">
        <v>180</v>
      </c>
      <c r="BK753" t="s">
        <v>189</v>
      </c>
      <c r="BL753" t="s">
        <v>180</v>
      </c>
      <c r="BM753" t="s">
        <v>189</v>
      </c>
      <c r="BN753" t="s">
        <v>366</v>
      </c>
      <c r="CI753" s="2">
        <v>44127</v>
      </c>
      <c r="CY753" s="2">
        <v>44127</v>
      </c>
      <c r="CZ753" s="2">
        <v>44127</v>
      </c>
      <c r="DK753">
        <v>1</v>
      </c>
    </row>
    <row r="754" spans="1:115" x14ac:dyDescent="0.25">
      <c r="A754">
        <f t="shared" si="22"/>
        <v>39</v>
      </c>
      <c r="B754" s="2">
        <v>44417</v>
      </c>
      <c r="C754" s="2">
        <v>29910</v>
      </c>
      <c r="D754" t="s">
        <v>1393</v>
      </c>
      <c r="E754" t="s">
        <v>1495</v>
      </c>
      <c r="F754" t="s">
        <v>1438</v>
      </c>
      <c r="G754" t="s">
        <v>1391</v>
      </c>
      <c r="H754">
        <v>66.378</v>
      </c>
      <c r="I754">
        <v>4070.4</v>
      </c>
      <c r="J754">
        <f t="shared" si="23"/>
        <v>40.590472464836296</v>
      </c>
      <c r="K754" t="s">
        <v>100</v>
      </c>
      <c r="L754" t="s">
        <v>86</v>
      </c>
      <c r="M754">
        <v>1015001</v>
      </c>
      <c r="N754">
        <v>10150010060</v>
      </c>
      <c r="O754" t="s">
        <v>229</v>
      </c>
      <c r="P754">
        <v>27</v>
      </c>
      <c r="Q754" t="s">
        <v>86</v>
      </c>
      <c r="R754" t="s">
        <v>230</v>
      </c>
      <c r="S754">
        <v>2696</v>
      </c>
      <c r="T754" t="s">
        <v>192</v>
      </c>
      <c r="U754">
        <v>1</v>
      </c>
      <c r="V754" t="s">
        <v>90</v>
      </c>
      <c r="W754">
        <v>1</v>
      </c>
      <c r="X754">
        <v>27130</v>
      </c>
      <c r="Y754" t="s">
        <v>13</v>
      </c>
      <c r="Z754" t="s">
        <v>104</v>
      </c>
      <c r="AA754" t="s">
        <v>105</v>
      </c>
      <c r="AB754" t="s">
        <v>106</v>
      </c>
      <c r="AC754" t="s">
        <v>94</v>
      </c>
      <c r="AG754" t="s">
        <v>145</v>
      </c>
      <c r="AH754" t="s">
        <v>146</v>
      </c>
      <c r="AJ754">
        <v>10535</v>
      </c>
      <c r="AK754">
        <v>27130</v>
      </c>
      <c r="AX754">
        <v>12038831</v>
      </c>
      <c r="AY754">
        <v>27130</v>
      </c>
      <c r="AZ754" t="s">
        <v>97</v>
      </c>
      <c r="BA754">
        <v>80</v>
      </c>
      <c r="BB754" t="s">
        <v>585</v>
      </c>
      <c r="BC754">
        <v>34</v>
      </c>
      <c r="BD754" t="s">
        <v>111</v>
      </c>
      <c r="BE754" t="s">
        <v>433</v>
      </c>
      <c r="BF754">
        <v>0</v>
      </c>
      <c r="BG754">
        <v>0</v>
      </c>
      <c r="BH754" t="b">
        <v>1</v>
      </c>
      <c r="DK754">
        <v>0</v>
      </c>
    </row>
    <row r="755" spans="1:115" x14ac:dyDescent="0.25">
      <c r="A755">
        <f t="shared" si="22"/>
        <v>41</v>
      </c>
      <c r="B755" s="2">
        <v>44417</v>
      </c>
      <c r="C755" s="2">
        <v>29382</v>
      </c>
      <c r="D755" t="s">
        <v>1393</v>
      </c>
      <c r="E755" t="s">
        <v>1494</v>
      </c>
      <c r="F755" t="s">
        <v>1399</v>
      </c>
      <c r="G755" t="s">
        <v>1391</v>
      </c>
      <c r="H755">
        <v>66.378</v>
      </c>
      <c r="I755">
        <v>3920</v>
      </c>
      <c r="J755">
        <f t="shared" si="23"/>
        <v>39.090667271560108</v>
      </c>
      <c r="K755" t="s">
        <v>100</v>
      </c>
      <c r="L755" t="s">
        <v>86</v>
      </c>
      <c r="M755">
        <v>1015001</v>
      </c>
      <c r="N755">
        <v>10150010060</v>
      </c>
      <c r="O755" t="s">
        <v>229</v>
      </c>
      <c r="P755">
        <v>27</v>
      </c>
      <c r="Q755" t="s">
        <v>86</v>
      </c>
      <c r="R755" t="s">
        <v>230</v>
      </c>
      <c r="S755">
        <v>2696</v>
      </c>
      <c r="T755" t="s">
        <v>131</v>
      </c>
      <c r="U755">
        <v>1</v>
      </c>
      <c r="V755" t="s">
        <v>90</v>
      </c>
      <c r="W755">
        <v>1</v>
      </c>
      <c r="X755">
        <v>27447</v>
      </c>
      <c r="Y755" t="s">
        <v>13</v>
      </c>
      <c r="Z755" t="s">
        <v>91</v>
      </c>
      <c r="AA755" t="s">
        <v>92</v>
      </c>
      <c r="AB755" t="s">
        <v>93</v>
      </c>
      <c r="AC755" t="s">
        <v>107</v>
      </c>
      <c r="AG755" t="s">
        <v>783</v>
      </c>
      <c r="AH755" t="s">
        <v>784</v>
      </c>
      <c r="AJ755">
        <v>10793</v>
      </c>
      <c r="AK755">
        <v>27447</v>
      </c>
      <c r="AN755" t="s">
        <v>785</v>
      </c>
      <c r="AO755" t="s">
        <v>786</v>
      </c>
      <c r="AX755">
        <v>12620215</v>
      </c>
      <c r="AY755">
        <v>27447</v>
      </c>
      <c r="AZ755" t="s">
        <v>121</v>
      </c>
      <c r="BA755">
        <v>75</v>
      </c>
      <c r="BB755" t="s">
        <v>787</v>
      </c>
      <c r="BC755">
        <v>31</v>
      </c>
      <c r="BD755" t="s">
        <v>111</v>
      </c>
      <c r="BE755" t="s">
        <v>433</v>
      </c>
      <c r="BF755">
        <v>0</v>
      </c>
      <c r="BG755">
        <v>0</v>
      </c>
      <c r="BH755" t="b">
        <v>1</v>
      </c>
      <c r="DK755">
        <v>0</v>
      </c>
    </row>
    <row r="756" spans="1:115" x14ac:dyDescent="0.25">
      <c r="A756">
        <f t="shared" si="22"/>
        <v>44</v>
      </c>
      <c r="B756" s="2">
        <v>44417</v>
      </c>
      <c r="C756" s="2">
        <v>28137</v>
      </c>
      <c r="D756" t="s">
        <v>1483</v>
      </c>
      <c r="E756" t="s">
        <v>1494</v>
      </c>
      <c r="F756" t="s">
        <v>1425</v>
      </c>
      <c r="G756" t="s">
        <v>1391</v>
      </c>
      <c r="H756">
        <v>60</v>
      </c>
      <c r="I756">
        <v>3760</v>
      </c>
      <c r="J756">
        <f t="shared" si="23"/>
        <v>45.890277777777776</v>
      </c>
      <c r="K756" t="s">
        <v>100</v>
      </c>
      <c r="L756" t="s">
        <v>86</v>
      </c>
      <c r="M756">
        <v>1015001</v>
      </c>
      <c r="N756">
        <v>10150010060</v>
      </c>
      <c r="O756" t="s">
        <v>229</v>
      </c>
      <c r="P756">
        <v>27</v>
      </c>
      <c r="Q756" t="s">
        <v>86</v>
      </c>
      <c r="R756" t="s">
        <v>230</v>
      </c>
      <c r="S756">
        <v>2695</v>
      </c>
      <c r="T756" t="s">
        <v>103</v>
      </c>
      <c r="U756">
        <v>1</v>
      </c>
      <c r="V756" t="s">
        <v>90</v>
      </c>
      <c r="W756">
        <v>1</v>
      </c>
      <c r="X756">
        <v>27130</v>
      </c>
      <c r="Y756" t="s">
        <v>13</v>
      </c>
      <c r="Z756" t="s">
        <v>104</v>
      </c>
      <c r="AA756" t="s">
        <v>105</v>
      </c>
      <c r="AB756" t="s">
        <v>106</v>
      </c>
      <c r="AC756" t="s">
        <v>107</v>
      </c>
      <c r="AG756" t="s">
        <v>154</v>
      </c>
      <c r="AH756" t="s">
        <v>155</v>
      </c>
      <c r="AJ756">
        <v>10535</v>
      </c>
      <c r="AK756">
        <v>27130</v>
      </c>
      <c r="AX756">
        <v>12492810</v>
      </c>
      <c r="AY756">
        <v>27130</v>
      </c>
      <c r="AZ756" t="s">
        <v>121</v>
      </c>
      <c r="BA756">
        <v>95</v>
      </c>
      <c r="BB756" t="s">
        <v>526</v>
      </c>
      <c r="BC756">
        <v>51</v>
      </c>
      <c r="BD756" t="s">
        <v>111</v>
      </c>
      <c r="BE756" t="s">
        <v>237</v>
      </c>
      <c r="BF756">
        <v>0</v>
      </c>
      <c r="BG756">
        <v>0</v>
      </c>
      <c r="BH756" t="b">
        <v>1</v>
      </c>
      <c r="DK756">
        <v>0</v>
      </c>
    </row>
    <row r="757" spans="1:115" x14ac:dyDescent="0.25">
      <c r="A757">
        <f t="shared" si="22"/>
        <v>50</v>
      </c>
      <c r="B757" s="2">
        <v>44417</v>
      </c>
      <c r="C757" s="2">
        <v>25916</v>
      </c>
      <c r="D757" t="s">
        <v>1387</v>
      </c>
      <c r="E757" t="s">
        <v>1494</v>
      </c>
      <c r="F757" t="s">
        <v>1399</v>
      </c>
      <c r="G757" t="s">
        <v>1390</v>
      </c>
      <c r="H757">
        <v>60</v>
      </c>
      <c r="I757">
        <v>4032</v>
      </c>
      <c r="J757">
        <f t="shared" si="23"/>
        <v>49.21</v>
      </c>
      <c r="K757" t="s">
        <v>100</v>
      </c>
      <c r="L757" t="s">
        <v>86</v>
      </c>
      <c r="M757">
        <v>1001001</v>
      </c>
      <c r="N757">
        <v>10010010036</v>
      </c>
      <c r="O757" t="s">
        <v>143</v>
      </c>
      <c r="P757">
        <v>27</v>
      </c>
      <c r="Q757" t="s">
        <v>86</v>
      </c>
      <c r="R757" t="s">
        <v>144</v>
      </c>
      <c r="S757">
        <v>2058</v>
      </c>
      <c r="T757" t="s">
        <v>103</v>
      </c>
      <c r="U757">
        <v>1</v>
      </c>
      <c r="V757" t="s">
        <v>90</v>
      </c>
      <c r="W757">
        <v>1</v>
      </c>
      <c r="X757">
        <v>27447</v>
      </c>
      <c r="Y757" t="s">
        <v>13</v>
      </c>
      <c r="Z757" t="s">
        <v>91</v>
      </c>
      <c r="AA757" t="s">
        <v>92</v>
      </c>
      <c r="AB757" t="s">
        <v>93</v>
      </c>
      <c r="AC757">
        <v>82</v>
      </c>
      <c r="AD757" t="s">
        <v>94</v>
      </c>
      <c r="AG757" t="s">
        <v>95</v>
      </c>
      <c r="AH757" t="s">
        <v>96</v>
      </c>
      <c r="AJ757">
        <v>10793</v>
      </c>
      <c r="AK757">
        <v>27447</v>
      </c>
      <c r="AN757" t="s">
        <v>412</v>
      </c>
      <c r="AO757" t="s">
        <v>413</v>
      </c>
      <c r="AX757">
        <v>12832204</v>
      </c>
      <c r="AY757">
        <v>27447</v>
      </c>
      <c r="AZ757" t="s">
        <v>97</v>
      </c>
      <c r="BA757">
        <v>75</v>
      </c>
      <c r="BB757" t="s">
        <v>452</v>
      </c>
      <c r="BC757">
        <v>29</v>
      </c>
      <c r="BD757" t="s">
        <v>111</v>
      </c>
      <c r="BE757" t="s">
        <v>112</v>
      </c>
      <c r="BF757">
        <v>0</v>
      </c>
      <c r="BG757">
        <v>0</v>
      </c>
      <c r="BH757" t="b">
        <v>1</v>
      </c>
      <c r="BI757" t="s">
        <v>308</v>
      </c>
      <c r="BJ757" t="s">
        <v>788</v>
      </c>
      <c r="BK757" t="s">
        <v>789</v>
      </c>
      <c r="BL757" t="s">
        <v>453</v>
      </c>
      <c r="CQ757" s="2">
        <v>42850</v>
      </c>
      <c r="DA757" s="2">
        <v>43200</v>
      </c>
      <c r="DK757">
        <v>2</v>
      </c>
    </row>
    <row r="758" spans="1:115" x14ac:dyDescent="0.25">
      <c r="A758">
        <f t="shared" si="22"/>
        <v>52</v>
      </c>
      <c r="B758" s="2">
        <v>44417</v>
      </c>
      <c r="C758" s="2">
        <v>25427</v>
      </c>
      <c r="D758" t="s">
        <v>1392</v>
      </c>
      <c r="E758" t="s">
        <v>1494</v>
      </c>
      <c r="F758" t="s">
        <v>1399</v>
      </c>
      <c r="G758" t="s">
        <v>1390</v>
      </c>
      <c r="H758">
        <v>60</v>
      </c>
      <c r="I758">
        <v>4032</v>
      </c>
      <c r="J758">
        <f t="shared" si="23"/>
        <v>49.21</v>
      </c>
      <c r="K758" t="s">
        <v>84</v>
      </c>
      <c r="L758" t="s">
        <v>86</v>
      </c>
      <c r="M758">
        <v>1019001</v>
      </c>
      <c r="N758">
        <v>10190010024</v>
      </c>
      <c r="O758" t="s">
        <v>745</v>
      </c>
      <c r="P758">
        <v>27</v>
      </c>
      <c r="Q758" t="s">
        <v>86</v>
      </c>
      <c r="R758" t="s">
        <v>178</v>
      </c>
      <c r="S758">
        <v>9060</v>
      </c>
      <c r="T758" t="s">
        <v>103</v>
      </c>
      <c r="U758">
        <v>1</v>
      </c>
      <c r="V758" t="s">
        <v>90</v>
      </c>
      <c r="W758">
        <v>1</v>
      </c>
      <c r="X758">
        <v>27236</v>
      </c>
      <c r="Y758" t="s">
        <v>13</v>
      </c>
      <c r="Z758" t="s">
        <v>231</v>
      </c>
      <c r="AA758" t="s">
        <v>232</v>
      </c>
      <c r="AB758" t="s">
        <v>233</v>
      </c>
      <c r="AG758" t="s">
        <v>527</v>
      </c>
      <c r="AH758" t="s">
        <v>528</v>
      </c>
      <c r="AJ758">
        <v>10611</v>
      </c>
      <c r="AK758">
        <v>27236</v>
      </c>
      <c r="AX758">
        <v>13138698</v>
      </c>
      <c r="AY758">
        <v>27236</v>
      </c>
      <c r="AZ758" t="s">
        <v>97</v>
      </c>
      <c r="BA758">
        <v>70</v>
      </c>
      <c r="BB758" t="s">
        <v>737</v>
      </c>
      <c r="BC758">
        <v>73</v>
      </c>
      <c r="BD758" t="s">
        <v>161</v>
      </c>
      <c r="BE758" t="s">
        <v>790</v>
      </c>
      <c r="BF758">
        <v>0</v>
      </c>
      <c r="BG758">
        <v>0</v>
      </c>
      <c r="BH758" t="b">
        <v>1</v>
      </c>
      <c r="BI758" t="s">
        <v>791</v>
      </c>
      <c r="BJ758" t="s">
        <v>130</v>
      </c>
      <c r="BK758" t="s">
        <v>113</v>
      </c>
      <c r="CG758" s="2">
        <v>42284</v>
      </c>
      <c r="CP758" s="2">
        <v>44287</v>
      </c>
      <c r="CV758" s="2">
        <v>42760</v>
      </c>
      <c r="DK758">
        <v>3</v>
      </c>
    </row>
    <row r="759" spans="1:115" x14ac:dyDescent="0.25">
      <c r="A759">
        <f t="shared" si="22"/>
        <v>53</v>
      </c>
      <c r="B759" s="2">
        <v>44417</v>
      </c>
      <c r="C759" s="2">
        <v>24727</v>
      </c>
      <c r="D759" t="s">
        <v>1393</v>
      </c>
      <c r="E759" t="s">
        <v>1494</v>
      </c>
      <c r="F759" t="s">
        <v>1399</v>
      </c>
      <c r="G759" t="s">
        <v>1390</v>
      </c>
      <c r="H759">
        <v>60</v>
      </c>
      <c r="I759">
        <v>3632</v>
      </c>
      <c r="J759">
        <f t="shared" si="23"/>
        <v>44.328055555555558</v>
      </c>
      <c r="K759" t="s">
        <v>84</v>
      </c>
      <c r="L759" t="s">
        <v>86</v>
      </c>
      <c r="M759">
        <v>1001001</v>
      </c>
      <c r="N759">
        <v>10010010036</v>
      </c>
      <c r="O759" t="s">
        <v>143</v>
      </c>
      <c r="P759">
        <v>27</v>
      </c>
      <c r="Q759" t="s">
        <v>86</v>
      </c>
      <c r="R759" t="s">
        <v>144</v>
      </c>
      <c r="S759">
        <v>2058</v>
      </c>
      <c r="T759" t="s">
        <v>131</v>
      </c>
      <c r="U759">
        <v>1</v>
      </c>
      <c r="V759" t="s">
        <v>90</v>
      </c>
      <c r="W759">
        <v>1</v>
      </c>
      <c r="X759">
        <v>27446</v>
      </c>
      <c r="Y759" t="s">
        <v>13</v>
      </c>
      <c r="Z759" t="s">
        <v>117</v>
      </c>
      <c r="AA759" t="s">
        <v>118</v>
      </c>
      <c r="AB759" t="s">
        <v>119</v>
      </c>
      <c r="AC759" t="s">
        <v>107</v>
      </c>
      <c r="AG759" t="s">
        <v>154</v>
      </c>
      <c r="AH759" t="s">
        <v>155</v>
      </c>
      <c r="AJ759">
        <v>10791</v>
      </c>
      <c r="AK759">
        <v>27446</v>
      </c>
      <c r="AX759">
        <v>11349979</v>
      </c>
      <c r="AY759">
        <v>27446</v>
      </c>
      <c r="AZ759" t="s">
        <v>121</v>
      </c>
      <c r="BA759">
        <v>60</v>
      </c>
      <c r="BB759" t="s">
        <v>120</v>
      </c>
      <c r="BC759">
        <v>9</v>
      </c>
      <c r="BD759" t="s">
        <v>99</v>
      </c>
      <c r="BE759" t="s">
        <v>224</v>
      </c>
      <c r="BF759">
        <v>0</v>
      </c>
      <c r="BG759">
        <v>0</v>
      </c>
      <c r="BH759" t="b">
        <v>1</v>
      </c>
      <c r="BI759" t="s">
        <v>308</v>
      </c>
      <c r="BJ759" t="s">
        <v>318</v>
      </c>
      <c r="BK759" t="s">
        <v>318</v>
      </c>
      <c r="BL759" t="s">
        <v>318</v>
      </c>
      <c r="DA759" s="2">
        <v>41009</v>
      </c>
      <c r="DC759" s="2">
        <v>41009</v>
      </c>
      <c r="DG759" s="2">
        <v>41009</v>
      </c>
      <c r="DH759" s="2">
        <v>41009</v>
      </c>
      <c r="DK759">
        <v>0</v>
      </c>
    </row>
    <row r="760" spans="1:115" x14ac:dyDescent="0.25">
      <c r="A760">
        <f t="shared" si="22"/>
        <v>55</v>
      </c>
      <c r="B760" s="2">
        <v>44417</v>
      </c>
      <c r="C760" s="2">
        <v>24064</v>
      </c>
      <c r="D760" t="s">
        <v>1483</v>
      </c>
      <c r="E760" t="s">
        <v>1494</v>
      </c>
      <c r="F760" t="s">
        <v>1399</v>
      </c>
      <c r="G760" t="s">
        <v>1391</v>
      </c>
      <c r="H760">
        <v>62.5</v>
      </c>
      <c r="I760">
        <v>2352</v>
      </c>
      <c r="J760">
        <f t="shared" si="23"/>
        <v>26.455296000000001</v>
      </c>
      <c r="K760" t="s">
        <v>100</v>
      </c>
      <c r="L760" t="s">
        <v>86</v>
      </c>
      <c r="M760">
        <v>1001001</v>
      </c>
      <c r="N760">
        <v>10010010036</v>
      </c>
      <c r="O760" t="s">
        <v>143</v>
      </c>
      <c r="P760">
        <v>27</v>
      </c>
      <c r="Q760" t="s">
        <v>86</v>
      </c>
      <c r="R760" t="s">
        <v>144</v>
      </c>
      <c r="S760">
        <v>2058</v>
      </c>
      <c r="T760" t="s">
        <v>89</v>
      </c>
      <c r="U760">
        <v>1</v>
      </c>
      <c r="V760" t="s">
        <v>90</v>
      </c>
      <c r="W760">
        <v>1</v>
      </c>
      <c r="X760">
        <v>27447</v>
      </c>
      <c r="Y760" t="s">
        <v>13</v>
      </c>
      <c r="Z760" t="s">
        <v>91</v>
      </c>
      <c r="AA760" t="s">
        <v>92</v>
      </c>
      <c r="AB760" t="s">
        <v>93</v>
      </c>
      <c r="AC760" t="s">
        <v>94</v>
      </c>
      <c r="AG760" t="s">
        <v>95</v>
      </c>
      <c r="AH760" t="s">
        <v>96</v>
      </c>
      <c r="AJ760">
        <v>10793</v>
      </c>
      <c r="AK760">
        <v>27447</v>
      </c>
      <c r="AX760">
        <v>11960800</v>
      </c>
      <c r="AY760">
        <v>27447</v>
      </c>
      <c r="AZ760" t="s">
        <v>97</v>
      </c>
      <c r="BA760">
        <v>70</v>
      </c>
      <c r="BB760" t="s">
        <v>452</v>
      </c>
      <c r="BC760">
        <v>10</v>
      </c>
      <c r="BD760" t="s">
        <v>99</v>
      </c>
      <c r="BE760" t="s">
        <v>112</v>
      </c>
      <c r="BF760">
        <v>0</v>
      </c>
      <c r="BG760">
        <v>0</v>
      </c>
      <c r="BH760" t="b">
        <v>1</v>
      </c>
      <c r="BI760" t="s">
        <v>792</v>
      </c>
      <c r="BJ760" t="s">
        <v>792</v>
      </c>
      <c r="BK760" t="s">
        <v>792</v>
      </c>
      <c r="DC760" s="2">
        <v>43026</v>
      </c>
      <c r="DG760" s="2">
        <v>43026</v>
      </c>
      <c r="DH760" s="2">
        <v>43026</v>
      </c>
      <c r="DK760">
        <v>0</v>
      </c>
    </row>
    <row r="761" spans="1:115" x14ac:dyDescent="0.25">
      <c r="A761">
        <f t="shared" si="22"/>
        <v>55</v>
      </c>
      <c r="B761" s="2">
        <v>44417</v>
      </c>
      <c r="C761" s="2">
        <v>24064</v>
      </c>
      <c r="D761" t="s">
        <v>1483</v>
      </c>
      <c r="E761" t="s">
        <v>1494</v>
      </c>
      <c r="F761" t="s">
        <v>1441</v>
      </c>
      <c r="G761" t="s">
        <v>1391</v>
      </c>
      <c r="H761">
        <v>61.5</v>
      </c>
      <c r="I761">
        <v>3904</v>
      </c>
      <c r="J761">
        <f t="shared" si="23"/>
        <v>45.351840835481525</v>
      </c>
      <c r="K761" t="s">
        <v>100</v>
      </c>
      <c r="L761" t="s">
        <v>86</v>
      </c>
      <c r="M761">
        <v>1015001</v>
      </c>
      <c r="N761">
        <v>10150010060</v>
      </c>
      <c r="O761" t="s">
        <v>229</v>
      </c>
      <c r="P761">
        <v>27</v>
      </c>
      <c r="Q761" t="s">
        <v>86</v>
      </c>
      <c r="R761" t="s">
        <v>230</v>
      </c>
      <c r="S761">
        <v>2695</v>
      </c>
      <c r="T761" t="s">
        <v>103</v>
      </c>
      <c r="U761">
        <v>1</v>
      </c>
      <c r="V761" t="s">
        <v>90</v>
      </c>
      <c r="W761">
        <v>1</v>
      </c>
      <c r="X761">
        <v>27130</v>
      </c>
      <c r="Y761" t="s">
        <v>13</v>
      </c>
      <c r="Z761" t="s">
        <v>104</v>
      </c>
      <c r="AA761" t="s">
        <v>105</v>
      </c>
      <c r="AB761" t="s">
        <v>106</v>
      </c>
      <c r="AC761" t="s">
        <v>179</v>
      </c>
      <c r="AD761" t="s">
        <v>94</v>
      </c>
      <c r="AG761" t="s">
        <v>302</v>
      </c>
      <c r="AH761" t="s">
        <v>303</v>
      </c>
      <c r="AJ761">
        <v>10535</v>
      </c>
      <c r="AK761">
        <v>27130</v>
      </c>
      <c r="AX761">
        <v>12355368</v>
      </c>
      <c r="AY761">
        <v>27130</v>
      </c>
      <c r="AZ761" t="s">
        <v>97</v>
      </c>
      <c r="BA761">
        <v>95</v>
      </c>
      <c r="BB761" t="s">
        <v>110</v>
      </c>
      <c r="BC761">
        <v>54</v>
      </c>
      <c r="BD761" t="s">
        <v>111</v>
      </c>
      <c r="BE761" t="s">
        <v>237</v>
      </c>
      <c r="BF761">
        <v>0</v>
      </c>
      <c r="BG761">
        <v>0</v>
      </c>
      <c r="BH761" t="b">
        <v>1</v>
      </c>
      <c r="BI761" t="s">
        <v>115</v>
      </c>
      <c r="BJ761" t="s">
        <v>128</v>
      </c>
      <c r="BK761" t="s">
        <v>136</v>
      </c>
      <c r="CI761" s="2">
        <v>43782</v>
      </c>
      <c r="CM761" s="2">
        <v>44390</v>
      </c>
      <c r="CZ761" s="2">
        <v>44390</v>
      </c>
      <c r="DK761">
        <v>2</v>
      </c>
    </row>
    <row r="762" spans="1:115" x14ac:dyDescent="0.25">
      <c r="A762">
        <f t="shared" si="22"/>
        <v>57</v>
      </c>
      <c r="B762" s="2">
        <v>44417</v>
      </c>
      <c r="C762" s="2">
        <v>23490</v>
      </c>
      <c r="D762" t="s">
        <v>1393</v>
      </c>
      <c r="E762" t="s">
        <v>1494</v>
      </c>
      <c r="F762" t="s">
        <v>1399</v>
      </c>
      <c r="G762" t="s">
        <v>1391</v>
      </c>
      <c r="H762">
        <v>59.5</v>
      </c>
      <c r="I762">
        <v>2976</v>
      </c>
      <c r="J762">
        <f t="shared" si="23"/>
        <v>36.934679754254645</v>
      </c>
      <c r="K762" t="s">
        <v>100</v>
      </c>
      <c r="L762" t="s">
        <v>86</v>
      </c>
      <c r="M762">
        <v>1015001</v>
      </c>
      <c r="N762">
        <v>10150010060</v>
      </c>
      <c r="O762" t="s">
        <v>229</v>
      </c>
      <c r="P762">
        <v>27</v>
      </c>
      <c r="Q762" t="s">
        <v>86</v>
      </c>
      <c r="R762" t="s">
        <v>230</v>
      </c>
      <c r="S762">
        <v>2696</v>
      </c>
      <c r="T762" t="s">
        <v>243</v>
      </c>
      <c r="U762">
        <v>1</v>
      </c>
      <c r="V762" t="s">
        <v>90</v>
      </c>
      <c r="W762">
        <v>1</v>
      </c>
      <c r="X762">
        <v>27130</v>
      </c>
      <c r="Y762" t="s">
        <v>13</v>
      </c>
      <c r="Z762" t="s">
        <v>104</v>
      </c>
      <c r="AA762" t="s">
        <v>105</v>
      </c>
      <c r="AB762" t="s">
        <v>106</v>
      </c>
      <c r="AC762" t="s">
        <v>107</v>
      </c>
      <c r="AG762" t="s">
        <v>108</v>
      </c>
      <c r="AH762" t="s">
        <v>109</v>
      </c>
      <c r="AJ762">
        <v>10535</v>
      </c>
      <c r="AK762">
        <v>27130</v>
      </c>
      <c r="AX762">
        <v>12167364</v>
      </c>
      <c r="AY762">
        <v>27130</v>
      </c>
      <c r="AZ762" t="s">
        <v>121</v>
      </c>
      <c r="BA762">
        <v>135</v>
      </c>
      <c r="BB762" t="s">
        <v>110</v>
      </c>
      <c r="BC762">
        <v>54</v>
      </c>
      <c r="BD762" t="s">
        <v>111</v>
      </c>
      <c r="BE762" t="s">
        <v>240</v>
      </c>
      <c r="BF762">
        <v>0</v>
      </c>
      <c r="BG762">
        <v>0</v>
      </c>
      <c r="BH762" t="b">
        <v>1</v>
      </c>
      <c r="DK762">
        <v>0</v>
      </c>
    </row>
    <row r="763" spans="1:115" x14ac:dyDescent="0.25">
      <c r="A763">
        <f t="shared" si="22"/>
        <v>58</v>
      </c>
      <c r="B763" s="2">
        <v>44417</v>
      </c>
      <c r="C763" s="2">
        <v>23220</v>
      </c>
      <c r="D763" t="s">
        <v>1393</v>
      </c>
      <c r="E763" t="s">
        <v>1393</v>
      </c>
      <c r="F763" t="s">
        <v>1393</v>
      </c>
      <c r="G763" t="s">
        <v>1393</v>
      </c>
      <c r="H763">
        <v>60</v>
      </c>
      <c r="I763">
        <v>2944</v>
      </c>
      <c r="J763">
        <f t="shared" si="23"/>
        <v>35.931111111111115</v>
      </c>
      <c r="K763" t="s">
        <v>84</v>
      </c>
      <c r="L763" t="s">
        <v>86</v>
      </c>
      <c r="M763">
        <v>1001001</v>
      </c>
      <c r="N763">
        <v>10010010036</v>
      </c>
      <c r="O763" t="s">
        <v>143</v>
      </c>
      <c r="P763">
        <v>27</v>
      </c>
      <c r="Q763" t="s">
        <v>86</v>
      </c>
      <c r="R763" t="s">
        <v>144</v>
      </c>
      <c r="S763">
        <v>2058</v>
      </c>
      <c r="T763" t="s">
        <v>103</v>
      </c>
      <c r="U763">
        <v>1</v>
      </c>
      <c r="V763" t="s">
        <v>90</v>
      </c>
      <c r="W763">
        <v>1</v>
      </c>
      <c r="X763">
        <v>27447</v>
      </c>
      <c r="Y763" t="s">
        <v>13</v>
      </c>
      <c r="Z763" t="s">
        <v>91</v>
      </c>
      <c r="AA763" t="s">
        <v>92</v>
      </c>
      <c r="AB763" t="s">
        <v>93</v>
      </c>
      <c r="AC763" t="s">
        <v>94</v>
      </c>
      <c r="AD763" t="s">
        <v>245</v>
      </c>
      <c r="AG763" t="s">
        <v>95</v>
      </c>
      <c r="AH763" t="s">
        <v>96</v>
      </c>
      <c r="AJ763">
        <v>10793</v>
      </c>
      <c r="AK763">
        <v>27447</v>
      </c>
      <c r="AX763">
        <v>12458339</v>
      </c>
      <c r="AY763">
        <v>27447</v>
      </c>
      <c r="AZ763" t="s">
        <v>97</v>
      </c>
      <c r="BA763">
        <v>70</v>
      </c>
      <c r="BB763" t="s">
        <v>452</v>
      </c>
      <c r="BC763">
        <v>11</v>
      </c>
      <c r="BD763" t="s">
        <v>99</v>
      </c>
      <c r="BE763" t="s">
        <v>224</v>
      </c>
      <c r="BF763">
        <v>0</v>
      </c>
      <c r="BG763">
        <v>0</v>
      </c>
      <c r="BH763" t="b">
        <v>1</v>
      </c>
      <c r="BI763" t="s">
        <v>180</v>
      </c>
      <c r="BJ763" t="s">
        <v>411</v>
      </c>
      <c r="BK763" t="s">
        <v>136</v>
      </c>
      <c r="BL763" t="s">
        <v>180</v>
      </c>
      <c r="BM763" t="s">
        <v>357</v>
      </c>
      <c r="BN763" t="s">
        <v>133</v>
      </c>
      <c r="CE763" s="2">
        <v>42778</v>
      </c>
      <c r="CF763" s="2">
        <v>42778</v>
      </c>
      <c r="CI763" s="2">
        <v>37546</v>
      </c>
      <c r="CJ763" s="2">
        <v>40898</v>
      </c>
      <c r="CZ763" s="2">
        <v>37624</v>
      </c>
      <c r="DK763">
        <v>4</v>
      </c>
    </row>
    <row r="764" spans="1:115" x14ac:dyDescent="0.25">
      <c r="A764">
        <f t="shared" si="22"/>
        <v>58</v>
      </c>
      <c r="B764" s="2">
        <v>44417</v>
      </c>
      <c r="C764" s="2">
        <v>22962</v>
      </c>
      <c r="D764" t="s">
        <v>1393</v>
      </c>
      <c r="E764" t="s">
        <v>1494</v>
      </c>
      <c r="F764" t="s">
        <v>1399</v>
      </c>
      <c r="G764" t="s">
        <v>1391</v>
      </c>
      <c r="H764">
        <v>60</v>
      </c>
      <c r="I764">
        <v>3616</v>
      </c>
      <c r="J764">
        <f t="shared" si="23"/>
        <v>44.132777777777775</v>
      </c>
      <c r="K764" t="s">
        <v>100</v>
      </c>
      <c r="L764" t="s">
        <v>86</v>
      </c>
      <c r="M764">
        <v>1015001</v>
      </c>
      <c r="N764">
        <v>10150010060</v>
      </c>
      <c r="O764" t="s">
        <v>229</v>
      </c>
      <c r="P764">
        <v>27</v>
      </c>
      <c r="Q764" t="s">
        <v>86</v>
      </c>
      <c r="R764" t="s">
        <v>230</v>
      </c>
      <c r="S764">
        <v>2695</v>
      </c>
      <c r="T764" t="s">
        <v>103</v>
      </c>
      <c r="U764">
        <v>1</v>
      </c>
      <c r="V764" t="s">
        <v>90</v>
      </c>
      <c r="W764">
        <v>1</v>
      </c>
      <c r="X764">
        <v>27447</v>
      </c>
      <c r="Y764" t="s">
        <v>13</v>
      </c>
      <c r="Z764" t="s">
        <v>91</v>
      </c>
      <c r="AA764" t="s">
        <v>92</v>
      </c>
      <c r="AB764" t="s">
        <v>93</v>
      </c>
      <c r="AC764" t="s">
        <v>107</v>
      </c>
      <c r="AG764" t="s">
        <v>154</v>
      </c>
      <c r="AH764" t="s">
        <v>155</v>
      </c>
      <c r="AJ764">
        <v>10793</v>
      </c>
      <c r="AK764">
        <v>27447</v>
      </c>
      <c r="AX764">
        <v>12494980</v>
      </c>
      <c r="AY764">
        <v>27447</v>
      </c>
      <c r="AZ764" t="s">
        <v>121</v>
      </c>
      <c r="BA764">
        <v>75</v>
      </c>
      <c r="BB764" t="s">
        <v>793</v>
      </c>
      <c r="BC764">
        <v>54</v>
      </c>
      <c r="BD764" t="s">
        <v>200</v>
      </c>
      <c r="BE764" t="s">
        <v>433</v>
      </c>
      <c r="BF764">
        <v>0</v>
      </c>
      <c r="BG764">
        <v>0</v>
      </c>
      <c r="BH764" t="b">
        <v>1</v>
      </c>
      <c r="BI764" t="s">
        <v>180</v>
      </c>
      <c r="BJ764" t="s">
        <v>759</v>
      </c>
      <c r="BK764" t="s">
        <v>130</v>
      </c>
      <c r="BL764" t="s">
        <v>534</v>
      </c>
      <c r="CG764" s="2">
        <v>43097</v>
      </c>
      <c r="CP764" s="2">
        <v>43480</v>
      </c>
      <c r="CV764" s="2">
        <v>43097</v>
      </c>
      <c r="CZ764" s="2">
        <v>43097</v>
      </c>
      <c r="DK764">
        <v>3</v>
      </c>
    </row>
    <row r="765" spans="1:115" x14ac:dyDescent="0.25">
      <c r="A765">
        <f t="shared" si="22"/>
        <v>58</v>
      </c>
      <c r="B765" s="2">
        <v>44417</v>
      </c>
      <c r="C765" s="2">
        <v>22917</v>
      </c>
      <c r="D765" t="s">
        <v>1393</v>
      </c>
      <c r="E765" t="s">
        <v>1494</v>
      </c>
      <c r="F765" t="s">
        <v>1399</v>
      </c>
      <c r="G765" t="s">
        <v>1391</v>
      </c>
      <c r="H765">
        <v>66</v>
      </c>
      <c r="I765">
        <v>3408</v>
      </c>
      <c r="J765">
        <f t="shared" si="23"/>
        <v>34.375344352617077</v>
      </c>
      <c r="K765" t="s">
        <v>84</v>
      </c>
      <c r="L765" t="s">
        <v>86</v>
      </c>
      <c r="M765">
        <v>1001001</v>
      </c>
      <c r="N765">
        <v>10010010036</v>
      </c>
      <c r="O765" t="s">
        <v>143</v>
      </c>
      <c r="P765">
        <v>27</v>
      </c>
      <c r="Q765" t="s">
        <v>86</v>
      </c>
      <c r="R765" t="s">
        <v>144</v>
      </c>
      <c r="S765">
        <v>2057</v>
      </c>
      <c r="T765" t="s">
        <v>192</v>
      </c>
      <c r="U765">
        <v>1</v>
      </c>
      <c r="V765" t="s">
        <v>90</v>
      </c>
      <c r="W765">
        <v>1</v>
      </c>
      <c r="X765">
        <v>27447</v>
      </c>
      <c r="Y765" t="s">
        <v>13</v>
      </c>
      <c r="Z765" t="s">
        <v>91</v>
      </c>
      <c r="AA765" t="s">
        <v>92</v>
      </c>
      <c r="AB765" t="s">
        <v>93</v>
      </c>
      <c r="AC765">
        <v>82</v>
      </c>
      <c r="AD765" t="s">
        <v>107</v>
      </c>
      <c r="AG765" t="s">
        <v>154</v>
      </c>
      <c r="AH765" t="s">
        <v>155</v>
      </c>
      <c r="AJ765">
        <v>10793</v>
      </c>
      <c r="AK765">
        <v>27447</v>
      </c>
      <c r="AX765">
        <v>12307683</v>
      </c>
      <c r="AY765">
        <v>27447</v>
      </c>
      <c r="AZ765" t="s">
        <v>121</v>
      </c>
      <c r="BA765">
        <v>75</v>
      </c>
      <c r="BB765" t="s">
        <v>223</v>
      </c>
      <c r="BC765">
        <v>104</v>
      </c>
      <c r="BD765" t="s">
        <v>200</v>
      </c>
      <c r="BE765" t="s">
        <v>122</v>
      </c>
      <c r="BF765">
        <v>0</v>
      </c>
      <c r="BG765">
        <v>0</v>
      </c>
      <c r="BH765" t="b">
        <v>1</v>
      </c>
      <c r="BI765" t="s">
        <v>445</v>
      </c>
      <c r="CG765" s="2">
        <v>38353</v>
      </c>
      <c r="DK765">
        <v>1</v>
      </c>
    </row>
    <row r="766" spans="1:115" x14ac:dyDescent="0.25">
      <c r="A766">
        <f t="shared" si="22"/>
        <v>60</v>
      </c>
      <c r="B766" s="2">
        <v>44417</v>
      </c>
      <c r="C766" s="2">
        <v>22510</v>
      </c>
      <c r="D766" t="s">
        <v>1393</v>
      </c>
      <c r="E766" t="s">
        <v>1494</v>
      </c>
      <c r="F766" t="s">
        <v>1399</v>
      </c>
      <c r="G766" t="s">
        <v>1391</v>
      </c>
      <c r="H766">
        <v>69</v>
      </c>
      <c r="I766">
        <v>3888</v>
      </c>
      <c r="J766">
        <f t="shared" si="23"/>
        <v>35.880907372400756</v>
      </c>
      <c r="K766" t="s">
        <v>100</v>
      </c>
      <c r="L766" t="s">
        <v>477</v>
      </c>
      <c r="M766">
        <v>1001001</v>
      </c>
      <c r="N766">
        <v>10010010015</v>
      </c>
      <c r="O766" t="s">
        <v>629</v>
      </c>
      <c r="P766">
        <v>65</v>
      </c>
      <c r="Q766" t="s">
        <v>477</v>
      </c>
      <c r="R766" t="s">
        <v>144</v>
      </c>
      <c r="S766">
        <v>2057</v>
      </c>
      <c r="T766" t="s">
        <v>103</v>
      </c>
      <c r="U766">
        <v>1</v>
      </c>
      <c r="V766" t="s">
        <v>90</v>
      </c>
      <c r="W766">
        <v>1</v>
      </c>
      <c r="X766">
        <v>27130</v>
      </c>
      <c r="Y766" t="s">
        <v>13</v>
      </c>
      <c r="Z766" t="s">
        <v>104</v>
      </c>
      <c r="AA766" t="s">
        <v>105</v>
      </c>
      <c r="AB766" t="s">
        <v>106</v>
      </c>
      <c r="AC766" t="s">
        <v>179</v>
      </c>
      <c r="AD766" t="s">
        <v>107</v>
      </c>
      <c r="AG766" t="s">
        <v>256</v>
      </c>
      <c r="AH766" t="s">
        <v>257</v>
      </c>
      <c r="AJ766">
        <v>10535</v>
      </c>
      <c r="AK766">
        <v>27130</v>
      </c>
      <c r="AX766">
        <v>13120565</v>
      </c>
      <c r="AY766">
        <v>27130</v>
      </c>
      <c r="AZ766" t="s">
        <v>121</v>
      </c>
      <c r="BA766">
        <v>95</v>
      </c>
      <c r="BB766" t="s">
        <v>794</v>
      </c>
      <c r="BC766">
        <v>84</v>
      </c>
      <c r="BD766" t="s">
        <v>111</v>
      </c>
      <c r="BE766" t="s">
        <v>795</v>
      </c>
      <c r="BF766">
        <v>0</v>
      </c>
      <c r="BG766">
        <v>0</v>
      </c>
      <c r="BH766" t="b">
        <v>1</v>
      </c>
      <c r="BI766" t="s">
        <v>239</v>
      </c>
      <c r="BJ766" t="s">
        <v>180</v>
      </c>
      <c r="BK766" t="s">
        <v>189</v>
      </c>
      <c r="CW766" s="2">
        <v>41359</v>
      </c>
      <c r="CY766" s="2">
        <v>43003</v>
      </c>
      <c r="CZ766" s="2">
        <v>43003</v>
      </c>
      <c r="DK766">
        <v>0</v>
      </c>
    </row>
    <row r="767" spans="1:115" x14ac:dyDescent="0.25">
      <c r="A767">
        <f t="shared" si="22"/>
        <v>60</v>
      </c>
      <c r="B767" s="2">
        <v>44417</v>
      </c>
      <c r="C767" s="2">
        <v>22289</v>
      </c>
      <c r="D767" t="s">
        <v>1387</v>
      </c>
      <c r="E767" t="s">
        <v>1494</v>
      </c>
      <c r="F767" t="s">
        <v>1399</v>
      </c>
      <c r="G767" t="s">
        <v>1391</v>
      </c>
      <c r="H767">
        <v>69</v>
      </c>
      <c r="I767">
        <v>3808</v>
      </c>
      <c r="J767">
        <f t="shared" si="23"/>
        <v>35.142617097248475</v>
      </c>
      <c r="K767" t="s">
        <v>100</v>
      </c>
      <c r="L767" t="s">
        <v>86</v>
      </c>
      <c r="M767">
        <v>1001001</v>
      </c>
      <c r="N767">
        <v>10010010036</v>
      </c>
      <c r="O767" t="s">
        <v>143</v>
      </c>
      <c r="P767">
        <v>27</v>
      </c>
      <c r="Q767" t="s">
        <v>86</v>
      </c>
      <c r="R767" t="s">
        <v>144</v>
      </c>
      <c r="S767">
        <v>2058</v>
      </c>
      <c r="T767" t="s">
        <v>103</v>
      </c>
      <c r="U767">
        <v>1</v>
      </c>
      <c r="V767" t="s">
        <v>90</v>
      </c>
      <c r="W767">
        <v>1</v>
      </c>
      <c r="X767">
        <v>27447</v>
      </c>
      <c r="Y767" t="s">
        <v>13</v>
      </c>
      <c r="Z767" t="s">
        <v>91</v>
      </c>
      <c r="AA767" t="s">
        <v>92</v>
      </c>
      <c r="AB767" t="s">
        <v>93</v>
      </c>
      <c r="AC767" t="s">
        <v>94</v>
      </c>
      <c r="AD767" t="s">
        <v>159</v>
      </c>
      <c r="AG767" t="s">
        <v>95</v>
      </c>
      <c r="AH767" t="s">
        <v>96</v>
      </c>
      <c r="AJ767">
        <v>10793</v>
      </c>
      <c r="AK767">
        <v>27447</v>
      </c>
      <c r="AX767">
        <v>11868866</v>
      </c>
      <c r="AY767">
        <v>27447</v>
      </c>
      <c r="AZ767" t="s">
        <v>97</v>
      </c>
      <c r="BA767">
        <v>70</v>
      </c>
      <c r="BB767" t="s">
        <v>452</v>
      </c>
      <c r="BC767">
        <v>8</v>
      </c>
      <c r="BD767" t="s">
        <v>99</v>
      </c>
      <c r="BE767" t="s">
        <v>122</v>
      </c>
      <c r="BF767">
        <v>0</v>
      </c>
      <c r="BG767">
        <v>0</v>
      </c>
      <c r="BH767" t="b">
        <v>1</v>
      </c>
      <c r="BI767" t="s">
        <v>150</v>
      </c>
      <c r="BJ767" t="s">
        <v>796</v>
      </c>
      <c r="CQ767" s="2">
        <v>39461</v>
      </c>
      <c r="DK767">
        <v>2</v>
      </c>
    </row>
    <row r="768" spans="1:115" x14ac:dyDescent="0.25">
      <c r="A768">
        <f t="shared" si="22"/>
        <v>61</v>
      </c>
      <c r="B768" s="2">
        <v>44417</v>
      </c>
      <c r="C768" s="2">
        <v>21881</v>
      </c>
      <c r="D768" t="s">
        <v>1393</v>
      </c>
      <c r="E768" t="s">
        <v>1494</v>
      </c>
      <c r="F768" t="s">
        <v>1399</v>
      </c>
      <c r="G768" t="s">
        <v>1390</v>
      </c>
      <c r="H768">
        <v>68.75</v>
      </c>
      <c r="I768">
        <v>3840</v>
      </c>
      <c r="J768">
        <f t="shared" si="23"/>
        <v>35.69613223140496</v>
      </c>
      <c r="K768" t="s">
        <v>100</v>
      </c>
      <c r="L768" t="s">
        <v>86</v>
      </c>
      <c r="M768">
        <v>1015001</v>
      </c>
      <c r="N768">
        <v>10150010060</v>
      </c>
      <c r="O768" t="s">
        <v>229</v>
      </c>
      <c r="P768">
        <v>27</v>
      </c>
      <c r="Q768" t="s">
        <v>86</v>
      </c>
      <c r="R768" t="s">
        <v>230</v>
      </c>
      <c r="S768">
        <v>2696</v>
      </c>
      <c r="T768" t="s">
        <v>157</v>
      </c>
      <c r="U768">
        <v>1</v>
      </c>
      <c r="V768" t="s">
        <v>90</v>
      </c>
      <c r="W768">
        <v>1</v>
      </c>
      <c r="X768">
        <v>27447</v>
      </c>
      <c r="Y768" t="s">
        <v>13</v>
      </c>
      <c r="Z768" t="s">
        <v>91</v>
      </c>
      <c r="AA768" t="s">
        <v>92</v>
      </c>
      <c r="AB768" t="s">
        <v>93</v>
      </c>
      <c r="AC768" t="s">
        <v>94</v>
      </c>
      <c r="AG768" t="s">
        <v>95</v>
      </c>
      <c r="AH768" t="s">
        <v>96</v>
      </c>
      <c r="AJ768">
        <v>10793</v>
      </c>
      <c r="AK768">
        <v>27447</v>
      </c>
      <c r="AN768" t="s">
        <v>797</v>
      </c>
      <c r="AO768" t="s">
        <v>798</v>
      </c>
      <c r="AX768">
        <v>12126446</v>
      </c>
      <c r="AY768">
        <v>27447</v>
      </c>
      <c r="AZ768" t="s">
        <v>97</v>
      </c>
      <c r="BA768">
        <v>75</v>
      </c>
      <c r="BB768" t="s">
        <v>799</v>
      </c>
      <c r="BC768">
        <v>53</v>
      </c>
      <c r="BD768" t="s">
        <v>111</v>
      </c>
      <c r="BE768" t="s">
        <v>433</v>
      </c>
      <c r="BF768">
        <v>0</v>
      </c>
      <c r="BG768">
        <v>0</v>
      </c>
      <c r="BH768" t="b">
        <v>1</v>
      </c>
      <c r="BI768" t="s">
        <v>462</v>
      </c>
      <c r="CW768" s="2">
        <v>43121</v>
      </c>
      <c r="DK768">
        <v>0</v>
      </c>
    </row>
    <row r="769" spans="1:115" x14ac:dyDescent="0.25">
      <c r="A769">
        <f t="shared" si="22"/>
        <v>62</v>
      </c>
      <c r="B769" s="2">
        <v>44417</v>
      </c>
      <c r="C769" s="2">
        <v>21624</v>
      </c>
      <c r="D769" t="s">
        <v>1393</v>
      </c>
      <c r="E769" t="s">
        <v>1494</v>
      </c>
      <c r="F769" t="s">
        <v>1399</v>
      </c>
      <c r="G769" t="s">
        <v>1391</v>
      </c>
      <c r="H769">
        <v>67</v>
      </c>
      <c r="I769">
        <v>832</v>
      </c>
      <c r="J769">
        <f t="shared" si="23"/>
        <v>8.1434617955001105</v>
      </c>
      <c r="K769" t="s">
        <v>100</v>
      </c>
      <c r="L769" t="s">
        <v>86</v>
      </c>
      <c r="M769">
        <v>1001001</v>
      </c>
      <c r="N769">
        <v>10010010036</v>
      </c>
      <c r="O769" t="s">
        <v>143</v>
      </c>
      <c r="P769">
        <v>27</v>
      </c>
      <c r="Q769" t="s">
        <v>86</v>
      </c>
      <c r="R769" t="s">
        <v>144</v>
      </c>
      <c r="S769">
        <v>2058</v>
      </c>
      <c r="T769" t="s">
        <v>103</v>
      </c>
      <c r="U769">
        <v>1</v>
      </c>
      <c r="V769" t="s">
        <v>90</v>
      </c>
      <c r="W769">
        <v>1</v>
      </c>
      <c r="X769">
        <v>27447</v>
      </c>
      <c r="Y769" t="s">
        <v>13</v>
      </c>
      <c r="Z769" t="s">
        <v>91</v>
      </c>
      <c r="AA769" t="s">
        <v>92</v>
      </c>
      <c r="AB769" t="s">
        <v>93</v>
      </c>
      <c r="AC769">
        <v>82</v>
      </c>
      <c r="AD769" t="s">
        <v>107</v>
      </c>
      <c r="AG769" t="s">
        <v>154</v>
      </c>
      <c r="AH769" t="s">
        <v>155</v>
      </c>
      <c r="AJ769">
        <v>10793</v>
      </c>
      <c r="AK769">
        <v>27447</v>
      </c>
      <c r="AX769">
        <v>13061623</v>
      </c>
      <c r="AY769">
        <v>27447</v>
      </c>
      <c r="AZ769" t="s">
        <v>121</v>
      </c>
      <c r="BA769">
        <v>70</v>
      </c>
      <c r="BB769" t="s">
        <v>223</v>
      </c>
      <c r="BC769">
        <v>28</v>
      </c>
      <c r="BD769" t="s">
        <v>161</v>
      </c>
      <c r="BE769" t="s">
        <v>112</v>
      </c>
      <c r="BF769">
        <v>0</v>
      </c>
      <c r="BG769">
        <v>0</v>
      </c>
      <c r="BH769" t="b">
        <v>1</v>
      </c>
      <c r="BI769" t="s">
        <v>180</v>
      </c>
      <c r="BJ769" t="s">
        <v>322</v>
      </c>
      <c r="BK769" t="s">
        <v>726</v>
      </c>
      <c r="BL769" t="s">
        <v>374</v>
      </c>
      <c r="CK769" s="2">
        <v>44368</v>
      </c>
      <c r="CQ769" s="2">
        <v>42877</v>
      </c>
      <c r="CZ769" s="2">
        <v>43543</v>
      </c>
      <c r="DK769">
        <v>3</v>
      </c>
    </row>
    <row r="770" spans="1:115" x14ac:dyDescent="0.25">
      <c r="A770">
        <f t="shared" si="22"/>
        <v>62</v>
      </c>
      <c r="B770" s="2">
        <v>44417</v>
      </c>
      <c r="C770" s="2">
        <v>21521</v>
      </c>
      <c r="D770" t="s">
        <v>1387</v>
      </c>
      <c r="E770" t="s">
        <v>1494</v>
      </c>
      <c r="F770" t="s">
        <v>1399</v>
      </c>
      <c r="G770" t="s">
        <v>1391</v>
      </c>
      <c r="H770">
        <v>64.5</v>
      </c>
      <c r="I770">
        <v>2912</v>
      </c>
      <c r="J770">
        <f t="shared" si="23"/>
        <v>30.754401778739258</v>
      </c>
      <c r="K770" t="s">
        <v>84</v>
      </c>
      <c r="L770" t="s">
        <v>86</v>
      </c>
      <c r="M770">
        <v>1002001</v>
      </c>
      <c r="N770">
        <v>10020011358</v>
      </c>
      <c r="O770" t="s">
        <v>101</v>
      </c>
      <c r="P770">
        <v>27</v>
      </c>
      <c r="Q770" t="s">
        <v>86</v>
      </c>
      <c r="R770" t="s">
        <v>102</v>
      </c>
      <c r="S770">
        <v>2003</v>
      </c>
      <c r="T770" t="s">
        <v>192</v>
      </c>
      <c r="U770">
        <v>1</v>
      </c>
      <c r="V770" t="s">
        <v>90</v>
      </c>
      <c r="W770">
        <v>1</v>
      </c>
      <c r="X770">
        <v>11981</v>
      </c>
      <c r="Y770" t="s">
        <v>13</v>
      </c>
      <c r="Z770" t="s">
        <v>209</v>
      </c>
      <c r="AA770" t="s">
        <v>210</v>
      </c>
      <c r="AB770" t="s">
        <v>211</v>
      </c>
      <c r="AC770">
        <v>51</v>
      </c>
      <c r="AG770" t="s">
        <v>801</v>
      </c>
      <c r="AH770" t="s">
        <v>802</v>
      </c>
      <c r="AJ770">
        <v>8137</v>
      </c>
      <c r="AK770">
        <v>11981</v>
      </c>
      <c r="AN770" t="s">
        <v>803</v>
      </c>
      <c r="AO770" t="s">
        <v>804</v>
      </c>
      <c r="AX770">
        <v>13113194</v>
      </c>
      <c r="AY770">
        <v>11981</v>
      </c>
      <c r="AZ770" t="s">
        <v>121</v>
      </c>
      <c r="BA770">
        <v>0</v>
      </c>
      <c r="BB770" t="s">
        <v>805</v>
      </c>
      <c r="BC770">
        <v>171</v>
      </c>
      <c r="BD770" t="s">
        <v>634</v>
      </c>
      <c r="BE770" t="s">
        <v>800</v>
      </c>
      <c r="BF770">
        <v>0</v>
      </c>
      <c r="BG770">
        <v>0</v>
      </c>
      <c r="BH770" t="b">
        <v>1</v>
      </c>
      <c r="BI770" t="s">
        <v>806</v>
      </c>
      <c r="CW770" s="2">
        <v>44067</v>
      </c>
      <c r="DK770">
        <v>0</v>
      </c>
    </row>
    <row r="771" spans="1:115" x14ac:dyDescent="0.25">
      <c r="A771">
        <f t="shared" ref="A771:A834" si="24">INT((B771-C771)/365)</f>
        <v>63</v>
      </c>
      <c r="B771" s="2">
        <v>44417</v>
      </c>
      <c r="C771" s="2">
        <v>21277</v>
      </c>
      <c r="D771" t="s">
        <v>1393</v>
      </c>
      <c r="E771" t="s">
        <v>1494</v>
      </c>
      <c r="F771" t="s">
        <v>1399</v>
      </c>
      <c r="G771" t="s">
        <v>1391</v>
      </c>
      <c r="H771">
        <v>71.5</v>
      </c>
      <c r="I771">
        <v>2768</v>
      </c>
      <c r="J771">
        <f t="shared" ref="J771:J834" si="25">(703*I771/16)/(H771^2)</f>
        <v>23.789720768741748</v>
      </c>
      <c r="K771" t="s">
        <v>84</v>
      </c>
      <c r="L771" t="s">
        <v>86</v>
      </c>
      <c r="M771">
        <v>1001001</v>
      </c>
      <c r="N771">
        <v>10010010036</v>
      </c>
      <c r="O771" t="s">
        <v>143</v>
      </c>
      <c r="P771">
        <v>27</v>
      </c>
      <c r="Q771" t="s">
        <v>86</v>
      </c>
      <c r="R771" t="s">
        <v>144</v>
      </c>
      <c r="S771">
        <v>2058</v>
      </c>
      <c r="T771" t="s">
        <v>89</v>
      </c>
      <c r="U771">
        <v>1</v>
      </c>
      <c r="V771" t="s">
        <v>90</v>
      </c>
      <c r="W771">
        <v>1</v>
      </c>
      <c r="X771">
        <v>27447</v>
      </c>
      <c r="Y771" t="s">
        <v>13</v>
      </c>
      <c r="Z771" t="s">
        <v>91</v>
      </c>
      <c r="AA771" t="s">
        <v>92</v>
      </c>
      <c r="AB771" t="s">
        <v>93</v>
      </c>
      <c r="AC771" t="s">
        <v>107</v>
      </c>
      <c r="AG771" t="s">
        <v>154</v>
      </c>
      <c r="AH771" t="s">
        <v>155</v>
      </c>
      <c r="AJ771">
        <v>10793</v>
      </c>
      <c r="AK771">
        <v>27447</v>
      </c>
      <c r="AX771">
        <v>12919936</v>
      </c>
      <c r="AY771">
        <v>27447</v>
      </c>
      <c r="AZ771" t="s">
        <v>121</v>
      </c>
      <c r="BA771">
        <v>75</v>
      </c>
      <c r="BB771" t="s">
        <v>223</v>
      </c>
      <c r="BC771">
        <v>9</v>
      </c>
      <c r="BD771" t="s">
        <v>99</v>
      </c>
      <c r="BE771" t="s">
        <v>122</v>
      </c>
      <c r="BF771">
        <v>0</v>
      </c>
      <c r="BG771">
        <v>0</v>
      </c>
      <c r="BH771" t="b">
        <v>1</v>
      </c>
      <c r="DK771">
        <v>0</v>
      </c>
    </row>
    <row r="772" spans="1:115" x14ac:dyDescent="0.25">
      <c r="A772">
        <f t="shared" si="24"/>
        <v>63</v>
      </c>
      <c r="B772" s="2">
        <v>44417</v>
      </c>
      <c r="C772" s="2">
        <v>21276</v>
      </c>
      <c r="D772" t="s">
        <v>1393</v>
      </c>
      <c r="E772" t="s">
        <v>1494</v>
      </c>
      <c r="F772" t="s">
        <v>1425</v>
      </c>
      <c r="G772" t="s">
        <v>1391</v>
      </c>
      <c r="H772">
        <v>67</v>
      </c>
      <c r="I772">
        <v>2841.6</v>
      </c>
      <c r="J772">
        <f t="shared" si="25"/>
        <v>27.813054132323458</v>
      </c>
      <c r="K772" t="s">
        <v>100</v>
      </c>
      <c r="L772" t="s">
        <v>86</v>
      </c>
      <c r="M772">
        <v>1002001</v>
      </c>
      <c r="N772">
        <v>10020011358</v>
      </c>
      <c r="O772" t="s">
        <v>101</v>
      </c>
      <c r="P772">
        <v>27</v>
      </c>
      <c r="Q772" t="s">
        <v>86</v>
      </c>
      <c r="R772" t="s">
        <v>102</v>
      </c>
      <c r="S772">
        <v>2003</v>
      </c>
      <c r="T772" t="s">
        <v>131</v>
      </c>
      <c r="U772">
        <v>1</v>
      </c>
      <c r="V772" t="s">
        <v>90</v>
      </c>
      <c r="W772">
        <v>1</v>
      </c>
      <c r="X772">
        <v>27130</v>
      </c>
      <c r="Y772" t="s">
        <v>13</v>
      </c>
      <c r="Z772" t="s">
        <v>104</v>
      </c>
      <c r="AA772" t="s">
        <v>105</v>
      </c>
      <c r="AB772" t="s">
        <v>106</v>
      </c>
      <c r="AC772" t="s">
        <v>107</v>
      </c>
      <c r="AG772" t="s">
        <v>108</v>
      </c>
      <c r="AH772" t="s">
        <v>109</v>
      </c>
      <c r="AJ772">
        <v>10535</v>
      </c>
      <c r="AK772">
        <v>27130</v>
      </c>
      <c r="AX772">
        <v>12216987</v>
      </c>
      <c r="AY772">
        <v>27130</v>
      </c>
      <c r="AZ772" t="s">
        <v>121</v>
      </c>
      <c r="BA772">
        <v>70</v>
      </c>
      <c r="BB772" t="s">
        <v>110</v>
      </c>
      <c r="BC772">
        <v>32</v>
      </c>
      <c r="BD772" t="s">
        <v>111</v>
      </c>
      <c r="BE772" t="s">
        <v>112</v>
      </c>
      <c r="BF772">
        <v>0</v>
      </c>
      <c r="BG772">
        <v>0</v>
      </c>
      <c r="BH772" t="b">
        <v>1</v>
      </c>
      <c r="BI772" t="s">
        <v>738</v>
      </c>
      <c r="BJ772" t="s">
        <v>263</v>
      </c>
      <c r="CQ772" s="2">
        <v>44186</v>
      </c>
      <c r="CZ772" s="2">
        <v>42648</v>
      </c>
      <c r="DK772">
        <v>2</v>
      </c>
    </row>
    <row r="773" spans="1:115" x14ac:dyDescent="0.25">
      <c r="A773">
        <f t="shared" si="24"/>
        <v>63</v>
      </c>
      <c r="B773" s="2">
        <v>44417</v>
      </c>
      <c r="C773" s="2">
        <v>21145</v>
      </c>
      <c r="D773" t="s">
        <v>1485</v>
      </c>
      <c r="E773" t="s">
        <v>1494</v>
      </c>
      <c r="F773" t="s">
        <v>1399</v>
      </c>
      <c r="G773" t="s">
        <v>1390</v>
      </c>
      <c r="H773">
        <v>67</v>
      </c>
      <c r="I773">
        <v>3008</v>
      </c>
      <c r="J773">
        <f t="shared" si="25"/>
        <v>29.44174649142348</v>
      </c>
      <c r="K773" t="s">
        <v>100</v>
      </c>
      <c r="L773" t="s">
        <v>86</v>
      </c>
      <c r="M773">
        <v>1002001</v>
      </c>
      <c r="N773">
        <v>10020011358</v>
      </c>
      <c r="O773" t="s">
        <v>101</v>
      </c>
      <c r="P773">
        <v>27</v>
      </c>
      <c r="Q773" t="s">
        <v>86</v>
      </c>
      <c r="R773" t="s">
        <v>102</v>
      </c>
      <c r="S773">
        <v>2003</v>
      </c>
      <c r="T773" t="s">
        <v>103</v>
      </c>
      <c r="U773">
        <v>1</v>
      </c>
      <c r="V773" t="s">
        <v>90</v>
      </c>
      <c r="W773">
        <v>1</v>
      </c>
      <c r="X773">
        <v>27447</v>
      </c>
      <c r="Y773" t="s">
        <v>13</v>
      </c>
      <c r="Z773" t="s">
        <v>91</v>
      </c>
      <c r="AA773" t="s">
        <v>92</v>
      </c>
      <c r="AB773" t="s">
        <v>93</v>
      </c>
      <c r="AC773">
        <v>82</v>
      </c>
      <c r="AD773" t="s">
        <v>94</v>
      </c>
      <c r="AG773" t="s">
        <v>95</v>
      </c>
      <c r="AH773" t="s">
        <v>96</v>
      </c>
      <c r="AJ773">
        <v>10793</v>
      </c>
      <c r="AK773">
        <v>27447</v>
      </c>
      <c r="AX773">
        <v>12967005</v>
      </c>
      <c r="AY773">
        <v>27447</v>
      </c>
      <c r="AZ773" t="s">
        <v>97</v>
      </c>
      <c r="BA773">
        <v>70</v>
      </c>
      <c r="BB773" t="s">
        <v>98</v>
      </c>
      <c r="BC773">
        <v>29</v>
      </c>
      <c r="BD773" t="s">
        <v>111</v>
      </c>
      <c r="BE773" t="s">
        <v>414</v>
      </c>
      <c r="BF773">
        <v>0</v>
      </c>
      <c r="BG773">
        <v>0</v>
      </c>
      <c r="BH773" t="b">
        <v>1</v>
      </c>
      <c r="DK773">
        <v>0</v>
      </c>
    </row>
    <row r="774" spans="1:115" x14ac:dyDescent="0.25">
      <c r="A774">
        <f t="shared" si="24"/>
        <v>63</v>
      </c>
      <c r="B774" s="2">
        <v>44417</v>
      </c>
      <c r="C774" s="2">
        <v>21135</v>
      </c>
      <c r="D774" t="s">
        <v>1387</v>
      </c>
      <c r="E774" t="s">
        <v>1494</v>
      </c>
      <c r="F774" t="s">
        <v>1399</v>
      </c>
      <c r="G774" t="s">
        <v>1391</v>
      </c>
      <c r="H774">
        <v>63</v>
      </c>
      <c r="I774">
        <v>3040</v>
      </c>
      <c r="J774">
        <f t="shared" si="25"/>
        <v>33.653313177122698</v>
      </c>
      <c r="K774" t="s">
        <v>100</v>
      </c>
      <c r="L774" t="s">
        <v>86</v>
      </c>
      <c r="M774">
        <v>1002001</v>
      </c>
      <c r="N774">
        <v>10020011358</v>
      </c>
      <c r="O774" t="s">
        <v>101</v>
      </c>
      <c r="P774">
        <v>27</v>
      </c>
      <c r="Q774" t="s">
        <v>86</v>
      </c>
      <c r="R774" t="s">
        <v>102</v>
      </c>
      <c r="S774">
        <v>2003</v>
      </c>
      <c r="T774" t="s">
        <v>89</v>
      </c>
      <c r="U774">
        <v>1</v>
      </c>
      <c r="V774" t="s">
        <v>90</v>
      </c>
      <c r="W774">
        <v>1</v>
      </c>
      <c r="X774">
        <v>27447</v>
      </c>
      <c r="Y774" t="s">
        <v>13</v>
      </c>
      <c r="Z774" t="s">
        <v>91</v>
      </c>
      <c r="AA774" t="s">
        <v>92</v>
      </c>
      <c r="AB774" t="s">
        <v>93</v>
      </c>
      <c r="AC774" t="s">
        <v>107</v>
      </c>
      <c r="AG774" t="s">
        <v>154</v>
      </c>
      <c r="AH774" t="s">
        <v>155</v>
      </c>
      <c r="AJ774">
        <v>10793</v>
      </c>
      <c r="AK774">
        <v>27447</v>
      </c>
      <c r="AX774">
        <v>13271473</v>
      </c>
      <c r="AY774">
        <v>27447</v>
      </c>
      <c r="AZ774" t="s">
        <v>121</v>
      </c>
      <c r="BA774">
        <v>65</v>
      </c>
      <c r="BB774" t="s">
        <v>395</v>
      </c>
      <c r="BC774">
        <v>31</v>
      </c>
      <c r="BD774" t="s">
        <v>111</v>
      </c>
      <c r="BE774" t="s">
        <v>126</v>
      </c>
      <c r="BF774">
        <v>0</v>
      </c>
      <c r="BG774">
        <v>0</v>
      </c>
      <c r="BH774" t="b">
        <v>1</v>
      </c>
      <c r="DK774">
        <v>0</v>
      </c>
    </row>
    <row r="775" spans="1:115" x14ac:dyDescent="0.25">
      <c r="A775">
        <f t="shared" si="24"/>
        <v>65</v>
      </c>
      <c r="B775" s="2">
        <v>44417</v>
      </c>
      <c r="C775" s="2">
        <v>20602</v>
      </c>
      <c r="D775" t="s">
        <v>1393</v>
      </c>
      <c r="E775" t="s">
        <v>1494</v>
      </c>
      <c r="F775" t="s">
        <v>1399</v>
      </c>
      <c r="G775" t="s">
        <v>1391</v>
      </c>
      <c r="H775">
        <v>62.25</v>
      </c>
      <c r="I775">
        <v>3072</v>
      </c>
      <c r="J775">
        <f t="shared" si="25"/>
        <v>34.831954323317369</v>
      </c>
      <c r="K775" t="s">
        <v>100</v>
      </c>
      <c r="L775" t="s">
        <v>86</v>
      </c>
      <c r="M775">
        <v>1002001</v>
      </c>
      <c r="N775">
        <v>10020011358</v>
      </c>
      <c r="O775" t="s">
        <v>101</v>
      </c>
      <c r="P775">
        <v>27</v>
      </c>
      <c r="Q775" t="s">
        <v>86</v>
      </c>
      <c r="R775" t="s">
        <v>102</v>
      </c>
      <c r="S775">
        <v>2003</v>
      </c>
      <c r="T775" t="s">
        <v>103</v>
      </c>
      <c r="U775">
        <v>1</v>
      </c>
      <c r="V775" t="s">
        <v>90</v>
      </c>
      <c r="W775">
        <v>1</v>
      </c>
      <c r="X775">
        <v>27446</v>
      </c>
      <c r="Y775" t="s">
        <v>13</v>
      </c>
      <c r="Z775" t="s">
        <v>117</v>
      </c>
      <c r="AA775" t="s">
        <v>118</v>
      </c>
      <c r="AB775" t="s">
        <v>119</v>
      </c>
      <c r="AC775">
        <v>82</v>
      </c>
      <c r="AD775" t="s">
        <v>107</v>
      </c>
      <c r="AG775" t="s">
        <v>154</v>
      </c>
      <c r="AH775" t="s">
        <v>155</v>
      </c>
      <c r="AJ775">
        <v>10791</v>
      </c>
      <c r="AK775">
        <v>27446</v>
      </c>
      <c r="AX775">
        <v>12625594</v>
      </c>
      <c r="AY775">
        <v>27446</v>
      </c>
      <c r="AZ775" t="s">
        <v>121</v>
      </c>
      <c r="BA775">
        <v>50</v>
      </c>
      <c r="BB775" t="s">
        <v>807</v>
      </c>
      <c r="BC775">
        <v>11</v>
      </c>
      <c r="BD775" t="s">
        <v>111</v>
      </c>
      <c r="BE775" t="s">
        <v>112</v>
      </c>
      <c r="BF775">
        <v>0</v>
      </c>
      <c r="BG775">
        <v>0</v>
      </c>
      <c r="BH775" t="b">
        <v>1</v>
      </c>
      <c r="BI775" t="s">
        <v>150</v>
      </c>
      <c r="BJ775" t="s">
        <v>202</v>
      </c>
      <c r="BK775" t="s">
        <v>136</v>
      </c>
      <c r="CI775" s="2">
        <v>37708</v>
      </c>
      <c r="CQ775" s="2">
        <v>41439</v>
      </c>
      <c r="CY775" s="2">
        <v>37708</v>
      </c>
      <c r="DK775">
        <v>3</v>
      </c>
    </row>
    <row r="776" spans="1:115" x14ac:dyDescent="0.25">
      <c r="A776">
        <f t="shared" si="24"/>
        <v>65</v>
      </c>
      <c r="B776" s="2">
        <v>44417</v>
      </c>
      <c r="C776" s="2">
        <v>20396</v>
      </c>
      <c r="D776" t="s">
        <v>1393</v>
      </c>
      <c r="E776" t="s">
        <v>1494</v>
      </c>
      <c r="F776" t="s">
        <v>1414</v>
      </c>
      <c r="G776" t="s">
        <v>1391</v>
      </c>
      <c r="H776">
        <v>64</v>
      </c>
      <c r="I776">
        <v>3392</v>
      </c>
      <c r="J776">
        <f t="shared" si="25"/>
        <v>36.3857421875</v>
      </c>
      <c r="K776" t="s">
        <v>84</v>
      </c>
      <c r="L776" t="s">
        <v>86</v>
      </c>
      <c r="M776">
        <v>1002001</v>
      </c>
      <c r="N776">
        <v>10020011358</v>
      </c>
      <c r="O776" t="s">
        <v>101</v>
      </c>
      <c r="P776">
        <v>27</v>
      </c>
      <c r="Q776" t="s">
        <v>86</v>
      </c>
      <c r="R776" t="s">
        <v>102</v>
      </c>
      <c r="S776">
        <v>2003</v>
      </c>
      <c r="T776" t="s">
        <v>116</v>
      </c>
      <c r="U776">
        <v>1</v>
      </c>
      <c r="V776" t="s">
        <v>90</v>
      </c>
      <c r="W776">
        <v>1</v>
      </c>
      <c r="X776">
        <v>27447</v>
      </c>
      <c r="Y776" t="s">
        <v>13</v>
      </c>
      <c r="Z776" t="s">
        <v>91</v>
      </c>
      <c r="AA776" t="s">
        <v>92</v>
      </c>
      <c r="AB776" t="s">
        <v>93</v>
      </c>
      <c r="AC776">
        <v>82</v>
      </c>
      <c r="AD776" t="s">
        <v>94</v>
      </c>
      <c r="AG776" t="s">
        <v>95</v>
      </c>
      <c r="AH776" t="s">
        <v>96</v>
      </c>
      <c r="AJ776">
        <v>10793</v>
      </c>
      <c r="AK776">
        <v>27447</v>
      </c>
      <c r="AX776">
        <v>12307945</v>
      </c>
      <c r="AY776">
        <v>27447</v>
      </c>
      <c r="AZ776" t="s">
        <v>97</v>
      </c>
      <c r="BA776">
        <v>80</v>
      </c>
      <c r="BB776" t="s">
        <v>98</v>
      </c>
      <c r="BC776">
        <v>8</v>
      </c>
      <c r="BD776" t="s">
        <v>111</v>
      </c>
      <c r="BE776" t="s">
        <v>112</v>
      </c>
      <c r="BF776">
        <v>0</v>
      </c>
      <c r="BG776">
        <v>0</v>
      </c>
      <c r="BH776" t="b">
        <v>1</v>
      </c>
      <c r="BI776" t="s">
        <v>180</v>
      </c>
      <c r="CZ776" s="2">
        <v>40599</v>
      </c>
      <c r="DK776">
        <v>0</v>
      </c>
    </row>
    <row r="777" spans="1:115" x14ac:dyDescent="0.25">
      <c r="A777">
        <f t="shared" si="24"/>
        <v>66</v>
      </c>
      <c r="B777" s="2">
        <v>44417</v>
      </c>
      <c r="C777" s="2">
        <v>20216</v>
      </c>
      <c r="D777" t="s">
        <v>1393</v>
      </c>
      <c r="E777" t="s">
        <v>1494</v>
      </c>
      <c r="F777" t="s">
        <v>1399</v>
      </c>
      <c r="G777" t="s">
        <v>1390</v>
      </c>
      <c r="H777">
        <v>60</v>
      </c>
      <c r="I777">
        <v>3328</v>
      </c>
      <c r="J777">
        <f t="shared" si="25"/>
        <v>40.617777777777775</v>
      </c>
      <c r="K777" t="s">
        <v>100</v>
      </c>
      <c r="L777" t="s">
        <v>86</v>
      </c>
      <c r="M777">
        <v>1002001</v>
      </c>
      <c r="N777">
        <v>10020011358</v>
      </c>
      <c r="O777" t="s">
        <v>101</v>
      </c>
      <c r="P777">
        <v>27</v>
      </c>
      <c r="Q777" t="s">
        <v>86</v>
      </c>
      <c r="R777" t="s">
        <v>102</v>
      </c>
      <c r="S777">
        <v>2003</v>
      </c>
      <c r="T777" t="s">
        <v>103</v>
      </c>
      <c r="U777">
        <v>1</v>
      </c>
      <c r="V777" t="s">
        <v>90</v>
      </c>
      <c r="W777">
        <v>1</v>
      </c>
      <c r="X777">
        <v>27130</v>
      </c>
      <c r="Y777" t="s">
        <v>13</v>
      </c>
      <c r="Z777" t="s">
        <v>104</v>
      </c>
      <c r="AA777" t="s">
        <v>105</v>
      </c>
      <c r="AB777" t="s">
        <v>106</v>
      </c>
      <c r="AC777" t="s">
        <v>107</v>
      </c>
      <c r="AG777" t="s">
        <v>108</v>
      </c>
      <c r="AH777" t="s">
        <v>109</v>
      </c>
      <c r="AJ777">
        <v>10535</v>
      </c>
      <c r="AK777">
        <v>27130</v>
      </c>
      <c r="AX777">
        <v>12796872</v>
      </c>
      <c r="AY777">
        <v>27130</v>
      </c>
      <c r="AZ777" t="s">
        <v>121</v>
      </c>
      <c r="BA777">
        <v>65</v>
      </c>
      <c r="BB777" t="s">
        <v>132</v>
      </c>
      <c r="BC777">
        <v>8</v>
      </c>
      <c r="BD777" t="s">
        <v>111</v>
      </c>
      <c r="BE777" t="s">
        <v>126</v>
      </c>
      <c r="BF777">
        <v>0</v>
      </c>
      <c r="BG777">
        <v>0</v>
      </c>
      <c r="BH777" t="b">
        <v>1</v>
      </c>
      <c r="BI777" t="s">
        <v>670</v>
      </c>
      <c r="CN777" s="2">
        <v>43173</v>
      </c>
      <c r="DK777">
        <v>2</v>
      </c>
    </row>
    <row r="778" spans="1:115" x14ac:dyDescent="0.25">
      <c r="A778">
        <f t="shared" si="24"/>
        <v>66</v>
      </c>
      <c r="B778" s="2">
        <v>44417</v>
      </c>
      <c r="C778" s="2">
        <v>20197</v>
      </c>
      <c r="D778" t="s">
        <v>1393</v>
      </c>
      <c r="E778" t="s">
        <v>1494</v>
      </c>
      <c r="F778" t="s">
        <v>1399</v>
      </c>
      <c r="G778" t="s">
        <v>1390</v>
      </c>
      <c r="H778">
        <v>68.25</v>
      </c>
      <c r="I778">
        <v>3065.6</v>
      </c>
      <c r="J778">
        <f t="shared" si="25"/>
        <v>28.91648620000268</v>
      </c>
      <c r="K778" t="s">
        <v>84</v>
      </c>
      <c r="L778" t="s">
        <v>86</v>
      </c>
      <c r="M778">
        <v>1002001</v>
      </c>
      <c r="N778">
        <v>10020011358</v>
      </c>
      <c r="O778" t="s">
        <v>101</v>
      </c>
      <c r="P778">
        <v>27</v>
      </c>
      <c r="Q778" t="s">
        <v>86</v>
      </c>
      <c r="R778" t="s">
        <v>102</v>
      </c>
      <c r="S778">
        <v>2003</v>
      </c>
      <c r="T778" t="s">
        <v>89</v>
      </c>
      <c r="U778">
        <v>1</v>
      </c>
      <c r="V778" t="s">
        <v>90</v>
      </c>
      <c r="W778">
        <v>1</v>
      </c>
      <c r="X778">
        <v>27130</v>
      </c>
      <c r="Y778" t="s">
        <v>13</v>
      </c>
      <c r="Z778" t="s">
        <v>104</v>
      </c>
      <c r="AA778" t="s">
        <v>105</v>
      </c>
      <c r="AB778" t="s">
        <v>106</v>
      </c>
      <c r="AC778">
        <v>82</v>
      </c>
      <c r="AD778" t="s">
        <v>107</v>
      </c>
      <c r="AG778" t="s">
        <v>108</v>
      </c>
      <c r="AH778" t="s">
        <v>109</v>
      </c>
      <c r="AJ778">
        <v>10535</v>
      </c>
      <c r="AK778">
        <v>27130</v>
      </c>
      <c r="AX778">
        <v>12346388</v>
      </c>
      <c r="AY778">
        <v>27130</v>
      </c>
      <c r="AZ778" t="s">
        <v>121</v>
      </c>
      <c r="BA778">
        <v>65</v>
      </c>
      <c r="BB778" t="s">
        <v>125</v>
      </c>
      <c r="BC778">
        <v>10</v>
      </c>
      <c r="BD778" t="s">
        <v>111</v>
      </c>
      <c r="BE778" t="s">
        <v>126</v>
      </c>
      <c r="BF778">
        <v>0</v>
      </c>
      <c r="BG778">
        <v>0</v>
      </c>
      <c r="BH778" t="b">
        <v>1</v>
      </c>
      <c r="DK778">
        <v>0</v>
      </c>
    </row>
    <row r="779" spans="1:115" x14ac:dyDescent="0.25">
      <c r="A779">
        <f t="shared" si="24"/>
        <v>66</v>
      </c>
      <c r="B779" s="2">
        <v>44417</v>
      </c>
      <c r="C779" s="2">
        <v>20009</v>
      </c>
      <c r="D779" t="s">
        <v>1393</v>
      </c>
      <c r="E779" t="s">
        <v>1494</v>
      </c>
      <c r="F779" t="s">
        <v>1399</v>
      </c>
      <c r="G779" t="s">
        <v>1391</v>
      </c>
      <c r="H779">
        <v>65.25</v>
      </c>
      <c r="I779">
        <v>3078.4</v>
      </c>
      <c r="J779">
        <f t="shared" si="25"/>
        <v>31.768693941662633</v>
      </c>
      <c r="K779" t="s">
        <v>84</v>
      </c>
      <c r="L779" t="s">
        <v>86</v>
      </c>
      <c r="M779">
        <v>1002001</v>
      </c>
      <c r="N779">
        <v>10020011358</v>
      </c>
      <c r="O779" t="s">
        <v>101</v>
      </c>
      <c r="P779">
        <v>27</v>
      </c>
      <c r="Q779" t="s">
        <v>86</v>
      </c>
      <c r="R779" t="s">
        <v>102</v>
      </c>
      <c r="S779">
        <v>2002</v>
      </c>
      <c r="T779" t="s">
        <v>103</v>
      </c>
      <c r="U779">
        <v>1</v>
      </c>
      <c r="V779" t="s">
        <v>90</v>
      </c>
      <c r="W779">
        <v>1</v>
      </c>
      <c r="X779">
        <v>27130</v>
      </c>
      <c r="Y779" t="s">
        <v>13</v>
      </c>
      <c r="Z779" t="s">
        <v>104</v>
      </c>
      <c r="AA779" t="s">
        <v>105</v>
      </c>
      <c r="AB779" t="s">
        <v>106</v>
      </c>
      <c r="AC779" t="s">
        <v>107</v>
      </c>
      <c r="AG779" t="s">
        <v>108</v>
      </c>
      <c r="AH779" t="s">
        <v>109</v>
      </c>
      <c r="AJ779">
        <v>10535</v>
      </c>
      <c r="AK779">
        <v>27130</v>
      </c>
      <c r="AX779">
        <v>12103992</v>
      </c>
      <c r="AY779">
        <v>27130</v>
      </c>
      <c r="AZ779" t="s">
        <v>121</v>
      </c>
      <c r="BA779">
        <v>70</v>
      </c>
      <c r="BB779" t="s">
        <v>110</v>
      </c>
      <c r="BC779">
        <v>28</v>
      </c>
      <c r="BD779" t="s">
        <v>111</v>
      </c>
      <c r="BE779" t="s">
        <v>112</v>
      </c>
      <c r="BF779">
        <v>0</v>
      </c>
      <c r="BG779">
        <v>0</v>
      </c>
      <c r="BH779" t="b">
        <v>1</v>
      </c>
      <c r="DK779">
        <v>0</v>
      </c>
    </row>
    <row r="780" spans="1:115" x14ac:dyDescent="0.25">
      <c r="A780">
        <f t="shared" si="24"/>
        <v>67</v>
      </c>
      <c r="B780" s="2">
        <v>44417</v>
      </c>
      <c r="C780" s="2">
        <v>19849</v>
      </c>
      <c r="D780" t="s">
        <v>1486</v>
      </c>
      <c r="E780" t="s">
        <v>1494</v>
      </c>
      <c r="F780" t="s">
        <v>1399</v>
      </c>
      <c r="G780" t="s">
        <v>1390</v>
      </c>
      <c r="H780">
        <v>65</v>
      </c>
      <c r="I780">
        <v>4320</v>
      </c>
      <c r="J780">
        <f t="shared" si="25"/>
        <v>44.92544378698225</v>
      </c>
      <c r="K780" t="s">
        <v>100</v>
      </c>
      <c r="L780" t="s">
        <v>86</v>
      </c>
      <c r="M780">
        <v>1002001</v>
      </c>
      <c r="N780">
        <v>10020011358</v>
      </c>
      <c r="O780" t="s">
        <v>101</v>
      </c>
      <c r="P780">
        <v>27</v>
      </c>
      <c r="Q780" t="s">
        <v>86</v>
      </c>
      <c r="R780" t="s">
        <v>102</v>
      </c>
      <c r="S780">
        <v>2003</v>
      </c>
      <c r="T780" t="s">
        <v>103</v>
      </c>
      <c r="U780">
        <v>1</v>
      </c>
      <c r="V780" t="s">
        <v>90</v>
      </c>
      <c r="W780">
        <v>1</v>
      </c>
      <c r="X780">
        <v>27130</v>
      </c>
      <c r="Y780" t="s">
        <v>13</v>
      </c>
      <c r="Z780" t="s">
        <v>104</v>
      </c>
      <c r="AA780" t="s">
        <v>105</v>
      </c>
      <c r="AB780" t="s">
        <v>106</v>
      </c>
      <c r="AC780" t="s">
        <v>107</v>
      </c>
      <c r="AG780" t="s">
        <v>108</v>
      </c>
      <c r="AH780" t="s">
        <v>109</v>
      </c>
      <c r="AJ780">
        <v>10535</v>
      </c>
      <c r="AK780">
        <v>27130</v>
      </c>
      <c r="AX780">
        <v>12334354</v>
      </c>
      <c r="AY780">
        <v>27130</v>
      </c>
      <c r="AZ780" t="s">
        <v>121</v>
      </c>
      <c r="BA780">
        <v>65</v>
      </c>
      <c r="BB780" t="s">
        <v>125</v>
      </c>
      <c r="BC780">
        <v>10</v>
      </c>
      <c r="BD780" t="s">
        <v>111</v>
      </c>
      <c r="BE780" t="s">
        <v>126</v>
      </c>
      <c r="BF780">
        <v>0</v>
      </c>
      <c r="BG780">
        <v>0</v>
      </c>
      <c r="BH780" t="b">
        <v>1</v>
      </c>
      <c r="BI780" t="s">
        <v>150</v>
      </c>
      <c r="CQ780" s="2">
        <v>37439</v>
      </c>
      <c r="DK780">
        <v>2</v>
      </c>
    </row>
    <row r="781" spans="1:115" x14ac:dyDescent="0.25">
      <c r="A781">
        <f t="shared" si="24"/>
        <v>67</v>
      </c>
      <c r="B781" s="2">
        <v>44417</v>
      </c>
      <c r="C781" s="2">
        <v>19799</v>
      </c>
      <c r="D781" t="s">
        <v>1394</v>
      </c>
      <c r="E781" t="s">
        <v>1494</v>
      </c>
      <c r="F781" t="s">
        <v>1456</v>
      </c>
      <c r="G781" t="s">
        <v>1392</v>
      </c>
      <c r="H781">
        <v>49</v>
      </c>
      <c r="I781">
        <v>4640</v>
      </c>
      <c r="J781">
        <f t="shared" si="25"/>
        <v>84.910453977509377</v>
      </c>
      <c r="K781" t="s">
        <v>100</v>
      </c>
      <c r="L781" t="s">
        <v>86</v>
      </c>
      <c r="M781">
        <v>1002001</v>
      </c>
      <c r="N781">
        <v>10020011358</v>
      </c>
      <c r="O781" t="s">
        <v>101</v>
      </c>
      <c r="P781">
        <v>27</v>
      </c>
      <c r="Q781" t="s">
        <v>86</v>
      </c>
      <c r="R781" t="s">
        <v>102</v>
      </c>
      <c r="S781">
        <v>2002</v>
      </c>
      <c r="T781" t="s">
        <v>131</v>
      </c>
      <c r="U781">
        <v>1</v>
      </c>
      <c r="V781" t="s">
        <v>90</v>
      </c>
      <c r="W781">
        <v>1</v>
      </c>
      <c r="X781">
        <v>27447</v>
      </c>
      <c r="Y781" t="s">
        <v>13</v>
      </c>
      <c r="Z781" t="s">
        <v>91</v>
      </c>
      <c r="AA781" t="s">
        <v>92</v>
      </c>
      <c r="AB781" t="s">
        <v>93</v>
      </c>
      <c r="AC781">
        <v>82</v>
      </c>
      <c r="AD781" t="s">
        <v>94</v>
      </c>
      <c r="AG781" t="s">
        <v>95</v>
      </c>
      <c r="AH781" t="s">
        <v>96</v>
      </c>
      <c r="AJ781">
        <v>10793</v>
      </c>
      <c r="AK781">
        <v>27447</v>
      </c>
      <c r="AX781">
        <v>13044916</v>
      </c>
      <c r="AY781">
        <v>27447</v>
      </c>
      <c r="AZ781" t="s">
        <v>97</v>
      </c>
      <c r="BA781">
        <v>75</v>
      </c>
      <c r="BB781" t="s">
        <v>98</v>
      </c>
      <c r="BC781">
        <v>27</v>
      </c>
      <c r="BD781" t="s">
        <v>99</v>
      </c>
      <c r="BE781" t="s">
        <v>414</v>
      </c>
      <c r="BF781">
        <v>0</v>
      </c>
      <c r="BG781">
        <v>0</v>
      </c>
      <c r="BH781" t="b">
        <v>1</v>
      </c>
      <c r="BI781" t="s">
        <v>114</v>
      </c>
      <c r="CQ781" s="2">
        <v>43390</v>
      </c>
      <c r="DK781">
        <v>2</v>
      </c>
    </row>
    <row r="782" spans="1:115" x14ac:dyDescent="0.25">
      <c r="A782">
        <f t="shared" si="24"/>
        <v>68</v>
      </c>
      <c r="B782" s="2">
        <v>44417</v>
      </c>
      <c r="C782" s="2">
        <v>19590</v>
      </c>
      <c r="D782" t="s">
        <v>1387</v>
      </c>
      <c r="E782" t="s">
        <v>1494</v>
      </c>
      <c r="F782" t="s">
        <v>1399</v>
      </c>
      <c r="G782" t="s">
        <v>1390</v>
      </c>
      <c r="H782">
        <v>61.25</v>
      </c>
      <c r="I782">
        <v>4865.6000000000004</v>
      </c>
      <c r="J782">
        <f t="shared" si="25"/>
        <v>56.984869637650981</v>
      </c>
      <c r="K782" t="s">
        <v>100</v>
      </c>
      <c r="L782" t="s">
        <v>86</v>
      </c>
      <c r="M782">
        <v>1019001</v>
      </c>
      <c r="N782">
        <v>10190010055</v>
      </c>
      <c r="O782" t="s">
        <v>177</v>
      </c>
      <c r="P782">
        <v>27</v>
      </c>
      <c r="Q782" t="s">
        <v>86</v>
      </c>
      <c r="R782" t="s">
        <v>178</v>
      </c>
      <c r="S782">
        <v>9061</v>
      </c>
      <c r="T782" t="s">
        <v>131</v>
      </c>
      <c r="U782">
        <v>1</v>
      </c>
      <c r="V782" t="s">
        <v>90</v>
      </c>
      <c r="W782">
        <v>1</v>
      </c>
      <c r="X782">
        <v>27130</v>
      </c>
      <c r="Y782" t="s">
        <v>13</v>
      </c>
      <c r="Z782" t="s">
        <v>104</v>
      </c>
      <c r="AA782" t="s">
        <v>105</v>
      </c>
      <c r="AB782" t="s">
        <v>106</v>
      </c>
      <c r="AC782" t="s">
        <v>94</v>
      </c>
      <c r="AG782" t="s">
        <v>145</v>
      </c>
      <c r="AH782" t="s">
        <v>146</v>
      </c>
      <c r="AJ782">
        <v>10535</v>
      </c>
      <c r="AK782">
        <v>27130</v>
      </c>
      <c r="AX782">
        <v>12269063</v>
      </c>
      <c r="AY782">
        <v>27130</v>
      </c>
      <c r="AZ782" t="s">
        <v>97</v>
      </c>
      <c r="BA782">
        <v>90</v>
      </c>
      <c r="BB782" t="s">
        <v>260</v>
      </c>
      <c r="BC782">
        <v>129</v>
      </c>
      <c r="BD782" t="s">
        <v>111</v>
      </c>
      <c r="BE782" t="s">
        <v>258</v>
      </c>
      <c r="BF782">
        <v>0</v>
      </c>
      <c r="BG782">
        <v>0</v>
      </c>
      <c r="BH782" t="b">
        <v>1</v>
      </c>
      <c r="DK782">
        <v>0</v>
      </c>
    </row>
    <row r="783" spans="1:115" x14ac:dyDescent="0.25">
      <c r="A783">
        <f t="shared" si="24"/>
        <v>69</v>
      </c>
      <c r="B783" s="2">
        <v>44417</v>
      </c>
      <c r="C783" s="2">
        <v>19180</v>
      </c>
      <c r="D783" t="s">
        <v>1393</v>
      </c>
      <c r="E783" t="s">
        <v>1494</v>
      </c>
      <c r="F783" t="s">
        <v>1457</v>
      </c>
      <c r="G783" t="s">
        <v>1391</v>
      </c>
      <c r="H783">
        <v>60.75</v>
      </c>
      <c r="I783">
        <v>4880</v>
      </c>
      <c r="J783">
        <f t="shared" si="25"/>
        <v>58.098189639113279</v>
      </c>
      <c r="K783" t="s">
        <v>100</v>
      </c>
      <c r="L783" t="s">
        <v>86</v>
      </c>
      <c r="M783">
        <v>1001001</v>
      </c>
      <c r="N783">
        <v>10010010036</v>
      </c>
      <c r="O783" t="s">
        <v>143</v>
      </c>
      <c r="P783">
        <v>27</v>
      </c>
      <c r="Q783" t="s">
        <v>86</v>
      </c>
      <c r="R783" t="s">
        <v>144</v>
      </c>
      <c r="S783">
        <v>2058</v>
      </c>
      <c r="T783" t="s">
        <v>89</v>
      </c>
      <c r="U783">
        <v>1</v>
      </c>
      <c r="V783" t="s">
        <v>90</v>
      </c>
      <c r="W783">
        <v>1</v>
      </c>
      <c r="X783">
        <v>27447</v>
      </c>
      <c r="Y783" t="s">
        <v>13</v>
      </c>
      <c r="Z783" t="s">
        <v>91</v>
      </c>
      <c r="AA783" t="s">
        <v>92</v>
      </c>
      <c r="AB783" t="s">
        <v>93</v>
      </c>
      <c r="AC783">
        <v>79</v>
      </c>
      <c r="AD783" t="s">
        <v>107</v>
      </c>
      <c r="AG783" t="s">
        <v>154</v>
      </c>
      <c r="AH783" t="s">
        <v>155</v>
      </c>
      <c r="AJ783">
        <v>10793</v>
      </c>
      <c r="AK783">
        <v>27447</v>
      </c>
      <c r="AN783" t="s">
        <v>808</v>
      </c>
      <c r="AO783" t="s">
        <v>809</v>
      </c>
      <c r="AX783">
        <v>13048815</v>
      </c>
      <c r="AY783">
        <v>27447</v>
      </c>
      <c r="AZ783" t="s">
        <v>121</v>
      </c>
      <c r="BA783">
        <v>75</v>
      </c>
      <c r="BB783" t="s">
        <v>223</v>
      </c>
      <c r="BC783">
        <v>9</v>
      </c>
      <c r="BD783" t="s">
        <v>99</v>
      </c>
      <c r="BE783" t="s">
        <v>224</v>
      </c>
      <c r="BF783">
        <v>0</v>
      </c>
      <c r="BG783">
        <v>0</v>
      </c>
      <c r="BH783" t="b">
        <v>1</v>
      </c>
      <c r="BI783" t="s">
        <v>359</v>
      </c>
      <c r="CZ783" s="2">
        <v>42261</v>
      </c>
      <c r="DK783">
        <v>0</v>
      </c>
    </row>
    <row r="784" spans="1:115" x14ac:dyDescent="0.25">
      <c r="A784">
        <f t="shared" si="24"/>
        <v>69</v>
      </c>
      <c r="B784" s="2">
        <v>44417</v>
      </c>
      <c r="C784" s="2">
        <v>19109</v>
      </c>
      <c r="D784" t="s">
        <v>1393</v>
      </c>
      <c r="E784" t="s">
        <v>1494</v>
      </c>
      <c r="F784" t="s">
        <v>1399</v>
      </c>
      <c r="G784" t="s">
        <v>1390</v>
      </c>
      <c r="H784">
        <v>65</v>
      </c>
      <c r="I784">
        <v>3040</v>
      </c>
      <c r="J784">
        <f t="shared" si="25"/>
        <v>31.614201183431952</v>
      </c>
      <c r="K784" t="s">
        <v>84</v>
      </c>
      <c r="L784" t="s">
        <v>86</v>
      </c>
      <c r="M784">
        <v>1019001</v>
      </c>
      <c r="N784">
        <v>10190010055</v>
      </c>
      <c r="O784" t="s">
        <v>177</v>
      </c>
      <c r="P784">
        <v>27</v>
      </c>
      <c r="Q784" t="s">
        <v>86</v>
      </c>
      <c r="R784" t="s">
        <v>178</v>
      </c>
      <c r="S784">
        <v>9061</v>
      </c>
      <c r="T784" t="s">
        <v>103</v>
      </c>
      <c r="U784">
        <v>1</v>
      </c>
      <c r="V784" t="s">
        <v>90</v>
      </c>
      <c r="W784">
        <v>1</v>
      </c>
      <c r="X784">
        <v>27447</v>
      </c>
      <c r="Y784" t="s">
        <v>13</v>
      </c>
      <c r="Z784" t="s">
        <v>91</v>
      </c>
      <c r="AA784" t="s">
        <v>92</v>
      </c>
      <c r="AB784" t="s">
        <v>93</v>
      </c>
      <c r="AC784">
        <v>22</v>
      </c>
      <c r="AD784" t="s">
        <v>179</v>
      </c>
      <c r="AG784" t="s">
        <v>578</v>
      </c>
      <c r="AH784" t="s">
        <v>579</v>
      </c>
      <c r="AJ784">
        <v>10793</v>
      </c>
      <c r="AK784">
        <v>27447</v>
      </c>
      <c r="AL784">
        <v>20985</v>
      </c>
      <c r="AX784">
        <v>12965785</v>
      </c>
      <c r="AY784">
        <v>27447</v>
      </c>
      <c r="AZ784" t="s">
        <v>121</v>
      </c>
      <c r="BA784">
        <v>115</v>
      </c>
      <c r="BB784" t="s">
        <v>98</v>
      </c>
      <c r="BC784">
        <v>27</v>
      </c>
      <c r="BD784" t="s">
        <v>99</v>
      </c>
      <c r="BE784" t="s">
        <v>176</v>
      </c>
      <c r="BF784">
        <v>0</v>
      </c>
      <c r="BG784">
        <v>0</v>
      </c>
      <c r="BH784" t="b">
        <v>1</v>
      </c>
      <c r="DK784">
        <v>0</v>
      </c>
    </row>
    <row r="785" spans="1:115" x14ac:dyDescent="0.25">
      <c r="A785">
        <f t="shared" si="24"/>
        <v>69</v>
      </c>
      <c r="B785" s="2">
        <v>44417</v>
      </c>
      <c r="C785" s="2">
        <v>18979</v>
      </c>
      <c r="D785" t="s">
        <v>1394</v>
      </c>
      <c r="E785" t="s">
        <v>1494</v>
      </c>
      <c r="F785" t="s">
        <v>1399</v>
      </c>
      <c r="G785" t="s">
        <v>1390</v>
      </c>
      <c r="H785">
        <v>70</v>
      </c>
      <c r="I785">
        <v>2832</v>
      </c>
      <c r="J785">
        <f t="shared" si="25"/>
        <v>25.394081632653062</v>
      </c>
      <c r="K785" t="s">
        <v>100</v>
      </c>
      <c r="L785" t="s">
        <v>86</v>
      </c>
      <c r="M785">
        <v>1019001</v>
      </c>
      <c r="N785">
        <v>10190010055</v>
      </c>
      <c r="O785" t="s">
        <v>177</v>
      </c>
      <c r="P785">
        <v>27</v>
      </c>
      <c r="Q785" t="s">
        <v>86</v>
      </c>
      <c r="R785" t="s">
        <v>178</v>
      </c>
      <c r="S785">
        <v>9061</v>
      </c>
      <c r="T785" t="s">
        <v>131</v>
      </c>
      <c r="U785">
        <v>1</v>
      </c>
      <c r="V785" t="s">
        <v>90</v>
      </c>
      <c r="W785">
        <v>1</v>
      </c>
      <c r="X785">
        <v>27130</v>
      </c>
      <c r="Y785" t="s">
        <v>13</v>
      </c>
      <c r="Z785" t="s">
        <v>104</v>
      </c>
      <c r="AA785" t="s">
        <v>105</v>
      </c>
      <c r="AB785" t="s">
        <v>106</v>
      </c>
      <c r="AC785">
        <v>22</v>
      </c>
      <c r="AD785" t="s">
        <v>94</v>
      </c>
      <c r="AG785" t="s">
        <v>145</v>
      </c>
      <c r="AH785" t="s">
        <v>146</v>
      </c>
      <c r="AJ785">
        <v>10535</v>
      </c>
      <c r="AK785">
        <v>27130</v>
      </c>
      <c r="AX785">
        <v>13044146</v>
      </c>
      <c r="AY785">
        <v>27130</v>
      </c>
      <c r="AZ785" t="s">
        <v>97</v>
      </c>
      <c r="BA785">
        <v>115</v>
      </c>
      <c r="BB785" t="s">
        <v>110</v>
      </c>
      <c r="BC785">
        <v>79</v>
      </c>
      <c r="BD785" t="s">
        <v>99</v>
      </c>
      <c r="BE785" t="s">
        <v>176</v>
      </c>
      <c r="BF785">
        <v>0</v>
      </c>
      <c r="BG785">
        <v>0</v>
      </c>
      <c r="BH785" t="b">
        <v>1</v>
      </c>
      <c r="DK785">
        <v>0</v>
      </c>
    </row>
    <row r="786" spans="1:115" x14ac:dyDescent="0.25">
      <c r="A786">
        <f t="shared" si="24"/>
        <v>70</v>
      </c>
      <c r="B786" s="2">
        <v>44417</v>
      </c>
      <c r="C786" s="2">
        <v>18821</v>
      </c>
      <c r="D786" t="s">
        <v>1393</v>
      </c>
      <c r="E786" t="s">
        <v>1494</v>
      </c>
      <c r="F786" t="s">
        <v>1426</v>
      </c>
      <c r="G786" t="s">
        <v>1391</v>
      </c>
      <c r="H786">
        <v>67.25</v>
      </c>
      <c r="I786">
        <v>3120</v>
      </c>
      <c r="J786">
        <f t="shared" si="25"/>
        <v>30.311355564461518</v>
      </c>
      <c r="K786" t="s">
        <v>100</v>
      </c>
      <c r="L786" t="s">
        <v>86</v>
      </c>
      <c r="M786">
        <v>1002001</v>
      </c>
      <c r="N786">
        <v>10020011358</v>
      </c>
      <c r="O786" t="s">
        <v>101</v>
      </c>
      <c r="P786">
        <v>27</v>
      </c>
      <c r="Q786" t="s">
        <v>86</v>
      </c>
      <c r="R786" t="s">
        <v>102</v>
      </c>
      <c r="S786">
        <v>2003</v>
      </c>
      <c r="T786" t="s">
        <v>131</v>
      </c>
      <c r="U786">
        <v>1</v>
      </c>
      <c r="V786" t="s">
        <v>90</v>
      </c>
      <c r="W786">
        <v>1</v>
      </c>
      <c r="X786">
        <v>27447</v>
      </c>
      <c r="Y786" t="s">
        <v>13</v>
      </c>
      <c r="Z786" t="s">
        <v>91</v>
      </c>
      <c r="AA786" t="s">
        <v>92</v>
      </c>
      <c r="AB786" t="s">
        <v>93</v>
      </c>
      <c r="AC786" t="s">
        <v>94</v>
      </c>
      <c r="AG786" t="s">
        <v>95</v>
      </c>
      <c r="AH786" t="s">
        <v>96</v>
      </c>
      <c r="AJ786">
        <v>10793</v>
      </c>
      <c r="AK786">
        <v>27447</v>
      </c>
      <c r="AX786">
        <v>11986883</v>
      </c>
      <c r="AY786">
        <v>27447</v>
      </c>
      <c r="AZ786" t="s">
        <v>97</v>
      </c>
      <c r="BA786">
        <v>60</v>
      </c>
      <c r="BB786" t="s">
        <v>396</v>
      </c>
      <c r="BC786">
        <v>9</v>
      </c>
      <c r="BD786" t="s">
        <v>111</v>
      </c>
      <c r="BE786" t="s">
        <v>126</v>
      </c>
      <c r="BF786">
        <v>0</v>
      </c>
      <c r="BG786">
        <v>0</v>
      </c>
      <c r="BH786" t="b">
        <v>1</v>
      </c>
      <c r="BI786" t="s">
        <v>173</v>
      </c>
      <c r="BJ786" t="s">
        <v>202</v>
      </c>
      <c r="CI786" s="2">
        <v>40473</v>
      </c>
      <c r="CY786" s="2">
        <v>43601</v>
      </c>
      <c r="DK786">
        <v>1</v>
      </c>
    </row>
    <row r="787" spans="1:115" x14ac:dyDescent="0.25">
      <c r="A787">
        <f t="shared" si="24"/>
        <v>70</v>
      </c>
      <c r="B787" s="2">
        <v>44417</v>
      </c>
      <c r="C787" s="2">
        <v>18801</v>
      </c>
      <c r="D787" t="s">
        <v>1393</v>
      </c>
      <c r="E787" t="s">
        <v>1494</v>
      </c>
      <c r="F787" t="s">
        <v>1399</v>
      </c>
      <c r="G787" t="s">
        <v>1391</v>
      </c>
      <c r="H787">
        <v>67.25</v>
      </c>
      <c r="I787">
        <v>2880</v>
      </c>
      <c r="J787">
        <f t="shared" si="25"/>
        <v>27.97971282873371</v>
      </c>
      <c r="K787" t="s">
        <v>100</v>
      </c>
      <c r="L787" t="s">
        <v>86</v>
      </c>
      <c r="M787">
        <v>1019001</v>
      </c>
      <c r="N787">
        <v>10190010055</v>
      </c>
      <c r="O787" t="s">
        <v>177</v>
      </c>
      <c r="P787">
        <v>27</v>
      </c>
      <c r="Q787" t="s">
        <v>86</v>
      </c>
      <c r="R787" t="s">
        <v>178</v>
      </c>
      <c r="S787">
        <v>9061</v>
      </c>
      <c r="T787" t="s">
        <v>131</v>
      </c>
      <c r="U787">
        <v>1</v>
      </c>
      <c r="V787" t="s">
        <v>90</v>
      </c>
      <c r="W787">
        <v>1</v>
      </c>
      <c r="X787">
        <v>27447</v>
      </c>
      <c r="Y787" t="s">
        <v>13</v>
      </c>
      <c r="Z787" t="s">
        <v>91</v>
      </c>
      <c r="AA787" t="s">
        <v>92</v>
      </c>
      <c r="AB787" t="s">
        <v>93</v>
      </c>
      <c r="AC787" t="s">
        <v>94</v>
      </c>
      <c r="AG787" t="s">
        <v>95</v>
      </c>
      <c r="AH787" t="s">
        <v>96</v>
      </c>
      <c r="AJ787">
        <v>10793</v>
      </c>
      <c r="AK787">
        <v>27447</v>
      </c>
      <c r="AX787">
        <v>12466090</v>
      </c>
      <c r="AY787">
        <v>27447</v>
      </c>
      <c r="AZ787" t="s">
        <v>97</v>
      </c>
      <c r="BA787">
        <v>65</v>
      </c>
      <c r="BB787" t="s">
        <v>98</v>
      </c>
      <c r="BC787">
        <v>78</v>
      </c>
      <c r="BD787" t="s">
        <v>111</v>
      </c>
      <c r="BE787" t="s">
        <v>258</v>
      </c>
      <c r="BF787">
        <v>0</v>
      </c>
      <c r="BG787">
        <v>0</v>
      </c>
      <c r="BH787" t="b">
        <v>1</v>
      </c>
      <c r="DK787">
        <v>0</v>
      </c>
    </row>
    <row r="788" spans="1:115" x14ac:dyDescent="0.25">
      <c r="A788">
        <f t="shared" si="24"/>
        <v>70</v>
      </c>
      <c r="B788" s="2">
        <v>44417</v>
      </c>
      <c r="C788" s="2">
        <v>18752</v>
      </c>
      <c r="D788" t="s">
        <v>1483</v>
      </c>
      <c r="E788" t="s">
        <v>1494</v>
      </c>
      <c r="F788" t="s">
        <v>1399</v>
      </c>
      <c r="G788" t="s">
        <v>1390</v>
      </c>
      <c r="H788">
        <v>67.25</v>
      </c>
      <c r="I788">
        <v>2928</v>
      </c>
      <c r="J788">
        <f t="shared" si="25"/>
        <v>28.446041375879272</v>
      </c>
      <c r="K788" t="s">
        <v>100</v>
      </c>
      <c r="L788" t="s">
        <v>86</v>
      </c>
      <c r="M788">
        <v>1002001</v>
      </c>
      <c r="N788">
        <v>10020011358</v>
      </c>
      <c r="O788" t="s">
        <v>101</v>
      </c>
      <c r="P788">
        <v>27</v>
      </c>
      <c r="Q788" t="s">
        <v>86</v>
      </c>
      <c r="R788" t="s">
        <v>102</v>
      </c>
      <c r="S788">
        <v>2003</v>
      </c>
      <c r="T788" t="s">
        <v>116</v>
      </c>
      <c r="U788">
        <v>1</v>
      </c>
      <c r="V788" t="s">
        <v>90</v>
      </c>
      <c r="W788">
        <v>1</v>
      </c>
      <c r="X788">
        <v>27447</v>
      </c>
      <c r="Y788" t="s">
        <v>13</v>
      </c>
      <c r="Z788" t="s">
        <v>91</v>
      </c>
      <c r="AA788" t="s">
        <v>92</v>
      </c>
      <c r="AB788" t="s">
        <v>93</v>
      </c>
      <c r="AC788" t="s">
        <v>94</v>
      </c>
      <c r="AG788" t="s">
        <v>95</v>
      </c>
      <c r="AH788" t="s">
        <v>96</v>
      </c>
      <c r="AJ788">
        <v>10793</v>
      </c>
      <c r="AK788">
        <v>27447</v>
      </c>
      <c r="AX788">
        <v>12160727</v>
      </c>
      <c r="AY788">
        <v>27447</v>
      </c>
      <c r="AZ788" t="s">
        <v>97</v>
      </c>
      <c r="BA788">
        <v>60</v>
      </c>
      <c r="BB788" t="s">
        <v>396</v>
      </c>
      <c r="BC788">
        <v>32</v>
      </c>
      <c r="BD788" t="s">
        <v>111</v>
      </c>
      <c r="BE788" t="s">
        <v>126</v>
      </c>
      <c r="BF788">
        <v>0</v>
      </c>
      <c r="BG788">
        <v>0</v>
      </c>
      <c r="BH788" t="b">
        <v>1</v>
      </c>
      <c r="BI788" t="s">
        <v>201</v>
      </c>
      <c r="BJ788" t="s">
        <v>180</v>
      </c>
      <c r="BK788" t="s">
        <v>189</v>
      </c>
      <c r="BL788" t="s">
        <v>180</v>
      </c>
      <c r="BM788" t="s">
        <v>189</v>
      </c>
      <c r="CY788" s="2">
        <v>43313</v>
      </c>
      <c r="CZ788" s="2">
        <v>43313</v>
      </c>
      <c r="DK788">
        <v>0</v>
      </c>
    </row>
    <row r="789" spans="1:115" x14ac:dyDescent="0.25">
      <c r="A789">
        <f t="shared" si="24"/>
        <v>70</v>
      </c>
      <c r="B789" s="2">
        <v>44417</v>
      </c>
      <c r="C789" s="2">
        <v>18689</v>
      </c>
      <c r="D789" t="s">
        <v>1392</v>
      </c>
      <c r="E789" t="s">
        <v>1494</v>
      </c>
      <c r="F789" t="s">
        <v>1442</v>
      </c>
      <c r="G789" t="s">
        <v>1396</v>
      </c>
      <c r="H789">
        <v>67.25</v>
      </c>
      <c r="I789">
        <v>2944</v>
      </c>
      <c r="J789">
        <f t="shared" si="25"/>
        <v>28.601484224927791</v>
      </c>
      <c r="K789" t="s">
        <v>100</v>
      </c>
      <c r="L789" t="s">
        <v>86</v>
      </c>
      <c r="M789">
        <v>1019001</v>
      </c>
      <c r="N789">
        <v>10190010055</v>
      </c>
      <c r="O789" t="s">
        <v>177</v>
      </c>
      <c r="P789">
        <v>27</v>
      </c>
      <c r="Q789" t="s">
        <v>86</v>
      </c>
      <c r="R789" t="s">
        <v>178</v>
      </c>
      <c r="S789">
        <v>9061</v>
      </c>
      <c r="T789" t="s">
        <v>103</v>
      </c>
      <c r="U789">
        <v>1</v>
      </c>
      <c r="V789" t="s">
        <v>90</v>
      </c>
      <c r="W789">
        <v>1</v>
      </c>
      <c r="X789">
        <v>27447</v>
      </c>
      <c r="Y789" t="s">
        <v>13</v>
      </c>
      <c r="Z789" t="s">
        <v>91</v>
      </c>
      <c r="AA789" t="s">
        <v>92</v>
      </c>
      <c r="AB789" t="s">
        <v>93</v>
      </c>
      <c r="AC789" t="s">
        <v>179</v>
      </c>
      <c r="AD789" t="s">
        <v>94</v>
      </c>
      <c r="AG789" t="s">
        <v>95</v>
      </c>
      <c r="AH789" t="s">
        <v>96</v>
      </c>
      <c r="AJ789">
        <v>10793</v>
      </c>
      <c r="AK789">
        <v>27447</v>
      </c>
      <c r="AL789">
        <v>20985</v>
      </c>
      <c r="AX789">
        <v>12267511</v>
      </c>
      <c r="AY789">
        <v>27447</v>
      </c>
      <c r="AZ789" t="s">
        <v>97</v>
      </c>
      <c r="BA789">
        <v>115</v>
      </c>
      <c r="BB789" t="s">
        <v>98</v>
      </c>
      <c r="BC789">
        <v>34</v>
      </c>
      <c r="BD789" t="s">
        <v>111</v>
      </c>
      <c r="BE789" t="s">
        <v>176</v>
      </c>
      <c r="BF789">
        <v>0</v>
      </c>
      <c r="BG789">
        <v>0</v>
      </c>
      <c r="BH789" t="b">
        <v>1</v>
      </c>
      <c r="BI789" t="s">
        <v>115</v>
      </c>
      <c r="CM789" s="2">
        <v>42825</v>
      </c>
      <c r="DK789">
        <v>1</v>
      </c>
    </row>
    <row r="790" spans="1:115" x14ac:dyDescent="0.25">
      <c r="A790">
        <f t="shared" si="24"/>
        <v>70</v>
      </c>
      <c r="B790" s="2">
        <v>44417</v>
      </c>
      <c r="C790" s="2">
        <v>18618</v>
      </c>
      <c r="D790" t="s">
        <v>1393</v>
      </c>
      <c r="E790" t="s">
        <v>1494</v>
      </c>
      <c r="F790" t="s">
        <v>1399</v>
      </c>
      <c r="G790" t="s">
        <v>1391</v>
      </c>
      <c r="H790">
        <v>67.25</v>
      </c>
      <c r="I790">
        <v>4368</v>
      </c>
      <c r="J790">
        <f t="shared" si="25"/>
        <v>42.435897790246131</v>
      </c>
      <c r="K790" t="s">
        <v>84</v>
      </c>
      <c r="L790" t="s">
        <v>86</v>
      </c>
      <c r="M790">
        <v>1001001</v>
      </c>
      <c r="N790">
        <v>10010010036</v>
      </c>
      <c r="O790" t="s">
        <v>143</v>
      </c>
      <c r="P790">
        <v>27</v>
      </c>
      <c r="Q790" t="s">
        <v>86</v>
      </c>
      <c r="R790" t="s">
        <v>144</v>
      </c>
      <c r="S790">
        <v>2058</v>
      </c>
      <c r="T790" t="s">
        <v>89</v>
      </c>
      <c r="U790">
        <v>1</v>
      </c>
      <c r="V790" t="s">
        <v>90</v>
      </c>
      <c r="W790">
        <v>1</v>
      </c>
      <c r="X790">
        <v>27446</v>
      </c>
      <c r="Y790" t="s">
        <v>13</v>
      </c>
      <c r="Z790" t="s">
        <v>117</v>
      </c>
      <c r="AA790" t="s">
        <v>118</v>
      </c>
      <c r="AB790" t="s">
        <v>119</v>
      </c>
      <c r="AC790">
        <v>82</v>
      </c>
      <c r="AD790" t="s">
        <v>107</v>
      </c>
      <c r="AG790" t="s">
        <v>154</v>
      </c>
      <c r="AH790" t="s">
        <v>155</v>
      </c>
      <c r="AJ790">
        <v>10791</v>
      </c>
      <c r="AK790">
        <v>27446</v>
      </c>
      <c r="AX790">
        <v>11960142</v>
      </c>
      <c r="AY790">
        <v>27446</v>
      </c>
      <c r="AZ790" t="s">
        <v>121</v>
      </c>
      <c r="BA790">
        <v>50</v>
      </c>
      <c r="BB790" t="s">
        <v>666</v>
      </c>
      <c r="BC790">
        <v>9</v>
      </c>
      <c r="BD790" t="s">
        <v>99</v>
      </c>
      <c r="BE790" t="s">
        <v>112</v>
      </c>
      <c r="BF790">
        <v>0</v>
      </c>
      <c r="BG790">
        <v>0</v>
      </c>
      <c r="BH790" t="b">
        <v>1</v>
      </c>
      <c r="DK790">
        <v>0</v>
      </c>
    </row>
    <row r="791" spans="1:115" x14ac:dyDescent="0.25">
      <c r="A791">
        <f t="shared" si="24"/>
        <v>70</v>
      </c>
      <c r="B791" s="2">
        <v>44417</v>
      </c>
      <c r="C791" s="2">
        <v>18618</v>
      </c>
      <c r="D791" t="s">
        <v>1393</v>
      </c>
      <c r="E791" t="s">
        <v>1494</v>
      </c>
      <c r="F791" t="s">
        <v>1392</v>
      </c>
      <c r="G791" t="s">
        <v>1391</v>
      </c>
      <c r="H791">
        <v>69.5</v>
      </c>
      <c r="I791">
        <v>4864</v>
      </c>
      <c r="J791">
        <f t="shared" si="25"/>
        <v>44.244500802235912</v>
      </c>
      <c r="K791" t="s">
        <v>84</v>
      </c>
      <c r="L791" t="s">
        <v>86</v>
      </c>
      <c r="M791">
        <v>1002001</v>
      </c>
      <c r="N791">
        <v>10020011358</v>
      </c>
      <c r="O791" t="s">
        <v>101</v>
      </c>
      <c r="P791">
        <v>27</v>
      </c>
      <c r="Q791" t="s">
        <v>86</v>
      </c>
      <c r="R791" t="s">
        <v>102</v>
      </c>
      <c r="S791">
        <v>2003</v>
      </c>
      <c r="T791" t="s">
        <v>131</v>
      </c>
      <c r="U791">
        <v>1</v>
      </c>
      <c r="V791" t="s">
        <v>90</v>
      </c>
      <c r="W791">
        <v>1</v>
      </c>
      <c r="X791">
        <v>27447</v>
      </c>
      <c r="Y791" t="s">
        <v>13</v>
      </c>
      <c r="Z791" t="s">
        <v>91</v>
      </c>
      <c r="AA791" t="s">
        <v>92</v>
      </c>
      <c r="AB791" t="s">
        <v>93</v>
      </c>
      <c r="AC791">
        <v>82</v>
      </c>
      <c r="AD791" t="s">
        <v>94</v>
      </c>
      <c r="AG791" t="s">
        <v>95</v>
      </c>
      <c r="AH791" t="s">
        <v>96</v>
      </c>
      <c r="AJ791">
        <v>10793</v>
      </c>
      <c r="AK791">
        <v>27447</v>
      </c>
      <c r="AX791">
        <v>12862423</v>
      </c>
      <c r="AY791">
        <v>27447</v>
      </c>
      <c r="AZ791" t="s">
        <v>97</v>
      </c>
      <c r="BA791">
        <v>60</v>
      </c>
      <c r="BB791" t="s">
        <v>727</v>
      </c>
      <c r="BC791">
        <v>34</v>
      </c>
      <c r="BD791" t="s">
        <v>111</v>
      </c>
      <c r="BE791" t="s">
        <v>126</v>
      </c>
      <c r="BF791">
        <v>0</v>
      </c>
      <c r="BG791">
        <v>0</v>
      </c>
      <c r="BH791" t="b">
        <v>1</v>
      </c>
      <c r="BI791" t="s">
        <v>115</v>
      </c>
      <c r="BJ791" t="s">
        <v>410</v>
      </c>
      <c r="CL791" s="2">
        <v>44423</v>
      </c>
      <c r="CM791" s="2">
        <v>43325</v>
      </c>
      <c r="DK791">
        <v>2</v>
      </c>
    </row>
    <row r="792" spans="1:115" x14ac:dyDescent="0.25">
      <c r="A792">
        <f t="shared" si="24"/>
        <v>70</v>
      </c>
      <c r="B792" s="2">
        <v>44417</v>
      </c>
      <c r="C792" s="2">
        <v>18618</v>
      </c>
      <c r="D792" t="s">
        <v>1393</v>
      </c>
      <c r="E792" t="s">
        <v>1494</v>
      </c>
      <c r="F792" t="s">
        <v>1393</v>
      </c>
      <c r="G792" t="s">
        <v>1391</v>
      </c>
      <c r="H792">
        <v>69.150000000000006</v>
      </c>
      <c r="I792">
        <v>3398.4</v>
      </c>
      <c r="J792">
        <f t="shared" si="25"/>
        <v>31.226655248187235</v>
      </c>
      <c r="K792" t="s">
        <v>100</v>
      </c>
      <c r="L792" t="s">
        <v>86</v>
      </c>
      <c r="M792">
        <v>1001001</v>
      </c>
      <c r="N792">
        <v>10010010036</v>
      </c>
      <c r="O792" t="s">
        <v>143</v>
      </c>
      <c r="P792">
        <v>27</v>
      </c>
      <c r="Q792" t="s">
        <v>86</v>
      </c>
      <c r="R792" t="s">
        <v>144</v>
      </c>
      <c r="S792">
        <v>2058</v>
      </c>
      <c r="T792" t="s">
        <v>89</v>
      </c>
      <c r="U792">
        <v>1</v>
      </c>
      <c r="V792" t="s">
        <v>90</v>
      </c>
      <c r="W792">
        <v>1</v>
      </c>
      <c r="X792">
        <v>27447</v>
      </c>
      <c r="Y792" t="s">
        <v>13</v>
      </c>
      <c r="Z792" t="s">
        <v>91</v>
      </c>
      <c r="AA792" t="s">
        <v>92</v>
      </c>
      <c r="AB792" t="s">
        <v>93</v>
      </c>
      <c r="AC792" t="s">
        <v>94</v>
      </c>
      <c r="AG792" t="s">
        <v>95</v>
      </c>
      <c r="AH792" t="s">
        <v>96</v>
      </c>
      <c r="AJ792">
        <v>10793</v>
      </c>
      <c r="AK792">
        <v>27447</v>
      </c>
      <c r="AX792">
        <v>11666741</v>
      </c>
      <c r="AY792">
        <v>27447</v>
      </c>
      <c r="AZ792" t="s">
        <v>97</v>
      </c>
      <c r="BA792">
        <v>75</v>
      </c>
      <c r="BB792" t="s">
        <v>452</v>
      </c>
      <c r="BC792">
        <v>9</v>
      </c>
      <c r="BD792" t="s">
        <v>99</v>
      </c>
      <c r="BE792" t="s">
        <v>122</v>
      </c>
      <c r="BF792">
        <v>0</v>
      </c>
      <c r="BG792">
        <v>0</v>
      </c>
      <c r="BH792" t="b">
        <v>1</v>
      </c>
      <c r="BI792" t="s">
        <v>202</v>
      </c>
      <c r="BJ792" t="s">
        <v>376</v>
      </c>
      <c r="CY792" s="2">
        <v>40127</v>
      </c>
      <c r="CZ792" s="2">
        <v>40136</v>
      </c>
      <c r="DK792">
        <v>0</v>
      </c>
    </row>
    <row r="793" spans="1:115" x14ac:dyDescent="0.25">
      <c r="A793">
        <f t="shared" si="24"/>
        <v>70</v>
      </c>
      <c r="B793" s="2">
        <v>44417</v>
      </c>
      <c r="C793" s="2">
        <v>18560</v>
      </c>
      <c r="D793" t="s">
        <v>1483</v>
      </c>
      <c r="E793" t="s">
        <v>1494</v>
      </c>
      <c r="F793" t="s">
        <v>1399</v>
      </c>
      <c r="G793" t="s">
        <v>1391</v>
      </c>
      <c r="H793">
        <v>71</v>
      </c>
      <c r="I793">
        <v>3312</v>
      </c>
      <c r="J793">
        <f t="shared" si="25"/>
        <v>28.867486609799641</v>
      </c>
      <c r="K793" t="s">
        <v>84</v>
      </c>
      <c r="L793" t="s">
        <v>86</v>
      </c>
      <c r="M793">
        <v>1001001</v>
      </c>
      <c r="N793">
        <v>10010010015</v>
      </c>
      <c r="O793" t="s">
        <v>629</v>
      </c>
      <c r="P793">
        <v>27</v>
      </c>
      <c r="Q793" t="s">
        <v>86</v>
      </c>
      <c r="R793" t="s">
        <v>144</v>
      </c>
      <c r="S793">
        <v>2057</v>
      </c>
      <c r="T793" t="s">
        <v>103</v>
      </c>
      <c r="U793">
        <v>1</v>
      </c>
      <c r="V793" t="s">
        <v>90</v>
      </c>
      <c r="W793">
        <v>1</v>
      </c>
      <c r="X793">
        <v>27487</v>
      </c>
      <c r="Y793" t="s">
        <v>13</v>
      </c>
      <c r="Z793" t="s">
        <v>182</v>
      </c>
      <c r="AA793" t="s">
        <v>183</v>
      </c>
      <c r="AB793" t="s">
        <v>184</v>
      </c>
      <c r="AC793">
        <v>82</v>
      </c>
      <c r="AD793" t="s">
        <v>107</v>
      </c>
      <c r="AE793" t="s">
        <v>159</v>
      </c>
      <c r="AG793" t="s">
        <v>810</v>
      </c>
      <c r="AH793" t="s">
        <v>811</v>
      </c>
      <c r="AJ793">
        <v>10825</v>
      </c>
      <c r="AK793">
        <v>27487</v>
      </c>
      <c r="AN793" t="s">
        <v>351</v>
      </c>
      <c r="AO793" t="s">
        <v>352</v>
      </c>
      <c r="AX793">
        <v>13052195</v>
      </c>
      <c r="AY793">
        <v>27487</v>
      </c>
      <c r="AZ793" t="s">
        <v>121</v>
      </c>
      <c r="BA793">
        <v>165</v>
      </c>
      <c r="BB793" t="s">
        <v>353</v>
      </c>
      <c r="BC793">
        <v>74</v>
      </c>
      <c r="BD793" t="s">
        <v>111</v>
      </c>
      <c r="BE793" t="s">
        <v>122</v>
      </c>
      <c r="BF793">
        <v>0</v>
      </c>
      <c r="BG793">
        <v>0</v>
      </c>
      <c r="BH793" t="b">
        <v>1</v>
      </c>
      <c r="BI793" t="s">
        <v>403</v>
      </c>
      <c r="CF793" s="2">
        <v>42997</v>
      </c>
      <c r="DK793">
        <v>1</v>
      </c>
    </row>
    <row r="794" spans="1:115" x14ac:dyDescent="0.25">
      <c r="A794">
        <f t="shared" si="24"/>
        <v>70</v>
      </c>
      <c r="B794" s="2">
        <v>44417</v>
      </c>
      <c r="C794" s="2">
        <v>18542</v>
      </c>
      <c r="D794" t="s">
        <v>1393</v>
      </c>
      <c r="E794" t="s">
        <v>1494</v>
      </c>
      <c r="F794" t="s">
        <v>1399</v>
      </c>
      <c r="G794" t="s">
        <v>1390</v>
      </c>
      <c r="H794">
        <v>71</v>
      </c>
      <c r="I794">
        <v>3408</v>
      </c>
      <c r="J794">
        <f t="shared" si="25"/>
        <v>29.704225352112676</v>
      </c>
      <c r="K794" t="s">
        <v>84</v>
      </c>
      <c r="L794" t="s">
        <v>86</v>
      </c>
      <c r="M794">
        <v>1004001</v>
      </c>
      <c r="N794">
        <v>10040010056</v>
      </c>
      <c r="O794" t="s">
        <v>227</v>
      </c>
      <c r="P794">
        <v>27</v>
      </c>
      <c r="Q794" t="s">
        <v>86</v>
      </c>
      <c r="R794" t="s">
        <v>88</v>
      </c>
      <c r="S794">
        <v>698</v>
      </c>
      <c r="T794" t="s">
        <v>103</v>
      </c>
      <c r="U794">
        <v>1</v>
      </c>
      <c r="V794" t="s">
        <v>90</v>
      </c>
      <c r="W794">
        <v>1</v>
      </c>
      <c r="X794">
        <v>20985</v>
      </c>
      <c r="Y794" t="s">
        <v>13</v>
      </c>
      <c r="Z794" t="s">
        <v>275</v>
      </c>
      <c r="AA794" t="s">
        <v>276</v>
      </c>
      <c r="AB794" t="s">
        <v>277</v>
      </c>
      <c r="AC794" t="s">
        <v>159</v>
      </c>
      <c r="AG794" t="s">
        <v>154</v>
      </c>
      <c r="AH794" t="s">
        <v>155</v>
      </c>
      <c r="AJ794">
        <v>64222</v>
      </c>
      <c r="AK794">
        <v>27447</v>
      </c>
      <c r="AL794">
        <v>20985</v>
      </c>
      <c r="AX794">
        <v>12353463</v>
      </c>
      <c r="AY794">
        <v>20985</v>
      </c>
      <c r="AZ794" t="s">
        <v>121</v>
      </c>
      <c r="BA794">
        <v>155</v>
      </c>
      <c r="BB794" t="s">
        <v>207</v>
      </c>
      <c r="BC794">
        <v>96</v>
      </c>
      <c r="BD794" t="s">
        <v>200</v>
      </c>
      <c r="BE794" t="s">
        <v>226</v>
      </c>
      <c r="BF794">
        <v>0</v>
      </c>
      <c r="BG794">
        <v>0</v>
      </c>
      <c r="BH794" t="b">
        <v>1</v>
      </c>
      <c r="BI794" t="s">
        <v>162</v>
      </c>
      <c r="CD794" s="2">
        <v>39448</v>
      </c>
      <c r="DK794">
        <v>1</v>
      </c>
    </row>
    <row r="795" spans="1:115" x14ac:dyDescent="0.25">
      <c r="A795">
        <f t="shared" si="24"/>
        <v>71</v>
      </c>
      <c r="B795" s="2">
        <v>44417</v>
      </c>
      <c r="C795" s="2">
        <v>18385</v>
      </c>
      <c r="D795" t="s">
        <v>1393</v>
      </c>
      <c r="E795" t="s">
        <v>1494</v>
      </c>
      <c r="F795" t="s">
        <v>1399</v>
      </c>
      <c r="G795" t="s">
        <v>1391</v>
      </c>
      <c r="H795">
        <v>70</v>
      </c>
      <c r="I795">
        <v>3136</v>
      </c>
      <c r="J795">
        <f t="shared" si="25"/>
        <v>28.12</v>
      </c>
      <c r="K795" t="s">
        <v>84</v>
      </c>
      <c r="L795" t="s">
        <v>86</v>
      </c>
      <c r="M795">
        <v>1001001</v>
      </c>
      <c r="N795">
        <v>10010010036</v>
      </c>
      <c r="O795" t="s">
        <v>143</v>
      </c>
      <c r="P795">
        <v>27</v>
      </c>
      <c r="Q795" t="s">
        <v>86</v>
      </c>
      <c r="R795" t="s">
        <v>144</v>
      </c>
      <c r="S795">
        <v>2058</v>
      </c>
      <c r="T795" t="s">
        <v>743</v>
      </c>
      <c r="U795">
        <v>1</v>
      </c>
      <c r="V795" t="s">
        <v>90</v>
      </c>
      <c r="W795">
        <v>1</v>
      </c>
      <c r="X795">
        <v>27447</v>
      </c>
      <c r="Y795" t="s">
        <v>13</v>
      </c>
      <c r="Z795" t="s">
        <v>91</v>
      </c>
      <c r="AA795" t="s">
        <v>92</v>
      </c>
      <c r="AB795" t="s">
        <v>93</v>
      </c>
      <c r="AC795" t="s">
        <v>107</v>
      </c>
      <c r="AG795" t="s">
        <v>154</v>
      </c>
      <c r="AH795" t="s">
        <v>155</v>
      </c>
      <c r="AI795" s="1">
        <v>44483</v>
      </c>
      <c r="AJ795">
        <v>10793</v>
      </c>
      <c r="AK795">
        <v>27447</v>
      </c>
      <c r="AX795">
        <v>12805795</v>
      </c>
      <c r="AY795">
        <v>27447</v>
      </c>
      <c r="AZ795" t="s">
        <v>121</v>
      </c>
      <c r="BA795">
        <v>75</v>
      </c>
      <c r="BB795" t="s">
        <v>223</v>
      </c>
      <c r="BC795">
        <v>10</v>
      </c>
      <c r="BD795" t="s">
        <v>99</v>
      </c>
      <c r="BE795" t="s">
        <v>112</v>
      </c>
      <c r="BF795">
        <v>0</v>
      </c>
      <c r="BG795">
        <v>0</v>
      </c>
      <c r="BH795" t="b">
        <v>1</v>
      </c>
      <c r="DK795">
        <v>0</v>
      </c>
    </row>
    <row r="796" spans="1:115" x14ac:dyDescent="0.25">
      <c r="A796">
        <f t="shared" si="24"/>
        <v>71</v>
      </c>
      <c r="B796" s="2">
        <v>44417</v>
      </c>
      <c r="C796" s="2">
        <v>18142</v>
      </c>
      <c r="D796" t="s">
        <v>1393</v>
      </c>
      <c r="E796" t="s">
        <v>1494</v>
      </c>
      <c r="F796" t="s">
        <v>1403</v>
      </c>
      <c r="G796" t="s">
        <v>1391</v>
      </c>
      <c r="H796">
        <v>62.597999999999999</v>
      </c>
      <c r="I796">
        <v>3776</v>
      </c>
      <c r="J796">
        <f t="shared" si="25"/>
        <v>42.33956702074731</v>
      </c>
      <c r="K796" t="s">
        <v>100</v>
      </c>
      <c r="L796" t="s">
        <v>86</v>
      </c>
      <c r="M796">
        <v>1001001</v>
      </c>
      <c r="N796">
        <v>10010010036</v>
      </c>
      <c r="O796" t="s">
        <v>143</v>
      </c>
      <c r="P796">
        <v>27</v>
      </c>
      <c r="Q796" t="s">
        <v>86</v>
      </c>
      <c r="R796" t="s">
        <v>144</v>
      </c>
      <c r="S796">
        <v>2057</v>
      </c>
      <c r="T796" t="s">
        <v>103</v>
      </c>
      <c r="U796">
        <v>1</v>
      </c>
      <c r="V796" t="s">
        <v>90</v>
      </c>
      <c r="W796">
        <v>1</v>
      </c>
      <c r="X796">
        <v>27447</v>
      </c>
      <c r="Y796" t="s">
        <v>13</v>
      </c>
      <c r="Z796" t="s">
        <v>91</v>
      </c>
      <c r="AA796" t="s">
        <v>92</v>
      </c>
      <c r="AB796" t="s">
        <v>93</v>
      </c>
      <c r="AC796" t="s">
        <v>107</v>
      </c>
      <c r="AG796" t="s">
        <v>154</v>
      </c>
      <c r="AH796" t="s">
        <v>155</v>
      </c>
      <c r="AJ796">
        <v>10793</v>
      </c>
      <c r="AK796">
        <v>27447</v>
      </c>
      <c r="AX796">
        <v>12190819</v>
      </c>
      <c r="AY796">
        <v>27447</v>
      </c>
      <c r="AZ796" t="s">
        <v>121</v>
      </c>
      <c r="BA796">
        <v>80</v>
      </c>
      <c r="BB796" t="s">
        <v>223</v>
      </c>
      <c r="BC796">
        <v>57</v>
      </c>
      <c r="BD796" t="s">
        <v>161</v>
      </c>
      <c r="BE796" t="s">
        <v>122</v>
      </c>
      <c r="BF796">
        <v>0</v>
      </c>
      <c r="BG796">
        <v>0</v>
      </c>
      <c r="BH796" t="b">
        <v>1</v>
      </c>
      <c r="BI796" t="s">
        <v>136</v>
      </c>
      <c r="BJ796" t="s">
        <v>180</v>
      </c>
      <c r="CI796" s="2">
        <v>41774</v>
      </c>
      <c r="CZ796" s="2">
        <v>38180</v>
      </c>
      <c r="DK796">
        <v>1</v>
      </c>
    </row>
    <row r="797" spans="1:115" x14ac:dyDescent="0.25">
      <c r="A797">
        <f t="shared" si="24"/>
        <v>71</v>
      </c>
      <c r="B797" s="2">
        <v>44417</v>
      </c>
      <c r="C797" s="2">
        <v>18139</v>
      </c>
      <c r="D797" t="s">
        <v>1393</v>
      </c>
      <c r="E797" t="s">
        <v>1494</v>
      </c>
      <c r="F797" t="s">
        <v>1399</v>
      </c>
      <c r="G797" t="s">
        <v>1391</v>
      </c>
      <c r="H797">
        <v>66</v>
      </c>
      <c r="I797">
        <v>3280</v>
      </c>
      <c r="J797">
        <f t="shared" si="25"/>
        <v>33.084251606978881</v>
      </c>
      <c r="K797" t="s">
        <v>100</v>
      </c>
      <c r="L797" t="s">
        <v>86</v>
      </c>
      <c r="M797">
        <v>1001001</v>
      </c>
      <c r="N797">
        <v>10010010036</v>
      </c>
      <c r="O797" t="s">
        <v>143</v>
      </c>
      <c r="P797">
        <v>27</v>
      </c>
      <c r="Q797" t="s">
        <v>86</v>
      </c>
      <c r="R797" t="s">
        <v>144</v>
      </c>
      <c r="S797">
        <v>2058</v>
      </c>
      <c r="T797" t="s">
        <v>103</v>
      </c>
      <c r="U797">
        <v>1</v>
      </c>
      <c r="V797" t="s">
        <v>90</v>
      </c>
      <c r="W797">
        <v>1</v>
      </c>
      <c r="X797">
        <v>27446</v>
      </c>
      <c r="Y797" t="s">
        <v>13</v>
      </c>
      <c r="Z797" t="s">
        <v>117</v>
      </c>
      <c r="AA797" t="s">
        <v>118</v>
      </c>
      <c r="AB797" t="s">
        <v>119</v>
      </c>
      <c r="AC797">
        <v>82</v>
      </c>
      <c r="AD797" t="s">
        <v>94</v>
      </c>
      <c r="AE797" t="s">
        <v>245</v>
      </c>
      <c r="AG797" t="s">
        <v>95</v>
      </c>
      <c r="AH797" t="s">
        <v>96</v>
      </c>
      <c r="AJ797">
        <v>10791</v>
      </c>
      <c r="AK797">
        <v>27446</v>
      </c>
      <c r="AX797">
        <v>12241707</v>
      </c>
      <c r="AY797">
        <v>27446</v>
      </c>
      <c r="AZ797" t="s">
        <v>97</v>
      </c>
      <c r="BA797">
        <v>55</v>
      </c>
      <c r="BB797" t="s">
        <v>371</v>
      </c>
      <c r="BC797">
        <v>8</v>
      </c>
      <c r="BD797" t="s">
        <v>99</v>
      </c>
      <c r="BE797" t="s">
        <v>112</v>
      </c>
      <c r="BF797">
        <v>0</v>
      </c>
      <c r="BG797">
        <v>0</v>
      </c>
      <c r="BH797" t="b">
        <v>1</v>
      </c>
      <c r="BI797" t="s">
        <v>534</v>
      </c>
      <c r="BJ797" t="s">
        <v>130</v>
      </c>
      <c r="BK797" t="s">
        <v>533</v>
      </c>
      <c r="BL797" t="s">
        <v>583</v>
      </c>
      <c r="BM797" t="s">
        <v>219</v>
      </c>
      <c r="BN797" t="s">
        <v>218</v>
      </c>
      <c r="CI797" s="2">
        <v>44155</v>
      </c>
      <c r="CP797" s="2">
        <v>42172</v>
      </c>
      <c r="CV797" s="2">
        <v>38957</v>
      </c>
      <c r="DK797">
        <v>3</v>
      </c>
    </row>
    <row r="798" spans="1:115" x14ac:dyDescent="0.25">
      <c r="A798">
        <f t="shared" si="24"/>
        <v>72</v>
      </c>
      <c r="B798" s="2">
        <v>44417</v>
      </c>
      <c r="C798" s="2">
        <v>17993</v>
      </c>
      <c r="D798" t="s">
        <v>1393</v>
      </c>
      <c r="E798" t="s">
        <v>1494</v>
      </c>
      <c r="F798" t="s">
        <v>1399</v>
      </c>
      <c r="G798" t="s">
        <v>1391</v>
      </c>
      <c r="H798">
        <v>52.5</v>
      </c>
      <c r="I798">
        <v>3888</v>
      </c>
      <c r="J798">
        <f t="shared" si="25"/>
        <v>61.97877551020408</v>
      </c>
      <c r="K798" t="s">
        <v>100</v>
      </c>
      <c r="L798" t="s">
        <v>86</v>
      </c>
      <c r="M798">
        <v>1001001</v>
      </c>
      <c r="N798">
        <v>10010010036</v>
      </c>
      <c r="O798" t="s">
        <v>143</v>
      </c>
      <c r="P798">
        <v>27</v>
      </c>
      <c r="Q798" t="s">
        <v>86</v>
      </c>
      <c r="R798" t="s">
        <v>144</v>
      </c>
      <c r="S798">
        <v>2058</v>
      </c>
      <c r="T798" t="s">
        <v>89</v>
      </c>
      <c r="U798">
        <v>1</v>
      </c>
      <c r="V798" t="s">
        <v>90</v>
      </c>
      <c r="W798">
        <v>1</v>
      </c>
      <c r="X798">
        <v>27447</v>
      </c>
      <c r="Y798" t="s">
        <v>13</v>
      </c>
      <c r="Z798" t="s">
        <v>91</v>
      </c>
      <c r="AA798" t="s">
        <v>92</v>
      </c>
      <c r="AB798" t="s">
        <v>93</v>
      </c>
      <c r="AC798" t="s">
        <v>94</v>
      </c>
      <c r="AD798" t="s">
        <v>159</v>
      </c>
      <c r="AG798" t="s">
        <v>95</v>
      </c>
      <c r="AH798" t="s">
        <v>96</v>
      </c>
      <c r="AJ798">
        <v>10793</v>
      </c>
      <c r="AK798">
        <v>27447</v>
      </c>
      <c r="AX798">
        <v>12362654</v>
      </c>
      <c r="AY798">
        <v>27447</v>
      </c>
      <c r="AZ798" t="s">
        <v>97</v>
      </c>
      <c r="BA798">
        <v>70</v>
      </c>
      <c r="BB798" t="s">
        <v>452</v>
      </c>
      <c r="BC798">
        <v>9</v>
      </c>
      <c r="BD798" t="s">
        <v>99</v>
      </c>
      <c r="BE798" t="s">
        <v>122</v>
      </c>
      <c r="BF798">
        <v>0</v>
      </c>
      <c r="BG798">
        <v>0</v>
      </c>
      <c r="BH798" t="b">
        <v>1</v>
      </c>
      <c r="DK798">
        <v>0</v>
      </c>
    </row>
    <row r="799" spans="1:115" x14ac:dyDescent="0.25">
      <c r="A799">
        <f t="shared" si="24"/>
        <v>72</v>
      </c>
      <c r="B799" s="2">
        <v>44417</v>
      </c>
      <c r="C799" s="2">
        <v>17919</v>
      </c>
      <c r="D799" t="s">
        <v>1387</v>
      </c>
      <c r="E799" t="s">
        <v>1494</v>
      </c>
      <c r="F799" t="s">
        <v>1393</v>
      </c>
      <c r="G799" t="s">
        <v>1391</v>
      </c>
      <c r="H799">
        <v>60.5</v>
      </c>
      <c r="I799">
        <v>2560</v>
      </c>
      <c r="J799">
        <f t="shared" si="25"/>
        <v>30.730141383785259</v>
      </c>
      <c r="K799" t="s">
        <v>100</v>
      </c>
      <c r="L799" t="s">
        <v>86</v>
      </c>
      <c r="M799">
        <v>1001001</v>
      </c>
      <c r="N799">
        <v>10010010036</v>
      </c>
      <c r="O799" t="s">
        <v>143</v>
      </c>
      <c r="P799">
        <v>27</v>
      </c>
      <c r="Q799" t="s">
        <v>86</v>
      </c>
      <c r="R799" t="s">
        <v>144</v>
      </c>
      <c r="S799">
        <v>2058</v>
      </c>
      <c r="T799" t="s">
        <v>89</v>
      </c>
      <c r="U799">
        <v>1</v>
      </c>
      <c r="V799" t="s">
        <v>90</v>
      </c>
      <c r="W799">
        <v>1</v>
      </c>
      <c r="X799">
        <v>27130</v>
      </c>
      <c r="Y799" t="s">
        <v>13</v>
      </c>
      <c r="Z799" t="s">
        <v>104</v>
      </c>
      <c r="AA799" t="s">
        <v>105</v>
      </c>
      <c r="AB799" t="s">
        <v>106</v>
      </c>
      <c r="AC799" t="s">
        <v>94</v>
      </c>
      <c r="AG799" t="s">
        <v>145</v>
      </c>
      <c r="AH799" t="s">
        <v>146</v>
      </c>
      <c r="AJ799">
        <v>10535</v>
      </c>
      <c r="AK799">
        <v>27130</v>
      </c>
      <c r="AX799">
        <v>12442761</v>
      </c>
      <c r="AY799">
        <v>27130</v>
      </c>
      <c r="AZ799" t="s">
        <v>97</v>
      </c>
      <c r="BA799">
        <v>80</v>
      </c>
      <c r="BB799" t="s">
        <v>147</v>
      </c>
      <c r="BC799">
        <v>11</v>
      </c>
      <c r="BD799" t="s">
        <v>99</v>
      </c>
      <c r="BE799" t="s">
        <v>112</v>
      </c>
      <c r="BF799">
        <v>0</v>
      </c>
      <c r="BG799">
        <v>0</v>
      </c>
      <c r="BH799" t="b">
        <v>1</v>
      </c>
      <c r="BI799" t="s">
        <v>180</v>
      </c>
      <c r="BJ799" t="s">
        <v>202</v>
      </c>
      <c r="BK799" t="s">
        <v>150</v>
      </c>
      <c r="CQ799" s="2">
        <v>41079</v>
      </c>
      <c r="CY799" s="2">
        <v>38803</v>
      </c>
      <c r="CZ799" s="2">
        <v>42824</v>
      </c>
      <c r="DK799">
        <v>2</v>
      </c>
    </row>
    <row r="800" spans="1:115" x14ac:dyDescent="0.25">
      <c r="A800">
        <f t="shared" si="24"/>
        <v>72</v>
      </c>
      <c r="B800" s="2">
        <v>44417</v>
      </c>
      <c r="C800" s="2">
        <v>17805</v>
      </c>
      <c r="D800" t="s">
        <v>1393</v>
      </c>
      <c r="E800" t="s">
        <v>1494</v>
      </c>
      <c r="F800" t="s">
        <v>1399</v>
      </c>
      <c r="G800" t="s">
        <v>1390</v>
      </c>
      <c r="H800">
        <v>57.25</v>
      </c>
      <c r="I800">
        <v>2544</v>
      </c>
      <c r="J800">
        <f t="shared" si="25"/>
        <v>34.103697488606244</v>
      </c>
      <c r="K800" t="s">
        <v>84</v>
      </c>
      <c r="L800" t="s">
        <v>86</v>
      </c>
      <c r="M800">
        <v>1001001</v>
      </c>
      <c r="N800">
        <v>10010010036</v>
      </c>
      <c r="O800" t="s">
        <v>143</v>
      </c>
      <c r="P800">
        <v>27</v>
      </c>
      <c r="Q800" t="s">
        <v>86</v>
      </c>
      <c r="R800" t="s">
        <v>144</v>
      </c>
      <c r="S800">
        <v>2057</v>
      </c>
      <c r="T800" t="s">
        <v>89</v>
      </c>
      <c r="U800">
        <v>1</v>
      </c>
      <c r="V800" t="s">
        <v>90</v>
      </c>
      <c r="W800">
        <v>1</v>
      </c>
      <c r="X800">
        <v>27130</v>
      </c>
      <c r="Y800" t="s">
        <v>13</v>
      </c>
      <c r="Z800" t="s">
        <v>104</v>
      </c>
      <c r="AA800" t="s">
        <v>105</v>
      </c>
      <c r="AB800" t="s">
        <v>106</v>
      </c>
      <c r="AC800" t="s">
        <v>94</v>
      </c>
      <c r="AG800" t="s">
        <v>145</v>
      </c>
      <c r="AH800" t="s">
        <v>146</v>
      </c>
      <c r="AJ800">
        <v>10535</v>
      </c>
      <c r="AK800">
        <v>27130</v>
      </c>
      <c r="AX800">
        <v>12538748</v>
      </c>
      <c r="AY800">
        <v>27130</v>
      </c>
      <c r="AZ800" t="s">
        <v>97</v>
      </c>
      <c r="BA800">
        <v>80</v>
      </c>
      <c r="BB800" t="s">
        <v>147</v>
      </c>
      <c r="BC800">
        <v>25</v>
      </c>
      <c r="BD800" t="s">
        <v>111</v>
      </c>
      <c r="BE800" t="s">
        <v>112</v>
      </c>
      <c r="BF800">
        <v>0</v>
      </c>
      <c r="BG800">
        <v>0</v>
      </c>
      <c r="BH800" t="b">
        <v>1</v>
      </c>
      <c r="DK800">
        <v>0</v>
      </c>
    </row>
    <row r="801" spans="1:115" x14ac:dyDescent="0.25">
      <c r="A801">
        <f t="shared" si="24"/>
        <v>72</v>
      </c>
      <c r="B801" s="2">
        <v>44417</v>
      </c>
      <c r="C801" s="2">
        <v>17785</v>
      </c>
      <c r="D801" t="s">
        <v>1393</v>
      </c>
      <c r="E801" t="s">
        <v>1494</v>
      </c>
      <c r="F801" t="s">
        <v>1399</v>
      </c>
      <c r="G801" t="s">
        <v>1391</v>
      </c>
      <c r="H801">
        <v>58.5</v>
      </c>
      <c r="I801">
        <v>2784</v>
      </c>
      <c r="J801">
        <f t="shared" si="25"/>
        <v>35.743151435459126</v>
      </c>
      <c r="K801" t="s">
        <v>100</v>
      </c>
      <c r="L801" t="s">
        <v>86</v>
      </c>
      <c r="M801">
        <v>1004001</v>
      </c>
      <c r="N801">
        <v>10040010056</v>
      </c>
      <c r="O801" t="s">
        <v>227</v>
      </c>
      <c r="P801">
        <v>27</v>
      </c>
      <c r="Q801" t="s">
        <v>86</v>
      </c>
      <c r="R801" t="s">
        <v>88</v>
      </c>
      <c r="S801">
        <v>689</v>
      </c>
      <c r="T801" t="s">
        <v>103</v>
      </c>
      <c r="U801">
        <v>1</v>
      </c>
      <c r="V801" t="s">
        <v>90</v>
      </c>
      <c r="W801">
        <v>1</v>
      </c>
      <c r="X801">
        <v>27447</v>
      </c>
      <c r="Y801" t="s">
        <v>13</v>
      </c>
      <c r="Z801" t="s">
        <v>91</v>
      </c>
      <c r="AA801" t="s">
        <v>92</v>
      </c>
      <c r="AB801" t="s">
        <v>93</v>
      </c>
      <c r="AC801" t="s">
        <v>94</v>
      </c>
      <c r="AD801" t="s">
        <v>159</v>
      </c>
      <c r="AG801" t="s">
        <v>95</v>
      </c>
      <c r="AH801" t="s">
        <v>96</v>
      </c>
      <c r="AJ801">
        <v>10793</v>
      </c>
      <c r="AK801">
        <v>27447</v>
      </c>
      <c r="AX801">
        <v>12322771</v>
      </c>
      <c r="AY801">
        <v>27447</v>
      </c>
      <c r="AZ801" t="s">
        <v>97</v>
      </c>
      <c r="BA801">
        <v>85</v>
      </c>
      <c r="BB801" t="s">
        <v>269</v>
      </c>
      <c r="BC801">
        <v>54</v>
      </c>
      <c r="BD801" t="s">
        <v>99</v>
      </c>
      <c r="BE801" t="s">
        <v>141</v>
      </c>
      <c r="BF801">
        <v>0</v>
      </c>
      <c r="BG801">
        <v>0</v>
      </c>
      <c r="BH801" t="b">
        <v>1</v>
      </c>
      <c r="BI801" t="s">
        <v>130</v>
      </c>
      <c r="BJ801" t="s">
        <v>482</v>
      </c>
      <c r="BK801" t="s">
        <v>812</v>
      </c>
      <c r="BL801" t="s">
        <v>698</v>
      </c>
      <c r="CH801" s="2">
        <v>43661</v>
      </c>
      <c r="CV801" s="2">
        <v>41079</v>
      </c>
      <c r="CY801" s="2">
        <v>38798</v>
      </c>
      <c r="DK801">
        <v>1</v>
      </c>
    </row>
    <row r="802" spans="1:115" x14ac:dyDescent="0.25">
      <c r="A802">
        <f t="shared" si="24"/>
        <v>73</v>
      </c>
      <c r="B802" s="2">
        <v>44417</v>
      </c>
      <c r="C802" s="2">
        <v>17766</v>
      </c>
      <c r="D802" t="s">
        <v>1393</v>
      </c>
      <c r="E802" t="s">
        <v>1494</v>
      </c>
      <c r="F802" t="s">
        <v>1399</v>
      </c>
      <c r="G802" t="s">
        <v>1391</v>
      </c>
      <c r="H802">
        <v>58.75</v>
      </c>
      <c r="I802">
        <v>2864</v>
      </c>
      <c r="J802">
        <f t="shared" si="25"/>
        <v>36.457980986871888</v>
      </c>
      <c r="K802" t="s">
        <v>84</v>
      </c>
      <c r="L802" t="s">
        <v>86</v>
      </c>
      <c r="M802">
        <v>1001001</v>
      </c>
      <c r="N802">
        <v>10010010036</v>
      </c>
      <c r="O802" t="s">
        <v>143</v>
      </c>
      <c r="P802">
        <v>27</v>
      </c>
      <c r="Q802" t="s">
        <v>86</v>
      </c>
      <c r="R802" t="s">
        <v>144</v>
      </c>
      <c r="S802">
        <v>2058</v>
      </c>
      <c r="T802" t="s">
        <v>103</v>
      </c>
      <c r="U802">
        <v>1</v>
      </c>
      <c r="V802" t="s">
        <v>90</v>
      </c>
      <c r="W802">
        <v>1</v>
      </c>
      <c r="X802">
        <v>27447</v>
      </c>
      <c r="Y802" t="s">
        <v>13</v>
      </c>
      <c r="Z802" t="s">
        <v>91</v>
      </c>
      <c r="AA802" t="s">
        <v>92</v>
      </c>
      <c r="AB802" t="s">
        <v>93</v>
      </c>
      <c r="AC802" t="s">
        <v>107</v>
      </c>
      <c r="AG802" t="s">
        <v>154</v>
      </c>
      <c r="AH802" t="s">
        <v>155</v>
      </c>
      <c r="AJ802">
        <v>10793</v>
      </c>
      <c r="AK802">
        <v>27447</v>
      </c>
      <c r="AX802">
        <v>12813495</v>
      </c>
      <c r="AY802">
        <v>27447</v>
      </c>
      <c r="AZ802" t="s">
        <v>121</v>
      </c>
      <c r="BA802">
        <v>70</v>
      </c>
      <c r="BB802" t="s">
        <v>223</v>
      </c>
      <c r="BC802">
        <v>8</v>
      </c>
      <c r="BD802" t="s">
        <v>99</v>
      </c>
      <c r="BE802" t="s">
        <v>122</v>
      </c>
      <c r="BF802">
        <v>0</v>
      </c>
      <c r="BG802">
        <v>0</v>
      </c>
      <c r="BH802" t="b">
        <v>1</v>
      </c>
      <c r="BI802" t="s">
        <v>813</v>
      </c>
      <c r="BJ802" t="s">
        <v>270</v>
      </c>
      <c r="CI802" s="2">
        <v>43970</v>
      </c>
      <c r="DK802">
        <v>1</v>
      </c>
    </row>
    <row r="803" spans="1:115" x14ac:dyDescent="0.25">
      <c r="A803">
        <f t="shared" si="24"/>
        <v>73</v>
      </c>
      <c r="B803" s="2">
        <v>44417</v>
      </c>
      <c r="C803" s="2">
        <v>17741</v>
      </c>
      <c r="D803" t="s">
        <v>1393</v>
      </c>
      <c r="E803" t="s">
        <v>1393</v>
      </c>
      <c r="F803" t="s">
        <v>1403</v>
      </c>
      <c r="G803" t="s">
        <v>1391</v>
      </c>
      <c r="H803">
        <v>68</v>
      </c>
      <c r="I803">
        <v>1808</v>
      </c>
      <c r="J803">
        <f t="shared" si="25"/>
        <v>17.179714532871973</v>
      </c>
      <c r="K803" t="s">
        <v>84</v>
      </c>
      <c r="L803" t="s">
        <v>86</v>
      </c>
      <c r="M803">
        <v>1002001</v>
      </c>
      <c r="N803">
        <v>10020011358</v>
      </c>
      <c r="O803" t="s">
        <v>101</v>
      </c>
      <c r="P803">
        <v>27</v>
      </c>
      <c r="Q803" t="s">
        <v>86</v>
      </c>
      <c r="R803" t="s">
        <v>102</v>
      </c>
      <c r="S803">
        <v>2003</v>
      </c>
      <c r="T803" t="s">
        <v>103</v>
      </c>
      <c r="U803">
        <v>1</v>
      </c>
      <c r="V803" t="s">
        <v>90</v>
      </c>
      <c r="W803">
        <v>1</v>
      </c>
      <c r="X803">
        <v>27130</v>
      </c>
      <c r="Y803" t="s">
        <v>13</v>
      </c>
      <c r="Z803" t="s">
        <v>104</v>
      </c>
      <c r="AA803" t="s">
        <v>105</v>
      </c>
      <c r="AB803" t="s">
        <v>106</v>
      </c>
      <c r="AC803">
        <v>82</v>
      </c>
      <c r="AD803" t="s">
        <v>94</v>
      </c>
      <c r="AG803" t="s">
        <v>145</v>
      </c>
      <c r="AH803" t="s">
        <v>146</v>
      </c>
      <c r="AJ803">
        <v>10535</v>
      </c>
      <c r="AK803">
        <v>27130</v>
      </c>
      <c r="AX803">
        <v>12798981</v>
      </c>
      <c r="AY803">
        <v>27130</v>
      </c>
      <c r="AZ803" t="s">
        <v>97</v>
      </c>
      <c r="BA803">
        <v>65</v>
      </c>
      <c r="BB803" t="s">
        <v>490</v>
      </c>
      <c r="BC803">
        <v>28</v>
      </c>
      <c r="BD803" t="s">
        <v>111</v>
      </c>
      <c r="BE803" t="s">
        <v>126</v>
      </c>
      <c r="BF803">
        <v>0</v>
      </c>
      <c r="BG803">
        <v>0</v>
      </c>
      <c r="BH803" t="b">
        <v>1</v>
      </c>
      <c r="BI803" t="s">
        <v>115</v>
      </c>
      <c r="BJ803" t="s">
        <v>218</v>
      </c>
      <c r="BK803" t="s">
        <v>218</v>
      </c>
      <c r="BL803" t="s">
        <v>464</v>
      </c>
      <c r="BM803" t="s">
        <v>133</v>
      </c>
      <c r="BN803" t="s">
        <v>539</v>
      </c>
      <c r="BO803" t="s">
        <v>535</v>
      </c>
      <c r="BP803" t="s">
        <v>406</v>
      </c>
      <c r="BQ803" t="s">
        <v>814</v>
      </c>
      <c r="CE803" s="2">
        <v>43430</v>
      </c>
      <c r="CM803" s="2">
        <v>39782</v>
      </c>
      <c r="CN803" s="2">
        <v>42534</v>
      </c>
      <c r="CP803" s="2">
        <v>41645</v>
      </c>
      <c r="DK803">
        <v>6</v>
      </c>
    </row>
    <row r="804" spans="1:115" x14ac:dyDescent="0.25">
      <c r="A804">
        <f t="shared" si="24"/>
        <v>73</v>
      </c>
      <c r="B804" s="2">
        <v>44417</v>
      </c>
      <c r="C804" s="2">
        <v>17629</v>
      </c>
      <c r="D804" t="s">
        <v>1393</v>
      </c>
      <c r="E804" t="s">
        <v>1494</v>
      </c>
      <c r="F804" t="s">
        <v>1399</v>
      </c>
      <c r="G804" t="s">
        <v>1390</v>
      </c>
      <c r="H804">
        <v>62</v>
      </c>
      <c r="I804">
        <v>1840</v>
      </c>
      <c r="J804">
        <f t="shared" si="25"/>
        <v>21.031477627471386</v>
      </c>
      <c r="K804" t="s">
        <v>84</v>
      </c>
      <c r="L804" t="s">
        <v>86</v>
      </c>
      <c r="M804">
        <v>1001001</v>
      </c>
      <c r="N804">
        <v>10010010016</v>
      </c>
      <c r="O804" t="s">
        <v>664</v>
      </c>
      <c r="P804">
        <v>27</v>
      </c>
      <c r="Q804" t="s">
        <v>86</v>
      </c>
      <c r="R804" t="s">
        <v>144</v>
      </c>
      <c r="S804">
        <v>2058</v>
      </c>
      <c r="T804" t="s">
        <v>103</v>
      </c>
      <c r="U804">
        <v>1</v>
      </c>
      <c r="V804" t="s">
        <v>90</v>
      </c>
      <c r="W804">
        <v>1</v>
      </c>
      <c r="X804">
        <v>27447</v>
      </c>
      <c r="Y804" t="s">
        <v>13</v>
      </c>
      <c r="Z804" t="s">
        <v>91</v>
      </c>
      <c r="AA804" t="s">
        <v>92</v>
      </c>
      <c r="AB804" t="s">
        <v>93</v>
      </c>
      <c r="AC804" t="s">
        <v>107</v>
      </c>
      <c r="AD804" t="s">
        <v>159</v>
      </c>
      <c r="AG804" t="s">
        <v>154</v>
      </c>
      <c r="AH804" t="s">
        <v>155</v>
      </c>
      <c r="AJ804">
        <v>10793</v>
      </c>
      <c r="AK804">
        <v>27447</v>
      </c>
      <c r="AX804">
        <v>12366551</v>
      </c>
      <c r="AY804">
        <v>27447</v>
      </c>
      <c r="AZ804" t="s">
        <v>121</v>
      </c>
      <c r="BA804">
        <v>70</v>
      </c>
      <c r="BB804" t="s">
        <v>223</v>
      </c>
      <c r="BC804">
        <v>27</v>
      </c>
      <c r="BD804" t="s">
        <v>111</v>
      </c>
      <c r="BE804" t="s">
        <v>224</v>
      </c>
      <c r="BF804">
        <v>0</v>
      </c>
      <c r="BG804">
        <v>0</v>
      </c>
      <c r="BH804" t="b">
        <v>1</v>
      </c>
      <c r="BI804" t="s">
        <v>663</v>
      </c>
      <c r="BJ804" t="s">
        <v>318</v>
      </c>
      <c r="BK804" t="s">
        <v>318</v>
      </c>
      <c r="BL804" t="s">
        <v>318</v>
      </c>
      <c r="DC804" s="2">
        <v>31932</v>
      </c>
      <c r="DG804" s="2">
        <v>31932</v>
      </c>
      <c r="DH804" s="2">
        <v>31932</v>
      </c>
      <c r="DK804">
        <v>0</v>
      </c>
    </row>
    <row r="805" spans="1:115" x14ac:dyDescent="0.25">
      <c r="A805">
        <f t="shared" si="24"/>
        <v>73</v>
      </c>
      <c r="B805" s="2">
        <v>44417</v>
      </c>
      <c r="C805" s="2">
        <v>17536</v>
      </c>
      <c r="D805" t="s">
        <v>1387</v>
      </c>
      <c r="E805" t="s">
        <v>1393</v>
      </c>
      <c r="F805" t="s">
        <v>1393</v>
      </c>
      <c r="G805" t="s">
        <v>1393</v>
      </c>
      <c r="H805">
        <v>68</v>
      </c>
      <c r="I805">
        <v>2003.2</v>
      </c>
      <c r="J805">
        <f t="shared" si="25"/>
        <v>19.034515570934257</v>
      </c>
      <c r="K805" t="s">
        <v>100</v>
      </c>
      <c r="L805" t="s">
        <v>86</v>
      </c>
      <c r="M805">
        <v>1001001</v>
      </c>
      <c r="N805">
        <v>10010010036</v>
      </c>
      <c r="O805" t="s">
        <v>143</v>
      </c>
      <c r="P805">
        <v>27</v>
      </c>
      <c r="Q805" t="s">
        <v>86</v>
      </c>
      <c r="R805" t="s">
        <v>144</v>
      </c>
      <c r="S805">
        <v>2058</v>
      </c>
      <c r="T805" t="s">
        <v>89</v>
      </c>
      <c r="U805">
        <v>1</v>
      </c>
      <c r="V805" t="s">
        <v>90</v>
      </c>
      <c r="W805">
        <v>1</v>
      </c>
      <c r="X805">
        <v>27130</v>
      </c>
      <c r="Y805" t="s">
        <v>13</v>
      </c>
      <c r="Z805" t="s">
        <v>104</v>
      </c>
      <c r="AA805" t="s">
        <v>105</v>
      </c>
      <c r="AB805" t="s">
        <v>106</v>
      </c>
      <c r="AC805" t="s">
        <v>107</v>
      </c>
      <c r="AG805" t="s">
        <v>108</v>
      </c>
      <c r="AH805" t="s">
        <v>109</v>
      </c>
      <c r="AJ805">
        <v>10535</v>
      </c>
      <c r="AK805">
        <v>27130</v>
      </c>
      <c r="AX805">
        <v>12243969</v>
      </c>
      <c r="AY805">
        <v>27130</v>
      </c>
      <c r="AZ805" t="s">
        <v>121</v>
      </c>
      <c r="BA805">
        <v>75</v>
      </c>
      <c r="BB805" t="s">
        <v>375</v>
      </c>
      <c r="BC805">
        <v>10</v>
      </c>
      <c r="BD805" t="s">
        <v>99</v>
      </c>
      <c r="BE805" t="s">
        <v>112</v>
      </c>
      <c r="BF805">
        <v>0</v>
      </c>
      <c r="BG805">
        <v>0</v>
      </c>
      <c r="BH805" t="b">
        <v>1</v>
      </c>
      <c r="BI805" t="s">
        <v>130</v>
      </c>
      <c r="BJ805" t="s">
        <v>128</v>
      </c>
      <c r="CV805" s="2">
        <v>38979</v>
      </c>
      <c r="CZ805" s="2">
        <v>43067</v>
      </c>
      <c r="DK805">
        <v>0</v>
      </c>
    </row>
    <row r="806" spans="1:115" x14ac:dyDescent="0.25">
      <c r="A806">
        <f t="shared" si="24"/>
        <v>73</v>
      </c>
      <c r="B806" s="2">
        <v>44417</v>
      </c>
      <c r="C806" s="2">
        <v>17432</v>
      </c>
      <c r="D806" t="s">
        <v>1393</v>
      </c>
      <c r="E806" t="s">
        <v>1494</v>
      </c>
      <c r="F806" t="s">
        <v>1399</v>
      </c>
      <c r="G806" t="s">
        <v>1391</v>
      </c>
      <c r="H806">
        <v>68</v>
      </c>
      <c r="I806">
        <v>1968</v>
      </c>
      <c r="J806">
        <f t="shared" si="25"/>
        <v>18.700043252595155</v>
      </c>
      <c r="K806" t="s">
        <v>100</v>
      </c>
      <c r="L806" t="s">
        <v>86</v>
      </c>
      <c r="M806">
        <v>1019001</v>
      </c>
      <c r="N806">
        <v>10190010055</v>
      </c>
      <c r="O806" t="s">
        <v>177</v>
      </c>
      <c r="P806">
        <v>27</v>
      </c>
      <c r="Q806" t="s">
        <v>86</v>
      </c>
      <c r="R806" t="s">
        <v>178</v>
      </c>
      <c r="S806">
        <v>9061</v>
      </c>
      <c r="T806" t="s">
        <v>743</v>
      </c>
      <c r="U806">
        <v>1</v>
      </c>
      <c r="V806" t="s">
        <v>90</v>
      </c>
      <c r="W806">
        <v>1</v>
      </c>
      <c r="X806">
        <v>27447</v>
      </c>
      <c r="Y806" t="s">
        <v>13</v>
      </c>
      <c r="Z806" t="s">
        <v>91</v>
      </c>
      <c r="AA806" t="s">
        <v>92</v>
      </c>
      <c r="AB806" t="s">
        <v>93</v>
      </c>
      <c r="AC806" t="s">
        <v>179</v>
      </c>
      <c r="AD806" t="s">
        <v>94</v>
      </c>
      <c r="AG806" t="s">
        <v>95</v>
      </c>
      <c r="AH806" t="s">
        <v>96</v>
      </c>
      <c r="AJ806">
        <v>10793</v>
      </c>
      <c r="AK806">
        <v>27447</v>
      </c>
      <c r="AX806">
        <v>12022377</v>
      </c>
      <c r="AY806">
        <v>27447</v>
      </c>
      <c r="AZ806" t="s">
        <v>97</v>
      </c>
      <c r="BA806">
        <v>70</v>
      </c>
      <c r="BB806" t="s">
        <v>98</v>
      </c>
      <c r="BC806">
        <v>28</v>
      </c>
      <c r="BD806" t="s">
        <v>99</v>
      </c>
      <c r="BE806" t="s">
        <v>258</v>
      </c>
      <c r="BF806">
        <v>0</v>
      </c>
      <c r="BG806">
        <v>0</v>
      </c>
      <c r="BH806" t="b">
        <v>1</v>
      </c>
      <c r="BI806" t="s">
        <v>610</v>
      </c>
      <c r="BJ806" t="s">
        <v>173</v>
      </c>
      <c r="BK806" t="s">
        <v>189</v>
      </c>
      <c r="BL806" t="s">
        <v>308</v>
      </c>
      <c r="BM806" t="s">
        <v>663</v>
      </c>
      <c r="CI806" s="2">
        <v>43363</v>
      </c>
      <c r="CV806" s="2">
        <v>44007</v>
      </c>
      <c r="CY806" s="2">
        <v>40105</v>
      </c>
      <c r="DA806" s="2">
        <v>40105</v>
      </c>
      <c r="DH806" s="2">
        <v>40105</v>
      </c>
      <c r="DK806">
        <v>1</v>
      </c>
    </row>
    <row r="807" spans="1:115" x14ac:dyDescent="0.25">
      <c r="A807">
        <f t="shared" si="24"/>
        <v>73</v>
      </c>
      <c r="B807" s="2">
        <v>44417</v>
      </c>
      <c r="C807" s="2">
        <v>17423</v>
      </c>
      <c r="D807" t="s">
        <v>1393</v>
      </c>
      <c r="E807" t="s">
        <v>1495</v>
      </c>
      <c r="F807" t="s">
        <v>1437</v>
      </c>
      <c r="G807" t="s">
        <v>1390</v>
      </c>
      <c r="H807">
        <v>64</v>
      </c>
      <c r="I807">
        <v>1952</v>
      </c>
      <c r="J807">
        <f t="shared" si="25"/>
        <v>20.93896484375</v>
      </c>
      <c r="K807" t="s">
        <v>84</v>
      </c>
      <c r="L807" t="s">
        <v>86</v>
      </c>
      <c r="M807">
        <v>1019001</v>
      </c>
      <c r="N807">
        <v>10190010055</v>
      </c>
      <c r="O807" t="s">
        <v>177</v>
      </c>
      <c r="P807">
        <v>27</v>
      </c>
      <c r="Q807" t="s">
        <v>86</v>
      </c>
      <c r="R807" t="s">
        <v>178</v>
      </c>
      <c r="S807">
        <v>9061</v>
      </c>
      <c r="T807" t="s">
        <v>89</v>
      </c>
      <c r="U807">
        <v>1</v>
      </c>
      <c r="V807" t="s">
        <v>90</v>
      </c>
      <c r="W807">
        <v>1</v>
      </c>
      <c r="X807">
        <v>27447</v>
      </c>
      <c r="Y807" t="s">
        <v>13</v>
      </c>
      <c r="Z807" t="s">
        <v>91</v>
      </c>
      <c r="AA807" t="s">
        <v>92</v>
      </c>
      <c r="AB807" t="s">
        <v>93</v>
      </c>
      <c r="AC807" t="s">
        <v>94</v>
      </c>
      <c r="AG807" t="s">
        <v>95</v>
      </c>
      <c r="AH807" t="s">
        <v>96</v>
      </c>
      <c r="AJ807">
        <v>10793</v>
      </c>
      <c r="AK807">
        <v>27447</v>
      </c>
      <c r="AX807">
        <v>12007188</v>
      </c>
      <c r="AY807">
        <v>27447</v>
      </c>
      <c r="AZ807" t="s">
        <v>97</v>
      </c>
      <c r="BA807">
        <v>105</v>
      </c>
      <c r="BB807" t="s">
        <v>587</v>
      </c>
      <c r="BC807">
        <v>28</v>
      </c>
      <c r="BD807" t="s">
        <v>99</v>
      </c>
      <c r="BE807" t="s">
        <v>176</v>
      </c>
      <c r="BF807">
        <v>0</v>
      </c>
      <c r="BG807">
        <v>0</v>
      </c>
      <c r="BH807" t="b">
        <v>1</v>
      </c>
      <c r="DK807">
        <v>0</v>
      </c>
    </row>
    <row r="808" spans="1:115" x14ac:dyDescent="0.25">
      <c r="A808">
        <f t="shared" si="24"/>
        <v>73</v>
      </c>
      <c r="B808" s="2">
        <v>44417</v>
      </c>
      <c r="C808" s="2">
        <v>17423</v>
      </c>
      <c r="D808" t="s">
        <v>1393</v>
      </c>
      <c r="E808" t="s">
        <v>1393</v>
      </c>
      <c r="F808" t="s">
        <v>1393</v>
      </c>
      <c r="G808" t="s">
        <v>1393</v>
      </c>
      <c r="H808">
        <v>64</v>
      </c>
      <c r="I808">
        <v>1984</v>
      </c>
      <c r="J808">
        <f t="shared" si="25"/>
        <v>21.2822265625</v>
      </c>
      <c r="K808" t="s">
        <v>84</v>
      </c>
      <c r="L808" t="s">
        <v>86</v>
      </c>
      <c r="M808">
        <v>1019001</v>
      </c>
      <c r="N808">
        <v>10190010055</v>
      </c>
      <c r="O808" t="s">
        <v>177</v>
      </c>
      <c r="P808">
        <v>27</v>
      </c>
      <c r="Q808" t="s">
        <v>86</v>
      </c>
      <c r="R808" t="s">
        <v>178</v>
      </c>
      <c r="S808">
        <v>9061</v>
      </c>
      <c r="T808" t="s">
        <v>103</v>
      </c>
      <c r="U808">
        <v>1</v>
      </c>
      <c r="V808" t="s">
        <v>90</v>
      </c>
      <c r="W808">
        <v>1</v>
      </c>
      <c r="X808">
        <v>27447</v>
      </c>
      <c r="Y808" t="s">
        <v>13</v>
      </c>
      <c r="Z808" t="s">
        <v>91</v>
      </c>
      <c r="AA808" t="s">
        <v>92</v>
      </c>
      <c r="AB808" t="s">
        <v>93</v>
      </c>
      <c r="AC808" t="s">
        <v>94</v>
      </c>
      <c r="AG808" t="s">
        <v>95</v>
      </c>
      <c r="AH808" t="s">
        <v>96</v>
      </c>
      <c r="AJ808">
        <v>10793</v>
      </c>
      <c r="AK808">
        <v>27447</v>
      </c>
      <c r="AL808">
        <v>20985</v>
      </c>
      <c r="AX808">
        <v>12250176</v>
      </c>
      <c r="AY808">
        <v>27447</v>
      </c>
      <c r="AZ808" t="s">
        <v>97</v>
      </c>
      <c r="BA808">
        <v>115</v>
      </c>
      <c r="BB808" t="s">
        <v>98</v>
      </c>
      <c r="BC808">
        <v>26</v>
      </c>
      <c r="BD808" t="s">
        <v>111</v>
      </c>
      <c r="BE808" t="s">
        <v>176</v>
      </c>
      <c r="BF808">
        <v>0</v>
      </c>
      <c r="BG808">
        <v>0</v>
      </c>
      <c r="BH808" t="b">
        <v>1</v>
      </c>
      <c r="BI808" t="s">
        <v>189</v>
      </c>
      <c r="BJ808" t="s">
        <v>115</v>
      </c>
      <c r="CM808" s="2">
        <v>39713</v>
      </c>
      <c r="CY808" s="2">
        <v>41596</v>
      </c>
      <c r="DK808">
        <v>1</v>
      </c>
    </row>
    <row r="809" spans="1:115" x14ac:dyDescent="0.25">
      <c r="A809">
        <f t="shared" si="24"/>
        <v>74</v>
      </c>
      <c r="B809" s="2">
        <v>44417</v>
      </c>
      <c r="C809" s="2">
        <v>17407</v>
      </c>
      <c r="D809" t="s">
        <v>1393</v>
      </c>
      <c r="E809" t="s">
        <v>1494</v>
      </c>
      <c r="F809" t="s">
        <v>1399</v>
      </c>
      <c r="G809" t="s">
        <v>1391</v>
      </c>
      <c r="H809">
        <v>49.5</v>
      </c>
      <c r="I809">
        <v>2144</v>
      </c>
      <c r="J809">
        <f t="shared" si="25"/>
        <v>38.445872870115295</v>
      </c>
      <c r="K809" t="s">
        <v>84</v>
      </c>
      <c r="L809" t="s">
        <v>86</v>
      </c>
      <c r="M809">
        <v>1019001</v>
      </c>
      <c r="N809">
        <v>10190010055</v>
      </c>
      <c r="O809" t="s">
        <v>177</v>
      </c>
      <c r="P809">
        <v>27</v>
      </c>
      <c r="Q809" t="s">
        <v>86</v>
      </c>
      <c r="R809" t="s">
        <v>178</v>
      </c>
      <c r="S809">
        <v>9061</v>
      </c>
      <c r="T809" t="s">
        <v>131</v>
      </c>
      <c r="U809">
        <v>1</v>
      </c>
      <c r="V809" t="s">
        <v>90</v>
      </c>
      <c r="W809">
        <v>1</v>
      </c>
      <c r="X809">
        <v>27130</v>
      </c>
      <c r="Y809" t="s">
        <v>13</v>
      </c>
      <c r="Z809" t="s">
        <v>104</v>
      </c>
      <c r="AA809" t="s">
        <v>105</v>
      </c>
      <c r="AB809" t="s">
        <v>106</v>
      </c>
      <c r="AC809" t="s">
        <v>107</v>
      </c>
      <c r="AG809" t="s">
        <v>108</v>
      </c>
      <c r="AH809" t="s">
        <v>109</v>
      </c>
      <c r="AI809" s="1">
        <v>44505</v>
      </c>
      <c r="AJ809">
        <v>10535</v>
      </c>
      <c r="AK809">
        <v>27130</v>
      </c>
      <c r="AX809">
        <v>13100482</v>
      </c>
      <c r="AY809">
        <v>27130</v>
      </c>
      <c r="AZ809" t="s">
        <v>121</v>
      </c>
      <c r="BA809">
        <v>120</v>
      </c>
      <c r="BB809" t="s">
        <v>110</v>
      </c>
      <c r="BC809">
        <v>32</v>
      </c>
      <c r="BD809" t="s">
        <v>99</v>
      </c>
      <c r="BE809" t="s">
        <v>176</v>
      </c>
      <c r="BF809">
        <v>0</v>
      </c>
      <c r="BG809">
        <v>0</v>
      </c>
      <c r="BH809" t="b">
        <v>1</v>
      </c>
      <c r="DK809">
        <v>0</v>
      </c>
    </row>
    <row r="810" spans="1:115" x14ac:dyDescent="0.25">
      <c r="A810">
        <f t="shared" si="24"/>
        <v>74</v>
      </c>
      <c r="B810" s="2">
        <v>44417</v>
      </c>
      <c r="C810" s="2">
        <v>17405</v>
      </c>
      <c r="D810" t="s">
        <v>1393</v>
      </c>
      <c r="E810" t="s">
        <v>1494</v>
      </c>
      <c r="F810" t="s">
        <v>1399</v>
      </c>
      <c r="G810" t="s">
        <v>1391</v>
      </c>
      <c r="H810">
        <v>65</v>
      </c>
      <c r="I810">
        <v>2112</v>
      </c>
      <c r="J810">
        <f t="shared" si="25"/>
        <v>21.963550295857988</v>
      </c>
      <c r="K810" t="s">
        <v>84</v>
      </c>
      <c r="L810" t="s">
        <v>86</v>
      </c>
      <c r="M810">
        <v>1015001</v>
      </c>
      <c r="N810">
        <v>10150010060</v>
      </c>
      <c r="O810" t="s">
        <v>229</v>
      </c>
      <c r="P810">
        <v>27</v>
      </c>
      <c r="Q810" t="s">
        <v>86</v>
      </c>
      <c r="R810" t="s">
        <v>230</v>
      </c>
      <c r="S810">
        <v>2696</v>
      </c>
      <c r="T810" t="s">
        <v>131</v>
      </c>
      <c r="U810">
        <v>1</v>
      </c>
      <c r="V810" t="s">
        <v>90</v>
      </c>
      <c r="W810">
        <v>1</v>
      </c>
      <c r="X810">
        <v>27130</v>
      </c>
      <c r="Y810" t="s">
        <v>13</v>
      </c>
      <c r="Z810" t="s">
        <v>104</v>
      </c>
      <c r="AA810" t="s">
        <v>105</v>
      </c>
      <c r="AB810" t="s">
        <v>106</v>
      </c>
      <c r="AC810" t="s">
        <v>94</v>
      </c>
      <c r="AG810" t="s">
        <v>234</v>
      </c>
      <c r="AH810" t="s">
        <v>235</v>
      </c>
      <c r="AJ810">
        <v>10535</v>
      </c>
      <c r="AK810">
        <v>27130</v>
      </c>
      <c r="AX810">
        <v>12902250</v>
      </c>
      <c r="AY810">
        <v>27130</v>
      </c>
      <c r="AZ810" t="s">
        <v>97</v>
      </c>
      <c r="BA810">
        <v>95</v>
      </c>
      <c r="BB810" t="s">
        <v>110</v>
      </c>
      <c r="BC810">
        <v>186</v>
      </c>
      <c r="BD810" t="s">
        <v>200</v>
      </c>
      <c r="BE810" t="s">
        <v>255</v>
      </c>
      <c r="BF810">
        <v>0</v>
      </c>
      <c r="BG810">
        <v>0</v>
      </c>
      <c r="BH810" t="b">
        <v>1</v>
      </c>
      <c r="BI810" t="s">
        <v>115</v>
      </c>
      <c r="BJ810" t="s">
        <v>174</v>
      </c>
      <c r="CM810" s="2">
        <v>44418</v>
      </c>
      <c r="CW810" s="2">
        <v>44418</v>
      </c>
      <c r="DK810">
        <v>1</v>
      </c>
    </row>
    <row r="811" spans="1:115" x14ac:dyDescent="0.25">
      <c r="A811">
        <f t="shared" si="24"/>
        <v>74</v>
      </c>
      <c r="B811" s="2">
        <v>44417</v>
      </c>
      <c r="C811" s="2">
        <v>17165</v>
      </c>
      <c r="D811" t="s">
        <v>1393</v>
      </c>
      <c r="E811" t="s">
        <v>1494</v>
      </c>
      <c r="F811" t="s">
        <v>1399</v>
      </c>
      <c r="G811" t="s">
        <v>1391</v>
      </c>
      <c r="H811">
        <v>62.2</v>
      </c>
      <c r="I811">
        <v>531.20000000000005</v>
      </c>
      <c r="J811">
        <f t="shared" si="25"/>
        <v>6.0327126477186965</v>
      </c>
      <c r="K811" t="s">
        <v>100</v>
      </c>
      <c r="L811" t="s">
        <v>86</v>
      </c>
      <c r="M811">
        <v>1019001</v>
      </c>
      <c r="N811">
        <v>10190010055</v>
      </c>
      <c r="O811" t="s">
        <v>177</v>
      </c>
      <c r="P811">
        <v>27</v>
      </c>
      <c r="Q811" t="s">
        <v>86</v>
      </c>
      <c r="R811" t="s">
        <v>178</v>
      </c>
      <c r="S811">
        <v>9061</v>
      </c>
      <c r="T811" t="s">
        <v>103</v>
      </c>
      <c r="U811">
        <v>1</v>
      </c>
      <c r="V811" t="s">
        <v>90</v>
      </c>
      <c r="W811">
        <v>1</v>
      </c>
      <c r="X811">
        <v>27130</v>
      </c>
      <c r="Y811" t="s">
        <v>13</v>
      </c>
      <c r="Z811" t="s">
        <v>104</v>
      </c>
      <c r="AA811" t="s">
        <v>105</v>
      </c>
      <c r="AB811" t="s">
        <v>106</v>
      </c>
      <c r="AC811" t="s">
        <v>179</v>
      </c>
      <c r="AD811" t="s">
        <v>107</v>
      </c>
      <c r="AG811" t="s">
        <v>108</v>
      </c>
      <c r="AH811" t="s">
        <v>109</v>
      </c>
      <c r="AJ811">
        <v>10535</v>
      </c>
      <c r="AK811">
        <v>27130</v>
      </c>
      <c r="AX811">
        <v>12237363</v>
      </c>
      <c r="AY811">
        <v>27130</v>
      </c>
      <c r="AZ811" t="s">
        <v>121</v>
      </c>
      <c r="BA811">
        <v>115</v>
      </c>
      <c r="BB811" t="s">
        <v>110</v>
      </c>
      <c r="BC811">
        <v>126</v>
      </c>
      <c r="BD811" t="s">
        <v>200</v>
      </c>
      <c r="BE811" t="s">
        <v>176</v>
      </c>
      <c r="BF811">
        <v>0</v>
      </c>
      <c r="BG811">
        <v>0</v>
      </c>
      <c r="BH811" t="b">
        <v>1</v>
      </c>
      <c r="DK811">
        <v>0</v>
      </c>
    </row>
    <row r="812" spans="1:115" x14ac:dyDescent="0.25">
      <c r="A812">
        <f t="shared" si="24"/>
        <v>74</v>
      </c>
      <c r="B812" s="2">
        <v>44417</v>
      </c>
      <c r="C812" s="2">
        <v>17148</v>
      </c>
      <c r="D812" t="s">
        <v>1483</v>
      </c>
      <c r="E812" t="s">
        <v>1494</v>
      </c>
      <c r="F812" t="s">
        <v>1399</v>
      </c>
      <c r="G812" t="s">
        <v>1391</v>
      </c>
      <c r="H812">
        <v>63.5</v>
      </c>
      <c r="I812">
        <v>579.20000000000005</v>
      </c>
      <c r="J812">
        <f t="shared" si="25"/>
        <v>6.3112654225308455</v>
      </c>
      <c r="K812" t="s">
        <v>84</v>
      </c>
      <c r="L812" t="s">
        <v>86</v>
      </c>
      <c r="M812">
        <v>1015001</v>
      </c>
      <c r="N812">
        <v>10150010076</v>
      </c>
      <c r="O812" t="s">
        <v>426</v>
      </c>
      <c r="P812">
        <v>27</v>
      </c>
      <c r="Q812" t="s">
        <v>86</v>
      </c>
      <c r="R812" t="s">
        <v>230</v>
      </c>
      <c r="S812">
        <v>2695</v>
      </c>
      <c r="T812" t="s">
        <v>103</v>
      </c>
      <c r="U812">
        <v>1</v>
      </c>
      <c r="V812" t="s">
        <v>90</v>
      </c>
      <c r="W812">
        <v>1</v>
      </c>
      <c r="X812">
        <v>27134</v>
      </c>
      <c r="Y812" t="s">
        <v>13</v>
      </c>
      <c r="Z812" t="s">
        <v>164</v>
      </c>
      <c r="AA812" t="s">
        <v>165</v>
      </c>
      <c r="AB812" t="s">
        <v>166</v>
      </c>
      <c r="AC812" t="s">
        <v>179</v>
      </c>
      <c r="AD812" t="s">
        <v>94</v>
      </c>
      <c r="AG812" t="s">
        <v>524</v>
      </c>
      <c r="AH812" t="s">
        <v>525</v>
      </c>
      <c r="AJ812">
        <v>10539</v>
      </c>
      <c r="AK812">
        <v>27134</v>
      </c>
      <c r="AN812" t="s">
        <v>169</v>
      </c>
      <c r="AO812" t="s">
        <v>170</v>
      </c>
      <c r="AX812">
        <v>11895827</v>
      </c>
      <c r="AY812">
        <v>27134</v>
      </c>
      <c r="AZ812" t="s">
        <v>97</v>
      </c>
      <c r="BA812">
        <v>165</v>
      </c>
      <c r="BB812" t="s">
        <v>815</v>
      </c>
      <c r="BC812">
        <v>57</v>
      </c>
      <c r="BD812" t="s">
        <v>200</v>
      </c>
      <c r="BE812" t="s">
        <v>237</v>
      </c>
      <c r="BF812">
        <v>0</v>
      </c>
      <c r="BG812">
        <v>0</v>
      </c>
      <c r="BH812" t="b">
        <v>1</v>
      </c>
      <c r="BI812" t="s">
        <v>204</v>
      </c>
      <c r="BJ812" t="s">
        <v>403</v>
      </c>
      <c r="CE812" s="2">
        <v>43226</v>
      </c>
      <c r="CF812" s="2">
        <v>43226</v>
      </c>
      <c r="DK812">
        <v>2</v>
      </c>
    </row>
    <row r="813" spans="1:115" x14ac:dyDescent="0.25">
      <c r="A813">
        <f t="shared" si="24"/>
        <v>74</v>
      </c>
      <c r="B813" s="2">
        <v>44417</v>
      </c>
      <c r="C813" s="2">
        <v>17107</v>
      </c>
      <c r="D813" t="s">
        <v>1393</v>
      </c>
      <c r="E813" t="s">
        <v>1494</v>
      </c>
      <c r="F813" t="s">
        <v>1403</v>
      </c>
      <c r="G813" t="s">
        <v>1391</v>
      </c>
      <c r="H813">
        <v>66.25</v>
      </c>
      <c r="I813">
        <v>592</v>
      </c>
      <c r="J813">
        <f t="shared" si="25"/>
        <v>5.9263225347098611</v>
      </c>
      <c r="K813" t="s">
        <v>84</v>
      </c>
      <c r="L813" t="s">
        <v>86</v>
      </c>
      <c r="M813">
        <v>1019001</v>
      </c>
      <c r="N813">
        <v>10190010055</v>
      </c>
      <c r="O813" t="s">
        <v>177</v>
      </c>
      <c r="P813">
        <v>27</v>
      </c>
      <c r="Q813" t="s">
        <v>86</v>
      </c>
      <c r="R813" t="s">
        <v>178</v>
      </c>
      <c r="S813">
        <v>9061</v>
      </c>
      <c r="T813" t="s">
        <v>103</v>
      </c>
      <c r="U813">
        <v>1</v>
      </c>
      <c r="V813" t="s">
        <v>90</v>
      </c>
      <c r="W813">
        <v>1</v>
      </c>
      <c r="X813">
        <v>27130</v>
      </c>
      <c r="Y813" t="s">
        <v>13</v>
      </c>
      <c r="Z813" t="s">
        <v>104</v>
      </c>
      <c r="AA813" t="s">
        <v>105</v>
      </c>
      <c r="AB813" t="s">
        <v>106</v>
      </c>
      <c r="AC813" t="s">
        <v>107</v>
      </c>
      <c r="AG813" t="s">
        <v>108</v>
      </c>
      <c r="AH813" t="s">
        <v>109</v>
      </c>
      <c r="AJ813">
        <v>10535</v>
      </c>
      <c r="AK813">
        <v>27130</v>
      </c>
      <c r="AX813">
        <v>12559223</v>
      </c>
      <c r="AY813">
        <v>27130</v>
      </c>
      <c r="AZ813" t="s">
        <v>121</v>
      </c>
      <c r="BA813">
        <v>80</v>
      </c>
      <c r="BB813" t="s">
        <v>110</v>
      </c>
      <c r="BC813">
        <v>31</v>
      </c>
      <c r="BD813" t="s">
        <v>99</v>
      </c>
      <c r="BE813" t="s">
        <v>443</v>
      </c>
      <c r="BF813">
        <v>0</v>
      </c>
      <c r="BG813">
        <v>0</v>
      </c>
      <c r="BH813" t="b">
        <v>1</v>
      </c>
      <c r="DK813">
        <v>0</v>
      </c>
    </row>
    <row r="814" spans="1:115" x14ac:dyDescent="0.25">
      <c r="A814">
        <f t="shared" si="24"/>
        <v>75</v>
      </c>
      <c r="B814" s="2">
        <v>44417</v>
      </c>
      <c r="C814" s="2">
        <v>16993</v>
      </c>
      <c r="D814" t="s">
        <v>1393</v>
      </c>
      <c r="E814" t="s">
        <v>1494</v>
      </c>
      <c r="F814" t="s">
        <v>1399</v>
      </c>
      <c r="G814" t="s">
        <v>1391</v>
      </c>
      <c r="H814">
        <v>66.25</v>
      </c>
      <c r="I814">
        <v>3248</v>
      </c>
      <c r="J814">
        <f t="shared" si="25"/>
        <v>32.514688501245992</v>
      </c>
      <c r="K814" t="s">
        <v>100</v>
      </c>
      <c r="L814" t="s">
        <v>86</v>
      </c>
      <c r="M814">
        <v>1019001</v>
      </c>
      <c r="N814">
        <v>10190010055</v>
      </c>
      <c r="O814" t="s">
        <v>177</v>
      </c>
      <c r="P814">
        <v>27</v>
      </c>
      <c r="Q814" t="s">
        <v>86</v>
      </c>
      <c r="R814" t="s">
        <v>178</v>
      </c>
      <c r="S814">
        <v>9061</v>
      </c>
      <c r="T814" t="s">
        <v>103</v>
      </c>
      <c r="U814">
        <v>1</v>
      </c>
      <c r="V814" t="s">
        <v>90</v>
      </c>
      <c r="W814">
        <v>1</v>
      </c>
      <c r="X814">
        <v>27130</v>
      </c>
      <c r="Y814" t="s">
        <v>13</v>
      </c>
      <c r="Z814" t="s">
        <v>104</v>
      </c>
      <c r="AA814" t="s">
        <v>105</v>
      </c>
      <c r="AB814" t="s">
        <v>106</v>
      </c>
      <c r="AC814" t="s">
        <v>179</v>
      </c>
      <c r="AG814" t="s">
        <v>108</v>
      </c>
      <c r="AH814" t="s">
        <v>109</v>
      </c>
      <c r="AJ814">
        <v>10535</v>
      </c>
      <c r="AK814">
        <v>27130</v>
      </c>
      <c r="AX814">
        <v>12566571</v>
      </c>
      <c r="AY814">
        <v>27130</v>
      </c>
      <c r="AZ814" t="s">
        <v>121</v>
      </c>
      <c r="BA814">
        <v>115</v>
      </c>
      <c r="BB814" t="s">
        <v>110</v>
      </c>
      <c r="BC814">
        <v>33</v>
      </c>
      <c r="BD814" t="s">
        <v>111</v>
      </c>
      <c r="BE814" t="s">
        <v>176</v>
      </c>
      <c r="BF814">
        <v>0</v>
      </c>
      <c r="BG814">
        <v>0</v>
      </c>
      <c r="BH814" t="b">
        <v>1</v>
      </c>
      <c r="DK814">
        <v>0</v>
      </c>
    </row>
    <row r="815" spans="1:115" x14ac:dyDescent="0.25">
      <c r="A815">
        <f t="shared" si="24"/>
        <v>75</v>
      </c>
      <c r="B815" s="2">
        <v>44417</v>
      </c>
      <c r="C815" s="2">
        <v>16777</v>
      </c>
      <c r="D815" t="s">
        <v>1393</v>
      </c>
      <c r="E815" t="s">
        <v>1393</v>
      </c>
      <c r="F815" t="s">
        <v>1393</v>
      </c>
      <c r="G815" t="s">
        <v>1393</v>
      </c>
      <c r="H815">
        <v>66.25</v>
      </c>
      <c r="I815">
        <v>3536</v>
      </c>
      <c r="J815">
        <f t="shared" si="25"/>
        <v>35.397764328942685</v>
      </c>
      <c r="K815" t="s">
        <v>100</v>
      </c>
      <c r="L815" t="s">
        <v>86</v>
      </c>
      <c r="M815">
        <v>1019001</v>
      </c>
      <c r="N815">
        <v>10190010024</v>
      </c>
      <c r="O815" t="s">
        <v>745</v>
      </c>
      <c r="P815">
        <v>27</v>
      </c>
      <c r="Q815" t="s">
        <v>86</v>
      </c>
      <c r="R815" t="s">
        <v>178</v>
      </c>
      <c r="S815">
        <v>9060</v>
      </c>
      <c r="T815" t="s">
        <v>89</v>
      </c>
      <c r="U815">
        <v>1</v>
      </c>
      <c r="V815" t="s">
        <v>90</v>
      </c>
      <c r="W815">
        <v>1</v>
      </c>
      <c r="X815">
        <v>27236</v>
      </c>
      <c r="Y815" t="s">
        <v>13</v>
      </c>
      <c r="Z815" t="s">
        <v>231</v>
      </c>
      <c r="AA815" t="s">
        <v>232</v>
      </c>
      <c r="AB815" t="s">
        <v>233</v>
      </c>
      <c r="AC815" t="s">
        <v>179</v>
      </c>
      <c r="AD815" t="s">
        <v>94</v>
      </c>
      <c r="AG815" t="s">
        <v>527</v>
      </c>
      <c r="AH815" t="s">
        <v>528</v>
      </c>
      <c r="AJ815">
        <v>10611</v>
      </c>
      <c r="AK815">
        <v>27236</v>
      </c>
      <c r="AX815">
        <v>13358711</v>
      </c>
      <c r="AY815">
        <v>27236</v>
      </c>
      <c r="AZ815" t="s">
        <v>97</v>
      </c>
      <c r="BA815">
        <v>100</v>
      </c>
      <c r="BB815" t="s">
        <v>816</v>
      </c>
      <c r="BC815">
        <v>188</v>
      </c>
      <c r="BD815" t="s">
        <v>200</v>
      </c>
      <c r="BE815" t="s">
        <v>176</v>
      </c>
      <c r="BF815">
        <v>0</v>
      </c>
      <c r="BG815">
        <v>0</v>
      </c>
      <c r="BH815" t="b">
        <v>1</v>
      </c>
      <c r="BI815" t="s">
        <v>130</v>
      </c>
      <c r="BJ815" t="s">
        <v>310</v>
      </c>
      <c r="BK815" t="s">
        <v>204</v>
      </c>
      <c r="CE815" s="2">
        <v>44368</v>
      </c>
      <c r="CG815" s="2">
        <v>43294</v>
      </c>
      <c r="CV815" s="2">
        <v>42503</v>
      </c>
      <c r="DK815">
        <v>2</v>
      </c>
    </row>
    <row r="816" spans="1:115" x14ac:dyDescent="0.25">
      <c r="A816">
        <f t="shared" si="24"/>
        <v>75</v>
      </c>
      <c r="B816" s="2">
        <v>44417</v>
      </c>
      <c r="C816" s="2">
        <v>16764</v>
      </c>
      <c r="D816" t="s">
        <v>1393</v>
      </c>
      <c r="E816" t="s">
        <v>1393</v>
      </c>
      <c r="F816" t="s">
        <v>1393</v>
      </c>
      <c r="G816" t="s">
        <v>1393</v>
      </c>
      <c r="H816">
        <v>66.25</v>
      </c>
      <c r="I816">
        <v>1888</v>
      </c>
      <c r="J816">
        <f t="shared" si="25"/>
        <v>18.900163759344963</v>
      </c>
      <c r="K816" t="s">
        <v>100</v>
      </c>
      <c r="L816" t="s">
        <v>86</v>
      </c>
      <c r="M816">
        <v>1019001</v>
      </c>
      <c r="N816">
        <v>10190010055</v>
      </c>
      <c r="O816" t="s">
        <v>177</v>
      </c>
      <c r="P816">
        <v>27</v>
      </c>
      <c r="Q816" t="s">
        <v>86</v>
      </c>
      <c r="R816" t="s">
        <v>178</v>
      </c>
      <c r="S816">
        <v>9061</v>
      </c>
      <c r="T816" t="s">
        <v>89</v>
      </c>
      <c r="U816">
        <v>1</v>
      </c>
      <c r="V816" t="s">
        <v>90</v>
      </c>
      <c r="W816">
        <v>1</v>
      </c>
      <c r="X816">
        <v>27130</v>
      </c>
      <c r="Y816" t="s">
        <v>13</v>
      </c>
      <c r="Z816" t="s">
        <v>104</v>
      </c>
      <c r="AA816" t="s">
        <v>105</v>
      </c>
      <c r="AB816" t="s">
        <v>106</v>
      </c>
      <c r="AC816" t="s">
        <v>179</v>
      </c>
      <c r="AD816" t="s">
        <v>107</v>
      </c>
      <c r="AG816" t="s">
        <v>108</v>
      </c>
      <c r="AH816" t="s">
        <v>109</v>
      </c>
      <c r="AJ816">
        <v>10535</v>
      </c>
      <c r="AK816">
        <v>27130</v>
      </c>
      <c r="AX816">
        <v>12346888</v>
      </c>
      <c r="AY816">
        <v>27130</v>
      </c>
      <c r="AZ816" t="s">
        <v>121</v>
      </c>
      <c r="BA816">
        <v>75</v>
      </c>
      <c r="BB816" t="s">
        <v>110</v>
      </c>
      <c r="BC816">
        <v>29</v>
      </c>
      <c r="BD816" t="s">
        <v>99</v>
      </c>
      <c r="BE816" t="s">
        <v>258</v>
      </c>
      <c r="BF816">
        <v>0</v>
      </c>
      <c r="BG816">
        <v>0</v>
      </c>
      <c r="BH816" t="b">
        <v>1</v>
      </c>
      <c r="BI816" t="s">
        <v>115</v>
      </c>
      <c r="BJ816" t="s">
        <v>534</v>
      </c>
      <c r="CM816" s="2">
        <v>39622</v>
      </c>
      <c r="CP816" s="2">
        <v>44232</v>
      </c>
      <c r="DK816">
        <v>3</v>
      </c>
    </row>
    <row r="817" spans="1:115" x14ac:dyDescent="0.25">
      <c r="A817">
        <f t="shared" si="24"/>
        <v>75</v>
      </c>
      <c r="B817" s="2">
        <v>44417</v>
      </c>
      <c r="C817" s="2">
        <v>16723</v>
      </c>
      <c r="D817" t="s">
        <v>1393</v>
      </c>
      <c r="E817" t="s">
        <v>1494</v>
      </c>
      <c r="F817" t="s">
        <v>1399</v>
      </c>
      <c r="G817" t="s">
        <v>1391</v>
      </c>
      <c r="H817">
        <v>66.5</v>
      </c>
      <c r="I817">
        <v>1968</v>
      </c>
      <c r="J817">
        <f t="shared" si="25"/>
        <v>19.553168635875402</v>
      </c>
      <c r="K817" t="s">
        <v>100</v>
      </c>
      <c r="L817" t="s">
        <v>86</v>
      </c>
      <c r="M817">
        <v>1001001</v>
      </c>
      <c r="N817">
        <v>10010010015</v>
      </c>
      <c r="O817" t="s">
        <v>629</v>
      </c>
      <c r="P817">
        <v>27</v>
      </c>
      <c r="Q817" t="s">
        <v>86</v>
      </c>
      <c r="R817" t="s">
        <v>144</v>
      </c>
      <c r="S817">
        <v>2057</v>
      </c>
      <c r="T817" t="s">
        <v>103</v>
      </c>
      <c r="U817">
        <v>1</v>
      </c>
      <c r="V817" t="s">
        <v>90</v>
      </c>
      <c r="W817">
        <v>1</v>
      </c>
      <c r="X817">
        <v>27447</v>
      </c>
      <c r="Y817" t="s">
        <v>13</v>
      </c>
      <c r="Z817" t="s">
        <v>91</v>
      </c>
      <c r="AA817" t="s">
        <v>92</v>
      </c>
      <c r="AB817" t="s">
        <v>93</v>
      </c>
      <c r="AC817" t="s">
        <v>107</v>
      </c>
      <c r="AG817" t="s">
        <v>154</v>
      </c>
      <c r="AH817" t="s">
        <v>155</v>
      </c>
      <c r="AJ817">
        <v>10793</v>
      </c>
      <c r="AK817">
        <v>27447</v>
      </c>
      <c r="AX817">
        <v>12868591</v>
      </c>
      <c r="AY817">
        <v>27447</v>
      </c>
      <c r="AZ817" t="s">
        <v>121</v>
      </c>
      <c r="BA817">
        <v>75</v>
      </c>
      <c r="BB817" t="s">
        <v>223</v>
      </c>
      <c r="BC817">
        <v>56</v>
      </c>
      <c r="BD817" t="s">
        <v>111</v>
      </c>
      <c r="BE817" t="s">
        <v>122</v>
      </c>
      <c r="BF817">
        <v>0</v>
      </c>
      <c r="BG817">
        <v>0</v>
      </c>
      <c r="BH817" t="b">
        <v>1</v>
      </c>
      <c r="BI817" t="s">
        <v>436</v>
      </c>
      <c r="CI817" s="2">
        <v>41450</v>
      </c>
      <c r="DK817">
        <v>1</v>
      </c>
    </row>
    <row r="818" spans="1:115" x14ac:dyDescent="0.25">
      <c r="A818">
        <f t="shared" si="24"/>
        <v>76</v>
      </c>
      <c r="B818" s="2">
        <v>44417</v>
      </c>
      <c r="C818" s="2">
        <v>16466</v>
      </c>
      <c r="D818" t="s">
        <v>1393</v>
      </c>
      <c r="E818" t="s">
        <v>1494</v>
      </c>
      <c r="F818" t="s">
        <v>1399</v>
      </c>
      <c r="G818" t="s">
        <v>1391</v>
      </c>
      <c r="H818">
        <v>66.5</v>
      </c>
      <c r="I818">
        <v>1872</v>
      </c>
      <c r="J818">
        <f t="shared" si="25"/>
        <v>18.59935553168636</v>
      </c>
      <c r="K818" t="s">
        <v>84</v>
      </c>
      <c r="L818" t="s">
        <v>86</v>
      </c>
      <c r="M818">
        <v>1015001</v>
      </c>
      <c r="N818">
        <v>10150010060</v>
      </c>
      <c r="O818" t="s">
        <v>229</v>
      </c>
      <c r="P818">
        <v>27</v>
      </c>
      <c r="Q818" t="s">
        <v>86</v>
      </c>
      <c r="R818" t="s">
        <v>230</v>
      </c>
      <c r="S818">
        <v>2695</v>
      </c>
      <c r="T818" t="s">
        <v>131</v>
      </c>
      <c r="U818">
        <v>1</v>
      </c>
      <c r="V818" t="s">
        <v>90</v>
      </c>
      <c r="W818">
        <v>1</v>
      </c>
      <c r="X818">
        <v>27134</v>
      </c>
      <c r="Y818" t="s">
        <v>13</v>
      </c>
      <c r="Z818" t="s">
        <v>164</v>
      </c>
      <c r="AA818" t="s">
        <v>165</v>
      </c>
      <c r="AB818" t="s">
        <v>166</v>
      </c>
      <c r="AC818" t="s">
        <v>179</v>
      </c>
      <c r="AD818" t="s">
        <v>94</v>
      </c>
      <c r="AG818" t="s">
        <v>169</v>
      </c>
      <c r="AH818" t="s">
        <v>170</v>
      </c>
      <c r="AJ818">
        <v>10539</v>
      </c>
      <c r="AK818">
        <v>27134</v>
      </c>
      <c r="AN818" t="s">
        <v>817</v>
      </c>
      <c r="AO818" t="s">
        <v>818</v>
      </c>
      <c r="AX818">
        <v>10816068</v>
      </c>
      <c r="AY818">
        <v>27134</v>
      </c>
      <c r="AZ818" t="s">
        <v>97</v>
      </c>
      <c r="BA818">
        <v>155</v>
      </c>
      <c r="BB818" t="s">
        <v>171</v>
      </c>
      <c r="BC818">
        <v>53</v>
      </c>
      <c r="BD818" t="s">
        <v>111</v>
      </c>
      <c r="BE818" t="s">
        <v>237</v>
      </c>
      <c r="BF818">
        <v>0</v>
      </c>
      <c r="BG818">
        <v>0</v>
      </c>
      <c r="BH818" t="b">
        <v>1</v>
      </c>
      <c r="DK818">
        <v>0</v>
      </c>
    </row>
    <row r="819" spans="1:115" x14ac:dyDescent="0.25">
      <c r="A819">
        <f t="shared" si="24"/>
        <v>76</v>
      </c>
      <c r="B819" s="2">
        <v>44417</v>
      </c>
      <c r="C819" s="2">
        <v>16456</v>
      </c>
      <c r="D819" t="s">
        <v>1393</v>
      </c>
      <c r="E819" t="s">
        <v>1494</v>
      </c>
      <c r="F819" t="s">
        <v>1399</v>
      </c>
      <c r="G819" t="s">
        <v>1391</v>
      </c>
      <c r="H819">
        <v>66.299000000000007</v>
      </c>
      <c r="I819">
        <v>1888</v>
      </c>
      <c r="J819">
        <f t="shared" si="25"/>
        <v>18.872236768225971</v>
      </c>
      <c r="K819" t="s">
        <v>84</v>
      </c>
      <c r="L819" t="s">
        <v>86</v>
      </c>
      <c r="M819">
        <v>1002001</v>
      </c>
      <c r="N819">
        <v>10020011358</v>
      </c>
      <c r="O819" t="s">
        <v>101</v>
      </c>
      <c r="P819">
        <v>27</v>
      </c>
      <c r="Q819" t="s">
        <v>86</v>
      </c>
      <c r="R819" t="s">
        <v>102</v>
      </c>
      <c r="S819">
        <v>2003</v>
      </c>
      <c r="T819" t="s">
        <v>103</v>
      </c>
      <c r="U819">
        <v>1</v>
      </c>
      <c r="V819" t="s">
        <v>90</v>
      </c>
      <c r="W819">
        <v>1</v>
      </c>
      <c r="X819">
        <v>27447</v>
      </c>
      <c r="Y819" t="s">
        <v>13</v>
      </c>
      <c r="Z819" t="s">
        <v>91</v>
      </c>
      <c r="AA819" t="s">
        <v>92</v>
      </c>
      <c r="AB819" t="s">
        <v>93</v>
      </c>
      <c r="AC819">
        <v>82</v>
      </c>
      <c r="AD819" t="s">
        <v>94</v>
      </c>
      <c r="AG819" t="s">
        <v>95</v>
      </c>
      <c r="AH819" t="s">
        <v>96</v>
      </c>
      <c r="AJ819">
        <v>10793</v>
      </c>
      <c r="AK819">
        <v>27447</v>
      </c>
      <c r="AX819">
        <v>12625491</v>
      </c>
      <c r="AY819">
        <v>27447</v>
      </c>
      <c r="AZ819" t="s">
        <v>97</v>
      </c>
      <c r="BA819">
        <v>80</v>
      </c>
      <c r="BB819" t="s">
        <v>98</v>
      </c>
      <c r="BC819">
        <v>24</v>
      </c>
      <c r="BD819" t="s">
        <v>111</v>
      </c>
      <c r="BE819" t="s">
        <v>112</v>
      </c>
      <c r="BF819">
        <v>0</v>
      </c>
      <c r="BG819">
        <v>0</v>
      </c>
      <c r="BH819" t="b">
        <v>1</v>
      </c>
      <c r="BI819" t="s">
        <v>356</v>
      </c>
      <c r="BJ819" t="s">
        <v>404</v>
      </c>
      <c r="BK819" t="s">
        <v>404</v>
      </c>
      <c r="BL819" t="s">
        <v>404</v>
      </c>
      <c r="BM819" t="s">
        <v>404</v>
      </c>
      <c r="CF819" s="2">
        <v>42847</v>
      </c>
      <c r="CW819" s="2">
        <v>37585</v>
      </c>
      <c r="DK819">
        <v>1</v>
      </c>
    </row>
    <row r="820" spans="1:115" x14ac:dyDescent="0.25">
      <c r="A820">
        <f t="shared" si="24"/>
        <v>76</v>
      </c>
      <c r="B820" s="2">
        <v>44417</v>
      </c>
      <c r="C820" s="2">
        <v>16348</v>
      </c>
      <c r="D820" t="s">
        <v>1392</v>
      </c>
      <c r="E820" t="s">
        <v>1494</v>
      </c>
      <c r="F820" t="s">
        <v>1399</v>
      </c>
      <c r="G820" t="s">
        <v>1391</v>
      </c>
      <c r="H820">
        <v>64.25</v>
      </c>
      <c r="I820">
        <v>1920</v>
      </c>
      <c r="J820">
        <f t="shared" si="25"/>
        <v>20.435737104271073</v>
      </c>
      <c r="K820" t="s">
        <v>100</v>
      </c>
      <c r="L820" t="s">
        <v>86</v>
      </c>
      <c r="M820">
        <v>1002001</v>
      </c>
      <c r="N820">
        <v>10020011358</v>
      </c>
      <c r="O820" t="s">
        <v>101</v>
      </c>
      <c r="P820">
        <v>27</v>
      </c>
      <c r="Q820" t="s">
        <v>86</v>
      </c>
      <c r="R820" t="s">
        <v>102</v>
      </c>
      <c r="S820">
        <v>2002</v>
      </c>
      <c r="T820" t="s">
        <v>89</v>
      </c>
      <c r="U820">
        <v>1</v>
      </c>
      <c r="V820" t="s">
        <v>90</v>
      </c>
      <c r="W820">
        <v>1</v>
      </c>
      <c r="X820">
        <v>27447</v>
      </c>
      <c r="Y820" t="s">
        <v>13</v>
      </c>
      <c r="Z820" t="s">
        <v>91</v>
      </c>
      <c r="AA820" t="s">
        <v>92</v>
      </c>
      <c r="AB820" t="s">
        <v>93</v>
      </c>
      <c r="AC820">
        <v>82</v>
      </c>
      <c r="AD820" t="s">
        <v>94</v>
      </c>
      <c r="AG820" t="s">
        <v>95</v>
      </c>
      <c r="AH820" t="s">
        <v>96</v>
      </c>
      <c r="AJ820">
        <v>10793</v>
      </c>
      <c r="AK820">
        <v>27447</v>
      </c>
      <c r="AX820">
        <v>12233577</v>
      </c>
      <c r="AY820">
        <v>27447</v>
      </c>
      <c r="AZ820" t="s">
        <v>97</v>
      </c>
      <c r="BA820">
        <v>85</v>
      </c>
      <c r="BB820" t="s">
        <v>452</v>
      </c>
      <c r="BC820">
        <v>25</v>
      </c>
      <c r="BD820" t="s">
        <v>111</v>
      </c>
      <c r="BE820" t="s">
        <v>122</v>
      </c>
      <c r="BF820">
        <v>0</v>
      </c>
      <c r="BG820">
        <v>0</v>
      </c>
      <c r="BH820" t="b">
        <v>1</v>
      </c>
      <c r="BI820" t="s">
        <v>202</v>
      </c>
      <c r="CY820" s="2">
        <v>39494</v>
      </c>
      <c r="DK820">
        <v>0</v>
      </c>
    </row>
    <row r="821" spans="1:115" x14ac:dyDescent="0.25">
      <c r="A821">
        <f t="shared" si="24"/>
        <v>77</v>
      </c>
      <c r="B821" s="2">
        <v>44417</v>
      </c>
      <c r="C821" s="2">
        <v>16214</v>
      </c>
      <c r="D821" t="s">
        <v>1387</v>
      </c>
      <c r="E821" t="s">
        <v>1494</v>
      </c>
      <c r="F821" t="s">
        <v>1399</v>
      </c>
      <c r="G821" t="s">
        <v>1390</v>
      </c>
      <c r="H821">
        <v>65</v>
      </c>
      <c r="I821">
        <v>1872</v>
      </c>
      <c r="J821">
        <f t="shared" si="25"/>
        <v>19.467692307692307</v>
      </c>
      <c r="K821" t="s">
        <v>84</v>
      </c>
      <c r="L821" t="s">
        <v>86</v>
      </c>
      <c r="M821">
        <v>1001001</v>
      </c>
      <c r="N821">
        <v>10010010036</v>
      </c>
      <c r="O821" t="s">
        <v>143</v>
      </c>
      <c r="P821">
        <v>27</v>
      </c>
      <c r="Q821" t="s">
        <v>86</v>
      </c>
      <c r="R821" t="s">
        <v>144</v>
      </c>
      <c r="S821">
        <v>2058</v>
      </c>
      <c r="T821" t="s">
        <v>116</v>
      </c>
      <c r="U821">
        <v>1</v>
      </c>
      <c r="V821" t="s">
        <v>90</v>
      </c>
      <c r="W821">
        <v>1</v>
      </c>
      <c r="X821">
        <v>27446</v>
      </c>
      <c r="Y821" t="s">
        <v>13</v>
      </c>
      <c r="Z821" t="s">
        <v>117</v>
      </c>
      <c r="AA821" t="s">
        <v>118</v>
      </c>
      <c r="AB821" t="s">
        <v>119</v>
      </c>
      <c r="AC821" t="s">
        <v>94</v>
      </c>
      <c r="AG821" t="s">
        <v>95</v>
      </c>
      <c r="AH821" t="s">
        <v>96</v>
      </c>
      <c r="AJ821">
        <v>10791</v>
      </c>
      <c r="AK821">
        <v>27446</v>
      </c>
      <c r="AX821">
        <v>12569851</v>
      </c>
      <c r="AY821">
        <v>27446</v>
      </c>
      <c r="AZ821" t="s">
        <v>97</v>
      </c>
      <c r="BA821">
        <v>55</v>
      </c>
      <c r="BB821" t="s">
        <v>371</v>
      </c>
      <c r="BC821">
        <v>10</v>
      </c>
      <c r="BD821" t="s">
        <v>99</v>
      </c>
      <c r="BE821" t="s">
        <v>122</v>
      </c>
      <c r="BF821">
        <v>0</v>
      </c>
      <c r="BG821">
        <v>0</v>
      </c>
      <c r="BH821" t="b">
        <v>1</v>
      </c>
      <c r="BI821" t="s">
        <v>115</v>
      </c>
      <c r="BJ821" t="s">
        <v>323</v>
      </c>
      <c r="BK821" t="s">
        <v>323</v>
      </c>
      <c r="CM821" s="2">
        <v>43194</v>
      </c>
      <c r="CQ821" s="2">
        <v>43195</v>
      </c>
      <c r="DK821">
        <v>3</v>
      </c>
    </row>
    <row r="822" spans="1:115" x14ac:dyDescent="0.25">
      <c r="A822">
        <f t="shared" si="24"/>
        <v>77</v>
      </c>
      <c r="B822" s="2">
        <v>44417</v>
      </c>
      <c r="C822" s="2">
        <v>16060</v>
      </c>
      <c r="D822" t="s">
        <v>1392</v>
      </c>
      <c r="E822" t="s">
        <v>1495</v>
      </c>
      <c r="F822" t="s">
        <v>1458</v>
      </c>
      <c r="G822" t="s">
        <v>1393</v>
      </c>
      <c r="H822">
        <v>41.5</v>
      </c>
      <c r="I822">
        <v>3456</v>
      </c>
      <c r="J822">
        <f t="shared" si="25"/>
        <v>88.168384380897081</v>
      </c>
      <c r="K822" t="s">
        <v>100</v>
      </c>
      <c r="L822" t="s">
        <v>86</v>
      </c>
      <c r="M822">
        <v>1002001</v>
      </c>
      <c r="N822">
        <v>10020010397</v>
      </c>
      <c r="O822" t="s">
        <v>676</v>
      </c>
      <c r="P822">
        <v>27</v>
      </c>
      <c r="Q822" t="s">
        <v>86</v>
      </c>
      <c r="R822" t="s">
        <v>102</v>
      </c>
      <c r="S822">
        <v>2002</v>
      </c>
      <c r="T822" t="s">
        <v>116</v>
      </c>
      <c r="U822">
        <v>1</v>
      </c>
      <c r="V822" t="s">
        <v>90</v>
      </c>
      <c r="W822">
        <v>1</v>
      </c>
      <c r="X822">
        <v>27130</v>
      </c>
      <c r="Y822" t="s">
        <v>13</v>
      </c>
      <c r="Z822" t="s">
        <v>104</v>
      </c>
      <c r="AA822" t="s">
        <v>105</v>
      </c>
      <c r="AB822" t="s">
        <v>106</v>
      </c>
      <c r="AC822">
        <v>82</v>
      </c>
      <c r="AD822" t="s">
        <v>107</v>
      </c>
      <c r="AG822" t="s">
        <v>108</v>
      </c>
      <c r="AH822" t="s">
        <v>109</v>
      </c>
      <c r="AJ822">
        <v>10535</v>
      </c>
      <c r="AK822">
        <v>27130</v>
      </c>
      <c r="AX822">
        <v>12110652</v>
      </c>
      <c r="AY822">
        <v>27130</v>
      </c>
      <c r="AZ822" t="s">
        <v>121</v>
      </c>
      <c r="BA822">
        <v>70</v>
      </c>
      <c r="BB822" t="s">
        <v>110</v>
      </c>
      <c r="BC822">
        <v>57</v>
      </c>
      <c r="BD822" t="s">
        <v>111</v>
      </c>
      <c r="BE822" t="s">
        <v>414</v>
      </c>
      <c r="BF822">
        <v>0</v>
      </c>
      <c r="BG822">
        <v>0</v>
      </c>
      <c r="BH822" t="b">
        <v>1</v>
      </c>
      <c r="DK822">
        <v>0</v>
      </c>
    </row>
    <row r="823" spans="1:115" x14ac:dyDescent="0.25">
      <c r="A823">
        <f t="shared" si="24"/>
        <v>77</v>
      </c>
      <c r="B823" s="2">
        <v>44417</v>
      </c>
      <c r="C823" s="2">
        <v>15983</v>
      </c>
      <c r="D823" t="s">
        <v>1483</v>
      </c>
      <c r="E823" t="s">
        <v>1494</v>
      </c>
      <c r="F823" t="s">
        <v>1399</v>
      </c>
      <c r="G823" t="s">
        <v>1390</v>
      </c>
      <c r="H823">
        <v>44.5</v>
      </c>
      <c r="I823">
        <v>3456</v>
      </c>
      <c r="J823">
        <f t="shared" si="25"/>
        <v>76.681227117788154</v>
      </c>
      <c r="K823" t="s">
        <v>84</v>
      </c>
      <c r="L823" t="s">
        <v>86</v>
      </c>
      <c r="M823">
        <v>1019001</v>
      </c>
      <c r="N823">
        <v>10190010025</v>
      </c>
      <c r="O823" t="s">
        <v>819</v>
      </c>
      <c r="P823">
        <v>27</v>
      </c>
      <c r="Q823" t="s">
        <v>86</v>
      </c>
      <c r="R823" t="s">
        <v>178</v>
      </c>
      <c r="S823">
        <v>9060</v>
      </c>
      <c r="T823" t="s">
        <v>103</v>
      </c>
      <c r="U823">
        <v>1</v>
      </c>
      <c r="V823" t="s">
        <v>90</v>
      </c>
      <c r="W823">
        <v>1</v>
      </c>
      <c r="X823">
        <v>27486</v>
      </c>
      <c r="Y823" t="s">
        <v>13</v>
      </c>
      <c r="Z823" t="s">
        <v>182</v>
      </c>
      <c r="AA823" t="s">
        <v>471</v>
      </c>
      <c r="AB823" t="s">
        <v>472</v>
      </c>
      <c r="AC823">
        <v>52</v>
      </c>
      <c r="AD823">
        <v>78</v>
      </c>
      <c r="AE823" t="s">
        <v>107</v>
      </c>
      <c r="AG823" t="s">
        <v>430</v>
      </c>
      <c r="AH823" t="s">
        <v>431</v>
      </c>
      <c r="AJ823">
        <v>10823</v>
      </c>
      <c r="AK823">
        <v>27486</v>
      </c>
      <c r="AX823">
        <v>12763851</v>
      </c>
      <c r="AY823">
        <v>27486</v>
      </c>
      <c r="AZ823" t="s">
        <v>121</v>
      </c>
      <c r="BA823">
        <v>50</v>
      </c>
      <c r="BB823" t="s">
        <v>820</v>
      </c>
      <c r="BC823">
        <v>112</v>
      </c>
      <c r="BD823" t="s">
        <v>111</v>
      </c>
      <c r="BE823" t="s">
        <v>258</v>
      </c>
      <c r="BF823">
        <v>0</v>
      </c>
      <c r="BG823">
        <v>0</v>
      </c>
      <c r="BH823" t="b">
        <v>1</v>
      </c>
      <c r="DK823">
        <v>0</v>
      </c>
    </row>
    <row r="824" spans="1:115" x14ac:dyDescent="0.25">
      <c r="A824">
        <f t="shared" si="24"/>
        <v>78</v>
      </c>
      <c r="B824" s="2">
        <v>44417</v>
      </c>
      <c r="C824" s="2">
        <v>15866</v>
      </c>
      <c r="D824" t="s">
        <v>1393</v>
      </c>
      <c r="E824" t="s">
        <v>1494</v>
      </c>
      <c r="F824" t="s">
        <v>1399</v>
      </c>
      <c r="G824" t="s">
        <v>1391</v>
      </c>
      <c r="H824">
        <v>48</v>
      </c>
      <c r="I824">
        <v>4016</v>
      </c>
      <c r="J824">
        <f t="shared" si="25"/>
        <v>76.585503472222229</v>
      </c>
      <c r="K824" t="s">
        <v>84</v>
      </c>
      <c r="L824" t="s">
        <v>86</v>
      </c>
      <c r="M824">
        <v>1002001</v>
      </c>
      <c r="N824">
        <v>10020010646</v>
      </c>
      <c r="O824" t="s">
        <v>378</v>
      </c>
      <c r="P824">
        <v>27</v>
      </c>
      <c r="Q824" t="s">
        <v>86</v>
      </c>
      <c r="R824" t="s">
        <v>102</v>
      </c>
      <c r="S824">
        <v>2002</v>
      </c>
      <c r="T824" t="s">
        <v>89</v>
      </c>
      <c r="U824">
        <v>1</v>
      </c>
      <c r="V824" t="s">
        <v>90</v>
      </c>
      <c r="W824">
        <v>1</v>
      </c>
      <c r="X824">
        <v>27134</v>
      </c>
      <c r="Y824" t="s">
        <v>13</v>
      </c>
      <c r="Z824" t="s">
        <v>164</v>
      </c>
      <c r="AA824" t="s">
        <v>165</v>
      </c>
      <c r="AB824" t="s">
        <v>166</v>
      </c>
      <c r="AC824" t="s">
        <v>107</v>
      </c>
      <c r="AG824" t="s">
        <v>762</v>
      </c>
      <c r="AH824" t="s">
        <v>763</v>
      </c>
      <c r="AJ824">
        <v>10539</v>
      </c>
      <c r="AK824">
        <v>27134</v>
      </c>
      <c r="AL824">
        <v>11981</v>
      </c>
      <c r="AN824" t="s">
        <v>381</v>
      </c>
      <c r="AO824" t="s">
        <v>382</v>
      </c>
      <c r="AX824">
        <v>12364221</v>
      </c>
      <c r="AY824">
        <v>27134</v>
      </c>
      <c r="AZ824" t="s">
        <v>121</v>
      </c>
      <c r="BA824">
        <v>280</v>
      </c>
      <c r="BB824" t="s">
        <v>171</v>
      </c>
      <c r="BC824">
        <v>224</v>
      </c>
      <c r="BD824" t="s">
        <v>161</v>
      </c>
      <c r="BE824" t="s">
        <v>123</v>
      </c>
      <c r="BF824">
        <v>0</v>
      </c>
      <c r="BG824">
        <v>0</v>
      </c>
      <c r="BH824" t="b">
        <v>1</v>
      </c>
      <c r="DK824">
        <v>0</v>
      </c>
    </row>
    <row r="825" spans="1:115" x14ac:dyDescent="0.25">
      <c r="A825">
        <f t="shared" si="24"/>
        <v>78</v>
      </c>
      <c r="B825" s="2">
        <v>44417</v>
      </c>
      <c r="C825" s="2">
        <v>15750</v>
      </c>
      <c r="D825" t="s">
        <v>1393</v>
      </c>
      <c r="E825" t="s">
        <v>1494</v>
      </c>
      <c r="F825" t="s">
        <v>1399</v>
      </c>
      <c r="G825" t="s">
        <v>1391</v>
      </c>
      <c r="H825">
        <v>70</v>
      </c>
      <c r="I825">
        <v>3328</v>
      </c>
      <c r="J825">
        <f t="shared" si="25"/>
        <v>29.841632653061225</v>
      </c>
      <c r="K825" t="s">
        <v>100</v>
      </c>
      <c r="L825" t="s">
        <v>86</v>
      </c>
      <c r="M825">
        <v>1001001</v>
      </c>
      <c r="N825">
        <v>10010010036</v>
      </c>
      <c r="O825" t="s">
        <v>143</v>
      </c>
      <c r="P825">
        <v>27</v>
      </c>
      <c r="Q825" t="s">
        <v>86</v>
      </c>
      <c r="R825" t="s">
        <v>144</v>
      </c>
      <c r="S825">
        <v>2058</v>
      </c>
      <c r="T825" t="s">
        <v>89</v>
      </c>
      <c r="U825">
        <v>1</v>
      </c>
      <c r="V825" t="s">
        <v>90</v>
      </c>
      <c r="W825">
        <v>1</v>
      </c>
      <c r="X825">
        <v>27130</v>
      </c>
      <c r="Y825" t="s">
        <v>13</v>
      </c>
      <c r="Z825" t="s">
        <v>104</v>
      </c>
      <c r="AA825" t="s">
        <v>105</v>
      </c>
      <c r="AB825" t="s">
        <v>106</v>
      </c>
      <c r="AC825">
        <v>82</v>
      </c>
      <c r="AD825" t="s">
        <v>107</v>
      </c>
      <c r="AG825" t="s">
        <v>108</v>
      </c>
      <c r="AH825" t="s">
        <v>109</v>
      </c>
      <c r="AJ825">
        <v>10535</v>
      </c>
      <c r="AK825">
        <v>27130</v>
      </c>
      <c r="AX825">
        <v>12732738</v>
      </c>
      <c r="AY825">
        <v>27130</v>
      </c>
      <c r="AZ825" t="s">
        <v>121</v>
      </c>
      <c r="BA825">
        <v>90</v>
      </c>
      <c r="BB825" t="s">
        <v>375</v>
      </c>
      <c r="BC825">
        <v>11</v>
      </c>
      <c r="BD825" t="s">
        <v>111</v>
      </c>
      <c r="BE825" t="s">
        <v>122</v>
      </c>
      <c r="BF825">
        <v>0</v>
      </c>
      <c r="BG825">
        <v>0</v>
      </c>
      <c r="BH825" t="b">
        <v>1</v>
      </c>
      <c r="DK825">
        <v>0</v>
      </c>
    </row>
    <row r="826" spans="1:115" x14ac:dyDescent="0.25">
      <c r="A826">
        <f t="shared" si="24"/>
        <v>77</v>
      </c>
      <c r="B826" s="2">
        <v>44417</v>
      </c>
      <c r="C826" s="2">
        <v>16050</v>
      </c>
      <c r="D826" t="s">
        <v>1393</v>
      </c>
      <c r="E826" t="s">
        <v>1495</v>
      </c>
      <c r="F826" t="s">
        <v>1399</v>
      </c>
      <c r="G826" t="s">
        <v>1390</v>
      </c>
      <c r="H826">
        <v>69.5</v>
      </c>
      <c r="I826">
        <v>3520</v>
      </c>
      <c r="J826">
        <f t="shared" si="25"/>
        <v>32.019046633197043</v>
      </c>
      <c r="K826" t="s">
        <v>84</v>
      </c>
      <c r="L826" t="s">
        <v>86</v>
      </c>
      <c r="M826">
        <v>1002001</v>
      </c>
      <c r="N826">
        <v>10020011358</v>
      </c>
      <c r="O826" t="s">
        <v>101</v>
      </c>
      <c r="P826">
        <v>27</v>
      </c>
      <c r="Q826" t="s">
        <v>86</v>
      </c>
      <c r="R826" t="s">
        <v>102</v>
      </c>
      <c r="S826">
        <v>2003</v>
      </c>
      <c r="T826" t="s">
        <v>243</v>
      </c>
      <c r="U826">
        <v>1</v>
      </c>
      <c r="V826" t="s">
        <v>90</v>
      </c>
      <c r="W826">
        <v>1</v>
      </c>
      <c r="X826">
        <v>27130</v>
      </c>
      <c r="Y826" t="s">
        <v>13</v>
      </c>
      <c r="Z826" t="s">
        <v>104</v>
      </c>
      <c r="AA826" t="s">
        <v>105</v>
      </c>
      <c r="AB826" t="s">
        <v>106</v>
      </c>
      <c r="AC826" t="s">
        <v>107</v>
      </c>
      <c r="AG826" t="s">
        <v>108</v>
      </c>
      <c r="AH826" t="s">
        <v>109</v>
      </c>
      <c r="AI826" s="1">
        <v>44470</v>
      </c>
      <c r="AJ826">
        <v>10535</v>
      </c>
      <c r="AK826">
        <v>27130</v>
      </c>
      <c r="AX826">
        <v>13088178</v>
      </c>
      <c r="AY826">
        <v>27130</v>
      </c>
      <c r="AZ826" t="s">
        <v>121</v>
      </c>
      <c r="BA826">
        <v>60</v>
      </c>
      <c r="BB826" t="s">
        <v>132</v>
      </c>
      <c r="BC826">
        <v>8</v>
      </c>
      <c r="BD826" t="s">
        <v>111</v>
      </c>
      <c r="BE826" t="s">
        <v>126</v>
      </c>
      <c r="BF826">
        <v>0</v>
      </c>
      <c r="BG826">
        <v>0</v>
      </c>
      <c r="BH826" t="b">
        <v>1</v>
      </c>
      <c r="DK826">
        <v>0</v>
      </c>
    </row>
    <row r="827" spans="1:115" x14ac:dyDescent="0.25">
      <c r="A827">
        <f t="shared" si="24"/>
        <v>78</v>
      </c>
      <c r="B827" s="2">
        <v>44417</v>
      </c>
      <c r="C827" s="2">
        <v>15584</v>
      </c>
      <c r="D827" t="s">
        <v>1393</v>
      </c>
      <c r="E827" t="s">
        <v>1494</v>
      </c>
      <c r="F827" t="s">
        <v>1399</v>
      </c>
      <c r="G827" t="s">
        <v>1391</v>
      </c>
      <c r="H827">
        <v>69.5</v>
      </c>
      <c r="I827">
        <v>3424</v>
      </c>
      <c r="J827">
        <f t="shared" si="25"/>
        <v>31.145799906837119</v>
      </c>
      <c r="K827" t="s">
        <v>84</v>
      </c>
      <c r="L827" t="s">
        <v>86</v>
      </c>
      <c r="M827">
        <v>1002001</v>
      </c>
      <c r="N827">
        <v>10020011358</v>
      </c>
      <c r="O827" t="s">
        <v>101</v>
      </c>
      <c r="P827">
        <v>27</v>
      </c>
      <c r="Q827" t="s">
        <v>86</v>
      </c>
      <c r="R827" t="s">
        <v>102</v>
      </c>
      <c r="S827">
        <v>2002</v>
      </c>
      <c r="T827" t="s">
        <v>131</v>
      </c>
      <c r="U827">
        <v>1</v>
      </c>
      <c r="V827" t="s">
        <v>90</v>
      </c>
      <c r="W827">
        <v>1</v>
      </c>
      <c r="X827">
        <v>27130</v>
      </c>
      <c r="Y827" t="s">
        <v>13</v>
      </c>
      <c r="Z827" t="s">
        <v>104</v>
      </c>
      <c r="AA827" t="s">
        <v>105</v>
      </c>
      <c r="AB827" t="s">
        <v>106</v>
      </c>
      <c r="AC827">
        <v>82</v>
      </c>
      <c r="AD827" t="s">
        <v>107</v>
      </c>
      <c r="AG827" t="s">
        <v>108</v>
      </c>
      <c r="AH827" t="s">
        <v>109</v>
      </c>
      <c r="AJ827">
        <v>10535</v>
      </c>
      <c r="AK827">
        <v>27130</v>
      </c>
      <c r="AX827">
        <v>12667795</v>
      </c>
      <c r="AY827">
        <v>27130</v>
      </c>
      <c r="AZ827" t="s">
        <v>121</v>
      </c>
      <c r="BA827">
        <v>80</v>
      </c>
      <c r="BB827" t="s">
        <v>110</v>
      </c>
      <c r="BC827">
        <v>167</v>
      </c>
      <c r="BD827" t="s">
        <v>99</v>
      </c>
      <c r="BE827" t="s">
        <v>122</v>
      </c>
      <c r="BF827">
        <v>0</v>
      </c>
      <c r="BG827">
        <v>0</v>
      </c>
      <c r="BH827" t="b">
        <v>1</v>
      </c>
      <c r="BI827" t="s">
        <v>410</v>
      </c>
      <c r="BJ827" t="s">
        <v>515</v>
      </c>
      <c r="BK827" t="s">
        <v>821</v>
      </c>
      <c r="BL827" t="s">
        <v>172</v>
      </c>
      <c r="BM827" t="s">
        <v>173</v>
      </c>
      <c r="CI827" s="2">
        <v>44116</v>
      </c>
      <c r="CL827" s="2">
        <v>41873</v>
      </c>
      <c r="CQ827" s="2">
        <v>43819</v>
      </c>
      <c r="CW827" s="2">
        <v>44116</v>
      </c>
      <c r="DJ827" s="2">
        <v>43819</v>
      </c>
      <c r="DK827">
        <v>4</v>
      </c>
    </row>
    <row r="828" spans="1:115" x14ac:dyDescent="0.25">
      <c r="A828">
        <f t="shared" si="24"/>
        <v>79</v>
      </c>
      <c r="B828" s="2">
        <v>44417</v>
      </c>
      <c r="C828" s="2">
        <v>15345</v>
      </c>
      <c r="D828" t="s">
        <v>1393</v>
      </c>
      <c r="E828" t="s">
        <v>1494</v>
      </c>
      <c r="F828" t="s">
        <v>1399</v>
      </c>
      <c r="G828" t="s">
        <v>1392</v>
      </c>
      <c r="H828">
        <v>69</v>
      </c>
      <c r="I828">
        <v>2528</v>
      </c>
      <c r="J828">
        <f t="shared" si="25"/>
        <v>23.329972694812014</v>
      </c>
      <c r="K828" t="s">
        <v>100</v>
      </c>
      <c r="L828" t="s">
        <v>86</v>
      </c>
      <c r="M828">
        <v>1002001</v>
      </c>
      <c r="N828">
        <v>10020011358</v>
      </c>
      <c r="O828" t="s">
        <v>101</v>
      </c>
      <c r="P828">
        <v>27</v>
      </c>
      <c r="Q828" t="s">
        <v>86</v>
      </c>
      <c r="R828" t="s">
        <v>102</v>
      </c>
      <c r="S828">
        <v>2002</v>
      </c>
      <c r="T828" t="s">
        <v>103</v>
      </c>
      <c r="U828">
        <v>1</v>
      </c>
      <c r="V828" t="s">
        <v>90</v>
      </c>
      <c r="W828">
        <v>1</v>
      </c>
      <c r="X828">
        <v>27447</v>
      </c>
      <c r="Y828" t="s">
        <v>13</v>
      </c>
      <c r="Z828" t="s">
        <v>91</v>
      </c>
      <c r="AA828" t="s">
        <v>92</v>
      </c>
      <c r="AB828" t="s">
        <v>93</v>
      </c>
      <c r="AC828" t="s">
        <v>94</v>
      </c>
      <c r="AG828" t="s">
        <v>95</v>
      </c>
      <c r="AH828" t="s">
        <v>96</v>
      </c>
      <c r="AJ828">
        <v>10793</v>
      </c>
      <c r="AK828">
        <v>27447</v>
      </c>
      <c r="AX828">
        <v>13087404</v>
      </c>
      <c r="AY828">
        <v>27447</v>
      </c>
      <c r="AZ828" t="s">
        <v>97</v>
      </c>
      <c r="BA828">
        <v>60</v>
      </c>
      <c r="BB828" t="s">
        <v>727</v>
      </c>
      <c r="BC828">
        <v>32</v>
      </c>
      <c r="BD828" t="s">
        <v>111</v>
      </c>
      <c r="BE828" t="s">
        <v>126</v>
      </c>
      <c r="BF828">
        <v>0</v>
      </c>
      <c r="BG828">
        <v>0</v>
      </c>
      <c r="BH828" t="b">
        <v>1</v>
      </c>
      <c r="BI828" t="s">
        <v>822</v>
      </c>
      <c r="BJ828" t="s">
        <v>632</v>
      </c>
      <c r="BK828" t="s">
        <v>374</v>
      </c>
      <c r="BL828" t="s">
        <v>130</v>
      </c>
      <c r="CQ828" s="2">
        <v>42445</v>
      </c>
      <c r="CV828" s="2">
        <v>40877</v>
      </c>
      <c r="DK828">
        <v>2</v>
      </c>
    </row>
    <row r="829" spans="1:115" x14ac:dyDescent="0.25">
      <c r="A829">
        <f t="shared" si="24"/>
        <v>80</v>
      </c>
      <c r="B829" s="2">
        <v>44417</v>
      </c>
      <c r="C829" s="2">
        <v>15060</v>
      </c>
      <c r="D829" t="s">
        <v>1483</v>
      </c>
      <c r="E829" t="s">
        <v>1494</v>
      </c>
      <c r="F829" t="s">
        <v>1399</v>
      </c>
      <c r="G829" t="s">
        <v>1391</v>
      </c>
      <c r="H829">
        <v>69.75</v>
      </c>
      <c r="I829">
        <v>1536</v>
      </c>
      <c r="J829">
        <f t="shared" si="25"/>
        <v>13.871969784560836</v>
      </c>
      <c r="K829" t="s">
        <v>84</v>
      </c>
      <c r="L829" t="s">
        <v>86</v>
      </c>
      <c r="M829">
        <v>1002001</v>
      </c>
      <c r="N829">
        <v>10020011358</v>
      </c>
      <c r="O829" t="s">
        <v>101</v>
      </c>
      <c r="P829">
        <v>27</v>
      </c>
      <c r="Q829" t="s">
        <v>86</v>
      </c>
      <c r="R829" t="s">
        <v>102</v>
      </c>
      <c r="S829">
        <v>2003</v>
      </c>
      <c r="T829" t="s">
        <v>243</v>
      </c>
      <c r="U829">
        <v>1</v>
      </c>
      <c r="V829" t="s">
        <v>90</v>
      </c>
      <c r="W829">
        <v>1</v>
      </c>
      <c r="X829">
        <v>27447</v>
      </c>
      <c r="Y829" t="s">
        <v>13</v>
      </c>
      <c r="Z829" t="s">
        <v>91</v>
      </c>
      <c r="AA829" t="s">
        <v>92</v>
      </c>
      <c r="AB829" t="s">
        <v>93</v>
      </c>
      <c r="AC829" t="s">
        <v>94</v>
      </c>
      <c r="AG829" t="s">
        <v>95</v>
      </c>
      <c r="AH829" t="s">
        <v>96</v>
      </c>
      <c r="AJ829">
        <v>10793</v>
      </c>
      <c r="AK829">
        <v>27447</v>
      </c>
      <c r="AX829">
        <v>13088037</v>
      </c>
      <c r="AY829">
        <v>27447</v>
      </c>
      <c r="AZ829" t="s">
        <v>97</v>
      </c>
      <c r="BA829">
        <v>60</v>
      </c>
      <c r="BB829" t="s">
        <v>727</v>
      </c>
      <c r="BC829">
        <v>14</v>
      </c>
      <c r="BD829" t="s">
        <v>111</v>
      </c>
      <c r="BE829" t="s">
        <v>126</v>
      </c>
      <c r="BF829">
        <v>0</v>
      </c>
      <c r="BG829">
        <v>0</v>
      </c>
      <c r="BH829" t="b">
        <v>1</v>
      </c>
      <c r="BI829" t="s">
        <v>534</v>
      </c>
      <c r="BJ829" t="s">
        <v>115</v>
      </c>
      <c r="BK829" t="s">
        <v>613</v>
      </c>
      <c r="BL829" t="s">
        <v>218</v>
      </c>
      <c r="BM829" t="s">
        <v>734</v>
      </c>
      <c r="BN829" t="s">
        <v>640</v>
      </c>
      <c r="BO829" t="s">
        <v>480</v>
      </c>
      <c r="BP829" t="s">
        <v>534</v>
      </c>
      <c r="BQ829" t="s">
        <v>480</v>
      </c>
      <c r="BR829" t="s">
        <v>534</v>
      </c>
      <c r="CM829" s="2">
        <v>39315</v>
      </c>
      <c r="CN829" s="2">
        <v>43250</v>
      </c>
      <c r="CP829" s="2">
        <v>41213</v>
      </c>
      <c r="CQ829" s="2">
        <v>40086</v>
      </c>
      <c r="DK829">
        <v>7</v>
      </c>
    </row>
    <row r="830" spans="1:115" x14ac:dyDescent="0.25">
      <c r="A830">
        <f t="shared" si="24"/>
        <v>80</v>
      </c>
      <c r="B830" s="2">
        <v>44417</v>
      </c>
      <c r="C830" s="2">
        <v>14980</v>
      </c>
      <c r="D830" t="s">
        <v>1483</v>
      </c>
      <c r="E830" t="s">
        <v>1494</v>
      </c>
      <c r="F830" t="s">
        <v>1399</v>
      </c>
      <c r="G830" t="s">
        <v>1391</v>
      </c>
      <c r="H830">
        <v>66.929000000000002</v>
      </c>
      <c r="I830">
        <v>2240</v>
      </c>
      <c r="J830">
        <f t="shared" si="25"/>
        <v>21.971246085588497</v>
      </c>
      <c r="K830" t="s">
        <v>100</v>
      </c>
      <c r="L830" t="s">
        <v>86</v>
      </c>
      <c r="M830">
        <v>1001001</v>
      </c>
      <c r="N830">
        <v>10010010015</v>
      </c>
      <c r="O830" t="s">
        <v>629</v>
      </c>
      <c r="P830">
        <v>27</v>
      </c>
      <c r="Q830" t="s">
        <v>86</v>
      </c>
      <c r="R830" t="s">
        <v>144</v>
      </c>
      <c r="S830">
        <v>2057</v>
      </c>
      <c r="T830" t="s">
        <v>103</v>
      </c>
      <c r="U830">
        <v>1</v>
      </c>
      <c r="V830" t="s">
        <v>90</v>
      </c>
      <c r="W830">
        <v>1</v>
      </c>
      <c r="X830">
        <v>27134</v>
      </c>
      <c r="Y830" t="s">
        <v>13</v>
      </c>
      <c r="Z830" t="s">
        <v>164</v>
      </c>
      <c r="AA830" t="s">
        <v>165</v>
      </c>
      <c r="AB830" t="s">
        <v>166</v>
      </c>
      <c r="AC830" t="s">
        <v>94</v>
      </c>
      <c r="AG830" t="s">
        <v>601</v>
      </c>
      <c r="AH830" t="s">
        <v>602</v>
      </c>
      <c r="AI830" s="1">
        <v>44448</v>
      </c>
      <c r="AJ830">
        <v>10539</v>
      </c>
      <c r="AK830">
        <v>27134</v>
      </c>
      <c r="AX830">
        <v>12232191</v>
      </c>
      <c r="AY830">
        <v>27134</v>
      </c>
      <c r="AZ830" t="s">
        <v>97</v>
      </c>
      <c r="BA830">
        <v>160</v>
      </c>
      <c r="BB830" t="s">
        <v>654</v>
      </c>
      <c r="BC830">
        <v>101</v>
      </c>
      <c r="BD830" t="s">
        <v>161</v>
      </c>
      <c r="BE830" t="s">
        <v>122</v>
      </c>
      <c r="BF830">
        <v>1</v>
      </c>
      <c r="BG830">
        <v>1</v>
      </c>
      <c r="BH830" t="b">
        <v>1</v>
      </c>
      <c r="BI830" t="s">
        <v>115</v>
      </c>
      <c r="BJ830" t="s">
        <v>342</v>
      </c>
      <c r="BK830" t="s">
        <v>204</v>
      </c>
      <c r="CE830" s="2">
        <v>43376</v>
      </c>
      <c r="CJ830" s="2">
        <v>41556</v>
      </c>
      <c r="CM830" s="2">
        <v>41710</v>
      </c>
      <c r="DK830">
        <v>3</v>
      </c>
    </row>
    <row r="831" spans="1:115" x14ac:dyDescent="0.25">
      <c r="A831">
        <f t="shared" si="24"/>
        <v>81</v>
      </c>
      <c r="B831" s="2">
        <v>44417</v>
      </c>
      <c r="C831" s="2">
        <v>14804</v>
      </c>
      <c r="D831" t="s">
        <v>1393</v>
      </c>
      <c r="E831" t="s">
        <v>1494</v>
      </c>
      <c r="F831" t="s">
        <v>1403</v>
      </c>
      <c r="G831" t="s">
        <v>1392</v>
      </c>
      <c r="H831">
        <v>65</v>
      </c>
      <c r="I831">
        <v>2368</v>
      </c>
      <c r="J831">
        <f t="shared" si="25"/>
        <v>24.625798816568047</v>
      </c>
      <c r="K831" t="s">
        <v>84</v>
      </c>
      <c r="L831" t="s">
        <v>86</v>
      </c>
      <c r="M831">
        <v>1015001</v>
      </c>
      <c r="N831">
        <v>10150010071</v>
      </c>
      <c r="O831" t="s">
        <v>823</v>
      </c>
      <c r="P831">
        <v>27</v>
      </c>
      <c r="Q831" t="s">
        <v>86</v>
      </c>
      <c r="R831" t="s">
        <v>230</v>
      </c>
      <c r="S831">
        <v>2696</v>
      </c>
      <c r="T831" t="s">
        <v>103</v>
      </c>
      <c r="U831">
        <v>1</v>
      </c>
      <c r="V831" t="s">
        <v>90</v>
      </c>
      <c r="W831">
        <v>1</v>
      </c>
      <c r="X831">
        <v>27236</v>
      </c>
      <c r="Y831" t="s">
        <v>13</v>
      </c>
      <c r="Z831" t="s">
        <v>231</v>
      </c>
      <c r="AA831" t="s">
        <v>232</v>
      </c>
      <c r="AB831" t="s">
        <v>233</v>
      </c>
      <c r="AC831" t="s">
        <v>94</v>
      </c>
      <c r="AG831" t="s">
        <v>527</v>
      </c>
      <c r="AH831" t="s">
        <v>528</v>
      </c>
      <c r="AI831" s="1">
        <v>44452</v>
      </c>
      <c r="AJ831">
        <v>10611</v>
      </c>
      <c r="AK831">
        <v>27236</v>
      </c>
      <c r="AX831">
        <v>13185544</v>
      </c>
      <c r="AY831">
        <v>27236</v>
      </c>
      <c r="AZ831" t="s">
        <v>97</v>
      </c>
      <c r="BA831">
        <v>90</v>
      </c>
      <c r="BB831" t="s">
        <v>236</v>
      </c>
      <c r="BC831">
        <v>155</v>
      </c>
      <c r="BD831" t="s">
        <v>200</v>
      </c>
      <c r="BE831" t="s">
        <v>237</v>
      </c>
      <c r="BF831">
        <v>-1</v>
      </c>
      <c r="BG831">
        <v>1</v>
      </c>
      <c r="BH831" t="b">
        <v>1</v>
      </c>
      <c r="BI831" t="s">
        <v>529</v>
      </c>
      <c r="BJ831" t="s">
        <v>418</v>
      </c>
      <c r="CF831" s="2">
        <v>43276</v>
      </c>
      <c r="CY831" s="2">
        <v>43276</v>
      </c>
      <c r="DK831">
        <v>1</v>
      </c>
    </row>
    <row r="832" spans="1:115" x14ac:dyDescent="0.25">
      <c r="A832">
        <f t="shared" si="24"/>
        <v>81</v>
      </c>
      <c r="B832" s="2">
        <v>44417</v>
      </c>
      <c r="C832" s="2">
        <v>14804</v>
      </c>
      <c r="D832" t="s">
        <v>1393</v>
      </c>
      <c r="E832" t="s">
        <v>1494</v>
      </c>
      <c r="F832" t="s">
        <v>1441</v>
      </c>
      <c r="G832" t="s">
        <v>1392</v>
      </c>
      <c r="H832">
        <v>65</v>
      </c>
      <c r="I832">
        <v>3596.8</v>
      </c>
      <c r="J832">
        <f t="shared" si="25"/>
        <v>37.404591715976331</v>
      </c>
      <c r="K832" t="s">
        <v>84</v>
      </c>
      <c r="L832" t="s">
        <v>86</v>
      </c>
      <c r="M832">
        <v>1019001</v>
      </c>
      <c r="N832">
        <v>10190010055</v>
      </c>
      <c r="O832" t="s">
        <v>177</v>
      </c>
      <c r="P832">
        <v>27</v>
      </c>
      <c r="Q832" t="s">
        <v>86</v>
      </c>
      <c r="R832" t="s">
        <v>178</v>
      </c>
      <c r="S832">
        <v>9061</v>
      </c>
      <c r="T832" t="s">
        <v>89</v>
      </c>
      <c r="U832">
        <v>1</v>
      </c>
      <c r="V832" t="s">
        <v>90</v>
      </c>
      <c r="W832">
        <v>1</v>
      </c>
      <c r="X832">
        <v>27130</v>
      </c>
      <c r="Y832" t="s">
        <v>13</v>
      </c>
      <c r="Z832" t="s">
        <v>104</v>
      </c>
      <c r="AA832" t="s">
        <v>105</v>
      </c>
      <c r="AB832" t="s">
        <v>106</v>
      </c>
      <c r="AC832" t="s">
        <v>107</v>
      </c>
      <c r="AG832" t="s">
        <v>108</v>
      </c>
      <c r="AH832" t="s">
        <v>109</v>
      </c>
      <c r="AJ832">
        <v>10535</v>
      </c>
      <c r="AK832">
        <v>27130</v>
      </c>
      <c r="AX832">
        <v>12410005</v>
      </c>
      <c r="AY832">
        <v>27130</v>
      </c>
      <c r="AZ832" t="s">
        <v>121</v>
      </c>
      <c r="BA832">
        <v>80</v>
      </c>
      <c r="BB832" t="s">
        <v>110</v>
      </c>
      <c r="BC832">
        <v>29</v>
      </c>
      <c r="BD832" t="s">
        <v>111</v>
      </c>
      <c r="BE832" t="s">
        <v>443</v>
      </c>
      <c r="BF832">
        <v>0</v>
      </c>
      <c r="BG832">
        <v>0</v>
      </c>
      <c r="BH832" t="b">
        <v>1</v>
      </c>
      <c r="DK832">
        <v>0</v>
      </c>
    </row>
    <row r="833" spans="1:115" x14ac:dyDescent="0.25">
      <c r="A833">
        <f t="shared" si="24"/>
        <v>82</v>
      </c>
      <c r="B833" s="2">
        <v>44417</v>
      </c>
      <c r="C833" s="2">
        <v>14471</v>
      </c>
      <c r="D833" t="s">
        <v>1393</v>
      </c>
      <c r="E833" t="s">
        <v>1494</v>
      </c>
      <c r="F833" t="s">
        <v>1399</v>
      </c>
      <c r="G833" t="s">
        <v>1391</v>
      </c>
      <c r="H833">
        <v>66.5</v>
      </c>
      <c r="I833">
        <v>3264</v>
      </c>
      <c r="J833">
        <f t="shared" si="25"/>
        <v>32.429645542427494</v>
      </c>
      <c r="K833" t="s">
        <v>84</v>
      </c>
      <c r="L833" t="s">
        <v>86</v>
      </c>
      <c r="M833">
        <v>1002001</v>
      </c>
      <c r="N833">
        <v>10020010632</v>
      </c>
      <c r="O833" t="s">
        <v>424</v>
      </c>
      <c r="P833">
        <v>27</v>
      </c>
      <c r="Q833" t="s">
        <v>86</v>
      </c>
      <c r="R833" t="s">
        <v>102</v>
      </c>
      <c r="S833">
        <v>2002</v>
      </c>
      <c r="T833" t="s">
        <v>483</v>
      </c>
      <c r="U833">
        <v>1</v>
      </c>
      <c r="V833" t="s">
        <v>90</v>
      </c>
      <c r="W833">
        <v>1</v>
      </c>
      <c r="X833">
        <v>27130</v>
      </c>
      <c r="Y833" t="s">
        <v>13</v>
      </c>
      <c r="Z833" t="s">
        <v>104</v>
      </c>
      <c r="AA833" t="s">
        <v>105</v>
      </c>
      <c r="AB833" t="s">
        <v>106</v>
      </c>
      <c r="AC833" t="s">
        <v>107</v>
      </c>
      <c r="AD833" t="s">
        <v>159</v>
      </c>
      <c r="AG833" t="s">
        <v>824</v>
      </c>
      <c r="AH833" t="s">
        <v>825</v>
      </c>
      <c r="AJ833">
        <v>10535</v>
      </c>
      <c r="AK833">
        <v>27130</v>
      </c>
      <c r="AX833">
        <v>12974817</v>
      </c>
      <c r="AY833">
        <v>27130</v>
      </c>
      <c r="AZ833" t="s">
        <v>121</v>
      </c>
      <c r="BA833">
        <v>130</v>
      </c>
      <c r="BB833" t="s">
        <v>110</v>
      </c>
      <c r="BC833">
        <v>38</v>
      </c>
      <c r="BD833" t="s">
        <v>111</v>
      </c>
      <c r="BE833" t="s">
        <v>123</v>
      </c>
      <c r="BF833">
        <v>0</v>
      </c>
      <c r="BG833">
        <v>0</v>
      </c>
      <c r="BH833" t="b">
        <v>1</v>
      </c>
      <c r="DK833">
        <v>0</v>
      </c>
    </row>
    <row r="834" spans="1:115" x14ac:dyDescent="0.25">
      <c r="A834">
        <f t="shared" si="24"/>
        <v>82</v>
      </c>
      <c r="B834" s="2">
        <v>44417</v>
      </c>
      <c r="C834" s="2">
        <v>14403</v>
      </c>
      <c r="D834" t="s">
        <v>1392</v>
      </c>
      <c r="E834" t="s">
        <v>1494</v>
      </c>
      <c r="F834" t="s">
        <v>1399</v>
      </c>
      <c r="G834" t="s">
        <v>1390</v>
      </c>
      <c r="H834">
        <v>66.5</v>
      </c>
      <c r="I834">
        <v>1856</v>
      </c>
      <c r="J834">
        <f t="shared" si="25"/>
        <v>18.440386680988183</v>
      </c>
      <c r="K834" t="s">
        <v>84</v>
      </c>
      <c r="L834" t="s">
        <v>86</v>
      </c>
      <c r="M834">
        <v>1002001</v>
      </c>
      <c r="N834">
        <v>10020010632</v>
      </c>
      <c r="O834" t="s">
        <v>424</v>
      </c>
      <c r="P834">
        <v>27</v>
      </c>
      <c r="Q834" t="s">
        <v>86</v>
      </c>
      <c r="R834" t="s">
        <v>102</v>
      </c>
      <c r="S834">
        <v>2002</v>
      </c>
      <c r="T834" t="s">
        <v>103</v>
      </c>
      <c r="U834">
        <v>1</v>
      </c>
      <c r="V834" t="s">
        <v>90</v>
      </c>
      <c r="W834">
        <v>1</v>
      </c>
      <c r="X834">
        <v>27130</v>
      </c>
      <c r="Y834" t="s">
        <v>13</v>
      </c>
      <c r="Z834" t="s">
        <v>104</v>
      </c>
      <c r="AA834" t="s">
        <v>105</v>
      </c>
      <c r="AB834" t="s">
        <v>106</v>
      </c>
      <c r="AC834">
        <v>82</v>
      </c>
      <c r="AD834" t="s">
        <v>107</v>
      </c>
      <c r="AG834" t="s">
        <v>108</v>
      </c>
      <c r="AH834" t="s">
        <v>109</v>
      </c>
      <c r="AJ834">
        <v>10535</v>
      </c>
      <c r="AK834">
        <v>27130</v>
      </c>
      <c r="AX834">
        <v>12688836</v>
      </c>
      <c r="AY834">
        <v>27130</v>
      </c>
      <c r="AZ834" t="s">
        <v>121</v>
      </c>
      <c r="BA834">
        <v>80</v>
      </c>
      <c r="BB834" t="s">
        <v>110</v>
      </c>
      <c r="BC834">
        <v>53</v>
      </c>
      <c r="BD834" t="s">
        <v>99</v>
      </c>
      <c r="BE834" t="s">
        <v>122</v>
      </c>
      <c r="BF834">
        <v>0</v>
      </c>
      <c r="BG834">
        <v>0</v>
      </c>
      <c r="BH834" t="b">
        <v>1</v>
      </c>
      <c r="DK834">
        <v>0</v>
      </c>
    </row>
    <row r="835" spans="1:115" x14ac:dyDescent="0.25">
      <c r="A835">
        <f t="shared" ref="A835:A898" si="26">INT((B835-C835)/365)</f>
        <v>85</v>
      </c>
      <c r="B835" s="2">
        <v>44417</v>
      </c>
      <c r="C835" s="2">
        <v>13244</v>
      </c>
      <c r="D835" t="s">
        <v>1393</v>
      </c>
      <c r="E835" t="s">
        <v>1494</v>
      </c>
      <c r="F835" t="s">
        <v>1393</v>
      </c>
      <c r="G835" t="s">
        <v>1391</v>
      </c>
      <c r="H835">
        <v>59</v>
      </c>
      <c r="I835">
        <v>1968</v>
      </c>
      <c r="J835">
        <f t="shared" ref="J835:J898" si="27">(703*I835/16)/(H835^2)</f>
        <v>24.840275782821028</v>
      </c>
      <c r="K835" t="s">
        <v>84</v>
      </c>
      <c r="L835" t="s">
        <v>86</v>
      </c>
      <c r="M835">
        <v>1001001</v>
      </c>
      <c r="N835">
        <v>10010010036</v>
      </c>
      <c r="O835" t="s">
        <v>143</v>
      </c>
      <c r="P835">
        <v>27</v>
      </c>
      <c r="Q835" t="s">
        <v>86</v>
      </c>
      <c r="R835" t="s">
        <v>144</v>
      </c>
      <c r="S835">
        <v>2058</v>
      </c>
      <c r="T835" t="s">
        <v>103</v>
      </c>
      <c r="U835">
        <v>1</v>
      </c>
      <c r="V835" t="s">
        <v>90</v>
      </c>
      <c r="W835">
        <v>1</v>
      </c>
      <c r="X835">
        <v>27130</v>
      </c>
      <c r="Y835" t="s">
        <v>13</v>
      </c>
      <c r="Z835" t="s">
        <v>104</v>
      </c>
      <c r="AA835" t="s">
        <v>105</v>
      </c>
      <c r="AB835" t="s">
        <v>106</v>
      </c>
      <c r="AC835">
        <v>82</v>
      </c>
      <c r="AD835" t="s">
        <v>107</v>
      </c>
      <c r="AG835" t="s">
        <v>108</v>
      </c>
      <c r="AH835" t="s">
        <v>109</v>
      </c>
      <c r="AJ835">
        <v>10535</v>
      </c>
      <c r="AK835">
        <v>27130</v>
      </c>
      <c r="AX835">
        <v>12350490</v>
      </c>
      <c r="AY835">
        <v>27130</v>
      </c>
      <c r="AZ835" t="s">
        <v>121</v>
      </c>
      <c r="BA835">
        <v>70</v>
      </c>
      <c r="BB835" t="s">
        <v>375</v>
      </c>
      <c r="BC835">
        <v>11</v>
      </c>
      <c r="BD835" t="s">
        <v>99</v>
      </c>
      <c r="BE835" t="s">
        <v>112</v>
      </c>
      <c r="BF835">
        <v>0</v>
      </c>
      <c r="BG835">
        <v>0</v>
      </c>
      <c r="BH835" t="b">
        <v>1</v>
      </c>
      <c r="BI835" t="s">
        <v>323</v>
      </c>
      <c r="CQ835" s="2">
        <v>42075</v>
      </c>
      <c r="DK835">
        <v>2</v>
      </c>
    </row>
    <row r="836" spans="1:115" x14ac:dyDescent="0.25">
      <c r="A836">
        <f t="shared" si="26"/>
        <v>87</v>
      </c>
      <c r="B836" s="2">
        <v>44417</v>
      </c>
      <c r="C836" s="2">
        <v>12420</v>
      </c>
      <c r="D836" t="s">
        <v>1393</v>
      </c>
      <c r="E836" t="s">
        <v>1494</v>
      </c>
      <c r="F836" t="s">
        <v>1399</v>
      </c>
      <c r="G836" t="s">
        <v>1391</v>
      </c>
      <c r="H836">
        <v>66.25</v>
      </c>
      <c r="I836">
        <v>1920</v>
      </c>
      <c r="J836">
        <f t="shared" si="27"/>
        <v>19.220505517977927</v>
      </c>
      <c r="K836" t="s">
        <v>84</v>
      </c>
      <c r="L836" t="s">
        <v>86</v>
      </c>
      <c r="M836">
        <v>1002001</v>
      </c>
      <c r="N836">
        <v>10020011358</v>
      </c>
      <c r="O836" t="s">
        <v>101</v>
      </c>
      <c r="P836">
        <v>27</v>
      </c>
      <c r="Q836" t="s">
        <v>86</v>
      </c>
      <c r="R836" t="s">
        <v>102</v>
      </c>
      <c r="S836">
        <v>2003</v>
      </c>
      <c r="T836" t="s">
        <v>243</v>
      </c>
      <c r="U836">
        <v>1</v>
      </c>
      <c r="V836" t="s">
        <v>90</v>
      </c>
      <c r="W836">
        <v>1</v>
      </c>
      <c r="X836">
        <v>27130</v>
      </c>
      <c r="Y836" t="s">
        <v>13</v>
      </c>
      <c r="Z836" t="s">
        <v>104</v>
      </c>
      <c r="AA836" t="s">
        <v>105</v>
      </c>
      <c r="AB836" t="s">
        <v>106</v>
      </c>
      <c r="AC836">
        <v>82</v>
      </c>
      <c r="AD836" t="s">
        <v>107</v>
      </c>
      <c r="AG836" t="s">
        <v>108</v>
      </c>
      <c r="AH836" t="s">
        <v>109</v>
      </c>
      <c r="AJ836">
        <v>10535</v>
      </c>
      <c r="AK836">
        <v>27130</v>
      </c>
      <c r="AX836">
        <v>12505629</v>
      </c>
      <c r="AY836">
        <v>27130</v>
      </c>
      <c r="AZ836" t="s">
        <v>121</v>
      </c>
      <c r="BA836">
        <v>60</v>
      </c>
      <c r="BB836" t="s">
        <v>132</v>
      </c>
      <c r="BC836">
        <v>10</v>
      </c>
      <c r="BD836" t="s">
        <v>111</v>
      </c>
      <c r="BE836" t="s">
        <v>126</v>
      </c>
      <c r="BF836">
        <v>0</v>
      </c>
      <c r="BG836">
        <v>0</v>
      </c>
      <c r="BH836" t="b">
        <v>1</v>
      </c>
      <c r="DK836">
        <v>0</v>
      </c>
    </row>
    <row r="837" spans="1:115" x14ac:dyDescent="0.25">
      <c r="A837">
        <f t="shared" si="26"/>
        <v>87</v>
      </c>
      <c r="B837" s="2">
        <v>44417</v>
      </c>
      <c r="C837" s="2">
        <v>12348</v>
      </c>
      <c r="D837" t="s">
        <v>1486</v>
      </c>
      <c r="E837" t="s">
        <v>1494</v>
      </c>
      <c r="F837" t="s">
        <v>1399</v>
      </c>
      <c r="G837" t="s">
        <v>1391</v>
      </c>
      <c r="H837">
        <v>67</v>
      </c>
      <c r="I837">
        <v>2352</v>
      </c>
      <c r="J837">
        <f t="shared" si="27"/>
        <v>23.0209400757407</v>
      </c>
      <c r="K837" t="s">
        <v>100</v>
      </c>
      <c r="L837" t="s">
        <v>86</v>
      </c>
      <c r="M837">
        <v>1001001</v>
      </c>
      <c r="N837">
        <v>10010010036</v>
      </c>
      <c r="O837" t="s">
        <v>143</v>
      </c>
      <c r="P837">
        <v>27</v>
      </c>
      <c r="Q837" t="s">
        <v>86</v>
      </c>
      <c r="R837" t="s">
        <v>144</v>
      </c>
      <c r="S837">
        <v>2057</v>
      </c>
      <c r="T837" t="s">
        <v>192</v>
      </c>
      <c r="U837">
        <v>1</v>
      </c>
      <c r="V837" t="s">
        <v>90</v>
      </c>
      <c r="W837">
        <v>1</v>
      </c>
      <c r="X837">
        <v>27447</v>
      </c>
      <c r="Y837" t="s">
        <v>13</v>
      </c>
      <c r="Z837" t="s">
        <v>91</v>
      </c>
      <c r="AA837" t="s">
        <v>92</v>
      </c>
      <c r="AB837" t="s">
        <v>93</v>
      </c>
      <c r="AC837" t="s">
        <v>94</v>
      </c>
      <c r="AG837" t="s">
        <v>95</v>
      </c>
      <c r="AH837" t="s">
        <v>96</v>
      </c>
      <c r="AJ837">
        <v>10793</v>
      </c>
      <c r="AK837">
        <v>27447</v>
      </c>
      <c r="AX837">
        <v>11514076</v>
      </c>
      <c r="AY837">
        <v>27447</v>
      </c>
      <c r="AZ837" t="s">
        <v>97</v>
      </c>
      <c r="BA837">
        <v>75</v>
      </c>
      <c r="BB837" t="s">
        <v>452</v>
      </c>
      <c r="BC837">
        <v>28</v>
      </c>
      <c r="BD837" t="s">
        <v>99</v>
      </c>
      <c r="BE837" t="s">
        <v>112</v>
      </c>
      <c r="BF837">
        <v>0</v>
      </c>
      <c r="BG837">
        <v>0</v>
      </c>
      <c r="BH837" t="b">
        <v>1</v>
      </c>
      <c r="BI837" t="s">
        <v>300</v>
      </c>
      <c r="BJ837" t="s">
        <v>259</v>
      </c>
      <c r="CJ837" s="2">
        <v>43481</v>
      </c>
      <c r="CY837" s="2">
        <v>37762</v>
      </c>
      <c r="DK837">
        <v>1</v>
      </c>
    </row>
    <row r="838" spans="1:115" x14ac:dyDescent="0.25">
      <c r="A838">
        <f t="shared" si="26"/>
        <v>88</v>
      </c>
      <c r="B838" s="2">
        <v>44417</v>
      </c>
      <c r="C838" s="2">
        <v>12041</v>
      </c>
      <c r="D838" t="s">
        <v>1392</v>
      </c>
      <c r="E838" t="s">
        <v>1494</v>
      </c>
      <c r="F838" t="s">
        <v>1399</v>
      </c>
      <c r="G838" t="s">
        <v>1391</v>
      </c>
      <c r="H838">
        <v>67</v>
      </c>
      <c r="I838">
        <v>3120</v>
      </c>
      <c r="J838">
        <f t="shared" si="27"/>
        <v>30.537981733125417</v>
      </c>
      <c r="K838" t="s">
        <v>84</v>
      </c>
      <c r="L838" t="s">
        <v>86</v>
      </c>
      <c r="M838">
        <v>1001001</v>
      </c>
      <c r="N838">
        <v>10010010036</v>
      </c>
      <c r="O838" t="s">
        <v>143</v>
      </c>
      <c r="P838">
        <v>27</v>
      </c>
      <c r="Q838" t="s">
        <v>86</v>
      </c>
      <c r="R838" t="s">
        <v>144</v>
      </c>
      <c r="S838">
        <v>2057</v>
      </c>
      <c r="T838" t="s">
        <v>89</v>
      </c>
      <c r="U838">
        <v>1</v>
      </c>
      <c r="V838" t="s">
        <v>90</v>
      </c>
      <c r="W838">
        <v>1</v>
      </c>
      <c r="X838">
        <v>27130</v>
      </c>
      <c r="Y838" t="s">
        <v>13</v>
      </c>
      <c r="Z838" t="s">
        <v>104</v>
      </c>
      <c r="AA838" t="s">
        <v>105</v>
      </c>
      <c r="AB838" t="s">
        <v>106</v>
      </c>
      <c r="AC838" t="s">
        <v>107</v>
      </c>
      <c r="AG838" t="s">
        <v>108</v>
      </c>
      <c r="AH838" t="s">
        <v>109</v>
      </c>
      <c r="AJ838">
        <v>10535</v>
      </c>
      <c r="AK838">
        <v>27130</v>
      </c>
      <c r="AX838">
        <v>12994717</v>
      </c>
      <c r="AY838">
        <v>27130</v>
      </c>
      <c r="AZ838" t="s">
        <v>121</v>
      </c>
      <c r="BA838">
        <v>75</v>
      </c>
      <c r="BB838" t="s">
        <v>375</v>
      </c>
      <c r="BC838">
        <v>51</v>
      </c>
      <c r="BD838" t="s">
        <v>111</v>
      </c>
      <c r="BE838" t="s">
        <v>112</v>
      </c>
      <c r="BF838">
        <v>0</v>
      </c>
      <c r="BG838">
        <v>0</v>
      </c>
      <c r="BH838" t="b">
        <v>1</v>
      </c>
      <c r="DK838">
        <v>0</v>
      </c>
    </row>
    <row r="839" spans="1:115" x14ac:dyDescent="0.25">
      <c r="A839">
        <f t="shared" si="26"/>
        <v>88</v>
      </c>
      <c r="B839" s="2">
        <v>44417</v>
      </c>
      <c r="C839" s="2">
        <v>11988</v>
      </c>
      <c r="D839" t="s">
        <v>1393</v>
      </c>
      <c r="E839" t="s">
        <v>1494</v>
      </c>
      <c r="F839" t="s">
        <v>1399</v>
      </c>
      <c r="G839" t="s">
        <v>1391</v>
      </c>
      <c r="H839">
        <v>74</v>
      </c>
      <c r="I839">
        <v>3078.4</v>
      </c>
      <c r="J839">
        <f t="shared" si="27"/>
        <v>24.700000000000003</v>
      </c>
      <c r="K839" t="s">
        <v>84</v>
      </c>
      <c r="L839" t="s">
        <v>86</v>
      </c>
      <c r="M839">
        <v>1001001</v>
      </c>
      <c r="N839">
        <v>10010010036</v>
      </c>
      <c r="O839" t="s">
        <v>143</v>
      </c>
      <c r="P839">
        <v>27</v>
      </c>
      <c r="Q839" t="s">
        <v>86</v>
      </c>
      <c r="R839" t="s">
        <v>144</v>
      </c>
      <c r="S839">
        <v>2058</v>
      </c>
      <c r="T839" t="s">
        <v>103</v>
      </c>
      <c r="U839">
        <v>1</v>
      </c>
      <c r="V839" t="s">
        <v>90</v>
      </c>
      <c r="W839">
        <v>1</v>
      </c>
      <c r="X839">
        <v>27130</v>
      </c>
      <c r="Y839" t="s">
        <v>13</v>
      </c>
      <c r="Z839" t="s">
        <v>104</v>
      </c>
      <c r="AA839" t="s">
        <v>105</v>
      </c>
      <c r="AB839" t="s">
        <v>106</v>
      </c>
      <c r="AC839" t="s">
        <v>107</v>
      </c>
      <c r="AG839" t="s">
        <v>108</v>
      </c>
      <c r="AH839" t="s">
        <v>109</v>
      </c>
      <c r="AJ839">
        <v>10535</v>
      </c>
      <c r="AK839">
        <v>27130</v>
      </c>
      <c r="AX839">
        <v>12675300</v>
      </c>
      <c r="AY839">
        <v>27130</v>
      </c>
      <c r="AZ839" t="s">
        <v>121</v>
      </c>
      <c r="BA839">
        <v>90</v>
      </c>
      <c r="BB839" t="s">
        <v>375</v>
      </c>
      <c r="BC839">
        <v>10</v>
      </c>
      <c r="BD839" t="s">
        <v>99</v>
      </c>
      <c r="BE839" t="s">
        <v>122</v>
      </c>
      <c r="BF839">
        <v>0</v>
      </c>
      <c r="BG839">
        <v>0</v>
      </c>
      <c r="BH839" t="b">
        <v>1</v>
      </c>
      <c r="DK839">
        <v>0</v>
      </c>
    </row>
    <row r="840" spans="1:115" x14ac:dyDescent="0.25">
      <c r="A840">
        <f t="shared" si="26"/>
        <v>90</v>
      </c>
      <c r="B840" s="2">
        <v>44417</v>
      </c>
      <c r="C840" s="2">
        <v>11230</v>
      </c>
      <c r="D840" t="s">
        <v>1393</v>
      </c>
      <c r="E840" t="s">
        <v>1494</v>
      </c>
      <c r="F840" t="s">
        <v>1399</v>
      </c>
      <c r="G840" t="s">
        <v>1390</v>
      </c>
      <c r="H840">
        <v>74</v>
      </c>
      <c r="I840">
        <v>2448</v>
      </c>
      <c r="J840">
        <f t="shared" si="27"/>
        <v>19.641891891891891</v>
      </c>
      <c r="K840" t="s">
        <v>84</v>
      </c>
      <c r="L840" t="s">
        <v>86</v>
      </c>
      <c r="M840">
        <v>1001001</v>
      </c>
      <c r="N840">
        <v>10010010015</v>
      </c>
      <c r="O840" t="s">
        <v>629</v>
      </c>
      <c r="P840">
        <v>27</v>
      </c>
      <c r="Q840" t="s">
        <v>86</v>
      </c>
      <c r="R840" t="s">
        <v>144</v>
      </c>
      <c r="S840">
        <v>2057</v>
      </c>
      <c r="T840" t="s">
        <v>192</v>
      </c>
      <c r="U840">
        <v>1</v>
      </c>
      <c r="V840" t="s">
        <v>90</v>
      </c>
      <c r="W840">
        <v>1</v>
      </c>
      <c r="X840">
        <v>27130</v>
      </c>
      <c r="Y840" t="s">
        <v>13</v>
      </c>
      <c r="Z840" t="s">
        <v>104</v>
      </c>
      <c r="AA840" t="s">
        <v>105</v>
      </c>
      <c r="AB840" t="s">
        <v>106</v>
      </c>
      <c r="AC840">
        <v>82</v>
      </c>
      <c r="AD840" t="s">
        <v>94</v>
      </c>
      <c r="AE840" t="s">
        <v>245</v>
      </c>
      <c r="AG840" t="s">
        <v>145</v>
      </c>
      <c r="AH840" t="s">
        <v>146</v>
      </c>
      <c r="AJ840">
        <v>10535</v>
      </c>
      <c r="AK840">
        <v>27130</v>
      </c>
      <c r="AX840">
        <v>12839291</v>
      </c>
      <c r="AY840">
        <v>27130</v>
      </c>
      <c r="AZ840" t="s">
        <v>97</v>
      </c>
      <c r="BA840">
        <v>70</v>
      </c>
      <c r="BB840" t="s">
        <v>147</v>
      </c>
      <c r="BC840">
        <v>56</v>
      </c>
      <c r="BD840" t="s">
        <v>111</v>
      </c>
      <c r="BE840" t="s">
        <v>112</v>
      </c>
      <c r="BF840">
        <v>0</v>
      </c>
      <c r="BG840">
        <v>0</v>
      </c>
      <c r="BH840" t="b">
        <v>1</v>
      </c>
      <c r="BI840" t="s">
        <v>463</v>
      </c>
      <c r="BJ840" t="s">
        <v>826</v>
      </c>
      <c r="BK840" t="s">
        <v>826</v>
      </c>
      <c r="BL840" t="s">
        <v>268</v>
      </c>
      <c r="BM840" t="s">
        <v>827</v>
      </c>
      <c r="CG840" s="2">
        <v>43509</v>
      </c>
      <c r="CI840" s="2">
        <v>43509</v>
      </c>
      <c r="CW840" s="2">
        <v>43435</v>
      </c>
      <c r="DK840">
        <v>2</v>
      </c>
    </row>
    <row r="841" spans="1:115" x14ac:dyDescent="0.25">
      <c r="A841">
        <f t="shared" si="26"/>
        <v>91</v>
      </c>
      <c r="B841" s="2">
        <v>44417</v>
      </c>
      <c r="C841" s="2">
        <v>11118</v>
      </c>
      <c r="D841" t="s">
        <v>1392</v>
      </c>
      <c r="E841" t="s">
        <v>1494</v>
      </c>
      <c r="F841" t="s">
        <v>1399</v>
      </c>
      <c r="G841" t="s">
        <v>1390</v>
      </c>
      <c r="H841">
        <v>64</v>
      </c>
      <c r="I841">
        <v>3776</v>
      </c>
      <c r="J841">
        <f t="shared" si="27"/>
        <v>40.5048828125</v>
      </c>
      <c r="K841" t="s">
        <v>84</v>
      </c>
      <c r="L841" t="s">
        <v>86</v>
      </c>
      <c r="M841">
        <v>1001001</v>
      </c>
      <c r="N841">
        <v>10010010015</v>
      </c>
      <c r="O841" t="s">
        <v>629</v>
      </c>
      <c r="P841">
        <v>27</v>
      </c>
      <c r="Q841" t="s">
        <v>86</v>
      </c>
      <c r="R841" t="s">
        <v>144</v>
      </c>
      <c r="S841">
        <v>2057</v>
      </c>
      <c r="T841" t="s">
        <v>192</v>
      </c>
      <c r="U841">
        <v>1</v>
      </c>
      <c r="V841" t="s">
        <v>90</v>
      </c>
      <c r="W841">
        <v>1</v>
      </c>
      <c r="X841">
        <v>27130</v>
      </c>
      <c r="Y841" t="s">
        <v>13</v>
      </c>
      <c r="Z841" t="s">
        <v>104</v>
      </c>
      <c r="AA841" t="s">
        <v>105</v>
      </c>
      <c r="AB841" t="s">
        <v>106</v>
      </c>
      <c r="AC841" t="s">
        <v>94</v>
      </c>
      <c r="AG841" t="s">
        <v>145</v>
      </c>
      <c r="AH841" t="s">
        <v>146</v>
      </c>
      <c r="AJ841">
        <v>10535</v>
      </c>
      <c r="AK841">
        <v>27130</v>
      </c>
      <c r="AX841">
        <v>12190551</v>
      </c>
      <c r="AY841">
        <v>27130</v>
      </c>
      <c r="AZ841" t="s">
        <v>97</v>
      </c>
      <c r="BA841">
        <v>80</v>
      </c>
      <c r="BB841" t="s">
        <v>147</v>
      </c>
      <c r="BC841">
        <v>31</v>
      </c>
      <c r="BD841" t="s">
        <v>111</v>
      </c>
      <c r="BE841" t="s">
        <v>122</v>
      </c>
      <c r="BF841">
        <v>0</v>
      </c>
      <c r="BG841">
        <v>0</v>
      </c>
      <c r="BH841" t="b">
        <v>1</v>
      </c>
      <c r="BI841" t="s">
        <v>174</v>
      </c>
      <c r="BJ841" t="s">
        <v>239</v>
      </c>
      <c r="BK841" t="s">
        <v>239</v>
      </c>
      <c r="CW841" s="2">
        <v>43444</v>
      </c>
      <c r="DK841">
        <v>0</v>
      </c>
    </row>
    <row r="842" spans="1:115" x14ac:dyDescent="0.25">
      <c r="A842">
        <f t="shared" si="26"/>
        <v>91</v>
      </c>
      <c r="B842" s="2">
        <v>44417</v>
      </c>
      <c r="C842" s="2">
        <v>10986</v>
      </c>
      <c r="D842" t="s">
        <v>1393</v>
      </c>
      <c r="E842" t="s">
        <v>1494</v>
      </c>
      <c r="F842" t="s">
        <v>1399</v>
      </c>
      <c r="G842" t="s">
        <v>1391</v>
      </c>
      <c r="H842">
        <v>66</v>
      </c>
      <c r="I842">
        <v>4726.3999999999996</v>
      </c>
      <c r="J842">
        <f t="shared" si="27"/>
        <v>47.673599632690539</v>
      </c>
      <c r="K842" t="s">
        <v>84</v>
      </c>
      <c r="L842" t="s">
        <v>86</v>
      </c>
      <c r="M842">
        <v>1001001</v>
      </c>
      <c r="N842">
        <v>10010010036</v>
      </c>
      <c r="O842" t="s">
        <v>143</v>
      </c>
      <c r="P842">
        <v>27</v>
      </c>
      <c r="Q842" t="s">
        <v>86</v>
      </c>
      <c r="R842" t="s">
        <v>144</v>
      </c>
      <c r="S842">
        <v>2057</v>
      </c>
      <c r="T842" t="s">
        <v>131</v>
      </c>
      <c r="U842">
        <v>1</v>
      </c>
      <c r="V842" t="s">
        <v>90</v>
      </c>
      <c r="W842">
        <v>1</v>
      </c>
      <c r="X842">
        <v>27130</v>
      </c>
      <c r="Y842" t="s">
        <v>13</v>
      </c>
      <c r="Z842" t="s">
        <v>104</v>
      </c>
      <c r="AA842" t="s">
        <v>105</v>
      </c>
      <c r="AB842" t="s">
        <v>106</v>
      </c>
      <c r="AC842" t="s">
        <v>107</v>
      </c>
      <c r="AG842" t="s">
        <v>108</v>
      </c>
      <c r="AH842" t="s">
        <v>109</v>
      </c>
      <c r="AJ842">
        <v>10535</v>
      </c>
      <c r="AK842">
        <v>27130</v>
      </c>
      <c r="AX842">
        <v>12243236</v>
      </c>
      <c r="AY842">
        <v>27130</v>
      </c>
      <c r="AZ842" t="s">
        <v>121</v>
      </c>
      <c r="BA842">
        <v>75</v>
      </c>
      <c r="BB842" t="s">
        <v>375</v>
      </c>
      <c r="BC842">
        <v>33</v>
      </c>
      <c r="BD842" t="s">
        <v>111</v>
      </c>
      <c r="BE842" t="s">
        <v>112</v>
      </c>
      <c r="BF842">
        <v>0</v>
      </c>
      <c r="BG842">
        <v>0</v>
      </c>
      <c r="BH842" t="b">
        <v>1</v>
      </c>
      <c r="DK842">
        <v>0</v>
      </c>
    </row>
    <row r="843" spans="1:115" x14ac:dyDescent="0.25">
      <c r="A843">
        <f t="shared" si="26"/>
        <v>94</v>
      </c>
      <c r="B843" s="2">
        <v>44417</v>
      </c>
      <c r="C843" s="2">
        <v>9998</v>
      </c>
      <c r="D843" t="s">
        <v>1393</v>
      </c>
      <c r="E843" t="s">
        <v>1494</v>
      </c>
      <c r="F843" t="s">
        <v>1399</v>
      </c>
      <c r="G843" t="s">
        <v>1391</v>
      </c>
      <c r="H843">
        <v>66.75</v>
      </c>
      <c r="I843">
        <v>3216</v>
      </c>
      <c r="J843">
        <f t="shared" si="27"/>
        <v>31.713840845011152</v>
      </c>
      <c r="K843" t="s">
        <v>84</v>
      </c>
      <c r="L843" t="s">
        <v>86</v>
      </c>
      <c r="M843">
        <v>1001001</v>
      </c>
      <c r="N843">
        <v>10010010015</v>
      </c>
      <c r="O843" t="s">
        <v>629</v>
      </c>
      <c r="P843">
        <v>27</v>
      </c>
      <c r="Q843" t="s">
        <v>86</v>
      </c>
      <c r="R843" t="s">
        <v>144</v>
      </c>
      <c r="S843">
        <v>2057</v>
      </c>
      <c r="T843" t="s">
        <v>103</v>
      </c>
      <c r="U843">
        <v>1</v>
      </c>
      <c r="V843" t="s">
        <v>90</v>
      </c>
      <c r="W843">
        <v>1</v>
      </c>
      <c r="X843">
        <v>27130</v>
      </c>
      <c r="Y843" t="s">
        <v>13</v>
      </c>
      <c r="Z843" t="s">
        <v>104</v>
      </c>
      <c r="AA843" t="s">
        <v>105</v>
      </c>
      <c r="AB843" t="s">
        <v>106</v>
      </c>
      <c r="AC843" t="s">
        <v>94</v>
      </c>
      <c r="AD843" t="s">
        <v>159</v>
      </c>
      <c r="AG843" t="s">
        <v>145</v>
      </c>
      <c r="AH843" t="s">
        <v>146</v>
      </c>
      <c r="AJ843">
        <v>10535</v>
      </c>
      <c r="AK843">
        <v>27130</v>
      </c>
      <c r="AX843">
        <v>12721590</v>
      </c>
      <c r="AY843">
        <v>27130</v>
      </c>
      <c r="AZ843" t="s">
        <v>97</v>
      </c>
      <c r="BA843">
        <v>85</v>
      </c>
      <c r="BB843" t="s">
        <v>147</v>
      </c>
      <c r="BC843">
        <v>30</v>
      </c>
      <c r="BD843" t="s">
        <v>111</v>
      </c>
      <c r="BE843" t="s">
        <v>122</v>
      </c>
      <c r="BF843">
        <v>0</v>
      </c>
      <c r="BG843">
        <v>0</v>
      </c>
      <c r="BH843" t="b">
        <v>1</v>
      </c>
      <c r="BI843" t="s">
        <v>239</v>
      </c>
      <c r="CW843" s="2">
        <v>44412</v>
      </c>
      <c r="DK843">
        <v>0</v>
      </c>
    </row>
    <row r="844" spans="1:115" x14ac:dyDescent="0.25">
      <c r="A844">
        <f t="shared" si="26"/>
        <v>17</v>
      </c>
      <c r="B844" s="2">
        <v>44417</v>
      </c>
      <c r="C844" s="2">
        <v>38135</v>
      </c>
      <c r="D844" t="s">
        <v>1393</v>
      </c>
      <c r="E844" t="s">
        <v>1494</v>
      </c>
      <c r="F844" t="s">
        <v>1399</v>
      </c>
      <c r="G844" t="s">
        <v>1391</v>
      </c>
      <c r="H844">
        <v>74</v>
      </c>
      <c r="I844">
        <v>3152</v>
      </c>
      <c r="J844">
        <f t="shared" si="27"/>
        <v>25.29054054054054</v>
      </c>
      <c r="K844" t="s">
        <v>84</v>
      </c>
      <c r="L844" t="s">
        <v>86</v>
      </c>
      <c r="M844">
        <v>1001001</v>
      </c>
      <c r="N844">
        <v>10010010036</v>
      </c>
      <c r="O844" t="s">
        <v>143</v>
      </c>
      <c r="P844">
        <v>27</v>
      </c>
      <c r="Q844" t="s">
        <v>86</v>
      </c>
      <c r="R844" t="s">
        <v>144</v>
      </c>
      <c r="S844">
        <v>2057</v>
      </c>
      <c r="T844" t="s">
        <v>192</v>
      </c>
      <c r="U844">
        <v>1</v>
      </c>
      <c r="V844" t="s">
        <v>90</v>
      </c>
      <c r="W844">
        <v>1</v>
      </c>
      <c r="X844">
        <v>27130</v>
      </c>
      <c r="Y844" t="s">
        <v>13</v>
      </c>
      <c r="Z844" t="s">
        <v>104</v>
      </c>
      <c r="AA844" t="s">
        <v>105</v>
      </c>
      <c r="AB844" t="s">
        <v>106</v>
      </c>
      <c r="AC844">
        <v>82</v>
      </c>
      <c r="AD844" t="s">
        <v>94</v>
      </c>
      <c r="AG844" t="s">
        <v>145</v>
      </c>
      <c r="AH844" t="s">
        <v>146</v>
      </c>
      <c r="AJ844">
        <v>10535</v>
      </c>
      <c r="AK844">
        <v>27130</v>
      </c>
      <c r="AX844">
        <v>12191056</v>
      </c>
      <c r="AY844">
        <v>27130</v>
      </c>
      <c r="AZ844" t="s">
        <v>97</v>
      </c>
      <c r="BA844">
        <v>80</v>
      </c>
      <c r="BB844" t="s">
        <v>147</v>
      </c>
      <c r="BC844">
        <v>124</v>
      </c>
      <c r="BD844" t="s">
        <v>111</v>
      </c>
      <c r="BE844" t="s">
        <v>122</v>
      </c>
      <c r="BF844">
        <v>0</v>
      </c>
      <c r="BG844">
        <v>0</v>
      </c>
      <c r="BH844" t="b">
        <v>1</v>
      </c>
      <c r="BI844" t="s">
        <v>172</v>
      </c>
      <c r="BJ844" t="s">
        <v>239</v>
      </c>
      <c r="BK844" t="s">
        <v>259</v>
      </c>
      <c r="BL844" t="s">
        <v>331</v>
      </c>
      <c r="BM844" t="s">
        <v>270</v>
      </c>
      <c r="CI844" s="2">
        <v>44316</v>
      </c>
      <c r="CW844" s="2">
        <v>37041</v>
      </c>
      <c r="CY844" s="2">
        <v>37041</v>
      </c>
      <c r="DK844">
        <v>1</v>
      </c>
    </row>
    <row r="845" spans="1:115" x14ac:dyDescent="0.25">
      <c r="A845">
        <f t="shared" si="26"/>
        <v>30</v>
      </c>
      <c r="B845" s="2">
        <v>44417</v>
      </c>
      <c r="C845" s="2">
        <v>33141</v>
      </c>
      <c r="D845" t="s">
        <v>1393</v>
      </c>
      <c r="E845" t="s">
        <v>1393</v>
      </c>
      <c r="F845" t="s">
        <v>1393</v>
      </c>
      <c r="G845" t="s">
        <v>1391</v>
      </c>
      <c r="H845">
        <v>69</v>
      </c>
      <c r="I845">
        <v>3360</v>
      </c>
      <c r="J845">
        <f t="shared" si="27"/>
        <v>31.008191556395715</v>
      </c>
      <c r="K845" t="s">
        <v>84</v>
      </c>
      <c r="L845" t="s">
        <v>86</v>
      </c>
      <c r="M845">
        <v>1001001</v>
      </c>
      <c r="N845">
        <v>10010010036</v>
      </c>
      <c r="O845" t="s">
        <v>143</v>
      </c>
      <c r="P845">
        <v>27</v>
      </c>
      <c r="Q845" t="s">
        <v>86</v>
      </c>
      <c r="R845" t="s">
        <v>144</v>
      </c>
      <c r="S845">
        <v>2058</v>
      </c>
      <c r="T845" t="s">
        <v>116</v>
      </c>
      <c r="U845">
        <v>1</v>
      </c>
      <c r="V845" t="s">
        <v>90</v>
      </c>
      <c r="W845">
        <v>1</v>
      </c>
      <c r="X845">
        <v>27130</v>
      </c>
      <c r="Y845" t="s">
        <v>13</v>
      </c>
      <c r="Z845" t="s">
        <v>104</v>
      </c>
      <c r="AA845" t="s">
        <v>105</v>
      </c>
      <c r="AB845" t="s">
        <v>106</v>
      </c>
      <c r="AC845" t="s">
        <v>94</v>
      </c>
      <c r="AG845" t="s">
        <v>145</v>
      </c>
      <c r="AH845" t="s">
        <v>146</v>
      </c>
      <c r="AJ845">
        <v>10535</v>
      </c>
      <c r="AK845">
        <v>27130</v>
      </c>
      <c r="AX845">
        <v>12250598</v>
      </c>
      <c r="AY845">
        <v>27130</v>
      </c>
      <c r="AZ845" t="s">
        <v>97</v>
      </c>
      <c r="BA845">
        <v>80</v>
      </c>
      <c r="BB845" t="s">
        <v>147</v>
      </c>
      <c r="BC845">
        <v>26</v>
      </c>
      <c r="BD845" t="s">
        <v>111</v>
      </c>
      <c r="BE845" t="s">
        <v>112</v>
      </c>
      <c r="BF845">
        <v>0</v>
      </c>
      <c r="BG845">
        <v>0</v>
      </c>
      <c r="BH845" t="b">
        <v>1</v>
      </c>
      <c r="BI845" t="s">
        <v>274</v>
      </c>
      <c r="CQ845" s="2">
        <v>44295</v>
      </c>
      <c r="DK845">
        <v>2</v>
      </c>
    </row>
    <row r="846" spans="1:115" x14ac:dyDescent="0.25">
      <c r="A846">
        <f t="shared" si="26"/>
        <v>57</v>
      </c>
      <c r="B846" s="2">
        <v>44417</v>
      </c>
      <c r="C846" s="2">
        <v>23334</v>
      </c>
      <c r="D846" t="s">
        <v>1393</v>
      </c>
      <c r="E846" t="s">
        <v>1494</v>
      </c>
      <c r="F846" t="s">
        <v>1403</v>
      </c>
      <c r="G846" t="s">
        <v>1391</v>
      </c>
      <c r="H846">
        <v>66.75</v>
      </c>
      <c r="I846">
        <v>3408</v>
      </c>
      <c r="J846">
        <f t="shared" si="27"/>
        <v>33.607204477549132</v>
      </c>
      <c r="K846" t="s">
        <v>84</v>
      </c>
      <c r="L846" t="s">
        <v>86</v>
      </c>
      <c r="M846">
        <v>1002001</v>
      </c>
      <c r="N846">
        <v>10020010632</v>
      </c>
      <c r="O846" t="s">
        <v>424</v>
      </c>
      <c r="P846">
        <v>27</v>
      </c>
      <c r="Q846" t="s">
        <v>86</v>
      </c>
      <c r="R846" t="s">
        <v>102</v>
      </c>
      <c r="S846">
        <v>2002</v>
      </c>
      <c r="T846" t="s">
        <v>157</v>
      </c>
      <c r="U846">
        <v>1</v>
      </c>
      <c r="V846" t="s">
        <v>90</v>
      </c>
      <c r="W846">
        <v>1</v>
      </c>
      <c r="X846">
        <v>27487</v>
      </c>
      <c r="Y846" t="s">
        <v>13</v>
      </c>
      <c r="Z846" t="s">
        <v>182</v>
      </c>
      <c r="AA846" t="s">
        <v>183</v>
      </c>
      <c r="AB846" t="s">
        <v>184</v>
      </c>
      <c r="AC846">
        <v>82</v>
      </c>
      <c r="AD846" t="s">
        <v>94</v>
      </c>
      <c r="AG846" t="s">
        <v>828</v>
      </c>
      <c r="AH846" t="s">
        <v>829</v>
      </c>
      <c r="AJ846">
        <v>10825</v>
      </c>
      <c r="AK846">
        <v>27487</v>
      </c>
      <c r="AL846">
        <v>11981</v>
      </c>
      <c r="AN846" t="s">
        <v>473</v>
      </c>
      <c r="AO846" t="s">
        <v>474</v>
      </c>
      <c r="AX846">
        <v>12647025</v>
      </c>
      <c r="AY846">
        <v>27487</v>
      </c>
      <c r="AZ846" t="s">
        <v>97</v>
      </c>
      <c r="BA846">
        <v>0</v>
      </c>
      <c r="BB846" t="s">
        <v>660</v>
      </c>
      <c r="BC846">
        <v>308</v>
      </c>
      <c r="BD846" t="s">
        <v>111</v>
      </c>
      <c r="BE846" t="s">
        <v>123</v>
      </c>
      <c r="BF846">
        <v>0</v>
      </c>
      <c r="BG846">
        <v>0</v>
      </c>
      <c r="BH846" t="b">
        <v>1</v>
      </c>
      <c r="DK846">
        <v>0</v>
      </c>
    </row>
    <row r="847" spans="1:115" x14ac:dyDescent="0.25">
      <c r="A847">
        <f t="shared" si="26"/>
        <v>61</v>
      </c>
      <c r="B847" s="2">
        <v>44417</v>
      </c>
      <c r="C847" s="2">
        <v>22028</v>
      </c>
      <c r="D847" t="s">
        <v>1393</v>
      </c>
      <c r="E847" t="s">
        <v>1494</v>
      </c>
      <c r="F847" t="s">
        <v>1399</v>
      </c>
      <c r="G847" t="s">
        <v>1391</v>
      </c>
      <c r="H847">
        <v>67</v>
      </c>
      <c r="I847">
        <v>4816</v>
      </c>
      <c r="J847">
        <f t="shared" si="27"/>
        <v>47.138115393183334</v>
      </c>
      <c r="K847" t="s">
        <v>100</v>
      </c>
      <c r="L847" t="s">
        <v>86</v>
      </c>
      <c r="M847">
        <v>1019001</v>
      </c>
      <c r="N847">
        <v>10190010055</v>
      </c>
      <c r="O847" t="s">
        <v>177</v>
      </c>
      <c r="P847">
        <v>27</v>
      </c>
      <c r="Q847" t="s">
        <v>86</v>
      </c>
      <c r="R847" t="s">
        <v>178</v>
      </c>
      <c r="S847">
        <v>9061</v>
      </c>
      <c r="T847" t="s">
        <v>131</v>
      </c>
      <c r="U847">
        <v>1</v>
      </c>
      <c r="V847" t="s">
        <v>90</v>
      </c>
      <c r="W847">
        <v>1</v>
      </c>
      <c r="X847">
        <v>27130</v>
      </c>
      <c r="Y847" t="s">
        <v>13</v>
      </c>
      <c r="Z847" t="s">
        <v>104</v>
      </c>
      <c r="AA847" t="s">
        <v>105</v>
      </c>
      <c r="AB847" t="s">
        <v>106</v>
      </c>
      <c r="AC847" t="s">
        <v>107</v>
      </c>
      <c r="AG847" t="s">
        <v>108</v>
      </c>
      <c r="AH847" t="s">
        <v>109</v>
      </c>
      <c r="AJ847">
        <v>10535</v>
      </c>
      <c r="AK847">
        <v>27130</v>
      </c>
      <c r="AX847">
        <v>12625297</v>
      </c>
      <c r="AY847">
        <v>27130</v>
      </c>
      <c r="AZ847" t="s">
        <v>121</v>
      </c>
      <c r="BA847">
        <v>70</v>
      </c>
      <c r="BB847" t="s">
        <v>110</v>
      </c>
      <c r="BC847">
        <v>34</v>
      </c>
      <c r="BD847" t="s">
        <v>99</v>
      </c>
      <c r="BE847" t="s">
        <v>258</v>
      </c>
      <c r="BF847">
        <v>0</v>
      </c>
      <c r="BG847">
        <v>0</v>
      </c>
      <c r="BH847" t="b">
        <v>1</v>
      </c>
      <c r="BI847" t="s">
        <v>297</v>
      </c>
      <c r="BJ847" t="s">
        <v>830</v>
      </c>
      <c r="BK847" t="s">
        <v>297</v>
      </c>
      <c r="BL847" t="s">
        <v>830</v>
      </c>
      <c r="BM847" t="s">
        <v>611</v>
      </c>
      <c r="BN847" t="s">
        <v>297</v>
      </c>
      <c r="CJ847" s="2">
        <v>42978</v>
      </c>
      <c r="CQ847" s="2">
        <v>43521</v>
      </c>
      <c r="CR847" s="2">
        <v>43521</v>
      </c>
      <c r="DK847">
        <v>6</v>
      </c>
    </row>
    <row r="848" spans="1:115" x14ac:dyDescent="0.25">
      <c r="A848">
        <f t="shared" si="26"/>
        <v>62</v>
      </c>
      <c r="B848" s="2">
        <v>44417</v>
      </c>
      <c r="C848" s="2">
        <v>21480</v>
      </c>
      <c r="D848" t="s">
        <v>1393</v>
      </c>
      <c r="E848" t="s">
        <v>1494</v>
      </c>
      <c r="F848" t="s">
        <v>1459</v>
      </c>
      <c r="G848" t="s">
        <v>1391</v>
      </c>
      <c r="H848">
        <v>66</v>
      </c>
      <c r="I848">
        <v>2924.8</v>
      </c>
      <c r="J848">
        <f t="shared" si="27"/>
        <v>29.501469237832875</v>
      </c>
      <c r="K848" t="s">
        <v>84</v>
      </c>
      <c r="L848" t="s">
        <v>86</v>
      </c>
      <c r="M848">
        <v>1001001</v>
      </c>
      <c r="N848">
        <v>10010010015</v>
      </c>
      <c r="O848" t="s">
        <v>629</v>
      </c>
      <c r="P848">
        <v>27</v>
      </c>
      <c r="Q848" t="s">
        <v>86</v>
      </c>
      <c r="R848" t="s">
        <v>144</v>
      </c>
      <c r="S848">
        <v>2057</v>
      </c>
      <c r="T848" t="s">
        <v>103</v>
      </c>
      <c r="U848">
        <v>1</v>
      </c>
      <c r="V848" t="s">
        <v>90</v>
      </c>
      <c r="W848">
        <v>1</v>
      </c>
      <c r="X848">
        <v>27447</v>
      </c>
      <c r="Y848" t="s">
        <v>13</v>
      </c>
      <c r="Z848" t="s">
        <v>91</v>
      </c>
      <c r="AA848" t="s">
        <v>92</v>
      </c>
      <c r="AB848" t="s">
        <v>93</v>
      </c>
      <c r="AC848">
        <v>82</v>
      </c>
      <c r="AD848" t="s">
        <v>107</v>
      </c>
      <c r="AG848" t="s">
        <v>154</v>
      </c>
      <c r="AH848" t="s">
        <v>155</v>
      </c>
      <c r="AJ848">
        <v>10793</v>
      </c>
      <c r="AK848">
        <v>27447</v>
      </c>
      <c r="AX848">
        <v>12732895</v>
      </c>
      <c r="AY848">
        <v>27447</v>
      </c>
      <c r="AZ848" t="s">
        <v>121</v>
      </c>
      <c r="BA848">
        <v>80</v>
      </c>
      <c r="BB848" t="s">
        <v>223</v>
      </c>
      <c r="BC848">
        <v>56</v>
      </c>
      <c r="BD848" t="s">
        <v>111</v>
      </c>
      <c r="BE848" t="s">
        <v>122</v>
      </c>
      <c r="BF848">
        <v>0</v>
      </c>
      <c r="BG848">
        <v>0</v>
      </c>
      <c r="BH848" t="b">
        <v>1</v>
      </c>
      <c r="BI848" t="s">
        <v>411</v>
      </c>
      <c r="BJ848" t="s">
        <v>445</v>
      </c>
      <c r="BK848" t="s">
        <v>831</v>
      </c>
      <c r="CG848" s="2">
        <v>43739</v>
      </c>
      <c r="CJ848" s="2">
        <v>40673</v>
      </c>
      <c r="DK848">
        <v>2</v>
      </c>
    </row>
    <row r="849" spans="1:115" x14ac:dyDescent="0.25">
      <c r="A849">
        <f t="shared" si="26"/>
        <v>66</v>
      </c>
      <c r="B849" s="2">
        <v>44417</v>
      </c>
      <c r="C849" s="2">
        <v>20008</v>
      </c>
      <c r="D849" t="s">
        <v>1393</v>
      </c>
      <c r="E849" t="s">
        <v>1494</v>
      </c>
      <c r="F849" t="s">
        <v>1399</v>
      </c>
      <c r="G849" t="s">
        <v>1391</v>
      </c>
      <c r="H849">
        <v>44.290999999999997</v>
      </c>
      <c r="I849">
        <v>3312</v>
      </c>
      <c r="J849">
        <f t="shared" si="27"/>
        <v>74.181344208216487</v>
      </c>
      <c r="K849" t="s">
        <v>84</v>
      </c>
      <c r="L849" t="s">
        <v>477</v>
      </c>
      <c r="M849">
        <v>1001001</v>
      </c>
      <c r="N849">
        <v>10010010015</v>
      </c>
      <c r="O849" t="s">
        <v>629</v>
      </c>
      <c r="P849">
        <v>65</v>
      </c>
      <c r="Q849" t="s">
        <v>477</v>
      </c>
      <c r="R849" t="s">
        <v>144</v>
      </c>
      <c r="S849">
        <v>2058</v>
      </c>
      <c r="T849" t="s">
        <v>103</v>
      </c>
      <c r="U849">
        <v>1</v>
      </c>
      <c r="V849" t="s">
        <v>90</v>
      </c>
      <c r="W849">
        <v>1</v>
      </c>
      <c r="X849">
        <v>27447</v>
      </c>
      <c r="Y849" t="s">
        <v>13</v>
      </c>
      <c r="Z849" t="s">
        <v>91</v>
      </c>
      <c r="AA849" t="s">
        <v>92</v>
      </c>
      <c r="AB849" t="s">
        <v>93</v>
      </c>
      <c r="AC849" t="s">
        <v>179</v>
      </c>
      <c r="AD849" t="s">
        <v>107</v>
      </c>
      <c r="AG849" t="s">
        <v>154</v>
      </c>
      <c r="AH849" t="s">
        <v>155</v>
      </c>
      <c r="AJ849">
        <v>10793</v>
      </c>
      <c r="AK849">
        <v>27447</v>
      </c>
      <c r="AX849">
        <v>12807533</v>
      </c>
      <c r="AY849">
        <v>27447</v>
      </c>
      <c r="AZ849" t="s">
        <v>121</v>
      </c>
      <c r="BA849">
        <v>90</v>
      </c>
      <c r="BB849" t="s">
        <v>98</v>
      </c>
      <c r="BC849">
        <v>28</v>
      </c>
      <c r="BD849" t="s">
        <v>111</v>
      </c>
      <c r="BE849" t="s">
        <v>832</v>
      </c>
      <c r="BF849">
        <v>0</v>
      </c>
      <c r="BG849">
        <v>0</v>
      </c>
      <c r="BH849" t="b">
        <v>1</v>
      </c>
      <c r="BI849" t="s">
        <v>115</v>
      </c>
      <c r="BJ849" t="s">
        <v>759</v>
      </c>
      <c r="BK849" t="s">
        <v>445</v>
      </c>
      <c r="CG849" s="2">
        <v>44225</v>
      </c>
      <c r="CM849" s="2">
        <v>40931</v>
      </c>
      <c r="DK849">
        <v>2</v>
      </c>
    </row>
    <row r="850" spans="1:115" x14ac:dyDescent="0.25">
      <c r="A850">
        <f t="shared" si="26"/>
        <v>70</v>
      </c>
      <c r="B850" s="2">
        <v>44417</v>
      </c>
      <c r="C850" s="2">
        <v>18709</v>
      </c>
      <c r="D850" t="s">
        <v>1387</v>
      </c>
      <c r="E850" t="s">
        <v>1494</v>
      </c>
      <c r="F850" t="s">
        <v>1399</v>
      </c>
      <c r="G850" t="s">
        <v>1391</v>
      </c>
      <c r="H850">
        <v>44.331000000000003</v>
      </c>
      <c r="I850">
        <v>3312</v>
      </c>
      <c r="J850">
        <f t="shared" si="27"/>
        <v>74.047536485081451</v>
      </c>
      <c r="K850" t="s">
        <v>84</v>
      </c>
      <c r="L850" t="s">
        <v>86</v>
      </c>
      <c r="M850">
        <v>1002001</v>
      </c>
      <c r="N850">
        <v>10020011358</v>
      </c>
      <c r="O850" t="s">
        <v>101</v>
      </c>
      <c r="P850">
        <v>27</v>
      </c>
      <c r="Q850" t="s">
        <v>86</v>
      </c>
      <c r="R850" t="s">
        <v>102</v>
      </c>
      <c r="S850">
        <v>2003</v>
      </c>
      <c r="T850" t="s">
        <v>89</v>
      </c>
      <c r="U850">
        <v>1</v>
      </c>
      <c r="V850" t="s">
        <v>90</v>
      </c>
      <c r="W850">
        <v>1</v>
      </c>
      <c r="X850">
        <v>27130</v>
      </c>
      <c r="Y850" t="s">
        <v>13</v>
      </c>
      <c r="Z850" t="s">
        <v>104</v>
      </c>
      <c r="AA850" t="s">
        <v>105</v>
      </c>
      <c r="AB850" t="s">
        <v>106</v>
      </c>
      <c r="AC850" t="s">
        <v>107</v>
      </c>
      <c r="AG850" t="s">
        <v>108</v>
      </c>
      <c r="AH850" t="s">
        <v>109</v>
      </c>
      <c r="AJ850">
        <v>10535</v>
      </c>
      <c r="AK850">
        <v>27130</v>
      </c>
      <c r="AX850">
        <v>12308914</v>
      </c>
      <c r="AY850">
        <v>27130</v>
      </c>
      <c r="AZ850" t="s">
        <v>121</v>
      </c>
      <c r="BA850">
        <v>70</v>
      </c>
      <c r="BB850" t="s">
        <v>110</v>
      </c>
      <c r="BC850">
        <v>11</v>
      </c>
      <c r="BD850" t="s">
        <v>111</v>
      </c>
      <c r="BE850" t="s">
        <v>112</v>
      </c>
      <c r="BF850">
        <v>0</v>
      </c>
      <c r="BG850">
        <v>0</v>
      </c>
      <c r="BH850" t="b">
        <v>1</v>
      </c>
      <c r="DK850">
        <v>0</v>
      </c>
    </row>
    <row r="851" spans="1:115" x14ac:dyDescent="0.25">
      <c r="A851">
        <f t="shared" si="26"/>
        <v>59</v>
      </c>
      <c r="B851" s="2">
        <v>44417</v>
      </c>
      <c r="C851" s="2">
        <v>22561</v>
      </c>
      <c r="D851" t="s">
        <v>1392</v>
      </c>
      <c r="E851" t="s">
        <v>1496</v>
      </c>
      <c r="F851" t="s">
        <v>1392</v>
      </c>
      <c r="G851" t="s">
        <v>1392</v>
      </c>
      <c r="H851">
        <v>44.331000000000003</v>
      </c>
      <c r="I851">
        <v>7696</v>
      </c>
      <c r="J851">
        <f t="shared" si="27"/>
        <v>172.06214999673514</v>
      </c>
      <c r="K851" t="s">
        <v>84</v>
      </c>
      <c r="L851" t="s">
        <v>86</v>
      </c>
      <c r="M851">
        <v>1003001</v>
      </c>
      <c r="N851">
        <v>10030010406</v>
      </c>
      <c r="O851" t="s">
        <v>152</v>
      </c>
      <c r="P851">
        <v>27</v>
      </c>
      <c r="Q851" t="s">
        <v>86</v>
      </c>
      <c r="R851" t="s">
        <v>153</v>
      </c>
      <c r="S851">
        <v>690</v>
      </c>
      <c r="T851" t="s">
        <v>157</v>
      </c>
      <c r="U851">
        <v>1</v>
      </c>
      <c r="V851" t="s">
        <v>90</v>
      </c>
      <c r="W851">
        <v>1</v>
      </c>
      <c r="X851">
        <v>27130</v>
      </c>
      <c r="Y851" t="s">
        <v>13</v>
      </c>
      <c r="Z851" t="s">
        <v>104</v>
      </c>
      <c r="AA851" t="s">
        <v>105</v>
      </c>
      <c r="AB851" t="s">
        <v>106</v>
      </c>
      <c r="AC851">
        <v>82</v>
      </c>
      <c r="AD851" t="s">
        <v>107</v>
      </c>
      <c r="AG851" t="s">
        <v>108</v>
      </c>
      <c r="AH851" t="s">
        <v>109</v>
      </c>
      <c r="AJ851">
        <v>10535</v>
      </c>
      <c r="AK851">
        <v>27130</v>
      </c>
      <c r="AX851">
        <v>12903119</v>
      </c>
      <c r="AY851">
        <v>27130</v>
      </c>
      <c r="AZ851" t="s">
        <v>121</v>
      </c>
      <c r="BA851">
        <v>110</v>
      </c>
      <c r="BB851" t="s">
        <v>833</v>
      </c>
      <c r="BC851">
        <v>54</v>
      </c>
      <c r="BD851" t="s">
        <v>111</v>
      </c>
      <c r="BE851" t="s">
        <v>148</v>
      </c>
      <c r="BF851">
        <v>0</v>
      </c>
      <c r="BG851">
        <v>0</v>
      </c>
      <c r="BH851" t="b">
        <v>1</v>
      </c>
      <c r="DK851">
        <v>0</v>
      </c>
    </row>
    <row r="852" spans="1:115" x14ac:dyDescent="0.25">
      <c r="A852">
        <f t="shared" si="26"/>
        <v>31</v>
      </c>
      <c r="B852" s="2">
        <v>44417</v>
      </c>
      <c r="C852" s="2">
        <v>32960</v>
      </c>
      <c r="D852" t="s">
        <v>1485</v>
      </c>
      <c r="E852" t="s">
        <v>1495</v>
      </c>
      <c r="F852" t="s">
        <v>1399</v>
      </c>
      <c r="G852" t="s">
        <v>1391</v>
      </c>
      <c r="H852">
        <v>44.802999999999997</v>
      </c>
      <c r="I852">
        <v>3808</v>
      </c>
      <c r="J852">
        <f t="shared" si="27"/>
        <v>83.352396626681681</v>
      </c>
      <c r="K852" t="s">
        <v>84</v>
      </c>
      <c r="L852" t="s">
        <v>86</v>
      </c>
      <c r="M852">
        <v>1001001</v>
      </c>
      <c r="N852">
        <v>10010010016</v>
      </c>
      <c r="O852" t="s">
        <v>664</v>
      </c>
      <c r="P852">
        <v>27</v>
      </c>
      <c r="Q852" t="s">
        <v>86</v>
      </c>
      <c r="R852" t="s">
        <v>144</v>
      </c>
      <c r="S852">
        <v>2057</v>
      </c>
      <c r="T852" t="s">
        <v>103</v>
      </c>
      <c r="U852">
        <v>1</v>
      </c>
      <c r="V852" t="s">
        <v>90</v>
      </c>
      <c r="W852">
        <v>1</v>
      </c>
      <c r="X852">
        <v>27488</v>
      </c>
      <c r="Y852" t="s">
        <v>13</v>
      </c>
      <c r="Z852" t="s">
        <v>325</v>
      </c>
      <c r="AA852" t="s">
        <v>326</v>
      </c>
      <c r="AB852" t="s">
        <v>327</v>
      </c>
      <c r="AC852">
        <v>82</v>
      </c>
      <c r="AD852" t="s">
        <v>94</v>
      </c>
      <c r="AG852" t="s">
        <v>574</v>
      </c>
      <c r="AH852" t="s">
        <v>575</v>
      </c>
      <c r="AJ852">
        <v>10827</v>
      </c>
      <c r="AK852">
        <v>27488</v>
      </c>
      <c r="AX852">
        <v>12408225</v>
      </c>
      <c r="AY852">
        <v>27488</v>
      </c>
      <c r="AZ852" t="s">
        <v>97</v>
      </c>
      <c r="BA852">
        <v>145</v>
      </c>
      <c r="BB852" t="s">
        <v>834</v>
      </c>
      <c r="BC852">
        <v>131</v>
      </c>
      <c r="BD852" t="s">
        <v>111</v>
      </c>
      <c r="BE852" t="s">
        <v>122</v>
      </c>
      <c r="BF852">
        <v>1</v>
      </c>
      <c r="BG852">
        <v>1</v>
      </c>
      <c r="BH852" t="b">
        <v>1</v>
      </c>
      <c r="BI852" t="s">
        <v>180</v>
      </c>
      <c r="CZ852" s="2">
        <v>44379</v>
      </c>
      <c r="DK852">
        <v>0</v>
      </c>
    </row>
    <row r="853" spans="1:115" x14ac:dyDescent="0.25">
      <c r="A853">
        <f t="shared" si="26"/>
        <v>69</v>
      </c>
      <c r="B853" s="2">
        <v>44417</v>
      </c>
      <c r="C853" s="2">
        <v>18935</v>
      </c>
      <c r="D853" t="s">
        <v>1485</v>
      </c>
      <c r="E853" t="s">
        <v>1494</v>
      </c>
      <c r="F853" t="s">
        <v>1399</v>
      </c>
      <c r="G853" t="s">
        <v>1391</v>
      </c>
      <c r="H853">
        <v>44.843000000000004</v>
      </c>
      <c r="I853">
        <v>3280</v>
      </c>
      <c r="J853">
        <f t="shared" si="27"/>
        <v>71.667106017546516</v>
      </c>
      <c r="K853" t="s">
        <v>100</v>
      </c>
      <c r="L853" t="s">
        <v>86</v>
      </c>
      <c r="M853">
        <v>1002001</v>
      </c>
      <c r="N853">
        <v>10020011358</v>
      </c>
      <c r="O853" t="s">
        <v>101</v>
      </c>
      <c r="P853">
        <v>27</v>
      </c>
      <c r="Q853" t="s">
        <v>86</v>
      </c>
      <c r="R853" t="s">
        <v>102</v>
      </c>
      <c r="S853">
        <v>2002</v>
      </c>
      <c r="T853" t="s">
        <v>103</v>
      </c>
      <c r="U853">
        <v>1</v>
      </c>
      <c r="V853" t="s">
        <v>90</v>
      </c>
      <c r="W853">
        <v>1</v>
      </c>
      <c r="X853">
        <v>27130</v>
      </c>
      <c r="Y853" t="s">
        <v>13</v>
      </c>
      <c r="Z853" t="s">
        <v>104</v>
      </c>
      <c r="AA853" t="s">
        <v>105</v>
      </c>
      <c r="AB853" t="s">
        <v>106</v>
      </c>
      <c r="AC853" t="s">
        <v>94</v>
      </c>
      <c r="AG853" t="s">
        <v>145</v>
      </c>
      <c r="AH853" t="s">
        <v>146</v>
      </c>
      <c r="AJ853">
        <v>10535</v>
      </c>
      <c r="AK853">
        <v>27130</v>
      </c>
      <c r="AX853">
        <v>12688714</v>
      </c>
      <c r="AY853">
        <v>27130</v>
      </c>
      <c r="AZ853" t="s">
        <v>97</v>
      </c>
      <c r="BA853">
        <v>80</v>
      </c>
      <c r="BB853" t="s">
        <v>110</v>
      </c>
      <c r="BC853">
        <v>78</v>
      </c>
      <c r="BD853" t="s">
        <v>111</v>
      </c>
      <c r="BE853" t="s">
        <v>122</v>
      </c>
      <c r="BF853">
        <v>0</v>
      </c>
      <c r="BG853">
        <v>0</v>
      </c>
      <c r="BH853" t="b">
        <v>1</v>
      </c>
      <c r="BI853" t="s">
        <v>239</v>
      </c>
      <c r="BJ853" t="s">
        <v>214</v>
      </c>
      <c r="BK853" t="s">
        <v>478</v>
      </c>
      <c r="BL853" t="s">
        <v>463</v>
      </c>
      <c r="BM853" t="s">
        <v>418</v>
      </c>
      <c r="BN853" t="s">
        <v>835</v>
      </c>
      <c r="BO853" t="s">
        <v>129</v>
      </c>
      <c r="BP853" t="s">
        <v>204</v>
      </c>
      <c r="BQ853" t="s">
        <v>481</v>
      </c>
      <c r="CE853" s="2">
        <v>43887</v>
      </c>
      <c r="CF853" s="2">
        <v>44175</v>
      </c>
      <c r="CG853" s="2">
        <v>44004</v>
      </c>
      <c r="CI853" s="2">
        <v>44243</v>
      </c>
      <c r="CP853" s="2">
        <v>43741</v>
      </c>
      <c r="CV853" s="2">
        <v>44019</v>
      </c>
      <c r="CW853" s="2">
        <v>43696</v>
      </c>
      <c r="CY853" s="2">
        <v>43696</v>
      </c>
      <c r="DK853">
        <v>6</v>
      </c>
    </row>
    <row r="854" spans="1:115" x14ac:dyDescent="0.25">
      <c r="A854">
        <f t="shared" si="26"/>
        <v>27</v>
      </c>
      <c r="B854" s="2">
        <v>44417</v>
      </c>
      <c r="C854" s="2">
        <v>34441</v>
      </c>
      <c r="D854" t="s">
        <v>1484</v>
      </c>
      <c r="E854" t="s">
        <v>1494</v>
      </c>
      <c r="F854" t="s">
        <v>1399</v>
      </c>
      <c r="G854" t="s">
        <v>1390</v>
      </c>
      <c r="H854">
        <v>45.5</v>
      </c>
      <c r="I854">
        <v>2462.1</v>
      </c>
      <c r="J854">
        <f t="shared" si="27"/>
        <v>52.253843134887092</v>
      </c>
      <c r="K854" t="s">
        <v>100</v>
      </c>
      <c r="L854" t="s">
        <v>86</v>
      </c>
      <c r="M854">
        <v>1002001</v>
      </c>
      <c r="N854">
        <v>10020011358</v>
      </c>
      <c r="O854" t="s">
        <v>101</v>
      </c>
      <c r="P854">
        <v>27</v>
      </c>
      <c r="Q854" t="s">
        <v>86</v>
      </c>
      <c r="R854" t="s">
        <v>102</v>
      </c>
      <c r="S854">
        <v>2002</v>
      </c>
      <c r="T854" t="s">
        <v>103</v>
      </c>
      <c r="U854">
        <v>1</v>
      </c>
      <c r="V854" t="s">
        <v>90</v>
      </c>
      <c r="W854">
        <v>1</v>
      </c>
      <c r="X854">
        <v>27130</v>
      </c>
      <c r="Y854" t="s">
        <v>13</v>
      </c>
      <c r="Z854" t="s">
        <v>104</v>
      </c>
      <c r="AA854" t="s">
        <v>105</v>
      </c>
      <c r="AB854" t="s">
        <v>106</v>
      </c>
      <c r="AC854" t="s">
        <v>94</v>
      </c>
      <c r="AG854" t="s">
        <v>145</v>
      </c>
      <c r="AH854" t="s">
        <v>146</v>
      </c>
      <c r="AJ854">
        <v>10535</v>
      </c>
      <c r="AK854">
        <v>27130</v>
      </c>
      <c r="AX854">
        <v>11974322</v>
      </c>
      <c r="AY854">
        <v>27130</v>
      </c>
      <c r="AZ854" t="s">
        <v>97</v>
      </c>
      <c r="BA854">
        <v>70</v>
      </c>
      <c r="BB854" t="s">
        <v>110</v>
      </c>
      <c r="BC854">
        <v>32</v>
      </c>
      <c r="BD854" t="s">
        <v>111</v>
      </c>
      <c r="BE854" t="s">
        <v>112</v>
      </c>
      <c r="BF854">
        <v>0</v>
      </c>
      <c r="BG854">
        <v>0</v>
      </c>
      <c r="BH854" t="b">
        <v>1</v>
      </c>
      <c r="BI854" t="s">
        <v>130</v>
      </c>
      <c r="BJ854" t="s">
        <v>342</v>
      </c>
      <c r="CJ854" s="2">
        <v>41596</v>
      </c>
      <c r="CV854" s="2">
        <v>39013</v>
      </c>
      <c r="DK854">
        <v>1</v>
      </c>
    </row>
    <row r="855" spans="1:115" x14ac:dyDescent="0.25">
      <c r="A855">
        <f t="shared" si="26"/>
        <v>75</v>
      </c>
      <c r="B855" s="2">
        <v>44417</v>
      </c>
      <c r="C855" s="2">
        <v>16702</v>
      </c>
      <c r="D855" t="s">
        <v>1483</v>
      </c>
      <c r="E855" t="s">
        <v>1494</v>
      </c>
      <c r="F855" t="s">
        <v>1399</v>
      </c>
      <c r="G855" t="s">
        <v>1390</v>
      </c>
      <c r="H855">
        <v>47.25</v>
      </c>
      <c r="I855">
        <v>2723.2</v>
      </c>
      <c r="J855">
        <f t="shared" si="27"/>
        <v>53.593393242070483</v>
      </c>
      <c r="K855" t="s">
        <v>100</v>
      </c>
      <c r="L855" t="s">
        <v>86</v>
      </c>
      <c r="M855">
        <v>1002001</v>
      </c>
      <c r="N855">
        <v>10020011358</v>
      </c>
      <c r="O855" t="s">
        <v>101</v>
      </c>
      <c r="P855">
        <v>27</v>
      </c>
      <c r="Q855" t="s">
        <v>86</v>
      </c>
      <c r="R855" t="s">
        <v>102</v>
      </c>
      <c r="S855">
        <v>2002</v>
      </c>
      <c r="T855" t="s">
        <v>103</v>
      </c>
      <c r="U855">
        <v>1</v>
      </c>
      <c r="V855" t="s">
        <v>90</v>
      </c>
      <c r="W855">
        <v>1</v>
      </c>
      <c r="X855">
        <v>27130</v>
      </c>
      <c r="Y855" t="s">
        <v>13</v>
      </c>
      <c r="Z855" t="s">
        <v>104</v>
      </c>
      <c r="AA855" t="s">
        <v>105</v>
      </c>
      <c r="AB855" t="s">
        <v>106</v>
      </c>
      <c r="AC855" t="s">
        <v>94</v>
      </c>
      <c r="AG855" t="s">
        <v>145</v>
      </c>
      <c r="AH855" t="s">
        <v>146</v>
      </c>
      <c r="AJ855">
        <v>10535</v>
      </c>
      <c r="AK855">
        <v>27130</v>
      </c>
      <c r="AX855">
        <v>12079273</v>
      </c>
      <c r="AY855">
        <v>27130</v>
      </c>
      <c r="AZ855" t="s">
        <v>97</v>
      </c>
      <c r="BA855">
        <v>70</v>
      </c>
      <c r="BB855" t="s">
        <v>110</v>
      </c>
      <c r="BC855">
        <v>28</v>
      </c>
      <c r="BD855" t="s">
        <v>111</v>
      </c>
      <c r="BE855" t="s">
        <v>112</v>
      </c>
      <c r="BF855">
        <v>0</v>
      </c>
      <c r="BG855">
        <v>0</v>
      </c>
      <c r="BH855" t="b">
        <v>1</v>
      </c>
      <c r="BI855" t="s">
        <v>130</v>
      </c>
      <c r="CV855" s="2">
        <v>40939</v>
      </c>
      <c r="DK855">
        <v>0</v>
      </c>
    </row>
    <row r="856" spans="1:115" x14ac:dyDescent="0.25">
      <c r="A856">
        <f t="shared" si="26"/>
        <v>82</v>
      </c>
      <c r="B856" s="2">
        <v>44417</v>
      </c>
      <c r="C856" s="2">
        <v>14457</v>
      </c>
      <c r="D856" t="s">
        <v>1484</v>
      </c>
      <c r="E856" t="s">
        <v>1494</v>
      </c>
      <c r="F856" t="s">
        <v>1399</v>
      </c>
      <c r="G856" t="s">
        <v>1391</v>
      </c>
      <c r="H856">
        <v>60</v>
      </c>
      <c r="I856">
        <v>2976</v>
      </c>
      <c r="J856">
        <f t="shared" si="27"/>
        <v>36.321666666666665</v>
      </c>
      <c r="K856" t="s">
        <v>100</v>
      </c>
      <c r="L856" t="s">
        <v>86</v>
      </c>
      <c r="M856">
        <v>1019001</v>
      </c>
      <c r="N856">
        <v>10190010055</v>
      </c>
      <c r="O856" t="s">
        <v>177</v>
      </c>
      <c r="P856">
        <v>27</v>
      </c>
      <c r="Q856" t="s">
        <v>86</v>
      </c>
      <c r="R856" t="s">
        <v>178</v>
      </c>
      <c r="S856">
        <v>9061</v>
      </c>
      <c r="T856" t="s">
        <v>131</v>
      </c>
      <c r="U856">
        <v>1</v>
      </c>
      <c r="V856" t="s">
        <v>90</v>
      </c>
      <c r="W856">
        <v>1</v>
      </c>
      <c r="X856">
        <v>27130</v>
      </c>
      <c r="Y856" t="s">
        <v>13</v>
      </c>
      <c r="Z856" t="s">
        <v>104</v>
      </c>
      <c r="AA856" t="s">
        <v>105</v>
      </c>
      <c r="AB856" t="s">
        <v>106</v>
      </c>
      <c r="AC856" t="s">
        <v>94</v>
      </c>
      <c r="AG856" t="s">
        <v>145</v>
      </c>
      <c r="AH856" t="s">
        <v>146</v>
      </c>
      <c r="AJ856">
        <v>10535</v>
      </c>
      <c r="AK856">
        <v>27130</v>
      </c>
      <c r="AX856">
        <v>12832775</v>
      </c>
      <c r="AY856">
        <v>27130</v>
      </c>
      <c r="AZ856" t="s">
        <v>97</v>
      </c>
      <c r="BA856">
        <v>120</v>
      </c>
      <c r="BB856" t="s">
        <v>110</v>
      </c>
      <c r="BC856">
        <v>33</v>
      </c>
      <c r="BD856" t="s">
        <v>99</v>
      </c>
      <c r="BE856" t="s">
        <v>176</v>
      </c>
      <c r="BF856">
        <v>0</v>
      </c>
      <c r="BG856">
        <v>0</v>
      </c>
      <c r="BH856" t="b">
        <v>1</v>
      </c>
      <c r="DK856">
        <v>0</v>
      </c>
    </row>
    <row r="857" spans="1:115" x14ac:dyDescent="0.25">
      <c r="A857">
        <f t="shared" si="26"/>
        <v>29</v>
      </c>
      <c r="B857" s="2">
        <v>44417</v>
      </c>
      <c r="C857" s="2">
        <v>33815</v>
      </c>
      <c r="D857" t="s">
        <v>1393</v>
      </c>
      <c r="E857" t="s">
        <v>1494</v>
      </c>
      <c r="F857" t="s">
        <v>1437</v>
      </c>
      <c r="G857" t="s">
        <v>1392</v>
      </c>
      <c r="H857">
        <v>66</v>
      </c>
      <c r="I857">
        <v>3696</v>
      </c>
      <c r="J857">
        <f t="shared" si="27"/>
        <v>37.280303030303031</v>
      </c>
      <c r="K857" t="s">
        <v>84</v>
      </c>
      <c r="L857" t="s">
        <v>86</v>
      </c>
      <c r="M857">
        <v>1019001</v>
      </c>
      <c r="N857">
        <v>10190010055</v>
      </c>
      <c r="O857" t="s">
        <v>177</v>
      </c>
      <c r="P857">
        <v>27</v>
      </c>
      <c r="Q857" t="s">
        <v>86</v>
      </c>
      <c r="R857" t="s">
        <v>178</v>
      </c>
      <c r="S857">
        <v>9061</v>
      </c>
      <c r="T857" t="s">
        <v>89</v>
      </c>
      <c r="U857">
        <v>1</v>
      </c>
      <c r="V857" t="s">
        <v>90</v>
      </c>
      <c r="W857">
        <v>1</v>
      </c>
      <c r="X857">
        <v>27130</v>
      </c>
      <c r="Y857" t="s">
        <v>13</v>
      </c>
      <c r="Z857" t="s">
        <v>104</v>
      </c>
      <c r="AA857" t="s">
        <v>105</v>
      </c>
      <c r="AB857" t="s">
        <v>106</v>
      </c>
      <c r="AC857" t="s">
        <v>179</v>
      </c>
      <c r="AG857" t="s">
        <v>145</v>
      </c>
      <c r="AH857" t="s">
        <v>146</v>
      </c>
      <c r="AJ857">
        <v>10535</v>
      </c>
      <c r="AK857">
        <v>27447</v>
      </c>
      <c r="AL857">
        <v>20985</v>
      </c>
      <c r="AM857">
        <v>27130</v>
      </c>
      <c r="AX857">
        <v>12623105</v>
      </c>
      <c r="AY857">
        <v>27130</v>
      </c>
      <c r="AZ857" t="s">
        <v>97</v>
      </c>
      <c r="BA857">
        <v>75</v>
      </c>
      <c r="BB857" t="s">
        <v>110</v>
      </c>
      <c r="BC857">
        <v>8</v>
      </c>
      <c r="BD857" t="s">
        <v>99</v>
      </c>
      <c r="BE857" t="s">
        <v>443</v>
      </c>
      <c r="BF857">
        <v>0</v>
      </c>
      <c r="BG857">
        <v>0</v>
      </c>
      <c r="BH857" t="b">
        <v>1</v>
      </c>
      <c r="DK857">
        <v>0</v>
      </c>
    </row>
    <row r="858" spans="1:115" x14ac:dyDescent="0.25">
      <c r="A858">
        <f t="shared" si="26"/>
        <v>72</v>
      </c>
      <c r="B858" s="2">
        <v>44417</v>
      </c>
      <c r="C858" s="2">
        <v>17965</v>
      </c>
      <c r="D858" t="s">
        <v>1393</v>
      </c>
      <c r="E858" t="s">
        <v>1494</v>
      </c>
      <c r="F858" t="s">
        <v>1399</v>
      </c>
      <c r="G858" t="s">
        <v>1391</v>
      </c>
      <c r="H858">
        <v>65</v>
      </c>
      <c r="I858">
        <v>3552</v>
      </c>
      <c r="J858">
        <f t="shared" si="27"/>
        <v>36.938698224852068</v>
      </c>
      <c r="K858" t="s">
        <v>100</v>
      </c>
      <c r="L858" t="s">
        <v>86</v>
      </c>
      <c r="M858">
        <v>1003001</v>
      </c>
      <c r="N858">
        <v>10030010001</v>
      </c>
      <c r="O858" t="s">
        <v>324</v>
      </c>
      <c r="P858">
        <v>27</v>
      </c>
      <c r="Q858" t="s">
        <v>86</v>
      </c>
      <c r="R858" t="s">
        <v>153</v>
      </c>
      <c r="S858">
        <v>678</v>
      </c>
      <c r="T858" t="s">
        <v>89</v>
      </c>
      <c r="U858">
        <v>1</v>
      </c>
      <c r="V858" t="s">
        <v>90</v>
      </c>
      <c r="W858">
        <v>1</v>
      </c>
      <c r="X858">
        <v>27487</v>
      </c>
      <c r="Y858" t="s">
        <v>13</v>
      </c>
      <c r="Z858" t="s">
        <v>182</v>
      </c>
      <c r="AA858" t="s">
        <v>183</v>
      </c>
      <c r="AB858" t="s">
        <v>184</v>
      </c>
      <c r="AC858" t="s">
        <v>107</v>
      </c>
      <c r="AD858" t="s">
        <v>159</v>
      </c>
      <c r="AG858" t="s">
        <v>732</v>
      </c>
      <c r="AH858" t="s">
        <v>733</v>
      </c>
      <c r="AJ858">
        <v>10825</v>
      </c>
      <c r="AK858">
        <v>27487</v>
      </c>
      <c r="AN858" t="s">
        <v>836</v>
      </c>
      <c r="AO858" t="s">
        <v>837</v>
      </c>
      <c r="AX858">
        <v>12497158</v>
      </c>
      <c r="AY858">
        <v>27487</v>
      </c>
      <c r="AZ858" t="s">
        <v>121</v>
      </c>
      <c r="BA858">
        <v>205</v>
      </c>
      <c r="BB858" t="s">
        <v>493</v>
      </c>
      <c r="BC858">
        <v>98</v>
      </c>
      <c r="BD858" t="s">
        <v>111</v>
      </c>
      <c r="BE858" t="s">
        <v>226</v>
      </c>
      <c r="BF858">
        <v>0</v>
      </c>
      <c r="BG858">
        <v>0</v>
      </c>
      <c r="BH858" t="b">
        <v>1</v>
      </c>
      <c r="DK858">
        <v>0</v>
      </c>
    </row>
    <row r="859" spans="1:115" x14ac:dyDescent="0.25">
      <c r="A859">
        <f t="shared" si="26"/>
        <v>59</v>
      </c>
      <c r="B859" s="2">
        <v>44417</v>
      </c>
      <c r="C859" s="2">
        <v>22853</v>
      </c>
      <c r="D859" t="s">
        <v>1484</v>
      </c>
      <c r="E859" t="s">
        <v>1494</v>
      </c>
      <c r="F859" t="s">
        <v>1399</v>
      </c>
      <c r="G859" t="s">
        <v>1390</v>
      </c>
      <c r="H859">
        <v>66</v>
      </c>
      <c r="I859">
        <v>3072</v>
      </c>
      <c r="J859">
        <f t="shared" si="27"/>
        <v>30.986225895316803</v>
      </c>
      <c r="K859" t="s">
        <v>100</v>
      </c>
      <c r="L859" t="s">
        <v>86</v>
      </c>
      <c r="M859">
        <v>1001001</v>
      </c>
      <c r="N859">
        <v>10010010015</v>
      </c>
      <c r="O859" t="s">
        <v>629</v>
      </c>
      <c r="P859">
        <v>27</v>
      </c>
      <c r="Q859" t="s">
        <v>86</v>
      </c>
      <c r="R859" t="s">
        <v>144</v>
      </c>
      <c r="S859">
        <v>2057</v>
      </c>
      <c r="T859" t="s">
        <v>103</v>
      </c>
      <c r="U859">
        <v>1</v>
      </c>
      <c r="V859" t="s">
        <v>90</v>
      </c>
      <c r="W859">
        <v>1</v>
      </c>
      <c r="X859">
        <v>27130</v>
      </c>
      <c r="Y859" t="s">
        <v>13</v>
      </c>
      <c r="Z859" t="s">
        <v>104</v>
      </c>
      <c r="AA859" t="s">
        <v>105</v>
      </c>
      <c r="AB859" t="s">
        <v>106</v>
      </c>
      <c r="AC859">
        <v>79</v>
      </c>
      <c r="AD859" t="s">
        <v>94</v>
      </c>
      <c r="AG859" t="s">
        <v>145</v>
      </c>
      <c r="AH859" t="s">
        <v>146</v>
      </c>
      <c r="AJ859">
        <v>10535</v>
      </c>
      <c r="AK859">
        <v>27130</v>
      </c>
      <c r="AX859">
        <v>12805756</v>
      </c>
      <c r="AY859">
        <v>27130</v>
      </c>
      <c r="AZ859" t="s">
        <v>97</v>
      </c>
      <c r="BA859">
        <v>85</v>
      </c>
      <c r="BB859" t="s">
        <v>147</v>
      </c>
      <c r="BC859">
        <v>53</v>
      </c>
      <c r="BD859" t="s">
        <v>111</v>
      </c>
      <c r="BE859" t="s">
        <v>122</v>
      </c>
      <c r="BF859">
        <v>1</v>
      </c>
      <c r="BG859">
        <v>1</v>
      </c>
      <c r="BH859" t="b">
        <v>1</v>
      </c>
      <c r="BI859" t="s">
        <v>130</v>
      </c>
      <c r="BJ859" t="s">
        <v>113</v>
      </c>
      <c r="BK859" t="s">
        <v>189</v>
      </c>
      <c r="BL859" t="s">
        <v>162</v>
      </c>
      <c r="CD859" s="2">
        <v>43306</v>
      </c>
      <c r="CP859" s="2">
        <v>41690</v>
      </c>
      <c r="CV859" s="2">
        <v>40542</v>
      </c>
      <c r="CY859" s="2">
        <v>42461</v>
      </c>
      <c r="DK859">
        <v>3</v>
      </c>
    </row>
    <row r="860" spans="1:115" x14ac:dyDescent="0.25">
      <c r="A860">
        <f t="shared" si="26"/>
        <v>23</v>
      </c>
      <c r="B860" s="2">
        <v>44417</v>
      </c>
      <c r="C860" s="2">
        <v>35710</v>
      </c>
      <c r="D860" t="s">
        <v>1483</v>
      </c>
      <c r="E860" t="s">
        <v>1494</v>
      </c>
      <c r="F860" t="s">
        <v>1399</v>
      </c>
      <c r="G860" t="s">
        <v>1391</v>
      </c>
      <c r="H860">
        <v>67</v>
      </c>
      <c r="I860">
        <v>3008</v>
      </c>
      <c r="J860">
        <f t="shared" si="27"/>
        <v>29.44174649142348</v>
      </c>
      <c r="K860" t="s">
        <v>100</v>
      </c>
      <c r="L860" t="s">
        <v>86</v>
      </c>
      <c r="M860">
        <v>1002001</v>
      </c>
      <c r="N860">
        <v>10020011358</v>
      </c>
      <c r="O860" t="s">
        <v>101</v>
      </c>
      <c r="P860">
        <v>27</v>
      </c>
      <c r="Q860" t="s">
        <v>86</v>
      </c>
      <c r="R860" t="s">
        <v>102</v>
      </c>
      <c r="S860">
        <v>2002</v>
      </c>
      <c r="T860" t="s">
        <v>192</v>
      </c>
      <c r="U860">
        <v>1</v>
      </c>
      <c r="V860" t="s">
        <v>90</v>
      </c>
      <c r="W860">
        <v>1</v>
      </c>
      <c r="X860">
        <v>27130</v>
      </c>
      <c r="Y860" t="s">
        <v>13</v>
      </c>
      <c r="Z860" t="s">
        <v>104</v>
      </c>
      <c r="AA860" t="s">
        <v>105</v>
      </c>
      <c r="AB860" t="s">
        <v>106</v>
      </c>
      <c r="AC860" t="s">
        <v>94</v>
      </c>
      <c r="AG860" t="s">
        <v>145</v>
      </c>
      <c r="AH860" t="s">
        <v>146</v>
      </c>
      <c r="AJ860">
        <v>10535</v>
      </c>
      <c r="AK860">
        <v>27130</v>
      </c>
      <c r="AX860">
        <v>12666563</v>
      </c>
      <c r="AY860">
        <v>27130</v>
      </c>
      <c r="AZ860" t="s">
        <v>97</v>
      </c>
      <c r="BA860">
        <v>80</v>
      </c>
      <c r="BB860" t="s">
        <v>110</v>
      </c>
      <c r="BC860">
        <v>100</v>
      </c>
      <c r="BD860" t="s">
        <v>111</v>
      </c>
      <c r="BE860" t="s">
        <v>122</v>
      </c>
      <c r="BF860">
        <v>1</v>
      </c>
      <c r="BG860">
        <v>1</v>
      </c>
      <c r="BH860" t="b">
        <v>1</v>
      </c>
      <c r="DK860">
        <v>0</v>
      </c>
    </row>
    <row r="861" spans="1:115" x14ac:dyDescent="0.25">
      <c r="A861">
        <f t="shared" si="26"/>
        <v>39</v>
      </c>
      <c r="B861" s="2">
        <v>44417</v>
      </c>
      <c r="C861" s="2">
        <v>29832</v>
      </c>
      <c r="D861" t="s">
        <v>1483</v>
      </c>
      <c r="E861" t="s">
        <v>1494</v>
      </c>
      <c r="F861" t="s">
        <v>1399</v>
      </c>
      <c r="G861" t="s">
        <v>1390</v>
      </c>
      <c r="H861">
        <v>61</v>
      </c>
      <c r="I861">
        <v>3120</v>
      </c>
      <c r="J861">
        <f t="shared" si="27"/>
        <v>36.840902983069064</v>
      </c>
      <c r="K861" t="s">
        <v>84</v>
      </c>
      <c r="L861" t="s">
        <v>86</v>
      </c>
      <c r="M861">
        <v>1002001</v>
      </c>
      <c r="N861">
        <v>10020011358</v>
      </c>
      <c r="O861" t="s">
        <v>101</v>
      </c>
      <c r="P861">
        <v>27</v>
      </c>
      <c r="Q861" t="s">
        <v>86</v>
      </c>
      <c r="R861" t="s">
        <v>102</v>
      </c>
      <c r="S861">
        <v>2002</v>
      </c>
      <c r="T861" t="s">
        <v>157</v>
      </c>
      <c r="U861">
        <v>1</v>
      </c>
      <c r="V861" t="s">
        <v>90</v>
      </c>
      <c r="W861">
        <v>1</v>
      </c>
      <c r="X861">
        <v>27447</v>
      </c>
      <c r="Y861" t="s">
        <v>13</v>
      </c>
      <c r="Z861" t="s">
        <v>91</v>
      </c>
      <c r="AA861" t="s">
        <v>92</v>
      </c>
      <c r="AB861" t="s">
        <v>93</v>
      </c>
      <c r="AC861">
        <v>22</v>
      </c>
      <c r="AD861" t="s">
        <v>107</v>
      </c>
      <c r="AG861" t="s">
        <v>154</v>
      </c>
      <c r="AH861" t="s">
        <v>155</v>
      </c>
      <c r="AJ861">
        <v>10793</v>
      </c>
      <c r="AK861">
        <v>27447</v>
      </c>
      <c r="AL861" t="s">
        <v>617</v>
      </c>
      <c r="AX861">
        <v>12295759</v>
      </c>
      <c r="AY861">
        <v>27447</v>
      </c>
      <c r="AZ861" t="s">
        <v>121</v>
      </c>
      <c r="BA861">
        <v>155</v>
      </c>
      <c r="BB861" t="s">
        <v>618</v>
      </c>
      <c r="BC861">
        <v>23</v>
      </c>
      <c r="BD861" t="s">
        <v>99</v>
      </c>
      <c r="BE861" t="s">
        <v>616</v>
      </c>
      <c r="BF861">
        <v>0</v>
      </c>
      <c r="BG861">
        <v>0</v>
      </c>
      <c r="BH861" t="b">
        <v>1</v>
      </c>
      <c r="DK861">
        <v>0</v>
      </c>
    </row>
    <row r="862" spans="1:115" x14ac:dyDescent="0.25">
      <c r="A862">
        <f t="shared" si="26"/>
        <v>23</v>
      </c>
      <c r="B862" s="2">
        <v>44417</v>
      </c>
      <c r="C862" s="2">
        <v>35693</v>
      </c>
      <c r="D862" t="s">
        <v>1487</v>
      </c>
      <c r="E862" t="s">
        <v>1495</v>
      </c>
      <c r="F862" t="s">
        <v>1409</v>
      </c>
      <c r="G862" t="s">
        <v>1391</v>
      </c>
      <c r="H862">
        <v>62</v>
      </c>
      <c r="I862">
        <v>3152</v>
      </c>
      <c r="J862">
        <f t="shared" si="27"/>
        <v>36.027835587929239</v>
      </c>
      <c r="K862" t="s">
        <v>100</v>
      </c>
      <c r="L862" t="s">
        <v>86</v>
      </c>
      <c r="M862">
        <v>1001001</v>
      </c>
      <c r="N862">
        <v>10010010016</v>
      </c>
      <c r="O862" t="s">
        <v>664</v>
      </c>
      <c r="P862">
        <v>27</v>
      </c>
      <c r="Q862" t="s">
        <v>86</v>
      </c>
      <c r="R862" t="s">
        <v>144</v>
      </c>
      <c r="S862">
        <v>2057</v>
      </c>
      <c r="T862" t="s">
        <v>192</v>
      </c>
      <c r="U862">
        <v>1</v>
      </c>
      <c r="V862" t="s">
        <v>90</v>
      </c>
      <c r="W862">
        <v>1</v>
      </c>
      <c r="X862">
        <v>27447</v>
      </c>
      <c r="Y862" t="s">
        <v>13</v>
      </c>
      <c r="Z862" t="s">
        <v>91</v>
      </c>
      <c r="AA862" t="s">
        <v>92</v>
      </c>
      <c r="AB862" t="s">
        <v>93</v>
      </c>
      <c r="AC862" t="s">
        <v>94</v>
      </c>
      <c r="AD862" t="s">
        <v>159</v>
      </c>
      <c r="AG862" t="s">
        <v>95</v>
      </c>
      <c r="AH862" t="s">
        <v>96</v>
      </c>
      <c r="AI862" s="1">
        <v>44397</v>
      </c>
      <c r="AJ862">
        <v>10793</v>
      </c>
      <c r="AK862">
        <v>27447</v>
      </c>
      <c r="AX862">
        <v>12190447</v>
      </c>
      <c r="AY862">
        <v>27447</v>
      </c>
      <c r="AZ862" t="s">
        <v>97</v>
      </c>
      <c r="BA862">
        <v>80</v>
      </c>
      <c r="BB862" t="s">
        <v>452</v>
      </c>
      <c r="BC862">
        <v>34</v>
      </c>
      <c r="BD862" t="s">
        <v>111</v>
      </c>
      <c r="BE862" t="s">
        <v>122</v>
      </c>
      <c r="BF862">
        <v>1</v>
      </c>
      <c r="BG862">
        <v>1</v>
      </c>
      <c r="BH862" t="b">
        <v>1</v>
      </c>
      <c r="BI862" t="s">
        <v>670</v>
      </c>
      <c r="CN862" s="2">
        <v>43928</v>
      </c>
      <c r="DK862">
        <v>2</v>
      </c>
    </row>
    <row r="863" spans="1:115" x14ac:dyDescent="0.25">
      <c r="A863">
        <f t="shared" si="26"/>
        <v>67</v>
      </c>
      <c r="B863" s="2">
        <v>44417</v>
      </c>
      <c r="C863" s="2">
        <v>19896</v>
      </c>
      <c r="D863" t="s">
        <v>1483</v>
      </c>
      <c r="E863" t="s">
        <v>1494</v>
      </c>
      <c r="F863" t="s">
        <v>1393</v>
      </c>
      <c r="G863" t="s">
        <v>1390</v>
      </c>
      <c r="H863">
        <v>64</v>
      </c>
      <c r="I863">
        <v>2784</v>
      </c>
      <c r="J863">
        <f t="shared" si="27"/>
        <v>29.86376953125</v>
      </c>
      <c r="K863" t="s">
        <v>100</v>
      </c>
      <c r="L863" t="s">
        <v>86</v>
      </c>
      <c r="M863">
        <v>1002001</v>
      </c>
      <c r="N863">
        <v>10020011358</v>
      </c>
      <c r="O863" t="s">
        <v>101</v>
      </c>
      <c r="P863">
        <v>27</v>
      </c>
      <c r="Q863" t="s">
        <v>86</v>
      </c>
      <c r="R863" t="s">
        <v>102</v>
      </c>
      <c r="S863">
        <v>2002</v>
      </c>
      <c r="T863" t="s">
        <v>103</v>
      </c>
      <c r="U863">
        <v>1</v>
      </c>
      <c r="V863" t="s">
        <v>90</v>
      </c>
      <c r="W863">
        <v>1</v>
      </c>
      <c r="X863">
        <v>27446</v>
      </c>
      <c r="Y863" t="s">
        <v>13</v>
      </c>
      <c r="Z863" t="s">
        <v>117</v>
      </c>
      <c r="AA863" t="s">
        <v>118</v>
      </c>
      <c r="AB863" t="s">
        <v>119</v>
      </c>
      <c r="AC863">
        <v>82</v>
      </c>
      <c r="AD863" t="s">
        <v>107</v>
      </c>
      <c r="AG863" t="s">
        <v>154</v>
      </c>
      <c r="AH863" t="s">
        <v>155</v>
      </c>
      <c r="AJ863">
        <v>10791</v>
      </c>
      <c r="AK863">
        <v>27446</v>
      </c>
      <c r="AX863">
        <v>12444929</v>
      </c>
      <c r="AY863">
        <v>27446</v>
      </c>
      <c r="AZ863" t="s">
        <v>121</v>
      </c>
      <c r="BA863">
        <v>135</v>
      </c>
      <c r="BB863" t="s">
        <v>278</v>
      </c>
      <c r="BC863">
        <v>12</v>
      </c>
      <c r="BD863" t="s">
        <v>111</v>
      </c>
      <c r="BE863" t="s">
        <v>123</v>
      </c>
      <c r="BF863">
        <v>0</v>
      </c>
      <c r="BG863">
        <v>0</v>
      </c>
      <c r="BH863" t="b">
        <v>1</v>
      </c>
      <c r="BI863" t="s">
        <v>268</v>
      </c>
      <c r="BJ863" t="s">
        <v>173</v>
      </c>
      <c r="BK863" t="s">
        <v>322</v>
      </c>
      <c r="BL863" t="s">
        <v>173</v>
      </c>
      <c r="BM863" t="s">
        <v>130</v>
      </c>
      <c r="BN863" t="s">
        <v>366</v>
      </c>
      <c r="BO863" t="s">
        <v>218</v>
      </c>
      <c r="BP863" t="s">
        <v>133</v>
      </c>
      <c r="BQ863" t="s">
        <v>534</v>
      </c>
      <c r="BR863" t="s">
        <v>204</v>
      </c>
      <c r="CE863" s="2">
        <v>43299</v>
      </c>
      <c r="CI863" s="2">
        <v>37214</v>
      </c>
      <c r="CK863" s="2">
        <v>43596</v>
      </c>
      <c r="CP863" s="2">
        <v>40864</v>
      </c>
      <c r="CV863" s="2">
        <v>37214</v>
      </c>
      <c r="CY863" s="2">
        <v>39364</v>
      </c>
      <c r="DK863">
        <v>5</v>
      </c>
    </row>
    <row r="864" spans="1:115" x14ac:dyDescent="0.25">
      <c r="A864">
        <f t="shared" si="26"/>
        <v>55</v>
      </c>
      <c r="B864" s="2">
        <v>44417</v>
      </c>
      <c r="C864" s="2">
        <v>24261</v>
      </c>
      <c r="D864" t="s">
        <v>1483</v>
      </c>
      <c r="E864" t="s">
        <v>1494</v>
      </c>
      <c r="F864" t="s">
        <v>1399</v>
      </c>
      <c r="G864" t="s">
        <v>1391</v>
      </c>
      <c r="H864">
        <v>64.5</v>
      </c>
      <c r="I864">
        <v>1936</v>
      </c>
      <c r="J864">
        <f t="shared" si="27"/>
        <v>20.446607775975</v>
      </c>
      <c r="K864" t="s">
        <v>84</v>
      </c>
      <c r="L864" t="s">
        <v>86</v>
      </c>
      <c r="M864">
        <v>1002001</v>
      </c>
      <c r="N864">
        <v>10020011358</v>
      </c>
      <c r="O864" t="s">
        <v>101</v>
      </c>
      <c r="P864">
        <v>27</v>
      </c>
      <c r="Q864" t="s">
        <v>86</v>
      </c>
      <c r="R864" t="s">
        <v>102</v>
      </c>
      <c r="S864">
        <v>2002</v>
      </c>
      <c r="T864" t="s">
        <v>103</v>
      </c>
      <c r="U864">
        <v>1</v>
      </c>
      <c r="V864" t="s">
        <v>90</v>
      </c>
      <c r="W864">
        <v>1</v>
      </c>
      <c r="X864">
        <v>27447</v>
      </c>
      <c r="Y864" t="s">
        <v>13</v>
      </c>
      <c r="Z864" t="s">
        <v>91</v>
      </c>
      <c r="AA864" t="s">
        <v>92</v>
      </c>
      <c r="AB864" t="s">
        <v>93</v>
      </c>
      <c r="AC864" t="s">
        <v>94</v>
      </c>
      <c r="AD864" t="s">
        <v>159</v>
      </c>
      <c r="AG864" t="s">
        <v>95</v>
      </c>
      <c r="AH864" t="s">
        <v>96</v>
      </c>
      <c r="AJ864">
        <v>10793</v>
      </c>
      <c r="AK864">
        <v>27447</v>
      </c>
      <c r="AX864">
        <v>12462172</v>
      </c>
      <c r="AY864">
        <v>27447</v>
      </c>
      <c r="AZ864" t="s">
        <v>97</v>
      </c>
      <c r="BA864">
        <v>80</v>
      </c>
      <c r="BB864" t="s">
        <v>98</v>
      </c>
      <c r="BC864">
        <v>29</v>
      </c>
      <c r="BD864" t="s">
        <v>111</v>
      </c>
      <c r="BE864" t="s">
        <v>112</v>
      </c>
      <c r="BF864">
        <v>0</v>
      </c>
      <c r="BG864">
        <v>0</v>
      </c>
      <c r="BH864" t="b">
        <v>1</v>
      </c>
      <c r="BI864" t="s">
        <v>203</v>
      </c>
      <c r="BJ864" t="s">
        <v>838</v>
      </c>
      <c r="BK864" t="s">
        <v>189</v>
      </c>
      <c r="BL864" t="s">
        <v>411</v>
      </c>
      <c r="CJ864" s="2">
        <v>42828</v>
      </c>
      <c r="CQ864" s="2">
        <v>41477</v>
      </c>
      <c r="CY864" s="2">
        <v>42492</v>
      </c>
      <c r="DK864">
        <v>3</v>
      </c>
    </row>
    <row r="865" spans="1:115" x14ac:dyDescent="0.25">
      <c r="A865">
        <f t="shared" si="26"/>
        <v>31</v>
      </c>
      <c r="B865" s="2">
        <v>44417</v>
      </c>
      <c r="C865" s="2">
        <v>33051</v>
      </c>
      <c r="D865" t="s">
        <v>1489</v>
      </c>
      <c r="E865" t="s">
        <v>1494</v>
      </c>
      <c r="F865" t="s">
        <v>1401</v>
      </c>
      <c r="G865" t="s">
        <v>1390</v>
      </c>
      <c r="H865">
        <v>67</v>
      </c>
      <c r="I865">
        <v>2000</v>
      </c>
      <c r="J865">
        <f t="shared" si="27"/>
        <v>19.575629316106038</v>
      </c>
      <c r="K865" t="s">
        <v>100</v>
      </c>
      <c r="L865" t="s">
        <v>86</v>
      </c>
      <c r="M865">
        <v>1019001</v>
      </c>
      <c r="N865">
        <v>10190010055</v>
      </c>
      <c r="O865" t="s">
        <v>177</v>
      </c>
      <c r="P865">
        <v>27</v>
      </c>
      <c r="Q865" t="s">
        <v>86</v>
      </c>
      <c r="R865" t="s">
        <v>178</v>
      </c>
      <c r="S865">
        <v>9061</v>
      </c>
      <c r="T865" t="s">
        <v>192</v>
      </c>
      <c r="U865">
        <v>1</v>
      </c>
      <c r="V865" t="s">
        <v>90</v>
      </c>
      <c r="W865">
        <v>1</v>
      </c>
      <c r="X865">
        <v>27130</v>
      </c>
      <c r="Y865" t="s">
        <v>13</v>
      </c>
      <c r="Z865" t="s">
        <v>104</v>
      </c>
      <c r="AA865" t="s">
        <v>105</v>
      </c>
      <c r="AB865" t="s">
        <v>106</v>
      </c>
      <c r="AC865" t="s">
        <v>179</v>
      </c>
      <c r="AD865" t="s">
        <v>94</v>
      </c>
      <c r="AG865" t="s">
        <v>145</v>
      </c>
      <c r="AH865" t="s">
        <v>146</v>
      </c>
      <c r="AJ865">
        <v>10535</v>
      </c>
      <c r="AK865">
        <v>27130</v>
      </c>
      <c r="AX865">
        <v>12651352</v>
      </c>
      <c r="AY865">
        <v>27130</v>
      </c>
      <c r="AZ865" t="s">
        <v>97</v>
      </c>
      <c r="BA865">
        <v>75</v>
      </c>
      <c r="BB865" t="s">
        <v>110</v>
      </c>
      <c r="BC865">
        <v>32</v>
      </c>
      <c r="BD865" t="s">
        <v>111</v>
      </c>
      <c r="BE865" t="s">
        <v>443</v>
      </c>
      <c r="BF865">
        <v>0</v>
      </c>
      <c r="BG865">
        <v>0</v>
      </c>
      <c r="BH865" t="b">
        <v>1</v>
      </c>
      <c r="DK865">
        <v>0</v>
      </c>
    </row>
    <row r="866" spans="1:115" x14ac:dyDescent="0.25">
      <c r="A866">
        <f t="shared" si="26"/>
        <v>23</v>
      </c>
      <c r="B866" s="2">
        <v>44417</v>
      </c>
      <c r="C866" s="2">
        <v>35810</v>
      </c>
      <c r="D866" t="s">
        <v>1486</v>
      </c>
      <c r="E866" t="s">
        <v>1494</v>
      </c>
      <c r="F866" t="s">
        <v>1393</v>
      </c>
      <c r="G866" t="s">
        <v>1391</v>
      </c>
      <c r="H866">
        <v>67</v>
      </c>
      <c r="I866">
        <v>2786.61</v>
      </c>
      <c r="J866">
        <f t="shared" si="27"/>
        <v>27.274822204277122</v>
      </c>
      <c r="K866" t="s">
        <v>84</v>
      </c>
      <c r="L866" t="s">
        <v>86</v>
      </c>
      <c r="M866">
        <v>1002001</v>
      </c>
      <c r="N866">
        <v>10020011358</v>
      </c>
      <c r="O866" t="s">
        <v>101</v>
      </c>
      <c r="P866">
        <v>27</v>
      </c>
      <c r="Q866" t="s">
        <v>86</v>
      </c>
      <c r="R866" t="s">
        <v>102</v>
      </c>
      <c r="S866">
        <v>2003</v>
      </c>
      <c r="T866" t="s">
        <v>103</v>
      </c>
      <c r="U866">
        <v>1</v>
      </c>
      <c r="V866" t="s">
        <v>90</v>
      </c>
      <c r="W866">
        <v>1</v>
      </c>
      <c r="X866">
        <v>27447</v>
      </c>
      <c r="Y866" t="s">
        <v>13</v>
      </c>
      <c r="Z866" t="s">
        <v>91</v>
      </c>
      <c r="AA866" t="s">
        <v>92</v>
      </c>
      <c r="AB866" t="s">
        <v>93</v>
      </c>
      <c r="AC866" t="s">
        <v>94</v>
      </c>
      <c r="AD866" t="s">
        <v>159</v>
      </c>
      <c r="AG866" t="s">
        <v>95</v>
      </c>
      <c r="AH866" t="s">
        <v>96</v>
      </c>
      <c r="AJ866">
        <v>10793</v>
      </c>
      <c r="AK866">
        <v>27447</v>
      </c>
      <c r="AX866">
        <v>12625278</v>
      </c>
      <c r="AY866">
        <v>27447</v>
      </c>
      <c r="AZ866" t="s">
        <v>97</v>
      </c>
      <c r="BA866">
        <v>70</v>
      </c>
      <c r="BB866" t="s">
        <v>98</v>
      </c>
      <c r="BC866">
        <v>201</v>
      </c>
      <c r="BD866" t="s">
        <v>200</v>
      </c>
      <c r="BE866" t="s">
        <v>112</v>
      </c>
      <c r="BF866">
        <v>0</v>
      </c>
      <c r="BG866">
        <v>0</v>
      </c>
      <c r="BH866" t="b">
        <v>1</v>
      </c>
      <c r="BI866" t="s">
        <v>189</v>
      </c>
      <c r="BJ866" t="s">
        <v>133</v>
      </c>
      <c r="BK866" t="s">
        <v>136</v>
      </c>
      <c r="BL866" t="s">
        <v>734</v>
      </c>
      <c r="BM866" t="s">
        <v>406</v>
      </c>
      <c r="BN866" t="s">
        <v>259</v>
      </c>
      <c r="BO866" t="s">
        <v>180</v>
      </c>
      <c r="BP866" t="s">
        <v>377</v>
      </c>
      <c r="BQ866" t="s">
        <v>259</v>
      </c>
      <c r="BR866" t="s">
        <v>358</v>
      </c>
      <c r="BS866" t="s">
        <v>406</v>
      </c>
      <c r="BT866" t="s">
        <v>115</v>
      </c>
      <c r="BU866" t="s">
        <v>401</v>
      </c>
      <c r="BV866" t="s">
        <v>428</v>
      </c>
      <c r="BW866" t="s">
        <v>839</v>
      </c>
      <c r="CE866" s="2">
        <v>43619</v>
      </c>
      <c r="CI866" s="2">
        <v>41149</v>
      </c>
      <c r="CM866" s="2">
        <v>43619</v>
      </c>
      <c r="CN866" s="2">
        <v>40897</v>
      </c>
      <c r="CY866" s="2">
        <v>36027</v>
      </c>
      <c r="CZ866" s="2">
        <v>39631</v>
      </c>
      <c r="DK866">
        <v>5</v>
      </c>
    </row>
    <row r="867" spans="1:115" x14ac:dyDescent="0.25">
      <c r="A867">
        <f t="shared" si="26"/>
        <v>64</v>
      </c>
      <c r="B867" s="2">
        <v>44417</v>
      </c>
      <c r="C867" s="2">
        <v>20879</v>
      </c>
      <c r="D867" t="s">
        <v>1490</v>
      </c>
      <c r="E867" t="s">
        <v>1494</v>
      </c>
      <c r="F867" t="s">
        <v>1403</v>
      </c>
      <c r="G867" t="s">
        <v>1391</v>
      </c>
      <c r="H867">
        <v>64</v>
      </c>
      <c r="I867">
        <v>2624</v>
      </c>
      <c r="J867">
        <f t="shared" si="27"/>
        <v>28.1474609375</v>
      </c>
      <c r="K867" t="s">
        <v>84</v>
      </c>
      <c r="L867" t="s">
        <v>86</v>
      </c>
      <c r="M867">
        <v>1002001</v>
      </c>
      <c r="N867">
        <v>10020011358</v>
      </c>
      <c r="O867" t="s">
        <v>101</v>
      </c>
      <c r="P867">
        <v>27</v>
      </c>
      <c r="Q867" t="s">
        <v>86</v>
      </c>
      <c r="R867" t="s">
        <v>102</v>
      </c>
      <c r="S867">
        <v>2003</v>
      </c>
      <c r="T867" t="s">
        <v>131</v>
      </c>
      <c r="U867">
        <v>1</v>
      </c>
      <c r="V867" t="s">
        <v>90</v>
      </c>
      <c r="W867">
        <v>1</v>
      </c>
      <c r="X867">
        <v>27446</v>
      </c>
      <c r="Y867" t="s">
        <v>13</v>
      </c>
      <c r="Z867" t="s">
        <v>117</v>
      </c>
      <c r="AA867" t="s">
        <v>118</v>
      </c>
      <c r="AB867" t="s">
        <v>119</v>
      </c>
      <c r="AC867">
        <v>82</v>
      </c>
      <c r="AD867" t="s">
        <v>107</v>
      </c>
      <c r="AG867" t="s">
        <v>154</v>
      </c>
      <c r="AH867" t="s">
        <v>155</v>
      </c>
      <c r="AJ867">
        <v>10791</v>
      </c>
      <c r="AK867">
        <v>27446</v>
      </c>
      <c r="AX867">
        <v>12845339</v>
      </c>
      <c r="AY867">
        <v>27446</v>
      </c>
      <c r="AZ867" t="s">
        <v>121</v>
      </c>
      <c r="BA867">
        <v>55</v>
      </c>
      <c r="BB867" t="s">
        <v>120</v>
      </c>
      <c r="BC867">
        <v>8</v>
      </c>
      <c r="BD867" t="s">
        <v>111</v>
      </c>
      <c r="BE867" t="s">
        <v>122</v>
      </c>
      <c r="BF867">
        <v>0</v>
      </c>
      <c r="BG867">
        <v>0</v>
      </c>
      <c r="BH867" t="b">
        <v>1</v>
      </c>
      <c r="BI867" t="s">
        <v>436</v>
      </c>
      <c r="BJ867" t="s">
        <v>189</v>
      </c>
      <c r="BK867" t="s">
        <v>189</v>
      </c>
      <c r="CI867" s="2">
        <v>42566</v>
      </c>
      <c r="CY867" s="2">
        <v>41992</v>
      </c>
      <c r="DK867">
        <v>1</v>
      </c>
    </row>
    <row r="868" spans="1:115" x14ac:dyDescent="0.25">
      <c r="A868">
        <f t="shared" si="26"/>
        <v>71</v>
      </c>
      <c r="B868" s="2">
        <v>44417</v>
      </c>
      <c r="C868" s="2">
        <v>18442</v>
      </c>
      <c r="D868" t="s">
        <v>1483</v>
      </c>
      <c r="E868" t="s">
        <v>1494</v>
      </c>
      <c r="F868" t="s">
        <v>1399</v>
      </c>
      <c r="G868" t="s">
        <v>1391</v>
      </c>
      <c r="H868">
        <v>63</v>
      </c>
      <c r="I868">
        <v>2864</v>
      </c>
      <c r="J868">
        <f t="shared" si="27"/>
        <v>31.704963466868229</v>
      </c>
      <c r="K868" t="s">
        <v>84</v>
      </c>
      <c r="L868" t="s">
        <v>86</v>
      </c>
      <c r="M868">
        <v>1001001</v>
      </c>
      <c r="N868">
        <v>10010010015</v>
      </c>
      <c r="O868" t="s">
        <v>629</v>
      </c>
      <c r="P868">
        <v>27</v>
      </c>
      <c r="Q868" t="s">
        <v>86</v>
      </c>
      <c r="R868" t="s">
        <v>144</v>
      </c>
      <c r="S868">
        <v>2057</v>
      </c>
      <c r="T868" t="s">
        <v>89</v>
      </c>
      <c r="U868">
        <v>1</v>
      </c>
      <c r="V868" t="s">
        <v>90</v>
      </c>
      <c r="W868">
        <v>1</v>
      </c>
      <c r="X868">
        <v>27132</v>
      </c>
      <c r="Y868" t="s">
        <v>13</v>
      </c>
      <c r="Z868" t="s">
        <v>104</v>
      </c>
      <c r="AA868" t="s">
        <v>280</v>
      </c>
      <c r="AB868" t="s">
        <v>281</v>
      </c>
      <c r="AC868">
        <v>82</v>
      </c>
      <c r="AD868">
        <v>58</v>
      </c>
      <c r="AE868" t="s">
        <v>107</v>
      </c>
      <c r="AG868" t="s">
        <v>840</v>
      </c>
      <c r="AH868" t="s">
        <v>841</v>
      </c>
      <c r="AJ868">
        <v>10537</v>
      </c>
      <c r="AK868">
        <v>27132</v>
      </c>
      <c r="AL868">
        <v>11982</v>
      </c>
      <c r="AN868" t="s">
        <v>381</v>
      </c>
      <c r="AO868" t="s">
        <v>382</v>
      </c>
      <c r="AX868">
        <v>12800634</v>
      </c>
      <c r="AY868">
        <v>27132</v>
      </c>
      <c r="AZ868" t="s">
        <v>121</v>
      </c>
      <c r="BA868">
        <v>175</v>
      </c>
      <c r="BB868" t="s">
        <v>842</v>
      </c>
      <c r="BC868">
        <v>94</v>
      </c>
      <c r="BD868" t="s">
        <v>111</v>
      </c>
      <c r="BE868" t="s">
        <v>122</v>
      </c>
      <c r="BF868">
        <v>1</v>
      </c>
      <c r="BG868">
        <v>1</v>
      </c>
      <c r="BH868" t="b">
        <v>1</v>
      </c>
      <c r="DK868">
        <v>0</v>
      </c>
    </row>
    <row r="869" spans="1:115" x14ac:dyDescent="0.25">
      <c r="A869">
        <f t="shared" si="26"/>
        <v>23</v>
      </c>
      <c r="B869" s="2">
        <v>44417</v>
      </c>
      <c r="C869" s="2">
        <v>35699</v>
      </c>
      <c r="D869" t="s">
        <v>1486</v>
      </c>
      <c r="E869" t="s">
        <v>1494</v>
      </c>
      <c r="F869" t="s">
        <v>1392</v>
      </c>
      <c r="G869" t="s">
        <v>1392</v>
      </c>
      <c r="H869">
        <v>58.5</v>
      </c>
      <c r="I869">
        <v>2160</v>
      </c>
      <c r="J869">
        <f t="shared" si="27"/>
        <v>27.731755424063117</v>
      </c>
      <c r="K869" t="s">
        <v>84</v>
      </c>
      <c r="L869" t="s">
        <v>86</v>
      </c>
      <c r="M869">
        <v>1004001</v>
      </c>
      <c r="N869">
        <v>10040010172</v>
      </c>
      <c r="O869" t="s">
        <v>87</v>
      </c>
      <c r="P869">
        <v>27</v>
      </c>
      <c r="Q869" t="s">
        <v>86</v>
      </c>
      <c r="R869" t="s">
        <v>88</v>
      </c>
      <c r="S869">
        <v>689</v>
      </c>
      <c r="T869" t="s">
        <v>89</v>
      </c>
      <c r="U869">
        <v>1</v>
      </c>
      <c r="V869" t="s">
        <v>90</v>
      </c>
      <c r="W869">
        <v>1</v>
      </c>
      <c r="X869">
        <v>27446</v>
      </c>
      <c r="Y869" t="s">
        <v>13</v>
      </c>
      <c r="Z869" t="s">
        <v>117</v>
      </c>
      <c r="AA869" t="s">
        <v>118</v>
      </c>
      <c r="AB869" t="s">
        <v>119</v>
      </c>
      <c r="AC869">
        <v>82</v>
      </c>
      <c r="AD869" t="s">
        <v>94</v>
      </c>
      <c r="AG869" t="s">
        <v>95</v>
      </c>
      <c r="AH869" t="s">
        <v>96</v>
      </c>
      <c r="AJ869">
        <v>10791</v>
      </c>
      <c r="AK869">
        <v>27446</v>
      </c>
      <c r="AX869">
        <v>12361484</v>
      </c>
      <c r="AY869">
        <v>27446</v>
      </c>
      <c r="AZ869" t="s">
        <v>97</v>
      </c>
      <c r="BA869">
        <v>80</v>
      </c>
      <c r="BB869" t="s">
        <v>142</v>
      </c>
      <c r="BC869">
        <v>31</v>
      </c>
      <c r="BD869" t="s">
        <v>111</v>
      </c>
      <c r="BE869" t="s">
        <v>141</v>
      </c>
      <c r="BF869">
        <v>0</v>
      </c>
      <c r="BG869">
        <v>0</v>
      </c>
      <c r="BH869" t="b">
        <v>1</v>
      </c>
      <c r="BI869" t="s">
        <v>274</v>
      </c>
      <c r="CQ869" s="2">
        <v>44086</v>
      </c>
      <c r="DK869">
        <v>2</v>
      </c>
    </row>
    <row r="870" spans="1:115" x14ac:dyDescent="0.25">
      <c r="A870">
        <f t="shared" si="26"/>
        <v>22</v>
      </c>
      <c r="B870" s="2">
        <v>44417</v>
      </c>
      <c r="C870" s="2">
        <v>36305</v>
      </c>
      <c r="D870" t="s">
        <v>1483</v>
      </c>
      <c r="E870" t="s">
        <v>1494</v>
      </c>
      <c r="F870" t="s">
        <v>1399</v>
      </c>
      <c r="G870" t="s">
        <v>1391</v>
      </c>
      <c r="H870">
        <v>67</v>
      </c>
      <c r="I870">
        <v>4096</v>
      </c>
      <c r="J870">
        <f t="shared" si="27"/>
        <v>40.090888839385165</v>
      </c>
      <c r="K870" t="s">
        <v>100</v>
      </c>
      <c r="L870" t="s">
        <v>86</v>
      </c>
      <c r="M870">
        <v>1004001</v>
      </c>
      <c r="N870">
        <v>10040010172</v>
      </c>
      <c r="O870" t="s">
        <v>87</v>
      </c>
      <c r="P870">
        <v>27</v>
      </c>
      <c r="Q870" t="s">
        <v>86</v>
      </c>
      <c r="R870" t="s">
        <v>88</v>
      </c>
      <c r="S870">
        <v>689</v>
      </c>
      <c r="T870" t="s">
        <v>157</v>
      </c>
      <c r="U870">
        <v>1</v>
      </c>
      <c r="V870" t="s">
        <v>90</v>
      </c>
      <c r="W870">
        <v>1</v>
      </c>
      <c r="X870">
        <v>27447</v>
      </c>
      <c r="Y870" t="s">
        <v>13</v>
      </c>
      <c r="Z870" t="s">
        <v>91</v>
      </c>
      <c r="AA870" t="s">
        <v>92</v>
      </c>
      <c r="AB870" t="s">
        <v>93</v>
      </c>
      <c r="AC870" t="s">
        <v>94</v>
      </c>
      <c r="AG870" t="s">
        <v>95</v>
      </c>
      <c r="AH870" t="s">
        <v>96</v>
      </c>
      <c r="AJ870">
        <v>10793</v>
      </c>
      <c r="AK870">
        <v>27447</v>
      </c>
      <c r="AX870">
        <v>12568781</v>
      </c>
      <c r="AY870">
        <v>27447</v>
      </c>
      <c r="AZ870" t="s">
        <v>97</v>
      </c>
      <c r="BA870">
        <v>85</v>
      </c>
      <c r="BB870" t="s">
        <v>269</v>
      </c>
      <c r="BC870">
        <v>105</v>
      </c>
      <c r="BD870" t="s">
        <v>111</v>
      </c>
      <c r="BE870" t="s">
        <v>141</v>
      </c>
      <c r="BF870">
        <v>0</v>
      </c>
      <c r="BG870">
        <v>0</v>
      </c>
      <c r="BH870" t="b">
        <v>1</v>
      </c>
      <c r="DK870">
        <v>0</v>
      </c>
    </row>
    <row r="871" spans="1:115" x14ac:dyDescent="0.25">
      <c r="A871">
        <f t="shared" si="26"/>
        <v>27</v>
      </c>
      <c r="B871" s="2">
        <v>44417</v>
      </c>
      <c r="C871" s="2">
        <v>34373</v>
      </c>
      <c r="D871" t="s">
        <v>1483</v>
      </c>
      <c r="E871" t="s">
        <v>1495</v>
      </c>
      <c r="F871" t="s">
        <v>1409</v>
      </c>
      <c r="G871" t="s">
        <v>1394</v>
      </c>
      <c r="H871">
        <v>62</v>
      </c>
      <c r="I871">
        <v>3840</v>
      </c>
      <c r="J871">
        <f t="shared" si="27"/>
        <v>43.89177939646202</v>
      </c>
      <c r="K871" t="s">
        <v>100</v>
      </c>
      <c r="L871" t="s">
        <v>86</v>
      </c>
      <c r="M871">
        <v>1004001</v>
      </c>
      <c r="N871">
        <v>10040010172</v>
      </c>
      <c r="O871" t="s">
        <v>87</v>
      </c>
      <c r="P871">
        <v>27</v>
      </c>
      <c r="Q871" t="s">
        <v>86</v>
      </c>
      <c r="R871" t="s">
        <v>88</v>
      </c>
      <c r="S871">
        <v>689</v>
      </c>
      <c r="T871" t="s">
        <v>192</v>
      </c>
      <c r="U871">
        <v>1</v>
      </c>
      <c r="V871" t="s">
        <v>90</v>
      </c>
      <c r="W871">
        <v>1</v>
      </c>
      <c r="X871">
        <v>27130</v>
      </c>
      <c r="Y871" t="s">
        <v>13</v>
      </c>
      <c r="Z871" t="s">
        <v>104</v>
      </c>
      <c r="AA871" t="s">
        <v>105</v>
      </c>
      <c r="AB871" t="s">
        <v>106</v>
      </c>
      <c r="AC871" t="s">
        <v>107</v>
      </c>
      <c r="AG871" t="s">
        <v>108</v>
      </c>
      <c r="AH871" t="s">
        <v>109</v>
      </c>
      <c r="AJ871">
        <v>10535</v>
      </c>
      <c r="AK871">
        <v>27130</v>
      </c>
      <c r="AX871">
        <v>12699820</v>
      </c>
      <c r="AY871">
        <v>27130</v>
      </c>
      <c r="AZ871" t="s">
        <v>121</v>
      </c>
      <c r="BA871">
        <v>100</v>
      </c>
      <c r="BB871" t="s">
        <v>751</v>
      </c>
      <c r="BC871">
        <v>55</v>
      </c>
      <c r="BD871" t="s">
        <v>99</v>
      </c>
      <c r="BE871" t="s">
        <v>205</v>
      </c>
      <c r="BF871">
        <v>0</v>
      </c>
      <c r="BG871">
        <v>0</v>
      </c>
      <c r="BH871" t="b">
        <v>1</v>
      </c>
      <c r="DK871">
        <v>0</v>
      </c>
    </row>
    <row r="872" spans="1:115" x14ac:dyDescent="0.25">
      <c r="A872">
        <f t="shared" si="26"/>
        <v>73</v>
      </c>
      <c r="B872" s="2">
        <v>44417</v>
      </c>
      <c r="C872" s="2">
        <v>17492</v>
      </c>
      <c r="D872" t="s">
        <v>1393</v>
      </c>
      <c r="E872" t="s">
        <v>1494</v>
      </c>
      <c r="F872" t="s">
        <v>1415</v>
      </c>
      <c r="G872" t="s">
        <v>1396</v>
      </c>
      <c r="H872">
        <v>65</v>
      </c>
      <c r="I872">
        <v>2560</v>
      </c>
      <c r="J872">
        <f t="shared" si="27"/>
        <v>26.622485207100592</v>
      </c>
      <c r="K872" t="s">
        <v>100</v>
      </c>
      <c r="L872" t="s">
        <v>86</v>
      </c>
      <c r="M872">
        <v>1002001</v>
      </c>
      <c r="N872">
        <v>10020011358</v>
      </c>
      <c r="O872" t="s">
        <v>101</v>
      </c>
      <c r="P872">
        <v>27</v>
      </c>
      <c r="Q872" t="s">
        <v>86</v>
      </c>
      <c r="R872" t="s">
        <v>102</v>
      </c>
      <c r="S872">
        <v>2003</v>
      </c>
      <c r="T872" t="s">
        <v>103</v>
      </c>
      <c r="U872">
        <v>1</v>
      </c>
      <c r="V872" t="s">
        <v>90</v>
      </c>
      <c r="W872">
        <v>1</v>
      </c>
      <c r="X872">
        <v>27130</v>
      </c>
      <c r="Y872" t="s">
        <v>13</v>
      </c>
      <c r="Z872" t="s">
        <v>104</v>
      </c>
      <c r="AA872" t="s">
        <v>105</v>
      </c>
      <c r="AB872" t="s">
        <v>106</v>
      </c>
      <c r="AC872" t="s">
        <v>107</v>
      </c>
      <c r="AG872" t="s">
        <v>108</v>
      </c>
      <c r="AH872" t="s">
        <v>109</v>
      </c>
      <c r="AJ872">
        <v>10535</v>
      </c>
      <c r="AK872">
        <v>27130</v>
      </c>
      <c r="AX872">
        <v>12401858</v>
      </c>
      <c r="AY872">
        <v>27130</v>
      </c>
      <c r="AZ872" t="s">
        <v>121</v>
      </c>
      <c r="BA872">
        <v>65</v>
      </c>
      <c r="BB872" t="s">
        <v>125</v>
      </c>
      <c r="BC872">
        <v>30</v>
      </c>
      <c r="BD872" t="s">
        <v>111</v>
      </c>
      <c r="BE872" t="s">
        <v>126</v>
      </c>
      <c r="BF872">
        <v>0</v>
      </c>
      <c r="BG872">
        <v>0</v>
      </c>
      <c r="BH872" t="b">
        <v>1</v>
      </c>
      <c r="BI872" t="s">
        <v>136</v>
      </c>
      <c r="BJ872" t="s">
        <v>115</v>
      </c>
      <c r="BK872" t="s">
        <v>545</v>
      </c>
      <c r="BL872" t="s">
        <v>218</v>
      </c>
      <c r="BM872" t="s">
        <v>534</v>
      </c>
      <c r="BN872" t="s">
        <v>180</v>
      </c>
      <c r="CI872" s="2">
        <v>41845</v>
      </c>
      <c r="CM872" s="2">
        <v>37266</v>
      </c>
      <c r="CP872" s="2">
        <v>40738</v>
      </c>
      <c r="CQ872" s="2">
        <v>40116</v>
      </c>
      <c r="CZ872" s="2">
        <v>44131</v>
      </c>
      <c r="DK872">
        <v>6</v>
      </c>
    </row>
    <row r="873" spans="1:115" x14ac:dyDescent="0.25">
      <c r="A873">
        <f t="shared" si="26"/>
        <v>50</v>
      </c>
      <c r="B873" s="2">
        <v>44417</v>
      </c>
      <c r="C873" s="2">
        <v>26015</v>
      </c>
      <c r="D873" t="s">
        <v>1486</v>
      </c>
      <c r="E873" t="s">
        <v>1494</v>
      </c>
      <c r="F873" t="s">
        <v>1399</v>
      </c>
      <c r="G873" t="s">
        <v>1391</v>
      </c>
      <c r="H873">
        <v>64</v>
      </c>
      <c r="I873">
        <v>2352</v>
      </c>
      <c r="J873">
        <f t="shared" si="27"/>
        <v>25.229736328125</v>
      </c>
      <c r="K873" t="s">
        <v>100</v>
      </c>
      <c r="L873" t="s">
        <v>86</v>
      </c>
      <c r="M873">
        <v>1001001</v>
      </c>
      <c r="N873">
        <v>10010010015</v>
      </c>
      <c r="O873" t="s">
        <v>629</v>
      </c>
      <c r="P873">
        <v>27</v>
      </c>
      <c r="Q873" t="s">
        <v>86</v>
      </c>
      <c r="R873" t="s">
        <v>144</v>
      </c>
      <c r="S873">
        <v>2057</v>
      </c>
      <c r="T873" t="s">
        <v>103</v>
      </c>
      <c r="U873">
        <v>1</v>
      </c>
      <c r="V873" t="s">
        <v>90</v>
      </c>
      <c r="W873">
        <v>1</v>
      </c>
      <c r="X873">
        <v>27487</v>
      </c>
      <c r="Y873" t="s">
        <v>13</v>
      </c>
      <c r="Z873" t="s">
        <v>182</v>
      </c>
      <c r="AA873" t="s">
        <v>183</v>
      </c>
      <c r="AB873" t="s">
        <v>184</v>
      </c>
      <c r="AC873" t="s">
        <v>94</v>
      </c>
      <c r="AG873" t="s">
        <v>597</v>
      </c>
      <c r="AH873" t="s">
        <v>598</v>
      </c>
      <c r="AJ873">
        <v>10825</v>
      </c>
      <c r="AK873">
        <v>27487</v>
      </c>
      <c r="AX873">
        <v>12937798</v>
      </c>
      <c r="AY873">
        <v>27487</v>
      </c>
      <c r="AZ873" t="s">
        <v>97</v>
      </c>
      <c r="BA873">
        <v>165</v>
      </c>
      <c r="BB873" t="s">
        <v>633</v>
      </c>
      <c r="BC873">
        <v>28</v>
      </c>
      <c r="BD873" t="s">
        <v>200</v>
      </c>
      <c r="BE873" t="s">
        <v>122</v>
      </c>
      <c r="BF873">
        <v>1</v>
      </c>
      <c r="BG873">
        <v>1</v>
      </c>
      <c r="BH873" t="b">
        <v>1</v>
      </c>
      <c r="BI873" t="s">
        <v>550</v>
      </c>
      <c r="BJ873" t="s">
        <v>482</v>
      </c>
      <c r="BK873" t="s">
        <v>136</v>
      </c>
      <c r="BL873" t="s">
        <v>174</v>
      </c>
      <c r="BM873" t="s">
        <v>331</v>
      </c>
      <c r="BN873" t="s">
        <v>137</v>
      </c>
      <c r="BO873" t="s">
        <v>130</v>
      </c>
      <c r="CI873" s="2">
        <v>40994</v>
      </c>
      <c r="CV873" s="2">
        <v>42090</v>
      </c>
      <c r="CW873" s="2">
        <v>41003</v>
      </c>
      <c r="CY873" s="2">
        <v>41817</v>
      </c>
      <c r="CZ873" s="2">
        <v>41003</v>
      </c>
      <c r="DK873">
        <v>1</v>
      </c>
    </row>
    <row r="874" spans="1:115" x14ac:dyDescent="0.25">
      <c r="A874">
        <f t="shared" si="26"/>
        <v>8</v>
      </c>
      <c r="B874" s="2">
        <v>44417</v>
      </c>
      <c r="C874" s="2">
        <v>41158</v>
      </c>
      <c r="D874" t="s">
        <v>1486</v>
      </c>
      <c r="E874" t="s">
        <v>1495</v>
      </c>
      <c r="F874" t="s">
        <v>1409</v>
      </c>
      <c r="G874" t="s">
        <v>1391</v>
      </c>
      <c r="H874">
        <v>68</v>
      </c>
      <c r="I874">
        <v>3123.2</v>
      </c>
      <c r="J874">
        <f t="shared" si="27"/>
        <v>29.676816608996543</v>
      </c>
      <c r="K874" t="s">
        <v>100</v>
      </c>
      <c r="L874" t="s">
        <v>86</v>
      </c>
      <c r="M874">
        <v>1001001</v>
      </c>
      <c r="N874">
        <v>10010010015</v>
      </c>
      <c r="O874" t="s">
        <v>629</v>
      </c>
      <c r="P874">
        <v>27</v>
      </c>
      <c r="Q874" t="s">
        <v>86</v>
      </c>
      <c r="R874" t="s">
        <v>144</v>
      </c>
      <c r="S874">
        <v>2057</v>
      </c>
      <c r="T874" t="s">
        <v>89</v>
      </c>
      <c r="U874">
        <v>1</v>
      </c>
      <c r="V874" t="s">
        <v>90</v>
      </c>
      <c r="W874">
        <v>1</v>
      </c>
      <c r="X874">
        <v>27447</v>
      </c>
      <c r="Y874" t="s">
        <v>13</v>
      </c>
      <c r="Z874" t="s">
        <v>91</v>
      </c>
      <c r="AA874" t="s">
        <v>92</v>
      </c>
      <c r="AB874" t="s">
        <v>93</v>
      </c>
      <c r="AC874" t="s">
        <v>94</v>
      </c>
      <c r="AG874" t="s">
        <v>95</v>
      </c>
      <c r="AH874" t="s">
        <v>96</v>
      </c>
      <c r="AI874" s="1">
        <v>44448</v>
      </c>
      <c r="AJ874">
        <v>10793</v>
      </c>
      <c r="AK874">
        <v>27447</v>
      </c>
      <c r="AX874">
        <v>12472972</v>
      </c>
      <c r="AY874">
        <v>27447</v>
      </c>
      <c r="AZ874" t="s">
        <v>97</v>
      </c>
      <c r="BA874">
        <v>75</v>
      </c>
      <c r="BB874" t="s">
        <v>452</v>
      </c>
      <c r="BC874">
        <v>33</v>
      </c>
      <c r="BD874" t="s">
        <v>111</v>
      </c>
      <c r="BE874" t="s">
        <v>122</v>
      </c>
      <c r="BF874">
        <v>1</v>
      </c>
      <c r="BG874">
        <v>1</v>
      </c>
      <c r="BH874" t="b">
        <v>1</v>
      </c>
      <c r="DK874">
        <v>0</v>
      </c>
    </row>
    <row r="875" spans="1:115" x14ac:dyDescent="0.25">
      <c r="A875">
        <f t="shared" si="26"/>
        <v>60</v>
      </c>
      <c r="B875" s="2">
        <v>44417</v>
      </c>
      <c r="C875" s="2">
        <v>22480</v>
      </c>
      <c r="D875" t="s">
        <v>1486</v>
      </c>
      <c r="E875" t="s">
        <v>1494</v>
      </c>
      <c r="F875" t="s">
        <v>1425</v>
      </c>
      <c r="G875" t="s">
        <v>1391</v>
      </c>
      <c r="H875">
        <v>68</v>
      </c>
      <c r="I875">
        <v>3280</v>
      </c>
      <c r="J875">
        <f t="shared" si="27"/>
        <v>31.166738754325259</v>
      </c>
      <c r="K875" t="s">
        <v>100</v>
      </c>
      <c r="L875" t="s">
        <v>86</v>
      </c>
      <c r="M875">
        <v>1002001</v>
      </c>
      <c r="N875">
        <v>10020010632</v>
      </c>
      <c r="O875" t="s">
        <v>424</v>
      </c>
      <c r="P875">
        <v>27</v>
      </c>
      <c r="Q875" t="s">
        <v>86</v>
      </c>
      <c r="R875" t="s">
        <v>102</v>
      </c>
      <c r="S875">
        <v>2002</v>
      </c>
      <c r="T875" t="s">
        <v>103</v>
      </c>
      <c r="U875">
        <v>1</v>
      </c>
      <c r="V875" t="s">
        <v>90</v>
      </c>
      <c r="W875">
        <v>1</v>
      </c>
      <c r="X875">
        <v>27130</v>
      </c>
      <c r="Y875" t="s">
        <v>13</v>
      </c>
      <c r="Z875" t="s">
        <v>104</v>
      </c>
      <c r="AA875" t="s">
        <v>105</v>
      </c>
      <c r="AB875" t="s">
        <v>106</v>
      </c>
      <c r="AC875" t="s">
        <v>94</v>
      </c>
      <c r="AG875" t="s">
        <v>145</v>
      </c>
      <c r="AH875" t="s">
        <v>146</v>
      </c>
      <c r="AJ875">
        <v>10535</v>
      </c>
      <c r="AK875">
        <v>27130</v>
      </c>
      <c r="AX875">
        <v>12440628</v>
      </c>
      <c r="AY875">
        <v>27130</v>
      </c>
      <c r="AZ875" t="s">
        <v>97</v>
      </c>
      <c r="BA875">
        <v>85</v>
      </c>
      <c r="BB875" t="s">
        <v>147</v>
      </c>
      <c r="BC875">
        <v>97</v>
      </c>
      <c r="BD875" t="s">
        <v>200</v>
      </c>
      <c r="BE875" t="s">
        <v>122</v>
      </c>
      <c r="BF875">
        <v>1</v>
      </c>
      <c r="BG875">
        <v>1</v>
      </c>
      <c r="BH875" t="b">
        <v>1</v>
      </c>
      <c r="BI875" t="s">
        <v>738</v>
      </c>
      <c r="CQ875" s="2">
        <v>43810</v>
      </c>
      <c r="DK875">
        <v>2</v>
      </c>
    </row>
    <row r="876" spans="1:115" x14ac:dyDescent="0.25">
      <c r="A876">
        <f t="shared" si="26"/>
        <v>30</v>
      </c>
      <c r="B876" s="2">
        <v>44417</v>
      </c>
      <c r="C876" s="2">
        <v>33220</v>
      </c>
      <c r="D876" t="s">
        <v>1483</v>
      </c>
      <c r="E876" t="s">
        <v>1494</v>
      </c>
      <c r="F876" t="s">
        <v>1392</v>
      </c>
      <c r="G876" t="s">
        <v>1396</v>
      </c>
      <c r="H876">
        <v>68</v>
      </c>
      <c r="I876">
        <v>3179.2</v>
      </c>
      <c r="J876">
        <f t="shared" si="27"/>
        <v>30.208931660899655</v>
      </c>
      <c r="K876" t="s">
        <v>84</v>
      </c>
      <c r="L876" t="s">
        <v>86</v>
      </c>
      <c r="M876">
        <v>1015001</v>
      </c>
      <c r="N876">
        <v>10150010076</v>
      </c>
      <c r="O876" t="s">
        <v>426</v>
      </c>
      <c r="P876">
        <v>27</v>
      </c>
      <c r="Q876" t="s">
        <v>86</v>
      </c>
      <c r="R876" t="s">
        <v>230</v>
      </c>
      <c r="S876">
        <v>2696</v>
      </c>
      <c r="T876" t="s">
        <v>131</v>
      </c>
      <c r="U876">
        <v>1</v>
      </c>
      <c r="V876" t="s">
        <v>90</v>
      </c>
      <c r="W876">
        <v>1</v>
      </c>
      <c r="X876">
        <v>27134</v>
      </c>
      <c r="Y876" t="s">
        <v>13</v>
      </c>
      <c r="Z876" t="s">
        <v>164</v>
      </c>
      <c r="AA876" t="s">
        <v>165</v>
      </c>
      <c r="AB876" t="s">
        <v>166</v>
      </c>
      <c r="AC876" t="s">
        <v>94</v>
      </c>
      <c r="AG876" t="s">
        <v>843</v>
      </c>
      <c r="AH876" t="s">
        <v>844</v>
      </c>
      <c r="AJ876">
        <v>10539</v>
      </c>
      <c r="AK876">
        <v>27134</v>
      </c>
      <c r="AN876" t="s">
        <v>845</v>
      </c>
      <c r="AO876" t="s">
        <v>846</v>
      </c>
      <c r="AP876" t="s">
        <v>169</v>
      </c>
      <c r="AQ876" t="s">
        <v>170</v>
      </c>
      <c r="AX876">
        <v>12676343</v>
      </c>
      <c r="AY876">
        <v>27134</v>
      </c>
      <c r="AZ876" t="s">
        <v>97</v>
      </c>
      <c r="BA876">
        <v>160</v>
      </c>
      <c r="BB876" t="s">
        <v>171</v>
      </c>
      <c r="BC876">
        <v>58</v>
      </c>
      <c r="BD876" t="s">
        <v>111</v>
      </c>
      <c r="BE876" t="s">
        <v>237</v>
      </c>
      <c r="BF876">
        <v>1</v>
      </c>
      <c r="BG876">
        <v>1</v>
      </c>
      <c r="BH876" t="b">
        <v>1</v>
      </c>
      <c r="BI876" t="s">
        <v>239</v>
      </c>
      <c r="BJ876" t="s">
        <v>847</v>
      </c>
      <c r="BK876" t="s">
        <v>848</v>
      </c>
      <c r="CQ876" s="2">
        <v>41598</v>
      </c>
      <c r="CW876" s="2">
        <v>44222</v>
      </c>
      <c r="DK876">
        <v>2</v>
      </c>
    </row>
    <row r="877" spans="1:115" x14ac:dyDescent="0.25">
      <c r="A877">
        <f t="shared" si="26"/>
        <v>64</v>
      </c>
      <c r="B877" s="2">
        <v>44417</v>
      </c>
      <c r="C877" s="2">
        <v>20830</v>
      </c>
      <c r="D877" t="s">
        <v>1486</v>
      </c>
      <c r="E877" t="s">
        <v>1494</v>
      </c>
      <c r="F877" t="s">
        <v>1399</v>
      </c>
      <c r="G877" t="s">
        <v>1391</v>
      </c>
      <c r="H877">
        <v>67.75</v>
      </c>
      <c r="I877">
        <v>3216</v>
      </c>
      <c r="J877">
        <f t="shared" si="27"/>
        <v>30.784548140684358</v>
      </c>
      <c r="K877" t="s">
        <v>84</v>
      </c>
      <c r="L877" t="s">
        <v>86</v>
      </c>
      <c r="M877">
        <v>1002001</v>
      </c>
      <c r="N877">
        <v>10020011358</v>
      </c>
      <c r="O877" t="s">
        <v>101</v>
      </c>
      <c r="P877">
        <v>27</v>
      </c>
      <c r="Q877" t="s">
        <v>86</v>
      </c>
      <c r="R877" t="s">
        <v>102</v>
      </c>
      <c r="S877">
        <v>2003</v>
      </c>
      <c r="T877" t="s">
        <v>89</v>
      </c>
      <c r="U877">
        <v>1</v>
      </c>
      <c r="V877" t="s">
        <v>90</v>
      </c>
      <c r="W877">
        <v>1</v>
      </c>
      <c r="X877">
        <v>27447</v>
      </c>
      <c r="Y877" t="s">
        <v>13</v>
      </c>
      <c r="Z877" t="s">
        <v>91</v>
      </c>
      <c r="AA877" t="s">
        <v>92</v>
      </c>
      <c r="AB877" t="s">
        <v>93</v>
      </c>
      <c r="AC877" t="s">
        <v>94</v>
      </c>
      <c r="AG877" t="s">
        <v>95</v>
      </c>
      <c r="AH877" t="s">
        <v>96</v>
      </c>
      <c r="AJ877">
        <v>10793</v>
      </c>
      <c r="AK877">
        <v>27447</v>
      </c>
      <c r="AX877">
        <v>12769990</v>
      </c>
      <c r="AY877">
        <v>27447</v>
      </c>
      <c r="AZ877" t="s">
        <v>97</v>
      </c>
      <c r="BA877">
        <v>60</v>
      </c>
      <c r="BB877" t="s">
        <v>727</v>
      </c>
      <c r="BC877">
        <v>10</v>
      </c>
      <c r="BD877" t="s">
        <v>111</v>
      </c>
      <c r="BE877" t="s">
        <v>126</v>
      </c>
      <c r="BF877">
        <v>0</v>
      </c>
      <c r="BG877">
        <v>0</v>
      </c>
      <c r="BH877" t="b">
        <v>1</v>
      </c>
      <c r="BI877" t="s">
        <v>239</v>
      </c>
      <c r="CW877" s="2">
        <v>37631</v>
      </c>
      <c r="DK877">
        <v>0</v>
      </c>
    </row>
    <row r="878" spans="1:115" x14ac:dyDescent="0.25">
      <c r="A878">
        <f t="shared" si="26"/>
        <v>54</v>
      </c>
      <c r="B878" s="2">
        <v>44417</v>
      </c>
      <c r="C878" s="2">
        <v>24618</v>
      </c>
      <c r="D878" t="s">
        <v>1484</v>
      </c>
      <c r="E878" t="s">
        <v>1494</v>
      </c>
      <c r="F878" t="s">
        <v>1399</v>
      </c>
      <c r="G878" t="s">
        <v>1391</v>
      </c>
      <c r="H878">
        <v>64.5</v>
      </c>
      <c r="I878">
        <v>3238.12</v>
      </c>
      <c r="J878">
        <f t="shared" si="27"/>
        <v>34.19864130761372</v>
      </c>
      <c r="K878" t="s">
        <v>84</v>
      </c>
      <c r="L878" t="s">
        <v>86</v>
      </c>
      <c r="M878">
        <v>1002001</v>
      </c>
      <c r="N878">
        <v>10020011358</v>
      </c>
      <c r="O878" t="s">
        <v>101</v>
      </c>
      <c r="P878">
        <v>27</v>
      </c>
      <c r="Q878" t="s">
        <v>86</v>
      </c>
      <c r="R878" t="s">
        <v>102</v>
      </c>
      <c r="S878">
        <v>2003</v>
      </c>
      <c r="T878" t="s">
        <v>131</v>
      </c>
      <c r="U878">
        <v>1</v>
      </c>
      <c r="V878" t="s">
        <v>90</v>
      </c>
      <c r="W878">
        <v>1</v>
      </c>
      <c r="X878">
        <v>27447</v>
      </c>
      <c r="Y878" t="s">
        <v>13</v>
      </c>
      <c r="Z878" t="s">
        <v>91</v>
      </c>
      <c r="AA878" t="s">
        <v>92</v>
      </c>
      <c r="AB878" t="s">
        <v>93</v>
      </c>
      <c r="AC878">
        <v>82</v>
      </c>
      <c r="AD878" t="s">
        <v>94</v>
      </c>
      <c r="AG878" t="s">
        <v>95</v>
      </c>
      <c r="AH878" t="s">
        <v>96</v>
      </c>
      <c r="AJ878">
        <v>10793</v>
      </c>
      <c r="AK878">
        <v>27447</v>
      </c>
      <c r="AX878">
        <v>12487411</v>
      </c>
      <c r="AY878">
        <v>27447</v>
      </c>
      <c r="AZ878" t="s">
        <v>97</v>
      </c>
      <c r="BA878">
        <v>85</v>
      </c>
      <c r="BB878" t="s">
        <v>98</v>
      </c>
      <c r="BC878">
        <v>76</v>
      </c>
      <c r="BD878" t="s">
        <v>111</v>
      </c>
      <c r="BE878" t="s">
        <v>122</v>
      </c>
      <c r="BF878">
        <v>0</v>
      </c>
      <c r="BG878">
        <v>0</v>
      </c>
      <c r="BH878" t="b">
        <v>1</v>
      </c>
      <c r="BI878" t="s">
        <v>214</v>
      </c>
      <c r="CY878" s="2">
        <v>38827</v>
      </c>
      <c r="DK878">
        <v>0</v>
      </c>
    </row>
    <row r="879" spans="1:115" x14ac:dyDescent="0.25">
      <c r="A879">
        <f t="shared" si="26"/>
        <v>64</v>
      </c>
      <c r="B879" s="2">
        <v>44417</v>
      </c>
      <c r="C879" s="2">
        <v>20720</v>
      </c>
      <c r="D879" t="s">
        <v>1485</v>
      </c>
      <c r="E879" t="s">
        <v>1494</v>
      </c>
      <c r="F879" t="s">
        <v>1399</v>
      </c>
      <c r="G879" t="s">
        <v>1391</v>
      </c>
      <c r="H879">
        <v>63.25</v>
      </c>
      <c r="I879">
        <v>3296</v>
      </c>
      <c r="J879">
        <f t="shared" si="27"/>
        <v>36.199409458044961</v>
      </c>
      <c r="K879" t="s">
        <v>84</v>
      </c>
      <c r="L879" t="s">
        <v>86</v>
      </c>
      <c r="M879">
        <v>1001001</v>
      </c>
      <c r="N879">
        <v>10010010015</v>
      </c>
      <c r="O879" t="s">
        <v>629</v>
      </c>
      <c r="P879">
        <v>27</v>
      </c>
      <c r="Q879" t="s">
        <v>86</v>
      </c>
      <c r="R879" t="s">
        <v>144</v>
      </c>
      <c r="S879">
        <v>2057</v>
      </c>
      <c r="T879" t="s">
        <v>103</v>
      </c>
      <c r="U879">
        <v>1</v>
      </c>
      <c r="V879" t="s">
        <v>90</v>
      </c>
      <c r="W879">
        <v>1</v>
      </c>
      <c r="X879">
        <v>27447</v>
      </c>
      <c r="Y879" t="s">
        <v>13</v>
      </c>
      <c r="Z879" t="s">
        <v>91</v>
      </c>
      <c r="AA879" t="s">
        <v>92</v>
      </c>
      <c r="AB879" t="s">
        <v>93</v>
      </c>
      <c r="AC879" t="s">
        <v>94</v>
      </c>
      <c r="AG879" t="s">
        <v>95</v>
      </c>
      <c r="AH879" t="s">
        <v>96</v>
      </c>
      <c r="AJ879">
        <v>10793</v>
      </c>
      <c r="AK879">
        <v>27447</v>
      </c>
      <c r="AX879">
        <v>12440167</v>
      </c>
      <c r="AY879">
        <v>27447</v>
      </c>
      <c r="AZ879" t="s">
        <v>97</v>
      </c>
      <c r="BA879">
        <v>75</v>
      </c>
      <c r="BB879" t="s">
        <v>452</v>
      </c>
      <c r="BC879">
        <v>26</v>
      </c>
      <c r="BD879" t="s">
        <v>111</v>
      </c>
      <c r="BE879" t="s">
        <v>122</v>
      </c>
      <c r="BF879">
        <v>1</v>
      </c>
      <c r="BG879">
        <v>1</v>
      </c>
      <c r="BH879" t="b">
        <v>1</v>
      </c>
      <c r="BI879" t="s">
        <v>308</v>
      </c>
      <c r="BJ879" t="s">
        <v>393</v>
      </c>
      <c r="CG879" s="2">
        <v>42942</v>
      </c>
      <c r="DA879" s="2">
        <v>42955</v>
      </c>
      <c r="DK879">
        <v>1</v>
      </c>
    </row>
    <row r="880" spans="1:115" x14ac:dyDescent="0.25">
      <c r="A880">
        <f t="shared" si="26"/>
        <v>26</v>
      </c>
      <c r="B880" s="2">
        <v>44417</v>
      </c>
      <c r="C880" s="2">
        <v>34627</v>
      </c>
      <c r="D880" t="s">
        <v>1486</v>
      </c>
      <c r="E880" t="s">
        <v>1494</v>
      </c>
      <c r="F880" t="s">
        <v>1410</v>
      </c>
      <c r="G880" t="s">
        <v>1395</v>
      </c>
      <c r="H880">
        <v>69</v>
      </c>
      <c r="I880">
        <v>3408</v>
      </c>
      <c r="J880">
        <f t="shared" si="27"/>
        <v>31.451165721487083</v>
      </c>
      <c r="K880" t="s">
        <v>100</v>
      </c>
      <c r="L880" t="s">
        <v>86</v>
      </c>
      <c r="M880">
        <v>1002001</v>
      </c>
      <c r="N880">
        <v>10020010632</v>
      </c>
      <c r="O880" t="s">
        <v>424</v>
      </c>
      <c r="P880">
        <v>27</v>
      </c>
      <c r="Q880" t="s">
        <v>86</v>
      </c>
      <c r="R880" t="s">
        <v>102</v>
      </c>
      <c r="S880">
        <v>2002</v>
      </c>
      <c r="T880" t="s">
        <v>131</v>
      </c>
      <c r="U880">
        <v>1</v>
      </c>
      <c r="V880" t="s">
        <v>90</v>
      </c>
      <c r="W880">
        <v>1</v>
      </c>
      <c r="X880">
        <v>27130</v>
      </c>
      <c r="Y880" t="s">
        <v>13</v>
      </c>
      <c r="Z880" t="s">
        <v>104</v>
      </c>
      <c r="AA880" t="s">
        <v>105</v>
      </c>
      <c r="AB880" t="s">
        <v>106</v>
      </c>
      <c r="AC880" t="s">
        <v>94</v>
      </c>
      <c r="AD880" t="s">
        <v>159</v>
      </c>
      <c r="AG880" t="s">
        <v>302</v>
      </c>
      <c r="AH880" t="s">
        <v>303</v>
      </c>
      <c r="AI880" s="1">
        <v>44476</v>
      </c>
      <c r="AJ880">
        <v>10535</v>
      </c>
      <c r="AK880">
        <v>27130</v>
      </c>
      <c r="AX880">
        <v>13209686</v>
      </c>
      <c r="AY880">
        <v>27130</v>
      </c>
      <c r="AZ880" t="s">
        <v>97</v>
      </c>
      <c r="BA880">
        <v>120</v>
      </c>
      <c r="BB880" t="s">
        <v>110</v>
      </c>
      <c r="BC880">
        <v>177</v>
      </c>
      <c r="BD880" t="s">
        <v>200</v>
      </c>
      <c r="BE880" t="s">
        <v>736</v>
      </c>
      <c r="BF880">
        <v>1</v>
      </c>
      <c r="BG880">
        <v>1</v>
      </c>
      <c r="BH880" t="b">
        <v>1</v>
      </c>
      <c r="BI880" t="s">
        <v>202</v>
      </c>
      <c r="BJ880" t="s">
        <v>331</v>
      </c>
      <c r="BK880" t="s">
        <v>180</v>
      </c>
      <c r="CW880" s="2">
        <v>35279</v>
      </c>
      <c r="CY880" s="2">
        <v>34761</v>
      </c>
      <c r="CZ880" s="2">
        <v>35808</v>
      </c>
      <c r="DK880">
        <v>0</v>
      </c>
    </row>
    <row r="881" spans="1:115" x14ac:dyDescent="0.25">
      <c r="A881">
        <f t="shared" si="26"/>
        <v>29</v>
      </c>
      <c r="B881" s="2">
        <v>44417</v>
      </c>
      <c r="C881" s="2">
        <v>33501</v>
      </c>
      <c r="D881" t="s">
        <v>1484</v>
      </c>
      <c r="E881" t="s">
        <v>1495</v>
      </c>
      <c r="F881" t="s">
        <v>1409</v>
      </c>
      <c r="G881" t="s">
        <v>1394</v>
      </c>
      <c r="H881">
        <v>69</v>
      </c>
      <c r="I881">
        <v>3536</v>
      </c>
      <c r="J881">
        <f t="shared" si="27"/>
        <v>32.632430161730731</v>
      </c>
      <c r="K881" t="s">
        <v>84</v>
      </c>
      <c r="L881" t="s">
        <v>86</v>
      </c>
      <c r="M881">
        <v>1002001</v>
      </c>
      <c r="N881">
        <v>10020011358</v>
      </c>
      <c r="O881" t="s">
        <v>101</v>
      </c>
      <c r="P881">
        <v>27</v>
      </c>
      <c r="Q881" t="s">
        <v>86</v>
      </c>
      <c r="R881" t="s">
        <v>102</v>
      </c>
      <c r="S881">
        <v>2002</v>
      </c>
      <c r="T881" t="s">
        <v>103</v>
      </c>
      <c r="U881">
        <v>1</v>
      </c>
      <c r="V881" t="s">
        <v>90</v>
      </c>
      <c r="W881">
        <v>1</v>
      </c>
      <c r="X881">
        <v>27130</v>
      </c>
      <c r="Y881" t="s">
        <v>13</v>
      </c>
      <c r="Z881" t="s">
        <v>104</v>
      </c>
      <c r="AA881" t="s">
        <v>105</v>
      </c>
      <c r="AB881" t="s">
        <v>106</v>
      </c>
      <c r="AC881">
        <v>82</v>
      </c>
      <c r="AD881" t="s">
        <v>107</v>
      </c>
      <c r="AG881" t="s">
        <v>108</v>
      </c>
      <c r="AH881" t="s">
        <v>109</v>
      </c>
      <c r="AI881" s="1">
        <v>44417</v>
      </c>
      <c r="AJ881">
        <v>10535</v>
      </c>
      <c r="AK881">
        <v>27130</v>
      </c>
      <c r="AX881">
        <v>12378646</v>
      </c>
      <c r="AY881">
        <v>27130</v>
      </c>
      <c r="AZ881" t="s">
        <v>121</v>
      </c>
      <c r="BA881">
        <v>80</v>
      </c>
      <c r="BB881" t="s">
        <v>110</v>
      </c>
      <c r="BC881">
        <v>77</v>
      </c>
      <c r="BD881" t="s">
        <v>200</v>
      </c>
      <c r="BE881" t="s">
        <v>122</v>
      </c>
      <c r="BF881">
        <v>1</v>
      </c>
      <c r="BG881">
        <v>1</v>
      </c>
      <c r="BH881" t="b">
        <v>1</v>
      </c>
      <c r="BI881" t="s">
        <v>535</v>
      </c>
      <c r="BJ881" t="s">
        <v>252</v>
      </c>
      <c r="BK881" t="s">
        <v>404</v>
      </c>
      <c r="BL881" t="s">
        <v>115</v>
      </c>
      <c r="BM881" t="s">
        <v>136</v>
      </c>
      <c r="BN881" t="s">
        <v>133</v>
      </c>
      <c r="BO881" t="s">
        <v>252</v>
      </c>
      <c r="BP881" t="s">
        <v>251</v>
      </c>
      <c r="BQ881" t="s">
        <v>535</v>
      </c>
      <c r="BR881" t="s">
        <v>252</v>
      </c>
      <c r="BS881" t="s">
        <v>724</v>
      </c>
      <c r="BT881" t="s">
        <v>535</v>
      </c>
      <c r="BU881" t="s">
        <v>252</v>
      </c>
      <c r="BV881" t="s">
        <v>534</v>
      </c>
      <c r="BW881" t="s">
        <v>731</v>
      </c>
      <c r="BX881" t="s">
        <v>534</v>
      </c>
      <c r="BY881" t="s">
        <v>535</v>
      </c>
      <c r="BZ881" t="s">
        <v>252</v>
      </c>
      <c r="CE881" s="2">
        <v>41682</v>
      </c>
      <c r="CF881" s="2">
        <v>41283</v>
      </c>
      <c r="CI881" s="2">
        <v>41164</v>
      </c>
      <c r="CM881" s="2">
        <v>40330</v>
      </c>
      <c r="CN881" s="2">
        <v>42489</v>
      </c>
      <c r="CP881" s="2">
        <v>43557</v>
      </c>
      <c r="DK881">
        <v>8</v>
      </c>
    </row>
    <row r="882" spans="1:115" x14ac:dyDescent="0.25">
      <c r="A882">
        <f t="shared" si="26"/>
        <v>63</v>
      </c>
      <c r="B882" s="2">
        <v>44417</v>
      </c>
      <c r="C882" s="2">
        <v>21419</v>
      </c>
      <c r="D882" t="s">
        <v>1486</v>
      </c>
      <c r="E882" t="s">
        <v>1494</v>
      </c>
      <c r="F882" t="s">
        <v>1399</v>
      </c>
      <c r="G882" t="s">
        <v>1391</v>
      </c>
      <c r="H882">
        <v>61.5</v>
      </c>
      <c r="I882">
        <v>3548.8</v>
      </c>
      <c r="J882">
        <f t="shared" si="27"/>
        <v>41.225566792253289</v>
      </c>
      <c r="K882" t="s">
        <v>100</v>
      </c>
      <c r="L882" t="s">
        <v>86</v>
      </c>
      <c r="M882">
        <v>1001001</v>
      </c>
      <c r="N882">
        <v>10010010015</v>
      </c>
      <c r="O882" t="s">
        <v>629</v>
      </c>
      <c r="P882">
        <v>27</v>
      </c>
      <c r="Q882" t="s">
        <v>86</v>
      </c>
      <c r="R882" t="s">
        <v>144</v>
      </c>
      <c r="S882">
        <v>2057</v>
      </c>
      <c r="T882" t="s">
        <v>131</v>
      </c>
      <c r="U882">
        <v>1</v>
      </c>
      <c r="V882" t="s">
        <v>90</v>
      </c>
      <c r="W882">
        <v>1</v>
      </c>
      <c r="X882">
        <v>27487</v>
      </c>
      <c r="Y882" t="s">
        <v>13</v>
      </c>
      <c r="Z882" t="s">
        <v>182</v>
      </c>
      <c r="AA882" t="s">
        <v>183</v>
      </c>
      <c r="AB882" t="s">
        <v>184</v>
      </c>
      <c r="AC882" t="s">
        <v>94</v>
      </c>
      <c r="AG882" t="s">
        <v>677</v>
      </c>
      <c r="AH882" t="s">
        <v>678</v>
      </c>
      <c r="AI882" s="1">
        <v>44475</v>
      </c>
      <c r="AJ882">
        <v>10825</v>
      </c>
      <c r="AK882">
        <v>27487</v>
      </c>
      <c r="AX882">
        <v>12920795</v>
      </c>
      <c r="AY882">
        <v>27487</v>
      </c>
      <c r="AZ882" t="s">
        <v>97</v>
      </c>
      <c r="BA882">
        <v>65</v>
      </c>
      <c r="BB882" t="s">
        <v>679</v>
      </c>
      <c r="BC882">
        <v>53</v>
      </c>
      <c r="BD882" t="s">
        <v>111</v>
      </c>
      <c r="BE882" t="s">
        <v>122</v>
      </c>
      <c r="BF882">
        <v>1</v>
      </c>
      <c r="BG882">
        <v>1</v>
      </c>
      <c r="BH882" t="b">
        <v>1</v>
      </c>
      <c r="DK882">
        <v>0</v>
      </c>
    </row>
    <row r="883" spans="1:115" x14ac:dyDescent="0.25">
      <c r="A883">
        <f t="shared" si="26"/>
        <v>81</v>
      </c>
      <c r="B883" s="2">
        <v>44417</v>
      </c>
      <c r="C883" s="2">
        <v>14803</v>
      </c>
      <c r="D883" t="s">
        <v>1485</v>
      </c>
      <c r="E883" t="s">
        <v>1494</v>
      </c>
      <c r="F883" t="s">
        <v>1399</v>
      </c>
      <c r="G883" t="s">
        <v>1391</v>
      </c>
      <c r="H883">
        <v>64</v>
      </c>
      <c r="I883">
        <v>3344</v>
      </c>
      <c r="J883">
        <f t="shared" si="27"/>
        <v>35.870849609375</v>
      </c>
      <c r="K883" t="s">
        <v>100</v>
      </c>
      <c r="L883" t="s">
        <v>86</v>
      </c>
      <c r="M883">
        <v>1002001</v>
      </c>
      <c r="N883">
        <v>10020010646</v>
      </c>
      <c r="O883" t="s">
        <v>378</v>
      </c>
      <c r="P883">
        <v>27</v>
      </c>
      <c r="Q883" t="s">
        <v>86</v>
      </c>
      <c r="R883" t="s">
        <v>102</v>
      </c>
      <c r="S883">
        <v>2002</v>
      </c>
      <c r="T883" t="s">
        <v>131</v>
      </c>
      <c r="U883">
        <v>1</v>
      </c>
      <c r="V883" t="s">
        <v>90</v>
      </c>
      <c r="W883">
        <v>1</v>
      </c>
      <c r="X883">
        <v>27447</v>
      </c>
      <c r="Y883" t="s">
        <v>13</v>
      </c>
      <c r="Z883" t="s">
        <v>91</v>
      </c>
      <c r="AA883" t="s">
        <v>92</v>
      </c>
      <c r="AB883" t="s">
        <v>93</v>
      </c>
      <c r="AC883" t="s">
        <v>107</v>
      </c>
      <c r="AG883" t="s">
        <v>154</v>
      </c>
      <c r="AH883" t="s">
        <v>155</v>
      </c>
      <c r="AI883" s="1">
        <v>44460</v>
      </c>
      <c r="AJ883">
        <v>10793</v>
      </c>
      <c r="AK883">
        <v>27447</v>
      </c>
      <c r="AX883">
        <v>12864833</v>
      </c>
      <c r="AY883">
        <v>27447</v>
      </c>
      <c r="AZ883" t="s">
        <v>121</v>
      </c>
      <c r="BA883">
        <v>85</v>
      </c>
      <c r="BB883" t="s">
        <v>98</v>
      </c>
      <c r="BC883">
        <v>99</v>
      </c>
      <c r="BD883" t="s">
        <v>99</v>
      </c>
      <c r="BE883" t="s">
        <v>122</v>
      </c>
      <c r="BF883">
        <v>1</v>
      </c>
      <c r="BG883">
        <v>1</v>
      </c>
      <c r="BH883" t="b">
        <v>1</v>
      </c>
      <c r="BI883" t="s">
        <v>268</v>
      </c>
      <c r="BJ883" t="s">
        <v>180</v>
      </c>
      <c r="CI883" s="2">
        <v>44449</v>
      </c>
      <c r="CZ883" s="2">
        <v>44449</v>
      </c>
      <c r="DK883">
        <v>1</v>
      </c>
    </row>
    <row r="884" spans="1:115" x14ac:dyDescent="0.25">
      <c r="A884">
        <f t="shared" si="26"/>
        <v>38</v>
      </c>
      <c r="B884" s="2">
        <v>44417</v>
      </c>
      <c r="C884" s="2">
        <v>30257</v>
      </c>
      <c r="E884" t="s">
        <v>1494</v>
      </c>
      <c r="H884">
        <v>63.5</v>
      </c>
      <c r="I884">
        <v>3840</v>
      </c>
      <c r="J884">
        <f t="shared" si="27"/>
        <v>41.842643685287371</v>
      </c>
      <c r="K884" t="s">
        <v>100</v>
      </c>
      <c r="L884" t="s">
        <v>86</v>
      </c>
      <c r="M884">
        <v>1002001</v>
      </c>
      <c r="N884">
        <v>10020010646</v>
      </c>
      <c r="O884" t="s">
        <v>378</v>
      </c>
      <c r="P884">
        <v>27</v>
      </c>
      <c r="Q884" t="s">
        <v>86</v>
      </c>
      <c r="R884" t="s">
        <v>102</v>
      </c>
      <c r="S884">
        <v>2002</v>
      </c>
      <c r="T884" t="s">
        <v>243</v>
      </c>
      <c r="U884">
        <v>1</v>
      </c>
      <c r="V884" t="s">
        <v>90</v>
      </c>
      <c r="W884">
        <v>1</v>
      </c>
      <c r="X884">
        <v>27447</v>
      </c>
      <c r="Y884" t="s">
        <v>13</v>
      </c>
      <c r="Z884" t="s">
        <v>91</v>
      </c>
      <c r="AA884" t="s">
        <v>92</v>
      </c>
      <c r="AB884" t="s">
        <v>93</v>
      </c>
      <c r="AC884" t="s">
        <v>94</v>
      </c>
      <c r="AG884" t="s">
        <v>95</v>
      </c>
      <c r="AH884" t="s">
        <v>96</v>
      </c>
      <c r="AJ884">
        <v>10793</v>
      </c>
      <c r="AK884">
        <v>27447</v>
      </c>
      <c r="AX884">
        <v>12846693</v>
      </c>
      <c r="AY884">
        <v>27447</v>
      </c>
      <c r="AZ884" t="s">
        <v>97</v>
      </c>
      <c r="BA884">
        <v>85</v>
      </c>
      <c r="BB884" t="s">
        <v>98</v>
      </c>
      <c r="BC884">
        <v>26</v>
      </c>
      <c r="BD884" t="s">
        <v>111</v>
      </c>
      <c r="BE884" t="s">
        <v>122</v>
      </c>
      <c r="BF884">
        <v>0</v>
      </c>
      <c r="BG884">
        <v>0</v>
      </c>
      <c r="BH884" t="b">
        <v>1</v>
      </c>
      <c r="BI884" t="s">
        <v>270</v>
      </c>
      <c r="BJ884" t="s">
        <v>115</v>
      </c>
      <c r="CI884" s="2">
        <v>43388</v>
      </c>
      <c r="CM884" s="2">
        <v>40947</v>
      </c>
      <c r="DK884">
        <v>2</v>
      </c>
    </row>
    <row r="885" spans="1:115" x14ac:dyDescent="0.25">
      <c r="A885">
        <f t="shared" si="26"/>
        <v>80</v>
      </c>
      <c r="B885" s="2">
        <v>44417</v>
      </c>
      <c r="C885" s="2">
        <v>15164</v>
      </c>
      <c r="D885" t="s">
        <v>1483</v>
      </c>
      <c r="E885" t="s">
        <v>1494</v>
      </c>
      <c r="F885" t="s">
        <v>1425</v>
      </c>
      <c r="G885" t="s">
        <v>1391</v>
      </c>
      <c r="H885">
        <v>59</v>
      </c>
      <c r="I885">
        <v>736</v>
      </c>
      <c r="J885">
        <f t="shared" si="27"/>
        <v>9.2898592358517664</v>
      </c>
      <c r="K885" t="s">
        <v>100</v>
      </c>
      <c r="L885" t="s">
        <v>86</v>
      </c>
      <c r="M885">
        <v>1002001</v>
      </c>
      <c r="N885">
        <v>10020010647</v>
      </c>
      <c r="O885" t="s">
        <v>849</v>
      </c>
      <c r="P885">
        <v>27</v>
      </c>
      <c r="Q885" t="s">
        <v>86</v>
      </c>
      <c r="R885" t="s">
        <v>102</v>
      </c>
      <c r="S885">
        <v>2002</v>
      </c>
      <c r="T885" t="s">
        <v>192</v>
      </c>
      <c r="U885">
        <v>1</v>
      </c>
      <c r="V885" t="s">
        <v>90</v>
      </c>
      <c r="W885">
        <v>1</v>
      </c>
      <c r="X885">
        <v>27137</v>
      </c>
      <c r="Y885" t="s">
        <v>13</v>
      </c>
      <c r="Z885" t="s">
        <v>164</v>
      </c>
      <c r="AA885" t="s">
        <v>739</v>
      </c>
      <c r="AB885" t="s">
        <v>740</v>
      </c>
      <c r="AC885" t="s">
        <v>94</v>
      </c>
      <c r="AD885" t="s">
        <v>159</v>
      </c>
      <c r="AE885">
        <v>22100</v>
      </c>
      <c r="AG885" t="s">
        <v>850</v>
      </c>
      <c r="AH885" t="s">
        <v>851</v>
      </c>
      <c r="AI885" s="1">
        <v>44468</v>
      </c>
      <c r="AJ885">
        <v>10541</v>
      </c>
      <c r="AK885">
        <v>27137</v>
      </c>
      <c r="AN885" t="s">
        <v>169</v>
      </c>
      <c r="AO885" t="s">
        <v>170</v>
      </c>
      <c r="AP885" t="s">
        <v>264</v>
      </c>
      <c r="AQ885" t="s">
        <v>265</v>
      </c>
      <c r="AR885" t="s">
        <v>412</v>
      </c>
      <c r="AS885" t="s">
        <v>413</v>
      </c>
      <c r="AX885">
        <v>13239221</v>
      </c>
      <c r="AY885">
        <v>27137</v>
      </c>
      <c r="AZ885" t="s">
        <v>97</v>
      </c>
      <c r="BA885">
        <v>175</v>
      </c>
      <c r="BB885" t="s">
        <v>852</v>
      </c>
      <c r="BC885">
        <v>72</v>
      </c>
      <c r="BD885" t="s">
        <v>111</v>
      </c>
      <c r="BE885" t="s">
        <v>616</v>
      </c>
      <c r="BF885">
        <v>0</v>
      </c>
      <c r="BG885">
        <v>0</v>
      </c>
      <c r="BH885" t="b">
        <v>1</v>
      </c>
      <c r="BI885" t="s">
        <v>619</v>
      </c>
      <c r="BJ885" t="s">
        <v>853</v>
      </c>
      <c r="CQ885" s="2">
        <v>40996</v>
      </c>
      <c r="DK885">
        <v>2</v>
      </c>
    </row>
    <row r="886" spans="1:115" x14ac:dyDescent="0.25">
      <c r="A886">
        <f t="shared" si="26"/>
        <v>80</v>
      </c>
      <c r="B886" s="2">
        <v>44417</v>
      </c>
      <c r="C886" s="2">
        <v>15164</v>
      </c>
      <c r="D886" t="s">
        <v>1483</v>
      </c>
      <c r="E886" t="s">
        <v>1494</v>
      </c>
      <c r="F886" t="s">
        <v>1399</v>
      </c>
      <c r="G886" t="s">
        <v>1391</v>
      </c>
      <c r="H886">
        <v>62</v>
      </c>
      <c r="I886">
        <v>2880</v>
      </c>
      <c r="J886">
        <f t="shared" si="27"/>
        <v>32.918834547346513</v>
      </c>
      <c r="K886" t="s">
        <v>84</v>
      </c>
      <c r="L886" t="s">
        <v>86</v>
      </c>
      <c r="M886">
        <v>1001001</v>
      </c>
      <c r="N886">
        <v>10010010015</v>
      </c>
      <c r="O886" t="s">
        <v>629</v>
      </c>
      <c r="P886">
        <v>27</v>
      </c>
      <c r="Q886" t="s">
        <v>86</v>
      </c>
      <c r="R886" t="s">
        <v>144</v>
      </c>
      <c r="S886">
        <v>2057</v>
      </c>
      <c r="T886" t="s">
        <v>192</v>
      </c>
      <c r="U886">
        <v>1</v>
      </c>
      <c r="V886" t="s">
        <v>90</v>
      </c>
      <c r="W886">
        <v>1</v>
      </c>
      <c r="X886">
        <v>27130</v>
      </c>
      <c r="Y886" t="s">
        <v>13</v>
      </c>
      <c r="Z886" t="s">
        <v>104</v>
      </c>
      <c r="AA886" t="s">
        <v>105</v>
      </c>
      <c r="AB886" t="s">
        <v>106</v>
      </c>
      <c r="AC886" t="s">
        <v>107</v>
      </c>
      <c r="AG886" t="s">
        <v>108</v>
      </c>
      <c r="AH886" t="s">
        <v>109</v>
      </c>
      <c r="AI886" s="1">
        <v>44441</v>
      </c>
      <c r="AJ886">
        <v>10535</v>
      </c>
      <c r="AK886">
        <v>27130</v>
      </c>
      <c r="AX886">
        <v>12056262</v>
      </c>
      <c r="AY886">
        <v>27130</v>
      </c>
      <c r="AZ886" t="s">
        <v>121</v>
      </c>
      <c r="BA886">
        <v>70</v>
      </c>
      <c r="BB886" t="s">
        <v>761</v>
      </c>
      <c r="BC886">
        <v>200</v>
      </c>
      <c r="BD886" t="s">
        <v>200</v>
      </c>
      <c r="BE886" t="s">
        <v>122</v>
      </c>
      <c r="BF886">
        <v>1</v>
      </c>
      <c r="BG886">
        <v>1</v>
      </c>
      <c r="BH886" t="b">
        <v>1</v>
      </c>
      <c r="BI886" t="s">
        <v>239</v>
      </c>
      <c r="BJ886" t="s">
        <v>189</v>
      </c>
      <c r="CW886" s="2">
        <v>44372</v>
      </c>
      <c r="CY886" s="2">
        <v>44342</v>
      </c>
      <c r="DK886">
        <v>0</v>
      </c>
    </row>
    <row r="887" spans="1:115" x14ac:dyDescent="0.25">
      <c r="A887">
        <f t="shared" si="26"/>
        <v>83</v>
      </c>
      <c r="B887" s="2">
        <v>44417</v>
      </c>
      <c r="C887" s="2">
        <v>14091</v>
      </c>
      <c r="D887" t="s">
        <v>1486</v>
      </c>
      <c r="E887" t="s">
        <v>1494</v>
      </c>
      <c r="F887" t="s">
        <v>1404</v>
      </c>
      <c r="G887" t="s">
        <v>1391</v>
      </c>
      <c r="H887">
        <v>62.5</v>
      </c>
      <c r="I887">
        <v>2880</v>
      </c>
      <c r="J887">
        <f t="shared" si="27"/>
        <v>32.394240000000003</v>
      </c>
      <c r="K887" t="s">
        <v>84</v>
      </c>
      <c r="L887" t="s">
        <v>86</v>
      </c>
      <c r="M887">
        <v>1002001</v>
      </c>
      <c r="N887">
        <v>10020011358</v>
      </c>
      <c r="O887" t="s">
        <v>101</v>
      </c>
      <c r="P887">
        <v>27</v>
      </c>
      <c r="Q887" t="s">
        <v>86</v>
      </c>
      <c r="R887" t="s">
        <v>102</v>
      </c>
      <c r="S887">
        <v>2002</v>
      </c>
      <c r="T887" t="s">
        <v>131</v>
      </c>
      <c r="U887">
        <v>1</v>
      </c>
      <c r="V887" t="s">
        <v>90</v>
      </c>
      <c r="W887">
        <v>1</v>
      </c>
      <c r="X887">
        <v>27130</v>
      </c>
      <c r="Y887" t="s">
        <v>13</v>
      </c>
      <c r="Z887" t="s">
        <v>104</v>
      </c>
      <c r="AA887" t="s">
        <v>105</v>
      </c>
      <c r="AB887" t="s">
        <v>106</v>
      </c>
      <c r="AC887" t="s">
        <v>94</v>
      </c>
      <c r="AG887" t="s">
        <v>294</v>
      </c>
      <c r="AH887" t="s">
        <v>295</v>
      </c>
      <c r="AJ887">
        <v>10535</v>
      </c>
      <c r="AK887">
        <v>27130</v>
      </c>
      <c r="AX887">
        <v>12934788</v>
      </c>
      <c r="AY887">
        <v>27130</v>
      </c>
      <c r="AZ887" t="s">
        <v>97</v>
      </c>
      <c r="BA887">
        <v>180</v>
      </c>
      <c r="BB887" t="s">
        <v>110</v>
      </c>
      <c r="BC887">
        <v>745</v>
      </c>
      <c r="BD887" t="s">
        <v>854</v>
      </c>
      <c r="BE887" t="s">
        <v>616</v>
      </c>
      <c r="BF887">
        <v>0</v>
      </c>
      <c r="BG887">
        <v>0</v>
      </c>
      <c r="BH887" t="b">
        <v>1</v>
      </c>
      <c r="BI887" t="s">
        <v>308</v>
      </c>
      <c r="BJ887" t="s">
        <v>838</v>
      </c>
      <c r="CQ887" s="2">
        <v>44345</v>
      </c>
      <c r="DA887" s="2">
        <v>44345</v>
      </c>
      <c r="DK887">
        <v>2</v>
      </c>
    </row>
    <row r="888" spans="1:115" x14ac:dyDescent="0.25">
      <c r="A888">
        <f t="shared" si="26"/>
        <v>21</v>
      </c>
      <c r="B888" s="2">
        <v>44417</v>
      </c>
      <c r="C888" s="2">
        <v>36719</v>
      </c>
      <c r="D888" t="s">
        <v>1484</v>
      </c>
      <c r="E888" t="s">
        <v>1494</v>
      </c>
      <c r="F888" t="s">
        <v>1420</v>
      </c>
      <c r="G888" t="s">
        <v>1391</v>
      </c>
      <c r="H888">
        <v>63</v>
      </c>
      <c r="I888">
        <v>2952</v>
      </c>
      <c r="J888">
        <f t="shared" si="27"/>
        <v>32.679138321995467</v>
      </c>
      <c r="K888" t="s">
        <v>84</v>
      </c>
      <c r="L888" t="s">
        <v>86</v>
      </c>
      <c r="M888">
        <v>1002001</v>
      </c>
      <c r="N888">
        <v>10020011358</v>
      </c>
      <c r="O888" t="s">
        <v>101</v>
      </c>
      <c r="P888">
        <v>27</v>
      </c>
      <c r="Q888" t="s">
        <v>86</v>
      </c>
      <c r="R888" t="s">
        <v>102</v>
      </c>
      <c r="S888">
        <v>2002</v>
      </c>
      <c r="T888" t="s">
        <v>131</v>
      </c>
      <c r="U888">
        <v>1</v>
      </c>
      <c r="V888" t="s">
        <v>90</v>
      </c>
      <c r="W888">
        <v>1</v>
      </c>
      <c r="X888">
        <v>27447</v>
      </c>
      <c r="Y888" t="s">
        <v>13</v>
      </c>
      <c r="Z888" t="s">
        <v>91</v>
      </c>
      <c r="AA888" t="s">
        <v>92</v>
      </c>
      <c r="AB888" t="s">
        <v>93</v>
      </c>
      <c r="AC888">
        <v>79</v>
      </c>
      <c r="AD888" t="s">
        <v>94</v>
      </c>
      <c r="AG888" t="s">
        <v>294</v>
      </c>
      <c r="AH888" t="s">
        <v>295</v>
      </c>
      <c r="AJ888">
        <v>10793</v>
      </c>
      <c r="AK888">
        <v>27447</v>
      </c>
      <c r="AL888" t="s">
        <v>617</v>
      </c>
      <c r="AX888">
        <v>12496376</v>
      </c>
      <c r="AY888">
        <v>27447</v>
      </c>
      <c r="AZ888" t="s">
        <v>97</v>
      </c>
      <c r="BA888">
        <v>155</v>
      </c>
      <c r="BB888" t="s">
        <v>855</v>
      </c>
      <c r="BC888">
        <v>71</v>
      </c>
      <c r="BD888" t="s">
        <v>111</v>
      </c>
      <c r="BE888" t="s">
        <v>616</v>
      </c>
      <c r="BF888">
        <v>0</v>
      </c>
      <c r="BG888">
        <v>0</v>
      </c>
      <c r="BH888" t="b">
        <v>1</v>
      </c>
      <c r="BI888" t="s">
        <v>638</v>
      </c>
      <c r="BJ888" t="s">
        <v>856</v>
      </c>
      <c r="BK888" t="s">
        <v>267</v>
      </c>
      <c r="BL888" t="s">
        <v>267</v>
      </c>
      <c r="BM888" t="s">
        <v>857</v>
      </c>
      <c r="BN888" t="s">
        <v>498</v>
      </c>
      <c r="BO888" t="s">
        <v>295</v>
      </c>
      <c r="BP888" t="s">
        <v>858</v>
      </c>
      <c r="CN888" s="2">
        <v>43874</v>
      </c>
      <c r="CQ888" s="2">
        <v>43370</v>
      </c>
      <c r="CR888" s="2">
        <v>43391</v>
      </c>
      <c r="CY888" s="2">
        <v>43783</v>
      </c>
      <c r="DK888">
        <v>7</v>
      </c>
    </row>
    <row r="889" spans="1:115" x14ac:dyDescent="0.25">
      <c r="A889">
        <f t="shared" si="26"/>
        <v>88</v>
      </c>
      <c r="B889" s="2">
        <v>44417</v>
      </c>
      <c r="C889" s="2">
        <v>12120</v>
      </c>
      <c r="D889" t="s">
        <v>1483</v>
      </c>
      <c r="E889" t="s">
        <v>1494</v>
      </c>
      <c r="F889" t="s">
        <v>1399</v>
      </c>
      <c r="G889" t="s">
        <v>1391</v>
      </c>
      <c r="H889">
        <v>68.75</v>
      </c>
      <c r="I889">
        <v>2864</v>
      </c>
      <c r="J889">
        <f t="shared" si="27"/>
        <v>26.623365289256199</v>
      </c>
      <c r="K889" t="s">
        <v>100</v>
      </c>
      <c r="L889" t="s">
        <v>86</v>
      </c>
      <c r="M889">
        <v>1002001</v>
      </c>
      <c r="N889">
        <v>10020011358</v>
      </c>
      <c r="O889" t="s">
        <v>101</v>
      </c>
      <c r="P889">
        <v>27</v>
      </c>
      <c r="Q889" t="s">
        <v>86</v>
      </c>
      <c r="R889" t="s">
        <v>102</v>
      </c>
      <c r="S889">
        <v>2003</v>
      </c>
      <c r="T889" t="s">
        <v>116</v>
      </c>
      <c r="U889">
        <v>1</v>
      </c>
      <c r="V889" t="s">
        <v>90</v>
      </c>
      <c r="W889">
        <v>1</v>
      </c>
      <c r="X889">
        <v>27447</v>
      </c>
      <c r="Y889" t="s">
        <v>13</v>
      </c>
      <c r="Z889" t="s">
        <v>91</v>
      </c>
      <c r="AA889" t="s">
        <v>92</v>
      </c>
      <c r="AB889" t="s">
        <v>93</v>
      </c>
      <c r="AC889" t="s">
        <v>107</v>
      </c>
      <c r="AG889" t="s">
        <v>154</v>
      </c>
      <c r="AH889" t="s">
        <v>155</v>
      </c>
      <c r="AJ889">
        <v>10793</v>
      </c>
      <c r="AK889">
        <v>27447</v>
      </c>
      <c r="AX889">
        <v>12155068</v>
      </c>
      <c r="AY889">
        <v>27447</v>
      </c>
      <c r="AZ889" t="s">
        <v>121</v>
      </c>
      <c r="BA889">
        <v>80</v>
      </c>
      <c r="BB889" t="s">
        <v>98</v>
      </c>
      <c r="BC889">
        <v>23</v>
      </c>
      <c r="BD889" t="s">
        <v>111</v>
      </c>
      <c r="BE889" t="s">
        <v>112</v>
      </c>
      <c r="BF889">
        <v>0</v>
      </c>
      <c r="BG889">
        <v>0</v>
      </c>
      <c r="BH889" t="b">
        <v>1</v>
      </c>
      <c r="DK889">
        <v>0</v>
      </c>
    </row>
    <row r="890" spans="1:115" x14ac:dyDescent="0.25">
      <c r="A890">
        <f t="shared" si="26"/>
        <v>45</v>
      </c>
      <c r="B890" s="2">
        <v>44417</v>
      </c>
      <c r="C890" s="2">
        <v>27833</v>
      </c>
      <c r="D890" t="s">
        <v>1393</v>
      </c>
      <c r="E890" t="s">
        <v>1494</v>
      </c>
      <c r="F890" t="s">
        <v>1399</v>
      </c>
      <c r="G890" t="s">
        <v>1391</v>
      </c>
      <c r="H890">
        <v>68.5</v>
      </c>
      <c r="I890">
        <v>2960</v>
      </c>
      <c r="J890">
        <f t="shared" si="27"/>
        <v>27.716980126804838</v>
      </c>
      <c r="K890" t="s">
        <v>100</v>
      </c>
      <c r="L890" t="s">
        <v>86</v>
      </c>
      <c r="M890">
        <v>1002001</v>
      </c>
      <c r="N890">
        <v>10020011358</v>
      </c>
      <c r="O890" t="s">
        <v>101</v>
      </c>
      <c r="P890">
        <v>27</v>
      </c>
      <c r="Q890" t="s">
        <v>86</v>
      </c>
      <c r="R890" t="s">
        <v>102</v>
      </c>
      <c r="S890">
        <v>2002</v>
      </c>
      <c r="T890" t="s">
        <v>192</v>
      </c>
      <c r="U890">
        <v>1</v>
      </c>
      <c r="V890" t="s">
        <v>90</v>
      </c>
      <c r="W890">
        <v>1</v>
      </c>
      <c r="X890">
        <v>27447</v>
      </c>
      <c r="Y890" t="s">
        <v>13</v>
      </c>
      <c r="Z890" t="s">
        <v>91</v>
      </c>
      <c r="AA890" t="s">
        <v>92</v>
      </c>
      <c r="AB890" t="s">
        <v>93</v>
      </c>
      <c r="AC890" t="s">
        <v>94</v>
      </c>
      <c r="AD890" t="s">
        <v>159</v>
      </c>
      <c r="AG890" t="s">
        <v>95</v>
      </c>
      <c r="AH890" t="s">
        <v>96</v>
      </c>
      <c r="AJ890">
        <v>10793</v>
      </c>
      <c r="AK890">
        <v>27447</v>
      </c>
      <c r="AX890">
        <v>12253105</v>
      </c>
      <c r="AY890">
        <v>27447</v>
      </c>
      <c r="AZ890" t="s">
        <v>97</v>
      </c>
      <c r="BA890">
        <v>110</v>
      </c>
      <c r="BB890" t="s">
        <v>207</v>
      </c>
      <c r="BC890">
        <v>54</v>
      </c>
      <c r="BD890" t="s">
        <v>111</v>
      </c>
      <c r="BE890" t="s">
        <v>123</v>
      </c>
      <c r="BF890">
        <v>0</v>
      </c>
      <c r="BG890">
        <v>0</v>
      </c>
      <c r="BH890" t="b">
        <v>1</v>
      </c>
      <c r="DK890">
        <v>0</v>
      </c>
    </row>
    <row r="891" spans="1:115" x14ac:dyDescent="0.25">
      <c r="A891">
        <f t="shared" si="26"/>
        <v>63</v>
      </c>
      <c r="B891" s="2">
        <v>44417</v>
      </c>
      <c r="C891" s="2">
        <v>21278</v>
      </c>
      <c r="D891" t="s">
        <v>1484</v>
      </c>
      <c r="E891" t="s">
        <v>1495</v>
      </c>
      <c r="F891" t="s">
        <v>1399</v>
      </c>
      <c r="G891" t="s">
        <v>1391</v>
      </c>
      <c r="H891">
        <v>58.5</v>
      </c>
      <c r="I891">
        <v>3056</v>
      </c>
      <c r="J891">
        <f t="shared" si="27"/>
        <v>39.235298414785596</v>
      </c>
      <c r="K891" t="s">
        <v>100</v>
      </c>
      <c r="L891" t="s">
        <v>86</v>
      </c>
      <c r="M891">
        <v>1002001</v>
      </c>
      <c r="N891">
        <v>10020011358</v>
      </c>
      <c r="O891" t="s">
        <v>101</v>
      </c>
      <c r="P891">
        <v>27</v>
      </c>
      <c r="Q891" t="s">
        <v>86</v>
      </c>
      <c r="R891" t="s">
        <v>102</v>
      </c>
      <c r="S891">
        <v>2003</v>
      </c>
      <c r="T891" t="s">
        <v>157</v>
      </c>
      <c r="U891">
        <v>1</v>
      </c>
      <c r="V891" t="s">
        <v>90</v>
      </c>
      <c r="W891">
        <v>1</v>
      </c>
      <c r="X891">
        <v>27447</v>
      </c>
      <c r="Y891" t="s">
        <v>13</v>
      </c>
      <c r="Z891" t="s">
        <v>91</v>
      </c>
      <c r="AA891" t="s">
        <v>92</v>
      </c>
      <c r="AB891" t="s">
        <v>93</v>
      </c>
      <c r="AC891" t="s">
        <v>107</v>
      </c>
      <c r="AG891" t="s">
        <v>154</v>
      </c>
      <c r="AH891" t="s">
        <v>155</v>
      </c>
      <c r="AJ891">
        <v>10793</v>
      </c>
      <c r="AK891">
        <v>27447</v>
      </c>
      <c r="AX891">
        <v>12769870</v>
      </c>
      <c r="AY891">
        <v>27447</v>
      </c>
      <c r="AZ891" t="s">
        <v>121</v>
      </c>
      <c r="BA891">
        <v>60</v>
      </c>
      <c r="BB891" t="s">
        <v>395</v>
      </c>
      <c r="BC891">
        <v>10</v>
      </c>
      <c r="BD891" t="s">
        <v>111</v>
      </c>
      <c r="BE891" t="s">
        <v>126</v>
      </c>
      <c r="BF891">
        <v>0</v>
      </c>
      <c r="BG891">
        <v>0</v>
      </c>
      <c r="BH891" t="b">
        <v>1</v>
      </c>
      <c r="BI891" t="s">
        <v>239</v>
      </c>
      <c r="BJ891" t="s">
        <v>202</v>
      </c>
      <c r="BK891" t="s">
        <v>189</v>
      </c>
      <c r="CW891" s="2">
        <v>38674</v>
      </c>
      <c r="CY891" s="2">
        <v>37624</v>
      </c>
      <c r="DK891">
        <v>0</v>
      </c>
    </row>
    <row r="892" spans="1:115" x14ac:dyDescent="0.25">
      <c r="A892">
        <f t="shared" si="26"/>
        <v>51</v>
      </c>
      <c r="B892" s="2">
        <v>44417</v>
      </c>
      <c r="C892" s="2">
        <v>25800</v>
      </c>
      <c r="D892" t="s">
        <v>1483</v>
      </c>
      <c r="E892" t="s">
        <v>1494</v>
      </c>
      <c r="F892" t="s">
        <v>1392</v>
      </c>
      <c r="G892" t="s">
        <v>1391</v>
      </c>
      <c r="H892">
        <v>58.5</v>
      </c>
      <c r="I892">
        <v>3136</v>
      </c>
      <c r="J892">
        <f t="shared" si="27"/>
        <v>40.262400467528671</v>
      </c>
      <c r="K892" t="s">
        <v>84</v>
      </c>
      <c r="L892" t="s">
        <v>86</v>
      </c>
      <c r="M892">
        <v>1001001</v>
      </c>
      <c r="N892">
        <v>10010010015</v>
      </c>
      <c r="O892" t="s">
        <v>629</v>
      </c>
      <c r="P892">
        <v>27</v>
      </c>
      <c r="Q892" t="s">
        <v>86</v>
      </c>
      <c r="R892" t="s">
        <v>144</v>
      </c>
      <c r="S892">
        <v>2057</v>
      </c>
      <c r="T892" t="s">
        <v>103</v>
      </c>
      <c r="U892">
        <v>1</v>
      </c>
      <c r="V892" t="s">
        <v>90</v>
      </c>
      <c r="W892">
        <v>1</v>
      </c>
      <c r="X892">
        <v>27130</v>
      </c>
      <c r="Y892" t="s">
        <v>13</v>
      </c>
      <c r="Z892" t="s">
        <v>104</v>
      </c>
      <c r="AA892" t="s">
        <v>105</v>
      </c>
      <c r="AB892" t="s">
        <v>106</v>
      </c>
      <c r="AC892" t="s">
        <v>94</v>
      </c>
      <c r="AG892" t="s">
        <v>145</v>
      </c>
      <c r="AH892" t="s">
        <v>146</v>
      </c>
      <c r="AI892" s="1">
        <v>44387</v>
      </c>
      <c r="AJ892">
        <v>10535</v>
      </c>
      <c r="AK892">
        <v>27130</v>
      </c>
      <c r="AX892">
        <v>12056195</v>
      </c>
      <c r="AY892">
        <v>27130</v>
      </c>
      <c r="AZ892" t="s">
        <v>97</v>
      </c>
      <c r="BA892">
        <v>70</v>
      </c>
      <c r="BB892" t="s">
        <v>147</v>
      </c>
      <c r="BC892">
        <v>27</v>
      </c>
      <c r="BD892" t="s">
        <v>111</v>
      </c>
      <c r="BE892" t="s">
        <v>122</v>
      </c>
      <c r="BF892">
        <v>1</v>
      </c>
      <c r="BG892">
        <v>1</v>
      </c>
      <c r="BH892" t="b">
        <v>1</v>
      </c>
      <c r="DK892">
        <v>0</v>
      </c>
    </row>
    <row r="893" spans="1:115" x14ac:dyDescent="0.25">
      <c r="A893">
        <f t="shared" si="26"/>
        <v>28</v>
      </c>
      <c r="B893" s="2">
        <v>44417</v>
      </c>
      <c r="C893" s="2">
        <v>34092</v>
      </c>
      <c r="D893" t="s">
        <v>1483</v>
      </c>
      <c r="E893" t="s">
        <v>1494</v>
      </c>
      <c r="F893" t="s">
        <v>1412</v>
      </c>
      <c r="G893" t="s">
        <v>1391</v>
      </c>
      <c r="H893">
        <v>58.5</v>
      </c>
      <c r="I893">
        <v>2240</v>
      </c>
      <c r="J893">
        <f t="shared" si="27"/>
        <v>28.758857476806195</v>
      </c>
      <c r="K893" t="s">
        <v>100</v>
      </c>
      <c r="L893" t="s">
        <v>86</v>
      </c>
      <c r="M893">
        <v>1002001</v>
      </c>
      <c r="N893">
        <v>10020011358</v>
      </c>
      <c r="O893" t="s">
        <v>101</v>
      </c>
      <c r="P893">
        <v>27</v>
      </c>
      <c r="Q893" t="s">
        <v>86</v>
      </c>
      <c r="R893" t="s">
        <v>102</v>
      </c>
      <c r="S893">
        <v>2003</v>
      </c>
      <c r="T893" t="s">
        <v>131</v>
      </c>
      <c r="U893">
        <v>1</v>
      </c>
      <c r="V893" t="s">
        <v>90</v>
      </c>
      <c r="W893">
        <v>1</v>
      </c>
      <c r="X893">
        <v>27447</v>
      </c>
      <c r="Y893" t="s">
        <v>13</v>
      </c>
      <c r="Z893" t="s">
        <v>91</v>
      </c>
      <c r="AA893" t="s">
        <v>92</v>
      </c>
      <c r="AB893" t="s">
        <v>93</v>
      </c>
      <c r="AC893">
        <v>82</v>
      </c>
      <c r="AD893" t="s">
        <v>94</v>
      </c>
      <c r="AG893" t="s">
        <v>95</v>
      </c>
      <c r="AH893" t="s">
        <v>96</v>
      </c>
      <c r="AJ893">
        <v>10793</v>
      </c>
      <c r="AK893">
        <v>27447</v>
      </c>
      <c r="AX893">
        <v>12720545</v>
      </c>
      <c r="AY893">
        <v>27447</v>
      </c>
      <c r="AZ893" t="s">
        <v>97</v>
      </c>
      <c r="BA893">
        <v>60</v>
      </c>
      <c r="BB893" t="s">
        <v>727</v>
      </c>
      <c r="BC893">
        <v>53</v>
      </c>
      <c r="BD893" t="s">
        <v>200</v>
      </c>
      <c r="BE893" t="s">
        <v>126</v>
      </c>
      <c r="BF893">
        <v>0</v>
      </c>
      <c r="BG893">
        <v>0</v>
      </c>
      <c r="BH893" t="b">
        <v>1</v>
      </c>
      <c r="BI893" t="s">
        <v>445</v>
      </c>
      <c r="BJ893" t="s">
        <v>859</v>
      </c>
      <c r="BK893" t="s">
        <v>445</v>
      </c>
      <c r="BL893" t="s">
        <v>188</v>
      </c>
      <c r="BM893" t="s">
        <v>180</v>
      </c>
      <c r="BN893" t="s">
        <v>860</v>
      </c>
      <c r="BO893" t="s">
        <v>445</v>
      </c>
      <c r="BP893" t="s">
        <v>622</v>
      </c>
      <c r="BQ893" t="s">
        <v>861</v>
      </c>
      <c r="CG893" s="2">
        <v>41400</v>
      </c>
      <c r="CK893" s="2">
        <v>39014</v>
      </c>
      <c r="CQ893" s="2">
        <v>42755</v>
      </c>
      <c r="CZ893" s="2">
        <v>37596</v>
      </c>
      <c r="DK893">
        <v>4</v>
      </c>
    </row>
    <row r="894" spans="1:115" x14ac:dyDescent="0.25">
      <c r="A894">
        <f t="shared" si="26"/>
        <v>28</v>
      </c>
      <c r="B894" s="2">
        <v>44417</v>
      </c>
      <c r="C894" s="2">
        <v>34092</v>
      </c>
      <c r="D894" t="s">
        <v>1483</v>
      </c>
      <c r="E894" t="s">
        <v>1494</v>
      </c>
      <c r="F894" t="s">
        <v>1404</v>
      </c>
      <c r="G894" t="s">
        <v>1391</v>
      </c>
      <c r="H894">
        <v>62</v>
      </c>
      <c r="I894">
        <v>3312</v>
      </c>
      <c r="J894">
        <f t="shared" si="27"/>
        <v>37.856659729448488</v>
      </c>
      <c r="K894" t="s">
        <v>100</v>
      </c>
      <c r="L894" t="s">
        <v>86</v>
      </c>
      <c r="M894">
        <v>1002001</v>
      </c>
      <c r="N894">
        <v>10020011358</v>
      </c>
      <c r="O894" t="s">
        <v>101</v>
      </c>
      <c r="P894">
        <v>27</v>
      </c>
      <c r="Q894" t="s">
        <v>86</v>
      </c>
      <c r="R894" t="s">
        <v>102</v>
      </c>
      <c r="S894">
        <v>2003</v>
      </c>
      <c r="T894" t="s">
        <v>131</v>
      </c>
      <c r="U894">
        <v>1</v>
      </c>
      <c r="V894" t="s">
        <v>90</v>
      </c>
      <c r="W894">
        <v>1</v>
      </c>
      <c r="X894">
        <v>27447</v>
      </c>
      <c r="Y894" t="s">
        <v>13</v>
      </c>
      <c r="Z894" t="s">
        <v>91</v>
      </c>
      <c r="AA894" t="s">
        <v>92</v>
      </c>
      <c r="AB894" t="s">
        <v>93</v>
      </c>
      <c r="AC894" t="s">
        <v>94</v>
      </c>
      <c r="AG894" t="s">
        <v>95</v>
      </c>
      <c r="AH894" t="s">
        <v>96</v>
      </c>
      <c r="AJ894">
        <v>10793</v>
      </c>
      <c r="AK894">
        <v>27447</v>
      </c>
      <c r="AX894">
        <v>12943277</v>
      </c>
      <c r="AY894">
        <v>27447</v>
      </c>
      <c r="AZ894" t="s">
        <v>97</v>
      </c>
      <c r="BA894">
        <v>70</v>
      </c>
      <c r="BB894" t="s">
        <v>98</v>
      </c>
      <c r="BC894">
        <v>24</v>
      </c>
      <c r="BD894" t="s">
        <v>111</v>
      </c>
      <c r="BE894" t="s">
        <v>112</v>
      </c>
      <c r="BF894">
        <v>0</v>
      </c>
      <c r="BG894">
        <v>0</v>
      </c>
      <c r="BH894" t="b">
        <v>1</v>
      </c>
      <c r="BI894" t="s">
        <v>263</v>
      </c>
      <c r="CZ894" s="2">
        <v>42755</v>
      </c>
      <c r="DK894">
        <v>0</v>
      </c>
    </row>
    <row r="895" spans="1:115" x14ac:dyDescent="0.25">
      <c r="A895">
        <f t="shared" si="26"/>
        <v>25</v>
      </c>
      <c r="B895" s="2">
        <v>44417</v>
      </c>
      <c r="C895" s="2">
        <v>35227</v>
      </c>
      <c r="D895" t="s">
        <v>1483</v>
      </c>
      <c r="E895" t="s">
        <v>1494</v>
      </c>
      <c r="F895" t="s">
        <v>1407</v>
      </c>
      <c r="G895" t="s">
        <v>1395</v>
      </c>
      <c r="H895">
        <v>62.5</v>
      </c>
      <c r="I895">
        <v>3257.6</v>
      </c>
      <c r="J895">
        <f t="shared" si="27"/>
        <v>36.641484799999994</v>
      </c>
      <c r="K895" t="s">
        <v>84</v>
      </c>
      <c r="L895" t="s">
        <v>86</v>
      </c>
      <c r="M895">
        <v>1019001</v>
      </c>
      <c r="N895">
        <v>10190010055</v>
      </c>
      <c r="O895" t="s">
        <v>177</v>
      </c>
      <c r="P895">
        <v>27</v>
      </c>
      <c r="Q895" t="s">
        <v>86</v>
      </c>
      <c r="R895" t="s">
        <v>178</v>
      </c>
      <c r="S895">
        <v>9061</v>
      </c>
      <c r="T895" t="s">
        <v>131</v>
      </c>
      <c r="U895">
        <v>1</v>
      </c>
      <c r="V895" t="s">
        <v>90</v>
      </c>
      <c r="W895">
        <v>1</v>
      </c>
      <c r="X895">
        <v>27130</v>
      </c>
      <c r="Y895" t="s">
        <v>13</v>
      </c>
      <c r="Z895" t="s">
        <v>104</v>
      </c>
      <c r="AA895" t="s">
        <v>105</v>
      </c>
      <c r="AB895" t="s">
        <v>106</v>
      </c>
      <c r="AC895" t="s">
        <v>94</v>
      </c>
      <c r="AG895" t="s">
        <v>145</v>
      </c>
      <c r="AH895" t="s">
        <v>146</v>
      </c>
      <c r="AJ895">
        <v>10535</v>
      </c>
      <c r="AK895">
        <v>27130</v>
      </c>
      <c r="AX895">
        <v>12153551</v>
      </c>
      <c r="AY895">
        <v>27130</v>
      </c>
      <c r="AZ895" t="s">
        <v>97</v>
      </c>
      <c r="BA895">
        <v>85</v>
      </c>
      <c r="BB895" t="s">
        <v>260</v>
      </c>
      <c r="BC895">
        <v>9</v>
      </c>
      <c r="BD895" t="s">
        <v>99</v>
      </c>
      <c r="BE895" t="s">
        <v>258</v>
      </c>
      <c r="BF895">
        <v>0</v>
      </c>
      <c r="BG895">
        <v>0</v>
      </c>
      <c r="BH895" t="b">
        <v>1</v>
      </c>
      <c r="BI895" t="s">
        <v>359</v>
      </c>
      <c r="BJ895" t="s">
        <v>189</v>
      </c>
      <c r="CY895" s="2">
        <v>39982</v>
      </c>
      <c r="CZ895" s="2">
        <v>43900</v>
      </c>
      <c r="DK895">
        <v>0</v>
      </c>
    </row>
    <row r="896" spans="1:115" x14ac:dyDescent="0.25">
      <c r="A896">
        <f t="shared" si="26"/>
        <v>32</v>
      </c>
      <c r="B896" s="2">
        <v>44417</v>
      </c>
      <c r="C896" s="2">
        <v>32545</v>
      </c>
      <c r="D896" t="s">
        <v>1483</v>
      </c>
      <c r="E896" t="s">
        <v>1494</v>
      </c>
      <c r="F896" t="s">
        <v>1460</v>
      </c>
      <c r="G896" t="s">
        <v>1395</v>
      </c>
      <c r="H896">
        <v>68</v>
      </c>
      <c r="I896">
        <v>3152</v>
      </c>
      <c r="J896">
        <f t="shared" si="27"/>
        <v>29.950475778546714</v>
      </c>
      <c r="K896" t="s">
        <v>100</v>
      </c>
      <c r="L896" t="s">
        <v>86</v>
      </c>
      <c r="M896">
        <v>1001001</v>
      </c>
      <c r="N896">
        <v>10010010015</v>
      </c>
      <c r="O896" t="s">
        <v>629</v>
      </c>
      <c r="P896">
        <v>27</v>
      </c>
      <c r="Q896" t="s">
        <v>86</v>
      </c>
      <c r="R896" t="s">
        <v>144</v>
      </c>
      <c r="S896">
        <v>2057</v>
      </c>
      <c r="T896" t="s">
        <v>103</v>
      </c>
      <c r="U896">
        <v>1</v>
      </c>
      <c r="V896" t="s">
        <v>90</v>
      </c>
      <c r="W896">
        <v>1</v>
      </c>
      <c r="X896">
        <v>27447</v>
      </c>
      <c r="Y896" t="s">
        <v>13</v>
      </c>
      <c r="Z896" t="s">
        <v>91</v>
      </c>
      <c r="AA896" t="s">
        <v>92</v>
      </c>
      <c r="AB896" t="s">
        <v>93</v>
      </c>
      <c r="AC896" t="s">
        <v>94</v>
      </c>
      <c r="AD896" t="s">
        <v>159</v>
      </c>
      <c r="AG896" t="s">
        <v>95</v>
      </c>
      <c r="AH896" t="s">
        <v>96</v>
      </c>
      <c r="AJ896">
        <v>10793</v>
      </c>
      <c r="AK896">
        <v>27447</v>
      </c>
      <c r="AX896">
        <v>12770791</v>
      </c>
      <c r="AY896">
        <v>27447</v>
      </c>
      <c r="AZ896" t="s">
        <v>97</v>
      </c>
      <c r="BA896">
        <v>75</v>
      </c>
      <c r="BB896" t="s">
        <v>452</v>
      </c>
      <c r="BC896">
        <v>78</v>
      </c>
      <c r="BD896" t="s">
        <v>161</v>
      </c>
      <c r="BE896" t="s">
        <v>122</v>
      </c>
      <c r="BF896">
        <v>1</v>
      </c>
      <c r="BG896">
        <v>1</v>
      </c>
      <c r="BH896" t="b">
        <v>1</v>
      </c>
      <c r="BI896" t="s">
        <v>656</v>
      </c>
      <c r="BJ896" t="s">
        <v>202</v>
      </c>
      <c r="BK896" t="s">
        <v>480</v>
      </c>
      <c r="BL896" t="s">
        <v>534</v>
      </c>
      <c r="BM896" t="s">
        <v>480</v>
      </c>
      <c r="BN896" t="s">
        <v>534</v>
      </c>
      <c r="BO896" t="s">
        <v>218</v>
      </c>
      <c r="CN896" s="2">
        <v>39672</v>
      </c>
      <c r="CP896" s="2">
        <v>39672</v>
      </c>
      <c r="CY896" s="2">
        <v>37836</v>
      </c>
      <c r="DK896">
        <v>4</v>
      </c>
    </row>
    <row r="897" spans="1:115" x14ac:dyDescent="0.25">
      <c r="A897">
        <f t="shared" si="26"/>
        <v>22</v>
      </c>
      <c r="B897" s="2">
        <v>44417</v>
      </c>
      <c r="C897" s="2">
        <v>36231</v>
      </c>
      <c r="D897" t="s">
        <v>1486</v>
      </c>
      <c r="E897" t="s">
        <v>1494</v>
      </c>
      <c r="F897" t="s">
        <v>1407</v>
      </c>
      <c r="G897" t="s">
        <v>1395</v>
      </c>
      <c r="H897">
        <v>67</v>
      </c>
      <c r="I897">
        <v>2864</v>
      </c>
      <c r="J897">
        <f t="shared" si="27"/>
        <v>28.032301180663843</v>
      </c>
      <c r="K897" t="s">
        <v>100</v>
      </c>
      <c r="L897" t="s">
        <v>86</v>
      </c>
      <c r="M897">
        <v>1002001</v>
      </c>
      <c r="N897">
        <v>10020011358</v>
      </c>
      <c r="O897" t="s">
        <v>101</v>
      </c>
      <c r="P897">
        <v>27</v>
      </c>
      <c r="Q897" t="s">
        <v>86</v>
      </c>
      <c r="R897" t="s">
        <v>102</v>
      </c>
      <c r="S897">
        <v>2003</v>
      </c>
      <c r="T897" t="s">
        <v>103</v>
      </c>
      <c r="U897">
        <v>1</v>
      </c>
      <c r="V897" t="s">
        <v>90</v>
      </c>
      <c r="W897">
        <v>1</v>
      </c>
      <c r="X897">
        <v>27447</v>
      </c>
      <c r="Y897" t="s">
        <v>13</v>
      </c>
      <c r="Z897" t="s">
        <v>91</v>
      </c>
      <c r="AA897" t="s">
        <v>92</v>
      </c>
      <c r="AB897" t="s">
        <v>93</v>
      </c>
      <c r="AC897" t="s">
        <v>94</v>
      </c>
      <c r="AG897" t="s">
        <v>95</v>
      </c>
      <c r="AH897" t="s">
        <v>96</v>
      </c>
      <c r="AJ897">
        <v>10793</v>
      </c>
      <c r="AK897">
        <v>27447</v>
      </c>
      <c r="AX897">
        <v>13087601</v>
      </c>
      <c r="AY897">
        <v>27447</v>
      </c>
      <c r="AZ897" t="s">
        <v>97</v>
      </c>
      <c r="BA897">
        <v>60</v>
      </c>
      <c r="BB897" t="s">
        <v>727</v>
      </c>
      <c r="BC897">
        <v>11</v>
      </c>
      <c r="BD897" t="s">
        <v>111</v>
      </c>
      <c r="BE897" t="s">
        <v>126</v>
      </c>
      <c r="BF897">
        <v>0</v>
      </c>
      <c r="BG897">
        <v>0</v>
      </c>
      <c r="BH897" t="b">
        <v>1</v>
      </c>
      <c r="BI897" t="s">
        <v>403</v>
      </c>
      <c r="BJ897" t="s">
        <v>113</v>
      </c>
      <c r="BK897" t="s">
        <v>128</v>
      </c>
      <c r="BL897" t="s">
        <v>214</v>
      </c>
      <c r="CF897" s="2">
        <v>43943</v>
      </c>
      <c r="CP897" s="2">
        <v>44407</v>
      </c>
      <c r="CY897" s="2">
        <v>43720</v>
      </c>
      <c r="CZ897" s="2">
        <v>43350</v>
      </c>
      <c r="DK897">
        <v>3</v>
      </c>
    </row>
    <row r="898" spans="1:115" x14ac:dyDescent="0.25">
      <c r="A898">
        <f t="shared" si="26"/>
        <v>61</v>
      </c>
      <c r="B898" s="2">
        <v>44417</v>
      </c>
      <c r="C898" s="2">
        <v>21970</v>
      </c>
      <c r="D898" t="s">
        <v>1393</v>
      </c>
      <c r="E898" t="s">
        <v>1494</v>
      </c>
      <c r="F898" t="s">
        <v>1425</v>
      </c>
      <c r="G898" t="s">
        <v>1391</v>
      </c>
      <c r="H898">
        <v>66</v>
      </c>
      <c r="I898">
        <v>3040</v>
      </c>
      <c r="J898">
        <f t="shared" si="27"/>
        <v>30.663452708907254</v>
      </c>
      <c r="K898" t="s">
        <v>100</v>
      </c>
      <c r="L898" t="s">
        <v>86</v>
      </c>
      <c r="M898">
        <v>1002001</v>
      </c>
      <c r="N898">
        <v>10020011358</v>
      </c>
      <c r="O898" t="s">
        <v>101</v>
      </c>
      <c r="P898">
        <v>27</v>
      </c>
      <c r="Q898" t="s">
        <v>86</v>
      </c>
      <c r="R898" t="s">
        <v>102</v>
      </c>
      <c r="S898">
        <v>2003</v>
      </c>
      <c r="T898" t="s">
        <v>103</v>
      </c>
      <c r="U898">
        <v>1</v>
      </c>
      <c r="V898" t="s">
        <v>90</v>
      </c>
      <c r="W898">
        <v>1</v>
      </c>
      <c r="X898">
        <v>27447</v>
      </c>
      <c r="Y898" t="s">
        <v>13</v>
      </c>
      <c r="Z898" t="s">
        <v>91</v>
      </c>
      <c r="AA898" t="s">
        <v>92</v>
      </c>
      <c r="AB898" t="s">
        <v>93</v>
      </c>
      <c r="AC898">
        <v>22</v>
      </c>
      <c r="AD898" t="s">
        <v>107</v>
      </c>
      <c r="AG898" t="s">
        <v>154</v>
      </c>
      <c r="AH898" t="s">
        <v>155</v>
      </c>
      <c r="AJ898">
        <v>10793</v>
      </c>
      <c r="AK898">
        <v>27447</v>
      </c>
      <c r="AX898">
        <v>12896213</v>
      </c>
      <c r="AY898">
        <v>27447</v>
      </c>
      <c r="AZ898" t="s">
        <v>121</v>
      </c>
      <c r="BA898">
        <v>75</v>
      </c>
      <c r="BB898" t="s">
        <v>98</v>
      </c>
      <c r="BC898">
        <v>29</v>
      </c>
      <c r="BD898" t="s">
        <v>111</v>
      </c>
      <c r="BE898" t="s">
        <v>112</v>
      </c>
      <c r="BF898">
        <v>0</v>
      </c>
      <c r="BG898">
        <v>0</v>
      </c>
      <c r="BH898" t="b">
        <v>1</v>
      </c>
      <c r="DK898">
        <v>0</v>
      </c>
    </row>
    <row r="899" spans="1:115" x14ac:dyDescent="0.25">
      <c r="A899">
        <f t="shared" ref="A899:A962" si="28">INT((B899-C899)/365)</f>
        <v>61</v>
      </c>
      <c r="B899" s="2">
        <v>44417</v>
      </c>
      <c r="C899" s="2">
        <v>21970</v>
      </c>
      <c r="D899" t="s">
        <v>1393</v>
      </c>
      <c r="E899" t="s">
        <v>1494</v>
      </c>
      <c r="F899" t="s">
        <v>1450</v>
      </c>
      <c r="G899" t="s">
        <v>1391</v>
      </c>
      <c r="H899">
        <v>67</v>
      </c>
      <c r="I899">
        <v>4192</v>
      </c>
      <c r="J899">
        <f t="shared" ref="J899:J962" si="29">(703*I899/16)/(H899^2)</f>
        <v>41.030519046558254</v>
      </c>
      <c r="K899" t="s">
        <v>84</v>
      </c>
      <c r="L899" t="s">
        <v>86</v>
      </c>
      <c r="M899">
        <v>1001001</v>
      </c>
      <c r="N899">
        <v>10010010015</v>
      </c>
      <c r="O899" t="s">
        <v>629</v>
      </c>
      <c r="P899">
        <v>27</v>
      </c>
      <c r="Q899" t="s">
        <v>86</v>
      </c>
      <c r="R899" t="s">
        <v>144</v>
      </c>
      <c r="S899">
        <v>2057</v>
      </c>
      <c r="T899" t="s">
        <v>192</v>
      </c>
      <c r="U899">
        <v>1</v>
      </c>
      <c r="V899" t="s">
        <v>90</v>
      </c>
      <c r="W899">
        <v>1</v>
      </c>
      <c r="X899">
        <v>27487</v>
      </c>
      <c r="Y899" t="s">
        <v>13</v>
      </c>
      <c r="Z899" t="s">
        <v>182</v>
      </c>
      <c r="AA899" t="s">
        <v>183</v>
      </c>
      <c r="AB899" t="s">
        <v>184</v>
      </c>
      <c r="AC899" t="s">
        <v>107</v>
      </c>
      <c r="AG899" t="s">
        <v>732</v>
      </c>
      <c r="AH899" t="s">
        <v>733</v>
      </c>
      <c r="AJ899">
        <v>10825</v>
      </c>
      <c r="AK899">
        <v>27487</v>
      </c>
      <c r="AX899">
        <v>12302135</v>
      </c>
      <c r="AY899">
        <v>27487</v>
      </c>
      <c r="AZ899" t="s">
        <v>121</v>
      </c>
      <c r="BA899">
        <v>90</v>
      </c>
      <c r="BB899" t="s">
        <v>353</v>
      </c>
      <c r="BC899">
        <v>34</v>
      </c>
      <c r="BD899" t="s">
        <v>111</v>
      </c>
      <c r="BE899" t="s">
        <v>224</v>
      </c>
      <c r="BF899">
        <v>0</v>
      </c>
      <c r="BG899">
        <v>0</v>
      </c>
      <c r="BH899" t="b">
        <v>1</v>
      </c>
      <c r="DK899">
        <v>0</v>
      </c>
    </row>
    <row r="900" spans="1:115" x14ac:dyDescent="0.25">
      <c r="A900">
        <f t="shared" si="28"/>
        <v>57</v>
      </c>
      <c r="B900" s="2">
        <v>44417</v>
      </c>
      <c r="C900" s="2">
        <v>23586</v>
      </c>
      <c r="D900" t="s">
        <v>1484</v>
      </c>
      <c r="E900" t="s">
        <v>1494</v>
      </c>
      <c r="F900" t="s">
        <v>1399</v>
      </c>
      <c r="G900" t="s">
        <v>1391</v>
      </c>
      <c r="H900">
        <v>66.378</v>
      </c>
      <c r="I900">
        <v>4000</v>
      </c>
      <c r="J900">
        <f t="shared" si="29"/>
        <v>39.888435991387865</v>
      </c>
      <c r="K900" t="s">
        <v>100</v>
      </c>
      <c r="L900" t="s">
        <v>86</v>
      </c>
      <c r="M900">
        <v>1019001</v>
      </c>
      <c r="N900">
        <v>10190010055</v>
      </c>
      <c r="O900" t="s">
        <v>177</v>
      </c>
      <c r="P900">
        <v>27</v>
      </c>
      <c r="Q900" t="s">
        <v>86</v>
      </c>
      <c r="R900" t="s">
        <v>178</v>
      </c>
      <c r="S900">
        <v>9061</v>
      </c>
      <c r="T900" t="s">
        <v>103</v>
      </c>
      <c r="U900">
        <v>1</v>
      </c>
      <c r="V900" t="s">
        <v>90</v>
      </c>
      <c r="W900">
        <v>1</v>
      </c>
      <c r="X900">
        <v>27487</v>
      </c>
      <c r="Y900" t="s">
        <v>13</v>
      </c>
      <c r="Z900" t="s">
        <v>182</v>
      </c>
      <c r="AA900" t="s">
        <v>183</v>
      </c>
      <c r="AB900" t="s">
        <v>184</v>
      </c>
      <c r="AC900">
        <v>52</v>
      </c>
      <c r="AD900" t="s">
        <v>107</v>
      </c>
      <c r="AG900" t="s">
        <v>154</v>
      </c>
      <c r="AH900" t="s">
        <v>155</v>
      </c>
      <c r="AJ900">
        <v>10825</v>
      </c>
      <c r="AK900">
        <v>27487</v>
      </c>
      <c r="AL900">
        <v>20985</v>
      </c>
      <c r="AN900" t="s">
        <v>351</v>
      </c>
      <c r="AO900" t="s">
        <v>352</v>
      </c>
      <c r="AX900">
        <v>12113356</v>
      </c>
      <c r="AY900">
        <v>27487</v>
      </c>
      <c r="AZ900" t="s">
        <v>121</v>
      </c>
      <c r="BA900">
        <v>125</v>
      </c>
      <c r="BB900" t="s">
        <v>493</v>
      </c>
      <c r="BC900">
        <v>82</v>
      </c>
      <c r="BD900" t="s">
        <v>99</v>
      </c>
      <c r="BE900" t="s">
        <v>176</v>
      </c>
      <c r="BF900">
        <v>0</v>
      </c>
      <c r="BG900">
        <v>0</v>
      </c>
      <c r="BH900" t="b">
        <v>1</v>
      </c>
      <c r="BI900" t="s">
        <v>180</v>
      </c>
      <c r="BJ900" t="s">
        <v>189</v>
      </c>
      <c r="CY900" s="2">
        <v>43004</v>
      </c>
      <c r="CZ900" s="2">
        <v>43004</v>
      </c>
      <c r="DK900">
        <v>0</v>
      </c>
    </row>
    <row r="901" spans="1:115" x14ac:dyDescent="0.25">
      <c r="A901">
        <f t="shared" si="28"/>
        <v>26</v>
      </c>
      <c r="B901" s="2">
        <v>44417</v>
      </c>
      <c r="C901" s="2">
        <v>34716</v>
      </c>
      <c r="D901" t="s">
        <v>1393</v>
      </c>
      <c r="E901" t="s">
        <v>1494</v>
      </c>
      <c r="F901" t="s">
        <v>1399</v>
      </c>
      <c r="G901" t="s">
        <v>1391</v>
      </c>
      <c r="H901">
        <v>66.378</v>
      </c>
      <c r="I901">
        <v>4953.6000000000004</v>
      </c>
      <c r="J901">
        <f t="shared" si="29"/>
        <v>49.397839131734735</v>
      </c>
      <c r="K901" t="s">
        <v>100</v>
      </c>
      <c r="L901" t="s">
        <v>86</v>
      </c>
      <c r="M901">
        <v>1001001</v>
      </c>
      <c r="N901">
        <v>10010010036</v>
      </c>
      <c r="O901" t="s">
        <v>143</v>
      </c>
      <c r="P901">
        <v>27</v>
      </c>
      <c r="Q901" t="s">
        <v>86</v>
      </c>
      <c r="R901" t="s">
        <v>144</v>
      </c>
      <c r="S901">
        <v>2058</v>
      </c>
      <c r="T901" t="s">
        <v>103</v>
      </c>
      <c r="U901">
        <v>1</v>
      </c>
      <c r="V901" t="s">
        <v>90</v>
      </c>
      <c r="W901">
        <v>1</v>
      </c>
      <c r="X901">
        <v>27447</v>
      </c>
      <c r="Y901" t="s">
        <v>13</v>
      </c>
      <c r="Z901" t="s">
        <v>91</v>
      </c>
      <c r="AA901" t="s">
        <v>92</v>
      </c>
      <c r="AB901" t="s">
        <v>93</v>
      </c>
      <c r="AC901" t="s">
        <v>94</v>
      </c>
      <c r="AD901" t="s">
        <v>159</v>
      </c>
      <c r="AG901" t="s">
        <v>95</v>
      </c>
      <c r="AH901" t="s">
        <v>96</v>
      </c>
      <c r="AJ901">
        <v>10793</v>
      </c>
      <c r="AK901">
        <v>27447</v>
      </c>
      <c r="AX901">
        <v>12727764</v>
      </c>
      <c r="AY901">
        <v>27447</v>
      </c>
      <c r="AZ901" t="s">
        <v>97</v>
      </c>
      <c r="BA901">
        <v>75</v>
      </c>
      <c r="BB901" t="s">
        <v>452</v>
      </c>
      <c r="BC901">
        <v>10</v>
      </c>
      <c r="BD901" t="s">
        <v>99</v>
      </c>
      <c r="BE901" t="s">
        <v>122</v>
      </c>
      <c r="BF901">
        <v>0</v>
      </c>
      <c r="BG901">
        <v>0</v>
      </c>
      <c r="BH901" t="b">
        <v>1</v>
      </c>
      <c r="DK901">
        <v>0</v>
      </c>
    </row>
    <row r="902" spans="1:115" x14ac:dyDescent="0.25">
      <c r="A902">
        <f t="shared" si="28"/>
        <v>60</v>
      </c>
      <c r="B902" s="2">
        <v>44417</v>
      </c>
      <c r="C902" s="2">
        <v>22187</v>
      </c>
      <c r="D902" t="s">
        <v>1484</v>
      </c>
      <c r="E902" t="s">
        <v>1494</v>
      </c>
      <c r="F902" t="s">
        <v>1399</v>
      </c>
      <c r="G902" t="s">
        <v>1391</v>
      </c>
      <c r="H902">
        <v>66.378</v>
      </c>
      <c r="I902">
        <v>2864</v>
      </c>
      <c r="J902">
        <f t="shared" si="29"/>
        <v>28.560120169833709</v>
      </c>
      <c r="K902" t="s">
        <v>84</v>
      </c>
      <c r="L902" t="s">
        <v>86</v>
      </c>
      <c r="M902">
        <v>1001001</v>
      </c>
      <c r="N902">
        <v>10010010036</v>
      </c>
      <c r="O902" t="s">
        <v>143</v>
      </c>
      <c r="P902">
        <v>27</v>
      </c>
      <c r="Q902" t="s">
        <v>86</v>
      </c>
      <c r="R902" t="s">
        <v>144</v>
      </c>
      <c r="S902">
        <v>2058</v>
      </c>
      <c r="T902" t="s">
        <v>89</v>
      </c>
      <c r="U902">
        <v>1</v>
      </c>
      <c r="V902" t="s">
        <v>90</v>
      </c>
      <c r="W902">
        <v>1</v>
      </c>
      <c r="X902">
        <v>27446</v>
      </c>
      <c r="Y902" t="s">
        <v>13</v>
      </c>
      <c r="Z902" t="s">
        <v>117</v>
      </c>
      <c r="AA902" t="s">
        <v>118</v>
      </c>
      <c r="AB902" t="s">
        <v>119</v>
      </c>
      <c r="AC902">
        <v>82</v>
      </c>
      <c r="AD902" t="s">
        <v>94</v>
      </c>
      <c r="AG902" t="s">
        <v>95</v>
      </c>
      <c r="AH902" t="s">
        <v>96</v>
      </c>
      <c r="AJ902">
        <v>10791</v>
      </c>
      <c r="AK902">
        <v>27446</v>
      </c>
      <c r="AX902">
        <v>9045993</v>
      </c>
      <c r="AY902">
        <v>27446</v>
      </c>
      <c r="AZ902" t="s">
        <v>97</v>
      </c>
      <c r="BA902">
        <v>55</v>
      </c>
      <c r="BB902" t="s">
        <v>371</v>
      </c>
      <c r="BC902">
        <v>10</v>
      </c>
      <c r="BD902" t="s">
        <v>99</v>
      </c>
      <c r="BE902" t="s">
        <v>112</v>
      </c>
      <c r="BF902">
        <v>0</v>
      </c>
      <c r="BG902">
        <v>0</v>
      </c>
      <c r="BH902" t="b">
        <v>1</v>
      </c>
      <c r="DK902">
        <v>0</v>
      </c>
    </row>
    <row r="903" spans="1:115" x14ac:dyDescent="0.25">
      <c r="A903">
        <f t="shared" si="28"/>
        <v>19</v>
      </c>
      <c r="B903" s="2">
        <v>44417</v>
      </c>
      <c r="C903" s="2">
        <v>37147</v>
      </c>
      <c r="D903" t="s">
        <v>1393</v>
      </c>
      <c r="E903" t="s">
        <v>1494</v>
      </c>
      <c r="F903" t="s">
        <v>1393</v>
      </c>
      <c r="G903" t="s">
        <v>1391</v>
      </c>
      <c r="H903">
        <v>60</v>
      </c>
      <c r="I903">
        <v>2864</v>
      </c>
      <c r="J903">
        <f t="shared" si="29"/>
        <v>34.954722222222223</v>
      </c>
      <c r="K903" t="s">
        <v>100</v>
      </c>
      <c r="L903" t="s">
        <v>86</v>
      </c>
      <c r="M903">
        <v>1019001</v>
      </c>
      <c r="N903">
        <v>10190010055</v>
      </c>
      <c r="O903" t="s">
        <v>177</v>
      </c>
      <c r="P903">
        <v>27</v>
      </c>
      <c r="Q903" t="s">
        <v>86</v>
      </c>
      <c r="R903" t="s">
        <v>178</v>
      </c>
      <c r="S903">
        <v>9061</v>
      </c>
      <c r="T903" t="s">
        <v>243</v>
      </c>
      <c r="U903">
        <v>1</v>
      </c>
      <c r="V903" t="s">
        <v>90</v>
      </c>
      <c r="W903">
        <v>1</v>
      </c>
      <c r="X903">
        <v>27447</v>
      </c>
      <c r="Y903" t="s">
        <v>13</v>
      </c>
      <c r="Z903" t="s">
        <v>91</v>
      </c>
      <c r="AA903" t="s">
        <v>92</v>
      </c>
      <c r="AB903" t="s">
        <v>93</v>
      </c>
      <c r="AC903" t="s">
        <v>179</v>
      </c>
      <c r="AD903" t="s">
        <v>94</v>
      </c>
      <c r="AG903" t="s">
        <v>95</v>
      </c>
      <c r="AH903" t="s">
        <v>96</v>
      </c>
      <c r="AJ903">
        <v>10793</v>
      </c>
      <c r="AK903">
        <v>27447</v>
      </c>
      <c r="AX903">
        <v>11978978</v>
      </c>
      <c r="AY903">
        <v>27447</v>
      </c>
      <c r="AZ903" t="s">
        <v>97</v>
      </c>
      <c r="BA903">
        <v>70</v>
      </c>
      <c r="BB903" t="s">
        <v>98</v>
      </c>
      <c r="BC903">
        <v>29</v>
      </c>
      <c r="BD903" t="s">
        <v>99</v>
      </c>
      <c r="BE903" t="s">
        <v>258</v>
      </c>
      <c r="BF903">
        <v>0</v>
      </c>
      <c r="BG903">
        <v>0</v>
      </c>
      <c r="BH903" t="b">
        <v>1</v>
      </c>
      <c r="BI903" t="s">
        <v>115</v>
      </c>
      <c r="BJ903" t="s">
        <v>251</v>
      </c>
      <c r="BK903" t="s">
        <v>862</v>
      </c>
      <c r="BL903" t="s">
        <v>128</v>
      </c>
      <c r="BM903" t="s">
        <v>134</v>
      </c>
      <c r="BN903" t="s">
        <v>369</v>
      </c>
      <c r="CJ903" s="2">
        <v>44001</v>
      </c>
      <c r="CM903" s="2">
        <v>41815</v>
      </c>
      <c r="CN903" s="2">
        <v>42128</v>
      </c>
      <c r="CY903" s="2">
        <v>43788</v>
      </c>
      <c r="CZ903" s="2">
        <v>43788</v>
      </c>
      <c r="DK903">
        <v>4</v>
      </c>
    </row>
    <row r="904" spans="1:115" x14ac:dyDescent="0.25">
      <c r="A904">
        <f t="shared" si="28"/>
        <v>64</v>
      </c>
      <c r="B904" s="2">
        <v>44417</v>
      </c>
      <c r="C904" s="2">
        <v>21043</v>
      </c>
      <c r="D904" t="s">
        <v>1484</v>
      </c>
      <c r="E904" t="s">
        <v>1494</v>
      </c>
      <c r="F904" t="s">
        <v>1399</v>
      </c>
      <c r="G904" t="s">
        <v>1391</v>
      </c>
      <c r="H904">
        <v>60</v>
      </c>
      <c r="I904">
        <v>3056</v>
      </c>
      <c r="J904">
        <f t="shared" si="29"/>
        <v>37.298055555555557</v>
      </c>
      <c r="K904" t="s">
        <v>100</v>
      </c>
      <c r="L904" t="s">
        <v>86</v>
      </c>
      <c r="M904">
        <v>1001001</v>
      </c>
      <c r="N904">
        <v>10010010036</v>
      </c>
      <c r="O904" t="s">
        <v>143</v>
      </c>
      <c r="P904">
        <v>27</v>
      </c>
      <c r="Q904" t="s">
        <v>86</v>
      </c>
      <c r="R904" t="s">
        <v>144</v>
      </c>
      <c r="S904">
        <v>2058</v>
      </c>
      <c r="T904" t="s">
        <v>89</v>
      </c>
      <c r="U904">
        <v>1</v>
      </c>
      <c r="V904" t="s">
        <v>90</v>
      </c>
      <c r="W904">
        <v>1</v>
      </c>
      <c r="X904">
        <v>27130</v>
      </c>
      <c r="Y904" t="s">
        <v>13</v>
      </c>
      <c r="Z904" t="s">
        <v>104</v>
      </c>
      <c r="AA904" t="s">
        <v>105</v>
      </c>
      <c r="AB904" t="s">
        <v>106</v>
      </c>
      <c r="AC904" t="s">
        <v>94</v>
      </c>
      <c r="AG904" t="s">
        <v>145</v>
      </c>
      <c r="AH904" t="s">
        <v>146</v>
      </c>
      <c r="AJ904">
        <v>10535</v>
      </c>
      <c r="AK904">
        <v>27130</v>
      </c>
      <c r="AX904">
        <v>12216899</v>
      </c>
      <c r="AY904">
        <v>27130</v>
      </c>
      <c r="AZ904" t="s">
        <v>97</v>
      </c>
      <c r="BA904">
        <v>85</v>
      </c>
      <c r="BB904" t="s">
        <v>147</v>
      </c>
      <c r="BC904">
        <v>8</v>
      </c>
      <c r="BD904" t="s">
        <v>99</v>
      </c>
      <c r="BE904" t="s">
        <v>224</v>
      </c>
      <c r="BF904">
        <v>0</v>
      </c>
      <c r="BG904">
        <v>0</v>
      </c>
      <c r="BH904" t="b">
        <v>1</v>
      </c>
      <c r="DK904">
        <v>0</v>
      </c>
    </row>
    <row r="905" spans="1:115" x14ac:dyDescent="0.25">
      <c r="A905">
        <f t="shared" si="28"/>
        <v>18</v>
      </c>
      <c r="B905" s="2">
        <v>44417</v>
      </c>
      <c r="C905" s="2">
        <v>37648</v>
      </c>
      <c r="D905" t="s">
        <v>1393</v>
      </c>
      <c r="E905" t="s">
        <v>1393</v>
      </c>
      <c r="F905" t="s">
        <v>1393</v>
      </c>
      <c r="G905" t="s">
        <v>1393</v>
      </c>
      <c r="H905">
        <v>65</v>
      </c>
      <c r="I905">
        <v>2832</v>
      </c>
      <c r="J905">
        <f t="shared" si="29"/>
        <v>29.45112426035503</v>
      </c>
      <c r="K905" t="s">
        <v>84</v>
      </c>
      <c r="L905" t="s">
        <v>86</v>
      </c>
      <c r="M905">
        <v>1001001</v>
      </c>
      <c r="N905">
        <v>10010010036</v>
      </c>
      <c r="O905" t="s">
        <v>143</v>
      </c>
      <c r="P905">
        <v>27</v>
      </c>
      <c r="Q905" t="s">
        <v>86</v>
      </c>
      <c r="R905" t="s">
        <v>144</v>
      </c>
      <c r="S905">
        <v>2058</v>
      </c>
      <c r="T905" t="s">
        <v>131</v>
      </c>
      <c r="U905">
        <v>1</v>
      </c>
      <c r="V905" t="s">
        <v>90</v>
      </c>
      <c r="W905">
        <v>1</v>
      </c>
      <c r="X905">
        <v>27130</v>
      </c>
      <c r="Y905" t="s">
        <v>13</v>
      </c>
      <c r="Z905" t="s">
        <v>104</v>
      </c>
      <c r="AA905" t="s">
        <v>105</v>
      </c>
      <c r="AB905" t="s">
        <v>106</v>
      </c>
      <c r="AC905" t="s">
        <v>94</v>
      </c>
      <c r="AG905" t="s">
        <v>145</v>
      </c>
      <c r="AH905" t="s">
        <v>146</v>
      </c>
      <c r="AJ905">
        <v>10535</v>
      </c>
      <c r="AK905">
        <v>27130</v>
      </c>
      <c r="AX905">
        <v>12867076</v>
      </c>
      <c r="AY905">
        <v>27130</v>
      </c>
      <c r="AZ905" t="s">
        <v>97</v>
      </c>
      <c r="BA905">
        <v>90</v>
      </c>
      <c r="BB905" t="s">
        <v>147</v>
      </c>
      <c r="BC905">
        <v>9</v>
      </c>
      <c r="BD905" t="s">
        <v>99</v>
      </c>
      <c r="BE905" t="s">
        <v>122</v>
      </c>
      <c r="BF905">
        <v>0</v>
      </c>
      <c r="BG905">
        <v>0</v>
      </c>
      <c r="BH905" t="b">
        <v>1</v>
      </c>
      <c r="DK905">
        <v>0</v>
      </c>
    </row>
    <row r="906" spans="1:115" x14ac:dyDescent="0.25">
      <c r="A906">
        <f t="shared" si="28"/>
        <v>24</v>
      </c>
      <c r="B906" s="2">
        <v>44417</v>
      </c>
      <c r="C906" s="2">
        <v>35312</v>
      </c>
      <c r="D906" t="s">
        <v>1483</v>
      </c>
      <c r="E906" t="s">
        <v>1495</v>
      </c>
      <c r="F906" t="s">
        <v>1420</v>
      </c>
      <c r="G906" t="s">
        <v>1395</v>
      </c>
      <c r="H906">
        <v>65</v>
      </c>
      <c r="I906">
        <v>2928</v>
      </c>
      <c r="J906">
        <f t="shared" si="29"/>
        <v>30.449467455621303</v>
      </c>
      <c r="K906" t="s">
        <v>100</v>
      </c>
      <c r="L906" t="s">
        <v>86</v>
      </c>
      <c r="M906">
        <v>1001001</v>
      </c>
      <c r="N906">
        <v>10010010036</v>
      </c>
      <c r="O906" t="s">
        <v>143</v>
      </c>
      <c r="P906">
        <v>27</v>
      </c>
      <c r="Q906" t="s">
        <v>86</v>
      </c>
      <c r="R906" t="s">
        <v>144</v>
      </c>
      <c r="S906">
        <v>2058</v>
      </c>
      <c r="T906" t="s">
        <v>103</v>
      </c>
      <c r="U906">
        <v>1</v>
      </c>
      <c r="V906" t="s">
        <v>90</v>
      </c>
      <c r="W906">
        <v>1</v>
      </c>
      <c r="X906">
        <v>27130</v>
      </c>
      <c r="Y906" t="s">
        <v>13</v>
      </c>
      <c r="Z906" t="s">
        <v>104</v>
      </c>
      <c r="AA906" t="s">
        <v>105</v>
      </c>
      <c r="AB906" t="s">
        <v>106</v>
      </c>
      <c r="AC906">
        <v>82</v>
      </c>
      <c r="AD906" t="s">
        <v>94</v>
      </c>
      <c r="AG906" t="s">
        <v>145</v>
      </c>
      <c r="AH906" t="s">
        <v>146</v>
      </c>
      <c r="AJ906">
        <v>10535</v>
      </c>
      <c r="AK906">
        <v>27130</v>
      </c>
      <c r="AX906">
        <v>13042367</v>
      </c>
      <c r="AY906">
        <v>27130</v>
      </c>
      <c r="AZ906" t="s">
        <v>97</v>
      </c>
      <c r="BA906">
        <v>75</v>
      </c>
      <c r="BB906" t="s">
        <v>110</v>
      </c>
      <c r="BC906">
        <v>53</v>
      </c>
      <c r="BD906" t="s">
        <v>111</v>
      </c>
      <c r="BE906" t="s">
        <v>112</v>
      </c>
      <c r="BF906">
        <v>0</v>
      </c>
      <c r="BG906">
        <v>0</v>
      </c>
      <c r="BH906" t="b">
        <v>1</v>
      </c>
      <c r="DK906">
        <v>0</v>
      </c>
    </row>
    <row r="907" spans="1:115" x14ac:dyDescent="0.25">
      <c r="A907">
        <f t="shared" si="28"/>
        <v>24</v>
      </c>
      <c r="B907" s="2">
        <v>44417</v>
      </c>
      <c r="C907" s="2">
        <v>35312</v>
      </c>
      <c r="D907" t="s">
        <v>1483</v>
      </c>
      <c r="E907" t="s">
        <v>1495</v>
      </c>
      <c r="F907" t="s">
        <v>1420</v>
      </c>
      <c r="G907" t="s">
        <v>1394</v>
      </c>
      <c r="H907">
        <v>62.5</v>
      </c>
      <c r="I907">
        <v>3353.6</v>
      </c>
      <c r="J907">
        <f t="shared" si="29"/>
        <v>37.721292800000001</v>
      </c>
      <c r="K907" t="s">
        <v>100</v>
      </c>
      <c r="L907" t="s">
        <v>86</v>
      </c>
      <c r="M907">
        <v>1001001</v>
      </c>
      <c r="N907">
        <v>10010010015</v>
      </c>
      <c r="O907" t="s">
        <v>629</v>
      </c>
      <c r="P907">
        <v>27</v>
      </c>
      <c r="Q907" t="s">
        <v>86</v>
      </c>
      <c r="R907" t="s">
        <v>144</v>
      </c>
      <c r="S907">
        <v>2057</v>
      </c>
      <c r="T907" t="s">
        <v>116</v>
      </c>
      <c r="U907">
        <v>1</v>
      </c>
      <c r="V907" t="s">
        <v>90</v>
      </c>
      <c r="W907">
        <v>1</v>
      </c>
      <c r="X907">
        <v>27447</v>
      </c>
      <c r="Y907" t="s">
        <v>13</v>
      </c>
      <c r="Z907" t="s">
        <v>91</v>
      </c>
      <c r="AA907" t="s">
        <v>92</v>
      </c>
      <c r="AB907" t="s">
        <v>93</v>
      </c>
      <c r="AC907" t="s">
        <v>107</v>
      </c>
      <c r="AD907" t="s">
        <v>159</v>
      </c>
      <c r="AG907" t="s">
        <v>154</v>
      </c>
      <c r="AH907" t="s">
        <v>155</v>
      </c>
      <c r="AJ907">
        <v>10793</v>
      </c>
      <c r="AK907">
        <v>27447</v>
      </c>
      <c r="AX907">
        <v>12115797</v>
      </c>
      <c r="AY907">
        <v>27447</v>
      </c>
      <c r="AZ907" t="s">
        <v>121</v>
      </c>
      <c r="BA907">
        <v>70</v>
      </c>
      <c r="BB907" t="s">
        <v>223</v>
      </c>
      <c r="BC907">
        <v>28</v>
      </c>
      <c r="BD907" t="s">
        <v>111</v>
      </c>
      <c r="BE907" t="s">
        <v>224</v>
      </c>
      <c r="BF907">
        <v>0</v>
      </c>
      <c r="BG907">
        <v>0</v>
      </c>
      <c r="BH907" t="b">
        <v>1</v>
      </c>
      <c r="BI907" t="s">
        <v>863</v>
      </c>
      <c r="BJ907" t="s">
        <v>136</v>
      </c>
      <c r="CI907" s="2">
        <v>40967</v>
      </c>
      <c r="CQ907" s="2">
        <v>42927</v>
      </c>
      <c r="DK907">
        <v>3</v>
      </c>
    </row>
    <row r="908" spans="1:115" x14ac:dyDescent="0.25">
      <c r="A908">
        <f t="shared" si="28"/>
        <v>21</v>
      </c>
      <c r="B908" s="2">
        <v>44417</v>
      </c>
      <c r="C908" s="2">
        <v>36583</v>
      </c>
      <c r="D908" t="s">
        <v>1488</v>
      </c>
      <c r="E908" t="s">
        <v>1495</v>
      </c>
      <c r="F908" t="s">
        <v>1437</v>
      </c>
      <c r="G908" t="s">
        <v>1394</v>
      </c>
      <c r="H908">
        <v>62</v>
      </c>
      <c r="I908">
        <v>3376</v>
      </c>
      <c r="J908">
        <f t="shared" si="29"/>
        <v>38.588189386056193</v>
      </c>
      <c r="K908" t="s">
        <v>100</v>
      </c>
      <c r="L908" t="s">
        <v>86</v>
      </c>
      <c r="M908">
        <v>1001001</v>
      </c>
      <c r="N908">
        <v>10010010036</v>
      </c>
      <c r="O908" t="s">
        <v>143</v>
      </c>
      <c r="P908">
        <v>27</v>
      </c>
      <c r="Q908" t="s">
        <v>86</v>
      </c>
      <c r="R908" t="s">
        <v>144</v>
      </c>
      <c r="S908">
        <v>2058</v>
      </c>
      <c r="T908" t="s">
        <v>131</v>
      </c>
      <c r="U908">
        <v>1</v>
      </c>
      <c r="V908" t="s">
        <v>90</v>
      </c>
      <c r="W908">
        <v>1</v>
      </c>
      <c r="X908">
        <v>27446</v>
      </c>
      <c r="Y908" t="s">
        <v>13</v>
      </c>
      <c r="Z908" t="s">
        <v>117</v>
      </c>
      <c r="AA908" t="s">
        <v>118</v>
      </c>
      <c r="AB908" t="s">
        <v>119</v>
      </c>
      <c r="AC908" t="s">
        <v>107</v>
      </c>
      <c r="AG908" t="s">
        <v>154</v>
      </c>
      <c r="AH908" t="s">
        <v>155</v>
      </c>
      <c r="AJ908">
        <v>10791</v>
      </c>
      <c r="AK908">
        <v>27446</v>
      </c>
      <c r="AX908">
        <v>12172090</v>
      </c>
      <c r="AY908">
        <v>27446</v>
      </c>
      <c r="AZ908" t="s">
        <v>121</v>
      </c>
      <c r="BA908">
        <v>55</v>
      </c>
      <c r="BB908" t="s">
        <v>120</v>
      </c>
      <c r="BC908">
        <v>33</v>
      </c>
      <c r="BD908" t="s">
        <v>111</v>
      </c>
      <c r="BE908" t="s">
        <v>112</v>
      </c>
      <c r="BF908">
        <v>0</v>
      </c>
      <c r="BG908">
        <v>0</v>
      </c>
      <c r="BH908" t="b">
        <v>1</v>
      </c>
      <c r="BI908" t="s">
        <v>180</v>
      </c>
      <c r="BJ908" t="s">
        <v>376</v>
      </c>
      <c r="BK908" t="s">
        <v>172</v>
      </c>
      <c r="BL908" t="s">
        <v>128</v>
      </c>
      <c r="BM908" t="s">
        <v>172</v>
      </c>
      <c r="CW908" s="2">
        <v>42476</v>
      </c>
      <c r="CZ908" s="2">
        <v>41674</v>
      </c>
      <c r="DK908">
        <v>0</v>
      </c>
    </row>
    <row r="909" spans="1:115" x14ac:dyDescent="0.25">
      <c r="A909">
        <f t="shared" si="28"/>
        <v>68</v>
      </c>
      <c r="B909" s="2">
        <v>44417</v>
      </c>
      <c r="C909" s="2">
        <v>19409</v>
      </c>
      <c r="D909" t="s">
        <v>1486</v>
      </c>
      <c r="E909" t="s">
        <v>1494</v>
      </c>
      <c r="F909" t="s">
        <v>1407</v>
      </c>
      <c r="G909" t="s">
        <v>1395</v>
      </c>
      <c r="H909">
        <v>60</v>
      </c>
      <c r="I909">
        <v>3344</v>
      </c>
      <c r="J909">
        <f t="shared" si="29"/>
        <v>40.813055555555557</v>
      </c>
      <c r="K909" t="s">
        <v>84</v>
      </c>
      <c r="L909" t="s">
        <v>86</v>
      </c>
      <c r="M909">
        <v>1001001</v>
      </c>
      <c r="N909">
        <v>10010010036</v>
      </c>
      <c r="O909" t="s">
        <v>143</v>
      </c>
      <c r="P909">
        <v>27</v>
      </c>
      <c r="Q909" t="s">
        <v>86</v>
      </c>
      <c r="R909" t="s">
        <v>144</v>
      </c>
      <c r="S909">
        <v>2058</v>
      </c>
      <c r="T909" t="s">
        <v>243</v>
      </c>
      <c r="U909">
        <v>1</v>
      </c>
      <c r="V909" t="s">
        <v>90</v>
      </c>
      <c r="W909">
        <v>1</v>
      </c>
      <c r="X909">
        <v>27447</v>
      </c>
      <c r="Y909" t="s">
        <v>13</v>
      </c>
      <c r="Z909" t="s">
        <v>91</v>
      </c>
      <c r="AA909" t="s">
        <v>92</v>
      </c>
      <c r="AB909" t="s">
        <v>93</v>
      </c>
      <c r="AC909" t="s">
        <v>107</v>
      </c>
      <c r="AG909" t="s">
        <v>154</v>
      </c>
      <c r="AH909" t="s">
        <v>155</v>
      </c>
      <c r="AJ909">
        <v>10793</v>
      </c>
      <c r="AK909">
        <v>27447</v>
      </c>
      <c r="AX909">
        <v>11531800</v>
      </c>
      <c r="AY909">
        <v>27447</v>
      </c>
      <c r="AZ909" t="s">
        <v>121</v>
      </c>
      <c r="BA909">
        <v>80</v>
      </c>
      <c r="BB909" t="s">
        <v>223</v>
      </c>
      <c r="BC909">
        <v>10</v>
      </c>
      <c r="BD909" t="s">
        <v>99</v>
      </c>
      <c r="BE909" t="s">
        <v>122</v>
      </c>
      <c r="BF909">
        <v>0</v>
      </c>
      <c r="BG909">
        <v>0</v>
      </c>
      <c r="BH909" t="b">
        <v>1</v>
      </c>
      <c r="BI909" t="s">
        <v>274</v>
      </c>
      <c r="BJ909" t="s">
        <v>263</v>
      </c>
      <c r="BK909" t="s">
        <v>468</v>
      </c>
      <c r="CQ909" s="2">
        <v>41484</v>
      </c>
      <c r="CZ909" s="2">
        <v>43356</v>
      </c>
      <c r="DK909">
        <v>2</v>
      </c>
    </row>
    <row r="910" spans="1:115" x14ac:dyDescent="0.25">
      <c r="A910">
        <f t="shared" si="28"/>
        <v>80</v>
      </c>
      <c r="B910" s="2">
        <v>44417</v>
      </c>
      <c r="C910" s="2">
        <v>15181</v>
      </c>
      <c r="D910" t="s">
        <v>1484</v>
      </c>
      <c r="E910" t="s">
        <v>1494</v>
      </c>
      <c r="F910" t="s">
        <v>1399</v>
      </c>
      <c r="G910" t="s">
        <v>1391</v>
      </c>
      <c r="H910">
        <v>60.25</v>
      </c>
      <c r="I910">
        <v>3504</v>
      </c>
      <c r="J910">
        <f t="shared" si="29"/>
        <v>42.411666465797765</v>
      </c>
      <c r="K910" t="s">
        <v>100</v>
      </c>
      <c r="L910" t="s">
        <v>86</v>
      </c>
      <c r="M910">
        <v>1002001</v>
      </c>
      <c r="N910">
        <v>10020010646</v>
      </c>
      <c r="O910" t="s">
        <v>378</v>
      </c>
      <c r="P910">
        <v>27</v>
      </c>
      <c r="Q910" t="s">
        <v>86</v>
      </c>
      <c r="R910" t="s">
        <v>102</v>
      </c>
      <c r="S910">
        <v>2002</v>
      </c>
      <c r="T910" t="s">
        <v>103</v>
      </c>
      <c r="U910">
        <v>1</v>
      </c>
      <c r="V910" t="s">
        <v>90</v>
      </c>
      <c r="W910">
        <v>1</v>
      </c>
      <c r="X910">
        <v>27134</v>
      </c>
      <c r="Y910" t="s">
        <v>13</v>
      </c>
      <c r="Z910" t="s">
        <v>164</v>
      </c>
      <c r="AA910" t="s">
        <v>165</v>
      </c>
      <c r="AB910" t="s">
        <v>166</v>
      </c>
      <c r="AC910">
        <v>82</v>
      </c>
      <c r="AD910">
        <v>78</v>
      </c>
      <c r="AE910" t="s">
        <v>94</v>
      </c>
      <c r="AG910" t="s">
        <v>504</v>
      </c>
      <c r="AH910" t="s">
        <v>505</v>
      </c>
      <c r="AJ910">
        <v>10539</v>
      </c>
      <c r="AK910">
        <v>27134</v>
      </c>
      <c r="AN910" t="s">
        <v>169</v>
      </c>
      <c r="AO910" t="s">
        <v>170</v>
      </c>
      <c r="AX910">
        <v>12923659</v>
      </c>
      <c r="AY910">
        <v>27134</v>
      </c>
      <c r="AZ910" t="s">
        <v>97</v>
      </c>
      <c r="BA910">
        <v>85</v>
      </c>
      <c r="BB910" t="s">
        <v>864</v>
      </c>
      <c r="BC910">
        <v>100</v>
      </c>
      <c r="BD910" t="s">
        <v>161</v>
      </c>
      <c r="BE910" t="s">
        <v>126</v>
      </c>
      <c r="BF910">
        <v>0</v>
      </c>
      <c r="BG910">
        <v>0</v>
      </c>
      <c r="BH910" t="b">
        <v>1</v>
      </c>
      <c r="BI910" t="s">
        <v>180</v>
      </c>
      <c r="CZ910" s="2">
        <v>38806</v>
      </c>
      <c r="DK910">
        <v>0</v>
      </c>
    </row>
    <row r="911" spans="1:115" x14ac:dyDescent="0.25">
      <c r="A911">
        <f t="shared" si="28"/>
        <v>61</v>
      </c>
      <c r="B911" s="2">
        <v>44417</v>
      </c>
      <c r="C911" s="2">
        <v>21997</v>
      </c>
      <c r="D911" t="s">
        <v>1486</v>
      </c>
      <c r="E911" t="s">
        <v>1494</v>
      </c>
      <c r="F911" t="s">
        <v>1428</v>
      </c>
      <c r="G911" t="s">
        <v>1391</v>
      </c>
      <c r="H911">
        <v>60.2</v>
      </c>
      <c r="I911">
        <v>3174.4</v>
      </c>
      <c r="J911">
        <f t="shared" si="29"/>
        <v>38.486109424840784</v>
      </c>
      <c r="K911" t="s">
        <v>84</v>
      </c>
      <c r="L911" t="s">
        <v>86</v>
      </c>
      <c r="M911">
        <v>1019001</v>
      </c>
      <c r="N911">
        <v>10190010055</v>
      </c>
      <c r="O911" t="s">
        <v>177</v>
      </c>
      <c r="P911">
        <v>27</v>
      </c>
      <c r="Q911" t="s">
        <v>86</v>
      </c>
      <c r="R911" t="s">
        <v>178</v>
      </c>
      <c r="S911">
        <v>9061</v>
      </c>
      <c r="T911" t="s">
        <v>89</v>
      </c>
      <c r="U911">
        <v>1</v>
      </c>
      <c r="V911" t="s">
        <v>90</v>
      </c>
      <c r="W911">
        <v>1</v>
      </c>
      <c r="X911">
        <v>27447</v>
      </c>
      <c r="Y911" t="s">
        <v>13</v>
      </c>
      <c r="Z911" t="s">
        <v>91</v>
      </c>
      <c r="AA911" t="s">
        <v>92</v>
      </c>
      <c r="AB911" t="s">
        <v>93</v>
      </c>
      <c r="AC911" t="s">
        <v>94</v>
      </c>
      <c r="AG911" t="s">
        <v>95</v>
      </c>
      <c r="AH911" t="s">
        <v>96</v>
      </c>
      <c r="AJ911">
        <v>10793</v>
      </c>
      <c r="AK911">
        <v>27447</v>
      </c>
      <c r="AX911">
        <v>12180507</v>
      </c>
      <c r="AY911">
        <v>27447</v>
      </c>
      <c r="AZ911" t="s">
        <v>97</v>
      </c>
      <c r="BA911">
        <v>70</v>
      </c>
      <c r="BB911" t="s">
        <v>98</v>
      </c>
      <c r="BC911">
        <v>28</v>
      </c>
      <c r="BD911" t="s">
        <v>99</v>
      </c>
      <c r="BE911" t="s">
        <v>258</v>
      </c>
      <c r="BF911">
        <v>0</v>
      </c>
      <c r="BG911">
        <v>0</v>
      </c>
      <c r="BH911" t="b">
        <v>1</v>
      </c>
      <c r="BI911" t="s">
        <v>136</v>
      </c>
      <c r="BJ911" t="s">
        <v>202</v>
      </c>
      <c r="CI911" s="2">
        <v>40620</v>
      </c>
      <c r="CY911" s="2">
        <v>40620</v>
      </c>
      <c r="DK911">
        <v>1</v>
      </c>
    </row>
    <row r="912" spans="1:115" x14ac:dyDescent="0.25">
      <c r="A912">
        <f t="shared" si="28"/>
        <v>61</v>
      </c>
      <c r="B912" s="2">
        <v>44417</v>
      </c>
      <c r="C912" s="2">
        <v>21997</v>
      </c>
      <c r="D912" t="s">
        <v>1486</v>
      </c>
      <c r="E912" t="s">
        <v>1494</v>
      </c>
      <c r="F912" t="s">
        <v>1426</v>
      </c>
      <c r="G912" t="s">
        <v>1391</v>
      </c>
      <c r="H912">
        <v>56.75</v>
      </c>
      <c r="I912">
        <v>3232</v>
      </c>
      <c r="J912">
        <f t="shared" si="29"/>
        <v>44.093539560247628</v>
      </c>
      <c r="K912" t="s">
        <v>84</v>
      </c>
      <c r="L912" t="s">
        <v>86</v>
      </c>
      <c r="M912">
        <v>1001001</v>
      </c>
      <c r="N912">
        <v>10010010036</v>
      </c>
      <c r="O912" t="s">
        <v>143</v>
      </c>
      <c r="P912">
        <v>27</v>
      </c>
      <c r="Q912" t="s">
        <v>86</v>
      </c>
      <c r="R912" t="s">
        <v>144</v>
      </c>
      <c r="S912">
        <v>2058</v>
      </c>
      <c r="T912" t="s">
        <v>89</v>
      </c>
      <c r="U912">
        <v>1</v>
      </c>
      <c r="V912" t="s">
        <v>90</v>
      </c>
      <c r="W912">
        <v>1</v>
      </c>
      <c r="X912">
        <v>27446</v>
      </c>
      <c r="Y912" t="s">
        <v>13</v>
      </c>
      <c r="Z912" t="s">
        <v>117</v>
      </c>
      <c r="AA912" t="s">
        <v>118</v>
      </c>
      <c r="AB912" t="s">
        <v>119</v>
      </c>
      <c r="AC912">
        <v>82</v>
      </c>
      <c r="AD912" t="s">
        <v>107</v>
      </c>
      <c r="AG912" t="s">
        <v>154</v>
      </c>
      <c r="AH912" t="s">
        <v>155</v>
      </c>
      <c r="AJ912">
        <v>10791</v>
      </c>
      <c r="AK912">
        <v>27446</v>
      </c>
      <c r="AX912">
        <v>11985698</v>
      </c>
      <c r="AY912">
        <v>27446</v>
      </c>
      <c r="AZ912" t="s">
        <v>121</v>
      </c>
      <c r="BA912">
        <v>65</v>
      </c>
      <c r="BB912" t="s">
        <v>666</v>
      </c>
      <c r="BC912">
        <v>7</v>
      </c>
      <c r="BD912" t="s">
        <v>99</v>
      </c>
      <c r="BE912" t="s">
        <v>224</v>
      </c>
      <c r="BF912">
        <v>0</v>
      </c>
      <c r="BG912">
        <v>0</v>
      </c>
      <c r="BH912" t="b">
        <v>1</v>
      </c>
      <c r="BI912" t="s">
        <v>180</v>
      </c>
      <c r="BJ912" t="s">
        <v>661</v>
      </c>
      <c r="CY912" s="2">
        <v>41528</v>
      </c>
      <c r="CZ912" s="2">
        <v>44201</v>
      </c>
      <c r="DK912">
        <v>0</v>
      </c>
    </row>
    <row r="913" spans="1:115" x14ac:dyDescent="0.25">
      <c r="A913">
        <f t="shared" si="28"/>
        <v>58</v>
      </c>
      <c r="B913" s="2">
        <v>44417</v>
      </c>
      <c r="C913" s="2">
        <v>23003</v>
      </c>
      <c r="D913" t="s">
        <v>1387</v>
      </c>
      <c r="E913" t="s">
        <v>1494</v>
      </c>
      <c r="F913" t="s">
        <v>1399</v>
      </c>
      <c r="G913" t="s">
        <v>1391</v>
      </c>
      <c r="H913">
        <v>66</v>
      </c>
      <c r="I913">
        <v>3216</v>
      </c>
      <c r="J913">
        <f t="shared" si="29"/>
        <v>32.438705234159777</v>
      </c>
      <c r="K913" t="s">
        <v>100</v>
      </c>
      <c r="L913" t="s">
        <v>86</v>
      </c>
      <c r="M913">
        <v>1002001</v>
      </c>
      <c r="N913">
        <v>10020010632</v>
      </c>
      <c r="O913" t="s">
        <v>424</v>
      </c>
      <c r="P913">
        <v>27</v>
      </c>
      <c r="Q913" t="s">
        <v>86</v>
      </c>
      <c r="R913" t="s">
        <v>102</v>
      </c>
      <c r="S913">
        <v>2002</v>
      </c>
      <c r="T913" t="s">
        <v>131</v>
      </c>
      <c r="U913">
        <v>1</v>
      </c>
      <c r="V913" t="s">
        <v>90</v>
      </c>
      <c r="W913">
        <v>1</v>
      </c>
      <c r="X913">
        <v>27130</v>
      </c>
      <c r="Y913" t="s">
        <v>13</v>
      </c>
      <c r="Z913" t="s">
        <v>104</v>
      </c>
      <c r="AA913" t="s">
        <v>105</v>
      </c>
      <c r="AB913" t="s">
        <v>106</v>
      </c>
      <c r="AC913" t="s">
        <v>94</v>
      </c>
      <c r="AD913" t="s">
        <v>159</v>
      </c>
      <c r="AG913" t="s">
        <v>302</v>
      </c>
      <c r="AH913" t="s">
        <v>303</v>
      </c>
      <c r="AJ913">
        <v>10535</v>
      </c>
      <c r="AK913">
        <v>27130</v>
      </c>
      <c r="AX913">
        <v>13209686</v>
      </c>
      <c r="AY913">
        <v>27130</v>
      </c>
      <c r="AZ913" t="s">
        <v>97</v>
      </c>
      <c r="BA913">
        <v>120</v>
      </c>
      <c r="BB913" t="s">
        <v>110</v>
      </c>
      <c r="BC913">
        <v>177</v>
      </c>
      <c r="BD913" t="s">
        <v>200</v>
      </c>
      <c r="BE913" t="s">
        <v>736</v>
      </c>
      <c r="BF913">
        <v>0</v>
      </c>
      <c r="BG913">
        <v>0</v>
      </c>
      <c r="BH913" t="b">
        <v>1</v>
      </c>
      <c r="BI913" t="s">
        <v>202</v>
      </c>
      <c r="BJ913" t="s">
        <v>331</v>
      </c>
      <c r="BK913" t="s">
        <v>180</v>
      </c>
      <c r="CW913" s="2">
        <v>35279</v>
      </c>
      <c r="CY913" s="2">
        <v>34761</v>
      </c>
      <c r="CZ913" s="2">
        <v>35808</v>
      </c>
      <c r="DK913">
        <v>0</v>
      </c>
    </row>
    <row r="914" spans="1:115" x14ac:dyDescent="0.25">
      <c r="A914">
        <f t="shared" si="28"/>
        <v>73</v>
      </c>
      <c r="B914" s="2">
        <v>44417</v>
      </c>
      <c r="C914" s="2">
        <v>17695</v>
      </c>
      <c r="D914" t="s">
        <v>1486</v>
      </c>
      <c r="E914" t="s">
        <v>1494</v>
      </c>
      <c r="F914" t="s">
        <v>1399</v>
      </c>
      <c r="G914" t="s">
        <v>1391</v>
      </c>
      <c r="H914">
        <v>68</v>
      </c>
      <c r="I914">
        <v>3248</v>
      </c>
      <c r="J914">
        <f t="shared" si="29"/>
        <v>30.862673010380622</v>
      </c>
      <c r="K914" t="s">
        <v>100</v>
      </c>
      <c r="L914" t="s">
        <v>86</v>
      </c>
      <c r="M914">
        <v>1001001</v>
      </c>
      <c r="N914">
        <v>10010010015</v>
      </c>
      <c r="O914" t="s">
        <v>629</v>
      </c>
      <c r="P914">
        <v>27</v>
      </c>
      <c r="Q914" t="s">
        <v>86</v>
      </c>
      <c r="R914" t="s">
        <v>144</v>
      </c>
      <c r="S914">
        <v>2057</v>
      </c>
      <c r="T914" t="s">
        <v>192</v>
      </c>
      <c r="U914">
        <v>1</v>
      </c>
      <c r="V914" t="s">
        <v>90</v>
      </c>
      <c r="W914">
        <v>1</v>
      </c>
      <c r="X914">
        <v>27447</v>
      </c>
      <c r="Y914" t="s">
        <v>13</v>
      </c>
      <c r="Z914" t="s">
        <v>91</v>
      </c>
      <c r="AA914" t="s">
        <v>92</v>
      </c>
      <c r="AB914" t="s">
        <v>93</v>
      </c>
      <c r="AC914">
        <v>82</v>
      </c>
      <c r="AD914" t="s">
        <v>94</v>
      </c>
      <c r="AG914" t="s">
        <v>512</v>
      </c>
      <c r="AH914" t="s">
        <v>513</v>
      </c>
      <c r="AJ914">
        <v>10793</v>
      </c>
      <c r="AK914">
        <v>27447</v>
      </c>
      <c r="AX914">
        <v>12301980</v>
      </c>
      <c r="AY914">
        <v>27447</v>
      </c>
      <c r="AZ914" t="s">
        <v>97</v>
      </c>
      <c r="BA914">
        <v>70</v>
      </c>
      <c r="BB914" t="s">
        <v>452</v>
      </c>
      <c r="BC914">
        <v>32</v>
      </c>
      <c r="BD914" t="s">
        <v>111</v>
      </c>
      <c r="BE914" t="s">
        <v>224</v>
      </c>
      <c r="BF914">
        <v>0</v>
      </c>
      <c r="BG914">
        <v>0</v>
      </c>
      <c r="BH914" t="b">
        <v>1</v>
      </c>
      <c r="BI914" t="s">
        <v>180</v>
      </c>
      <c r="BJ914" t="s">
        <v>189</v>
      </c>
      <c r="BK914" t="s">
        <v>137</v>
      </c>
      <c r="CY914" s="2">
        <v>43727</v>
      </c>
      <c r="CZ914" s="2">
        <v>43727</v>
      </c>
      <c r="DK914">
        <v>0</v>
      </c>
    </row>
    <row r="915" spans="1:115" x14ac:dyDescent="0.25">
      <c r="A915">
        <f t="shared" si="28"/>
        <v>75</v>
      </c>
      <c r="B915" s="2">
        <v>44417</v>
      </c>
      <c r="C915" s="2">
        <v>16691</v>
      </c>
      <c r="D915" t="s">
        <v>1483</v>
      </c>
      <c r="E915" t="s">
        <v>1494</v>
      </c>
      <c r="F915" t="s">
        <v>1425</v>
      </c>
      <c r="G915" t="s">
        <v>1391</v>
      </c>
      <c r="H915">
        <v>64</v>
      </c>
      <c r="I915">
        <v>3280</v>
      </c>
      <c r="J915">
        <f t="shared" si="29"/>
        <v>35.184326171875</v>
      </c>
      <c r="K915" t="s">
        <v>84</v>
      </c>
      <c r="L915" t="s">
        <v>86</v>
      </c>
      <c r="M915">
        <v>1001001</v>
      </c>
      <c r="N915">
        <v>10010010036</v>
      </c>
      <c r="O915" t="s">
        <v>143</v>
      </c>
      <c r="P915">
        <v>27</v>
      </c>
      <c r="Q915" t="s">
        <v>86</v>
      </c>
      <c r="R915" t="s">
        <v>144</v>
      </c>
      <c r="S915">
        <v>2058</v>
      </c>
      <c r="T915" t="s">
        <v>89</v>
      </c>
      <c r="U915">
        <v>1</v>
      </c>
      <c r="V915" t="s">
        <v>90</v>
      </c>
      <c r="W915">
        <v>1</v>
      </c>
      <c r="X915">
        <v>27446</v>
      </c>
      <c r="Y915" t="s">
        <v>13</v>
      </c>
      <c r="Z915" t="s">
        <v>117</v>
      </c>
      <c r="AA915" t="s">
        <v>118</v>
      </c>
      <c r="AB915" t="s">
        <v>119</v>
      </c>
      <c r="AC915" t="s">
        <v>94</v>
      </c>
      <c r="AG915" t="s">
        <v>95</v>
      </c>
      <c r="AH915" t="s">
        <v>96</v>
      </c>
      <c r="AJ915">
        <v>10791</v>
      </c>
      <c r="AK915">
        <v>27446</v>
      </c>
      <c r="AX915">
        <v>11956662</v>
      </c>
      <c r="AY915">
        <v>27446</v>
      </c>
      <c r="AZ915" t="s">
        <v>97</v>
      </c>
      <c r="BA915">
        <v>50</v>
      </c>
      <c r="BB915" t="s">
        <v>120</v>
      </c>
      <c r="BC915">
        <v>10</v>
      </c>
      <c r="BD915" t="s">
        <v>99</v>
      </c>
      <c r="BE915" t="s">
        <v>112</v>
      </c>
      <c r="BF915">
        <v>0</v>
      </c>
      <c r="BG915">
        <v>0</v>
      </c>
      <c r="BH915" t="b">
        <v>1</v>
      </c>
      <c r="DK915">
        <v>0</v>
      </c>
    </row>
    <row r="916" spans="1:115" x14ac:dyDescent="0.25">
      <c r="A916">
        <f t="shared" si="28"/>
        <v>60</v>
      </c>
      <c r="B916" s="2">
        <v>44417</v>
      </c>
      <c r="C916" s="2">
        <v>22282</v>
      </c>
      <c r="D916" t="s">
        <v>1483</v>
      </c>
      <c r="E916" t="s">
        <v>1494</v>
      </c>
      <c r="F916" t="s">
        <v>1461</v>
      </c>
      <c r="G916" t="s">
        <v>1391</v>
      </c>
      <c r="H916">
        <v>64.5</v>
      </c>
      <c r="I916">
        <v>2240</v>
      </c>
      <c r="J916">
        <f t="shared" si="29"/>
        <v>23.657232137491736</v>
      </c>
      <c r="K916" t="s">
        <v>100</v>
      </c>
      <c r="L916" t="s">
        <v>86</v>
      </c>
      <c r="M916">
        <v>1001001</v>
      </c>
      <c r="N916">
        <v>10010010036</v>
      </c>
      <c r="O916" t="s">
        <v>143</v>
      </c>
      <c r="P916">
        <v>27</v>
      </c>
      <c r="Q916" t="s">
        <v>86</v>
      </c>
      <c r="R916" t="s">
        <v>144</v>
      </c>
      <c r="S916">
        <v>2058</v>
      </c>
      <c r="T916" t="s">
        <v>103</v>
      </c>
      <c r="U916">
        <v>1</v>
      </c>
      <c r="V916" t="s">
        <v>90</v>
      </c>
      <c r="W916">
        <v>1</v>
      </c>
      <c r="X916">
        <v>27447</v>
      </c>
      <c r="Y916" t="s">
        <v>13</v>
      </c>
      <c r="Z916" t="s">
        <v>91</v>
      </c>
      <c r="AA916" t="s">
        <v>92</v>
      </c>
      <c r="AB916" t="s">
        <v>93</v>
      </c>
      <c r="AC916" t="s">
        <v>94</v>
      </c>
      <c r="AG916" t="s">
        <v>95</v>
      </c>
      <c r="AH916" t="s">
        <v>96</v>
      </c>
      <c r="AJ916">
        <v>10793</v>
      </c>
      <c r="AK916">
        <v>27447</v>
      </c>
      <c r="AX916">
        <v>12457677</v>
      </c>
      <c r="AY916">
        <v>27447</v>
      </c>
      <c r="AZ916" t="s">
        <v>97</v>
      </c>
      <c r="BA916">
        <v>75</v>
      </c>
      <c r="BB916" t="s">
        <v>452</v>
      </c>
      <c r="BC916">
        <v>123</v>
      </c>
      <c r="BD916" t="s">
        <v>111</v>
      </c>
      <c r="BE916" t="s">
        <v>112</v>
      </c>
      <c r="BF916">
        <v>0</v>
      </c>
      <c r="BG916">
        <v>0</v>
      </c>
      <c r="BH916" t="b">
        <v>1</v>
      </c>
      <c r="BI916" t="s">
        <v>130</v>
      </c>
      <c r="CV916" s="2">
        <v>42807</v>
      </c>
      <c r="DK916">
        <v>0</v>
      </c>
    </row>
    <row r="917" spans="1:115" x14ac:dyDescent="0.25">
      <c r="A917">
        <f t="shared" si="28"/>
        <v>32</v>
      </c>
      <c r="B917" s="2">
        <v>44417</v>
      </c>
      <c r="C917" s="2">
        <v>32628</v>
      </c>
      <c r="D917" t="s">
        <v>1483</v>
      </c>
      <c r="E917" t="s">
        <v>1393</v>
      </c>
      <c r="F917" t="s">
        <v>1399</v>
      </c>
      <c r="G917" t="s">
        <v>1391</v>
      </c>
      <c r="H917">
        <v>71.5</v>
      </c>
      <c r="I917">
        <v>3808</v>
      </c>
      <c r="J917">
        <f t="shared" si="29"/>
        <v>32.728055161621597</v>
      </c>
      <c r="K917" t="s">
        <v>84</v>
      </c>
      <c r="L917" t="s">
        <v>86</v>
      </c>
      <c r="M917">
        <v>1019001</v>
      </c>
      <c r="N917">
        <v>10190010055</v>
      </c>
      <c r="O917" t="s">
        <v>177</v>
      </c>
      <c r="P917">
        <v>27</v>
      </c>
      <c r="Q917" t="s">
        <v>86</v>
      </c>
      <c r="R917" t="s">
        <v>178</v>
      </c>
      <c r="S917">
        <v>9061</v>
      </c>
      <c r="T917" t="s">
        <v>103</v>
      </c>
      <c r="U917">
        <v>1</v>
      </c>
      <c r="V917" t="s">
        <v>90</v>
      </c>
      <c r="W917">
        <v>1</v>
      </c>
      <c r="X917">
        <v>27447</v>
      </c>
      <c r="Y917" t="s">
        <v>13</v>
      </c>
      <c r="Z917" t="s">
        <v>91</v>
      </c>
      <c r="AA917" t="s">
        <v>92</v>
      </c>
      <c r="AB917" t="s">
        <v>93</v>
      </c>
      <c r="AC917" t="s">
        <v>107</v>
      </c>
      <c r="AG917" t="s">
        <v>154</v>
      </c>
      <c r="AH917" t="s">
        <v>155</v>
      </c>
      <c r="AJ917">
        <v>10793</v>
      </c>
      <c r="AK917">
        <v>27447</v>
      </c>
      <c r="AL917">
        <v>20985</v>
      </c>
      <c r="AX917">
        <v>12126115</v>
      </c>
      <c r="AY917">
        <v>27447</v>
      </c>
      <c r="AZ917" t="s">
        <v>121</v>
      </c>
      <c r="BA917">
        <v>115</v>
      </c>
      <c r="BB917" t="s">
        <v>98</v>
      </c>
      <c r="BC917">
        <v>25</v>
      </c>
      <c r="BD917" t="s">
        <v>99</v>
      </c>
      <c r="BE917" t="s">
        <v>176</v>
      </c>
      <c r="BF917">
        <v>0</v>
      </c>
      <c r="BG917">
        <v>0</v>
      </c>
      <c r="BH917" t="b">
        <v>1</v>
      </c>
      <c r="BI917" t="s">
        <v>180</v>
      </c>
      <c r="BJ917" t="s">
        <v>202</v>
      </c>
      <c r="BK917" t="s">
        <v>478</v>
      </c>
      <c r="BL917" t="s">
        <v>865</v>
      </c>
      <c r="BM917" t="s">
        <v>707</v>
      </c>
      <c r="BN917" t="s">
        <v>534</v>
      </c>
      <c r="BO917" t="s">
        <v>403</v>
      </c>
      <c r="CF917" s="2">
        <v>43778</v>
      </c>
      <c r="CP917" s="2">
        <v>40309</v>
      </c>
      <c r="CW917" s="2">
        <v>39637</v>
      </c>
      <c r="CY917" s="2">
        <v>39637</v>
      </c>
      <c r="CZ917" s="2">
        <v>39699</v>
      </c>
      <c r="DK917">
        <v>3</v>
      </c>
    </row>
    <row r="918" spans="1:115" x14ac:dyDescent="0.25">
      <c r="A918">
        <f t="shared" si="28"/>
        <v>32</v>
      </c>
      <c r="B918" s="2">
        <v>44417</v>
      </c>
      <c r="C918" s="2">
        <v>32628</v>
      </c>
      <c r="D918" t="s">
        <v>1483</v>
      </c>
      <c r="E918" t="s">
        <v>1393</v>
      </c>
      <c r="F918" t="s">
        <v>1393</v>
      </c>
      <c r="G918" t="s">
        <v>1391</v>
      </c>
      <c r="H918">
        <v>63.25</v>
      </c>
      <c r="I918">
        <v>2144</v>
      </c>
      <c r="J918">
        <f t="shared" si="29"/>
        <v>23.547188676592356</v>
      </c>
      <c r="K918" t="s">
        <v>100</v>
      </c>
      <c r="L918" t="s">
        <v>86</v>
      </c>
      <c r="M918">
        <v>1002001</v>
      </c>
      <c r="N918">
        <v>10020010397</v>
      </c>
      <c r="O918" t="s">
        <v>676</v>
      </c>
      <c r="P918">
        <v>27</v>
      </c>
      <c r="Q918" t="s">
        <v>86</v>
      </c>
      <c r="R918" t="s">
        <v>102</v>
      </c>
      <c r="S918">
        <v>2002</v>
      </c>
      <c r="T918" t="s">
        <v>131</v>
      </c>
      <c r="U918">
        <v>1</v>
      </c>
      <c r="V918" t="s">
        <v>90</v>
      </c>
      <c r="W918">
        <v>1</v>
      </c>
      <c r="X918">
        <v>27487</v>
      </c>
      <c r="Y918" t="s">
        <v>13</v>
      </c>
      <c r="Z918" t="s">
        <v>182</v>
      </c>
      <c r="AA918" t="s">
        <v>183</v>
      </c>
      <c r="AB918" t="s">
        <v>184</v>
      </c>
      <c r="AC918">
        <v>82</v>
      </c>
      <c r="AD918" t="s">
        <v>94</v>
      </c>
      <c r="AG918" t="s">
        <v>866</v>
      </c>
      <c r="AH918" t="s">
        <v>867</v>
      </c>
      <c r="AJ918">
        <v>10825</v>
      </c>
      <c r="AK918">
        <v>27487</v>
      </c>
      <c r="AN918" t="s">
        <v>473</v>
      </c>
      <c r="AO918" t="s">
        <v>474</v>
      </c>
      <c r="AX918">
        <v>12506204</v>
      </c>
      <c r="AY918">
        <v>27487</v>
      </c>
      <c r="AZ918" t="s">
        <v>97</v>
      </c>
      <c r="BA918">
        <v>115</v>
      </c>
      <c r="BB918" t="s">
        <v>493</v>
      </c>
      <c r="BC918">
        <v>59</v>
      </c>
      <c r="BD918" t="s">
        <v>111</v>
      </c>
      <c r="BE918" t="s">
        <v>414</v>
      </c>
      <c r="BF918">
        <v>0</v>
      </c>
      <c r="BG918">
        <v>0</v>
      </c>
      <c r="BH918" t="b">
        <v>1</v>
      </c>
      <c r="BI918" t="s">
        <v>868</v>
      </c>
      <c r="BJ918" t="s">
        <v>406</v>
      </c>
      <c r="BK918" t="s">
        <v>869</v>
      </c>
      <c r="CN918" s="2">
        <v>38163</v>
      </c>
      <c r="DK918">
        <v>2</v>
      </c>
    </row>
    <row r="919" spans="1:115" x14ac:dyDescent="0.25">
      <c r="A919">
        <f t="shared" si="28"/>
        <v>28</v>
      </c>
      <c r="B919" s="2">
        <v>44417</v>
      </c>
      <c r="C919" s="2">
        <v>34103</v>
      </c>
      <c r="D919" t="s">
        <v>1483</v>
      </c>
      <c r="E919" t="s">
        <v>1494</v>
      </c>
      <c r="F919" t="s">
        <v>1445</v>
      </c>
      <c r="G919" t="s">
        <v>1391</v>
      </c>
      <c r="H919">
        <v>67</v>
      </c>
      <c r="I919">
        <v>2150.4</v>
      </c>
      <c r="J919">
        <f t="shared" si="29"/>
        <v>21.047716640677212</v>
      </c>
      <c r="K919" t="s">
        <v>100</v>
      </c>
      <c r="L919" t="s">
        <v>86</v>
      </c>
      <c r="M919">
        <v>1002001</v>
      </c>
      <c r="N919">
        <v>10020010397</v>
      </c>
      <c r="O919" t="s">
        <v>676</v>
      </c>
      <c r="P919">
        <v>27</v>
      </c>
      <c r="Q919" t="s">
        <v>86</v>
      </c>
      <c r="R919" t="s">
        <v>102</v>
      </c>
      <c r="S919">
        <v>2003</v>
      </c>
      <c r="T919" t="s">
        <v>89</v>
      </c>
      <c r="U919">
        <v>1</v>
      </c>
      <c r="V919" t="s">
        <v>90</v>
      </c>
      <c r="W919">
        <v>1</v>
      </c>
      <c r="X919">
        <v>27486</v>
      </c>
      <c r="Y919" t="s">
        <v>13</v>
      </c>
      <c r="Z919" t="s">
        <v>182</v>
      </c>
      <c r="AA919" t="s">
        <v>471</v>
      </c>
      <c r="AB919" t="s">
        <v>472</v>
      </c>
      <c r="AC919">
        <v>82</v>
      </c>
      <c r="AD919" t="s">
        <v>94</v>
      </c>
      <c r="AG919" t="s">
        <v>870</v>
      </c>
      <c r="AH919" t="s">
        <v>871</v>
      </c>
      <c r="AJ919">
        <v>10823</v>
      </c>
      <c r="AK919">
        <v>27486</v>
      </c>
      <c r="AX919">
        <v>12864016</v>
      </c>
      <c r="AY919">
        <v>27486</v>
      </c>
      <c r="AZ919" t="s">
        <v>97</v>
      </c>
      <c r="BA919">
        <v>70</v>
      </c>
      <c r="BB919" t="s">
        <v>872</v>
      </c>
      <c r="BC919">
        <v>32</v>
      </c>
      <c r="BD919" t="s">
        <v>111</v>
      </c>
      <c r="BE919" t="s">
        <v>414</v>
      </c>
      <c r="BF919">
        <v>0</v>
      </c>
      <c r="BG919">
        <v>0</v>
      </c>
      <c r="BH919" t="b">
        <v>1</v>
      </c>
      <c r="BI919" t="s">
        <v>150</v>
      </c>
      <c r="BJ919" t="s">
        <v>180</v>
      </c>
      <c r="CQ919" s="2">
        <v>36321</v>
      </c>
      <c r="CZ919" s="2">
        <v>36552</v>
      </c>
      <c r="DK919">
        <v>2</v>
      </c>
    </row>
    <row r="920" spans="1:115" x14ac:dyDescent="0.25">
      <c r="A920">
        <f t="shared" si="28"/>
        <v>28</v>
      </c>
      <c r="B920" s="2">
        <v>44417</v>
      </c>
      <c r="C920" s="2">
        <v>34103</v>
      </c>
      <c r="D920" t="s">
        <v>1483</v>
      </c>
      <c r="E920" t="s">
        <v>1494</v>
      </c>
      <c r="F920" t="s">
        <v>1447</v>
      </c>
      <c r="G920" t="s">
        <v>1391</v>
      </c>
      <c r="H920">
        <v>67</v>
      </c>
      <c r="I920">
        <v>4320</v>
      </c>
      <c r="J920">
        <f t="shared" si="29"/>
        <v>42.283359322789039</v>
      </c>
      <c r="K920" t="s">
        <v>100</v>
      </c>
      <c r="L920" t="s">
        <v>86</v>
      </c>
      <c r="M920">
        <v>1002001</v>
      </c>
      <c r="N920">
        <v>10020010397</v>
      </c>
      <c r="O920" t="s">
        <v>676</v>
      </c>
      <c r="P920">
        <v>27</v>
      </c>
      <c r="Q920" t="s">
        <v>86</v>
      </c>
      <c r="R920" t="s">
        <v>102</v>
      </c>
      <c r="S920">
        <v>2002</v>
      </c>
      <c r="T920" t="s">
        <v>116</v>
      </c>
      <c r="U920">
        <v>1</v>
      </c>
      <c r="V920" t="s">
        <v>90</v>
      </c>
      <c r="W920">
        <v>1</v>
      </c>
      <c r="X920">
        <v>27447</v>
      </c>
      <c r="Y920" t="s">
        <v>13</v>
      </c>
      <c r="Z920" t="s">
        <v>91</v>
      </c>
      <c r="AA920" t="s">
        <v>92</v>
      </c>
      <c r="AB920" t="s">
        <v>93</v>
      </c>
      <c r="AC920">
        <v>82</v>
      </c>
      <c r="AD920" t="s">
        <v>107</v>
      </c>
      <c r="AG920" t="s">
        <v>154</v>
      </c>
      <c r="AH920" t="s">
        <v>155</v>
      </c>
      <c r="AJ920">
        <v>10793</v>
      </c>
      <c r="AK920">
        <v>27447</v>
      </c>
      <c r="AX920">
        <v>12372374</v>
      </c>
      <c r="AY920">
        <v>27447</v>
      </c>
      <c r="AZ920" t="s">
        <v>121</v>
      </c>
      <c r="BA920">
        <v>65</v>
      </c>
      <c r="BB920" t="s">
        <v>98</v>
      </c>
      <c r="BC920">
        <v>25</v>
      </c>
      <c r="BD920" t="s">
        <v>111</v>
      </c>
      <c r="BE920" t="s">
        <v>414</v>
      </c>
      <c r="BF920">
        <v>0</v>
      </c>
      <c r="BG920">
        <v>0</v>
      </c>
      <c r="BH920" t="b">
        <v>1</v>
      </c>
      <c r="DK920">
        <v>0</v>
      </c>
    </row>
    <row r="921" spans="1:115" x14ac:dyDescent="0.25">
      <c r="A921">
        <f t="shared" si="28"/>
        <v>28</v>
      </c>
      <c r="B921" s="2">
        <v>44417</v>
      </c>
      <c r="C921" s="2">
        <v>34103</v>
      </c>
      <c r="D921" t="s">
        <v>1483</v>
      </c>
      <c r="E921" t="s">
        <v>1494</v>
      </c>
      <c r="F921" t="s">
        <v>1400</v>
      </c>
      <c r="G921" t="s">
        <v>1391</v>
      </c>
      <c r="H921">
        <v>67</v>
      </c>
      <c r="I921">
        <v>3904</v>
      </c>
      <c r="J921">
        <f t="shared" si="29"/>
        <v>38.211628425038981</v>
      </c>
      <c r="K921" t="s">
        <v>100</v>
      </c>
      <c r="L921" t="s">
        <v>86</v>
      </c>
      <c r="M921">
        <v>1002001</v>
      </c>
      <c r="N921">
        <v>10020010397</v>
      </c>
      <c r="O921" t="s">
        <v>676</v>
      </c>
      <c r="P921">
        <v>27</v>
      </c>
      <c r="Q921" t="s">
        <v>86</v>
      </c>
      <c r="R921" t="s">
        <v>102</v>
      </c>
      <c r="S921">
        <v>2003</v>
      </c>
      <c r="T921" t="s">
        <v>103</v>
      </c>
      <c r="U921">
        <v>1</v>
      </c>
      <c r="V921" t="s">
        <v>90</v>
      </c>
      <c r="W921">
        <v>1</v>
      </c>
      <c r="X921">
        <v>27486</v>
      </c>
      <c r="Y921" t="s">
        <v>13</v>
      </c>
      <c r="Z921" t="s">
        <v>182</v>
      </c>
      <c r="AA921" t="s">
        <v>471</v>
      </c>
      <c r="AB921" t="s">
        <v>472</v>
      </c>
      <c r="AC921">
        <v>82</v>
      </c>
      <c r="AD921" t="s">
        <v>94</v>
      </c>
      <c r="AG921" t="s">
        <v>677</v>
      </c>
      <c r="AH921" t="s">
        <v>678</v>
      </c>
      <c r="AJ921">
        <v>10823</v>
      </c>
      <c r="AK921">
        <v>27486</v>
      </c>
      <c r="AX921">
        <v>12033229</v>
      </c>
      <c r="AY921">
        <v>27486</v>
      </c>
      <c r="AZ921" t="s">
        <v>97</v>
      </c>
      <c r="BA921">
        <v>75</v>
      </c>
      <c r="BB921" t="s">
        <v>872</v>
      </c>
      <c r="BC921">
        <v>31</v>
      </c>
      <c r="BD921" t="s">
        <v>200</v>
      </c>
      <c r="BE921" t="s">
        <v>414</v>
      </c>
      <c r="BF921">
        <v>0</v>
      </c>
      <c r="BG921">
        <v>0</v>
      </c>
      <c r="BH921" t="b">
        <v>1</v>
      </c>
      <c r="DK921">
        <v>0</v>
      </c>
    </row>
    <row r="922" spans="1:115" x14ac:dyDescent="0.25">
      <c r="A922">
        <f t="shared" si="28"/>
        <v>10</v>
      </c>
      <c r="B922" s="2">
        <v>44417</v>
      </c>
      <c r="C922" s="2">
        <v>40516</v>
      </c>
      <c r="D922" t="s">
        <v>1488</v>
      </c>
      <c r="E922" t="s">
        <v>1494</v>
      </c>
      <c r="F922" t="s">
        <v>1399</v>
      </c>
      <c r="G922" t="s">
        <v>1391</v>
      </c>
      <c r="H922">
        <v>67</v>
      </c>
      <c r="I922">
        <v>3120</v>
      </c>
      <c r="J922">
        <f t="shared" si="29"/>
        <v>30.537981733125417</v>
      </c>
      <c r="K922" t="s">
        <v>84</v>
      </c>
      <c r="L922" t="s">
        <v>86</v>
      </c>
      <c r="M922">
        <v>1002001</v>
      </c>
      <c r="N922">
        <v>10020010630</v>
      </c>
      <c r="O922" t="s">
        <v>873</v>
      </c>
      <c r="P922">
        <v>27</v>
      </c>
      <c r="Q922" t="s">
        <v>86</v>
      </c>
      <c r="R922" t="s">
        <v>102</v>
      </c>
      <c r="S922">
        <v>2002</v>
      </c>
      <c r="T922" t="s">
        <v>103</v>
      </c>
      <c r="U922">
        <v>1</v>
      </c>
      <c r="V922" t="s">
        <v>90</v>
      </c>
      <c r="W922">
        <v>1</v>
      </c>
      <c r="X922">
        <v>27130</v>
      </c>
      <c r="Y922" t="s">
        <v>13</v>
      </c>
      <c r="Z922" t="s">
        <v>104</v>
      </c>
      <c r="AA922" t="s">
        <v>105</v>
      </c>
      <c r="AB922" t="s">
        <v>106</v>
      </c>
      <c r="AC922" t="s">
        <v>94</v>
      </c>
      <c r="AD922" t="s">
        <v>159</v>
      </c>
      <c r="AG922" t="s">
        <v>145</v>
      </c>
      <c r="AH922" t="s">
        <v>146</v>
      </c>
      <c r="AJ922">
        <v>10535</v>
      </c>
      <c r="AK922">
        <v>27130</v>
      </c>
      <c r="AX922">
        <v>12395054</v>
      </c>
      <c r="AY922">
        <v>27130</v>
      </c>
      <c r="AZ922" t="s">
        <v>97</v>
      </c>
      <c r="BA922">
        <v>110</v>
      </c>
      <c r="BB922" t="s">
        <v>747</v>
      </c>
      <c r="BC922">
        <v>79</v>
      </c>
      <c r="BD922" t="s">
        <v>161</v>
      </c>
      <c r="BE922" t="s">
        <v>423</v>
      </c>
      <c r="BF922">
        <v>0</v>
      </c>
      <c r="BG922">
        <v>0</v>
      </c>
      <c r="BH922" t="b">
        <v>1</v>
      </c>
      <c r="BI922" t="s">
        <v>874</v>
      </c>
      <c r="BJ922" t="s">
        <v>619</v>
      </c>
      <c r="BK922" t="s">
        <v>218</v>
      </c>
      <c r="BL922" t="s">
        <v>875</v>
      </c>
      <c r="BM922" t="s">
        <v>663</v>
      </c>
      <c r="BN922" t="s">
        <v>876</v>
      </c>
      <c r="CF922" s="2">
        <v>42874</v>
      </c>
      <c r="CP922" s="2">
        <v>41270</v>
      </c>
      <c r="CQ922" s="2">
        <v>41032</v>
      </c>
      <c r="DH922" s="2">
        <v>42927</v>
      </c>
      <c r="DK922">
        <v>5</v>
      </c>
    </row>
    <row r="923" spans="1:115" x14ac:dyDescent="0.25">
      <c r="A923">
        <f t="shared" si="28"/>
        <v>40</v>
      </c>
      <c r="B923" s="2">
        <v>44417</v>
      </c>
      <c r="C923" s="2">
        <v>29731</v>
      </c>
      <c r="D923" t="s">
        <v>1393</v>
      </c>
      <c r="E923" t="s">
        <v>1494</v>
      </c>
      <c r="F923" t="s">
        <v>1462</v>
      </c>
      <c r="G923" t="s">
        <v>1396</v>
      </c>
      <c r="H923">
        <v>65.25</v>
      </c>
      <c r="I923">
        <v>3520</v>
      </c>
      <c r="J923">
        <f t="shared" si="29"/>
        <v>36.325949413543547</v>
      </c>
      <c r="K923" t="s">
        <v>100</v>
      </c>
      <c r="L923" t="s">
        <v>86</v>
      </c>
      <c r="M923">
        <v>1001001</v>
      </c>
      <c r="N923">
        <v>10010010036</v>
      </c>
      <c r="O923" t="s">
        <v>143</v>
      </c>
      <c r="P923">
        <v>27</v>
      </c>
      <c r="Q923" t="s">
        <v>86</v>
      </c>
      <c r="R923" t="s">
        <v>144</v>
      </c>
      <c r="S923">
        <v>2057</v>
      </c>
      <c r="T923" t="s">
        <v>103</v>
      </c>
      <c r="U923">
        <v>1</v>
      </c>
      <c r="V923" t="s">
        <v>90</v>
      </c>
      <c r="W923">
        <v>1</v>
      </c>
      <c r="X923">
        <v>27447</v>
      </c>
      <c r="Y923" t="s">
        <v>13</v>
      </c>
      <c r="Z923" t="s">
        <v>91</v>
      </c>
      <c r="AA923" t="s">
        <v>92</v>
      </c>
      <c r="AB923" t="s">
        <v>93</v>
      </c>
      <c r="AC923" t="s">
        <v>107</v>
      </c>
      <c r="AD923" t="s">
        <v>159</v>
      </c>
      <c r="AG923" t="s">
        <v>154</v>
      </c>
      <c r="AH923" t="s">
        <v>155</v>
      </c>
      <c r="AJ923">
        <v>10793</v>
      </c>
      <c r="AK923">
        <v>27447</v>
      </c>
      <c r="AX923">
        <v>11517187</v>
      </c>
      <c r="AY923">
        <v>27447</v>
      </c>
      <c r="AZ923" t="s">
        <v>121</v>
      </c>
      <c r="BA923">
        <v>70</v>
      </c>
      <c r="BB923" t="s">
        <v>223</v>
      </c>
      <c r="BC923">
        <v>51</v>
      </c>
      <c r="BD923" t="s">
        <v>161</v>
      </c>
      <c r="BE923" t="s">
        <v>112</v>
      </c>
      <c r="BF923">
        <v>0</v>
      </c>
      <c r="BG923">
        <v>0</v>
      </c>
      <c r="BH923" t="b">
        <v>1</v>
      </c>
      <c r="BI923" t="s">
        <v>635</v>
      </c>
      <c r="BJ923" t="s">
        <v>702</v>
      </c>
      <c r="BK923" t="s">
        <v>130</v>
      </c>
      <c r="BL923" t="s">
        <v>436</v>
      </c>
      <c r="CG923" s="2">
        <v>41709</v>
      </c>
      <c r="CI923" s="2">
        <v>38880</v>
      </c>
      <c r="CV923" s="2">
        <v>38880</v>
      </c>
      <c r="DK923">
        <v>2</v>
      </c>
    </row>
    <row r="924" spans="1:115" x14ac:dyDescent="0.25">
      <c r="A924">
        <f t="shared" si="28"/>
        <v>69</v>
      </c>
      <c r="B924" s="2">
        <v>44417</v>
      </c>
      <c r="C924" s="2">
        <v>19072</v>
      </c>
      <c r="D924" t="s">
        <v>1483</v>
      </c>
      <c r="E924" t="s">
        <v>1494</v>
      </c>
      <c r="F924" t="s">
        <v>1399</v>
      </c>
      <c r="G924" t="s">
        <v>1391</v>
      </c>
      <c r="H924">
        <v>65</v>
      </c>
      <c r="I924">
        <v>2470.4</v>
      </c>
      <c r="J924">
        <f t="shared" si="29"/>
        <v>25.690698224852071</v>
      </c>
      <c r="K924" t="s">
        <v>100</v>
      </c>
      <c r="L924" t="s">
        <v>86</v>
      </c>
      <c r="M924">
        <v>1001001</v>
      </c>
      <c r="N924">
        <v>10010010036</v>
      </c>
      <c r="O924" t="s">
        <v>143</v>
      </c>
      <c r="P924">
        <v>27</v>
      </c>
      <c r="Q924" t="s">
        <v>86</v>
      </c>
      <c r="R924" t="s">
        <v>144</v>
      </c>
      <c r="S924">
        <v>2058</v>
      </c>
      <c r="T924" t="s">
        <v>89</v>
      </c>
      <c r="U924">
        <v>1</v>
      </c>
      <c r="V924" t="s">
        <v>90</v>
      </c>
      <c r="W924">
        <v>1</v>
      </c>
      <c r="X924">
        <v>27130</v>
      </c>
      <c r="Y924" t="s">
        <v>13</v>
      </c>
      <c r="Z924" t="s">
        <v>104</v>
      </c>
      <c r="AA924" t="s">
        <v>105</v>
      </c>
      <c r="AB924" t="s">
        <v>106</v>
      </c>
      <c r="AC924">
        <v>82</v>
      </c>
      <c r="AD924" t="s">
        <v>107</v>
      </c>
      <c r="AG924" t="s">
        <v>108</v>
      </c>
      <c r="AH924" t="s">
        <v>109</v>
      </c>
      <c r="AJ924">
        <v>10535</v>
      </c>
      <c r="AK924">
        <v>27130</v>
      </c>
      <c r="AX924">
        <v>12727814</v>
      </c>
      <c r="AY924">
        <v>27130</v>
      </c>
      <c r="AZ924" t="s">
        <v>121</v>
      </c>
      <c r="BA924">
        <v>90</v>
      </c>
      <c r="BB924" t="s">
        <v>375</v>
      </c>
      <c r="BC924">
        <v>10</v>
      </c>
      <c r="BD924" t="s">
        <v>99</v>
      </c>
      <c r="BE924" t="s">
        <v>122</v>
      </c>
      <c r="BF924">
        <v>0</v>
      </c>
      <c r="BG924">
        <v>0</v>
      </c>
      <c r="BH924" t="b">
        <v>1</v>
      </c>
      <c r="DK924">
        <v>0</v>
      </c>
    </row>
    <row r="925" spans="1:115" x14ac:dyDescent="0.25">
      <c r="A925">
        <f t="shared" si="28"/>
        <v>68</v>
      </c>
      <c r="B925" s="2">
        <v>44417</v>
      </c>
      <c r="C925" s="2">
        <v>19294</v>
      </c>
      <c r="E925" t="s">
        <v>1494</v>
      </c>
      <c r="H925">
        <v>73</v>
      </c>
      <c r="I925">
        <v>4192</v>
      </c>
      <c r="J925">
        <f t="shared" si="29"/>
        <v>34.56295740288985</v>
      </c>
      <c r="K925" t="s">
        <v>100</v>
      </c>
      <c r="L925" t="s">
        <v>86</v>
      </c>
      <c r="M925">
        <v>1002001</v>
      </c>
      <c r="N925">
        <v>10020010646</v>
      </c>
      <c r="O925" t="s">
        <v>378</v>
      </c>
      <c r="P925">
        <v>27</v>
      </c>
      <c r="Q925" t="s">
        <v>86</v>
      </c>
      <c r="R925" t="s">
        <v>102</v>
      </c>
      <c r="S925">
        <v>2003</v>
      </c>
      <c r="T925" t="s">
        <v>103</v>
      </c>
      <c r="U925">
        <v>1</v>
      </c>
      <c r="V925" t="s">
        <v>90</v>
      </c>
      <c r="W925">
        <v>1</v>
      </c>
      <c r="X925">
        <v>27447</v>
      </c>
      <c r="Y925" t="s">
        <v>13</v>
      </c>
      <c r="Z925" t="s">
        <v>91</v>
      </c>
      <c r="AA925" t="s">
        <v>92</v>
      </c>
      <c r="AB925" t="s">
        <v>93</v>
      </c>
      <c r="AC925" t="s">
        <v>94</v>
      </c>
      <c r="AG925" t="s">
        <v>95</v>
      </c>
      <c r="AH925" t="s">
        <v>96</v>
      </c>
      <c r="AJ925">
        <v>10793</v>
      </c>
      <c r="AK925">
        <v>27447</v>
      </c>
      <c r="AX925">
        <v>12402821</v>
      </c>
      <c r="AY925">
        <v>27447</v>
      </c>
      <c r="AZ925" t="s">
        <v>97</v>
      </c>
      <c r="BA925">
        <v>60</v>
      </c>
      <c r="BB925" t="s">
        <v>396</v>
      </c>
      <c r="BC925">
        <v>33</v>
      </c>
      <c r="BD925" t="s">
        <v>111</v>
      </c>
      <c r="BE925" t="s">
        <v>126</v>
      </c>
      <c r="BF925">
        <v>0</v>
      </c>
      <c r="BG925">
        <v>0</v>
      </c>
      <c r="BH925" t="b">
        <v>1</v>
      </c>
      <c r="DK925">
        <v>0</v>
      </c>
    </row>
    <row r="926" spans="1:115" x14ac:dyDescent="0.25">
      <c r="A926">
        <f t="shared" si="28"/>
        <v>65</v>
      </c>
      <c r="B926" s="2">
        <v>44417</v>
      </c>
      <c r="C926" s="2">
        <v>20426</v>
      </c>
      <c r="D926" t="s">
        <v>1489</v>
      </c>
      <c r="E926" t="s">
        <v>1494</v>
      </c>
      <c r="F926" t="s">
        <v>1399</v>
      </c>
      <c r="G926" t="s">
        <v>1391</v>
      </c>
      <c r="H926">
        <v>62.5</v>
      </c>
      <c r="I926">
        <v>3616</v>
      </c>
      <c r="J926">
        <f t="shared" si="29"/>
        <v>40.672767999999998</v>
      </c>
      <c r="K926" t="s">
        <v>100</v>
      </c>
      <c r="L926" t="s">
        <v>86</v>
      </c>
      <c r="M926">
        <v>1003001</v>
      </c>
      <c r="N926">
        <v>10030010406</v>
      </c>
      <c r="O926" t="s">
        <v>152</v>
      </c>
      <c r="P926">
        <v>27</v>
      </c>
      <c r="Q926" t="s">
        <v>86</v>
      </c>
      <c r="R926" t="s">
        <v>153</v>
      </c>
      <c r="S926">
        <v>678</v>
      </c>
      <c r="T926" t="s">
        <v>116</v>
      </c>
      <c r="U926">
        <v>1</v>
      </c>
      <c r="V926" t="s">
        <v>90</v>
      </c>
      <c r="W926">
        <v>1</v>
      </c>
      <c r="X926">
        <v>27130</v>
      </c>
      <c r="Y926" t="s">
        <v>13</v>
      </c>
      <c r="Z926" t="s">
        <v>104</v>
      </c>
      <c r="AA926" t="s">
        <v>105</v>
      </c>
      <c r="AB926" t="s">
        <v>106</v>
      </c>
      <c r="AC926" t="s">
        <v>94</v>
      </c>
      <c r="AD926" t="s">
        <v>159</v>
      </c>
      <c r="AG926" t="s">
        <v>145</v>
      </c>
      <c r="AH926" t="s">
        <v>146</v>
      </c>
      <c r="AJ926">
        <v>10535</v>
      </c>
      <c r="AK926">
        <v>27130</v>
      </c>
      <c r="AX926">
        <v>12740995</v>
      </c>
      <c r="AY926">
        <v>27130</v>
      </c>
      <c r="AZ926" t="s">
        <v>97</v>
      </c>
      <c r="BA926">
        <v>100</v>
      </c>
      <c r="BB926" t="s">
        <v>110</v>
      </c>
      <c r="BC926">
        <v>32</v>
      </c>
      <c r="BD926" t="s">
        <v>99</v>
      </c>
      <c r="BE926" t="s">
        <v>271</v>
      </c>
      <c r="BF926">
        <v>0</v>
      </c>
      <c r="BG926">
        <v>0</v>
      </c>
      <c r="BH926" t="b">
        <v>1</v>
      </c>
      <c r="BI926" t="s">
        <v>181</v>
      </c>
      <c r="BJ926" t="s">
        <v>138</v>
      </c>
      <c r="CD926" s="2">
        <v>44287</v>
      </c>
      <c r="CQ926" s="2">
        <v>44228</v>
      </c>
      <c r="DK926">
        <v>3</v>
      </c>
    </row>
    <row r="927" spans="1:115" x14ac:dyDescent="0.25">
      <c r="A927">
        <f t="shared" si="28"/>
        <v>59</v>
      </c>
      <c r="B927" s="2">
        <v>44417</v>
      </c>
      <c r="C927" s="2">
        <v>22699</v>
      </c>
      <c r="D927" t="s">
        <v>1486</v>
      </c>
      <c r="E927" t="s">
        <v>1494</v>
      </c>
      <c r="F927" t="s">
        <v>1399</v>
      </c>
      <c r="G927" t="s">
        <v>1391</v>
      </c>
      <c r="H927">
        <v>63</v>
      </c>
      <c r="I927">
        <v>2640</v>
      </c>
      <c r="J927">
        <f t="shared" si="29"/>
        <v>29.225245653817083</v>
      </c>
      <c r="K927" t="s">
        <v>100</v>
      </c>
      <c r="L927" t="s">
        <v>86</v>
      </c>
      <c r="M927">
        <v>1003001</v>
      </c>
      <c r="N927">
        <v>10030010406</v>
      </c>
      <c r="O927" t="s">
        <v>152</v>
      </c>
      <c r="P927">
        <v>27</v>
      </c>
      <c r="Q927" t="s">
        <v>86</v>
      </c>
      <c r="R927" t="s">
        <v>153</v>
      </c>
      <c r="S927">
        <v>690</v>
      </c>
      <c r="T927" t="s">
        <v>89</v>
      </c>
      <c r="U927">
        <v>1</v>
      </c>
      <c r="V927" t="s">
        <v>90</v>
      </c>
      <c r="W927">
        <v>1</v>
      </c>
      <c r="X927">
        <v>27130</v>
      </c>
      <c r="Y927" t="s">
        <v>13</v>
      </c>
      <c r="Z927" t="s">
        <v>104</v>
      </c>
      <c r="AA927" t="s">
        <v>105</v>
      </c>
      <c r="AB927" t="s">
        <v>106</v>
      </c>
      <c r="AC927" t="s">
        <v>107</v>
      </c>
      <c r="AD927" t="s">
        <v>159</v>
      </c>
      <c r="AG927" t="s">
        <v>108</v>
      </c>
      <c r="AH927" t="s">
        <v>109</v>
      </c>
      <c r="AJ927">
        <v>10535</v>
      </c>
      <c r="AK927">
        <v>27130</v>
      </c>
      <c r="AX927">
        <v>12858218</v>
      </c>
      <c r="AY927">
        <v>27130</v>
      </c>
      <c r="AZ927" t="s">
        <v>121</v>
      </c>
      <c r="BA927">
        <v>110</v>
      </c>
      <c r="BB927" t="s">
        <v>110</v>
      </c>
      <c r="BC927">
        <v>105</v>
      </c>
      <c r="BD927" t="s">
        <v>111</v>
      </c>
      <c r="BE927" t="s">
        <v>163</v>
      </c>
      <c r="BF927">
        <v>0</v>
      </c>
      <c r="BG927">
        <v>0</v>
      </c>
      <c r="BH927" t="b">
        <v>1</v>
      </c>
      <c r="DK927">
        <v>0</v>
      </c>
    </row>
    <row r="928" spans="1:115" x14ac:dyDescent="0.25">
      <c r="A928">
        <f t="shared" si="28"/>
        <v>21</v>
      </c>
      <c r="B928" s="2">
        <v>44417</v>
      </c>
      <c r="C928" s="2">
        <v>36722</v>
      </c>
      <c r="D928" t="s">
        <v>1392</v>
      </c>
      <c r="E928" t="s">
        <v>1494</v>
      </c>
      <c r="F928" t="s">
        <v>1399</v>
      </c>
      <c r="G928" t="s">
        <v>1391</v>
      </c>
      <c r="H928">
        <v>63</v>
      </c>
      <c r="I928">
        <v>2611.1999999999998</v>
      </c>
      <c r="J928">
        <f t="shared" si="29"/>
        <v>28.906424792139077</v>
      </c>
      <c r="K928" t="s">
        <v>84</v>
      </c>
      <c r="L928" t="s">
        <v>86</v>
      </c>
      <c r="M928">
        <v>1003001</v>
      </c>
      <c r="N928">
        <v>10030010406</v>
      </c>
      <c r="O928" t="s">
        <v>152</v>
      </c>
      <c r="P928">
        <v>27</v>
      </c>
      <c r="Q928" t="s">
        <v>86</v>
      </c>
      <c r="R928" t="s">
        <v>153</v>
      </c>
      <c r="S928">
        <v>678</v>
      </c>
      <c r="T928" t="s">
        <v>89</v>
      </c>
      <c r="U928">
        <v>1</v>
      </c>
      <c r="V928" t="s">
        <v>90</v>
      </c>
      <c r="W928">
        <v>1</v>
      </c>
      <c r="X928">
        <v>27130</v>
      </c>
      <c r="Y928" t="s">
        <v>13</v>
      </c>
      <c r="Z928" t="s">
        <v>104</v>
      </c>
      <c r="AA928" t="s">
        <v>105</v>
      </c>
      <c r="AB928" t="s">
        <v>106</v>
      </c>
      <c r="AC928">
        <v>82</v>
      </c>
      <c r="AD928" t="s">
        <v>107</v>
      </c>
      <c r="AG928" t="s">
        <v>108</v>
      </c>
      <c r="AH928" t="s">
        <v>109</v>
      </c>
      <c r="AJ928">
        <v>10535</v>
      </c>
      <c r="AK928">
        <v>27130</v>
      </c>
      <c r="AX928">
        <v>12376437</v>
      </c>
      <c r="AY928">
        <v>27130</v>
      </c>
      <c r="AZ928" t="s">
        <v>121</v>
      </c>
      <c r="BA928">
        <v>100</v>
      </c>
      <c r="BB928" t="s">
        <v>110</v>
      </c>
      <c r="BC928">
        <v>34</v>
      </c>
      <c r="BD928" t="s">
        <v>111</v>
      </c>
      <c r="BE928" t="s">
        <v>271</v>
      </c>
      <c r="BF928">
        <v>0</v>
      </c>
      <c r="BG928">
        <v>0</v>
      </c>
      <c r="BH928" t="b">
        <v>1</v>
      </c>
      <c r="DK928">
        <v>0</v>
      </c>
    </row>
    <row r="929" spans="1:115" x14ac:dyDescent="0.25">
      <c r="A929">
        <f t="shared" si="28"/>
        <v>22</v>
      </c>
      <c r="B929" s="2">
        <v>44417</v>
      </c>
      <c r="C929" s="2">
        <v>36373</v>
      </c>
      <c r="D929" t="s">
        <v>1484</v>
      </c>
      <c r="E929" t="s">
        <v>1494</v>
      </c>
      <c r="F929" t="s">
        <v>1404</v>
      </c>
      <c r="G929" t="s">
        <v>1391</v>
      </c>
      <c r="H929">
        <v>65.25</v>
      </c>
      <c r="I929">
        <v>2592</v>
      </c>
      <c r="J929">
        <f t="shared" si="29"/>
        <v>26.749108204518432</v>
      </c>
      <c r="K929" t="s">
        <v>84</v>
      </c>
      <c r="L929" t="s">
        <v>86</v>
      </c>
      <c r="M929">
        <v>1003001</v>
      </c>
      <c r="N929">
        <v>10030010406</v>
      </c>
      <c r="O929" t="s">
        <v>152</v>
      </c>
      <c r="P929">
        <v>27</v>
      </c>
      <c r="Q929" t="s">
        <v>86</v>
      </c>
      <c r="R929" t="s">
        <v>153</v>
      </c>
      <c r="S929">
        <v>690</v>
      </c>
      <c r="T929" t="s">
        <v>103</v>
      </c>
      <c r="U929">
        <v>1</v>
      </c>
      <c r="V929" t="s">
        <v>90</v>
      </c>
      <c r="W929">
        <v>1</v>
      </c>
      <c r="X929">
        <v>27130</v>
      </c>
      <c r="Y929" t="s">
        <v>13</v>
      </c>
      <c r="Z929" t="s">
        <v>104</v>
      </c>
      <c r="AA929" t="s">
        <v>105</v>
      </c>
      <c r="AB929" t="s">
        <v>106</v>
      </c>
      <c r="AC929" t="s">
        <v>107</v>
      </c>
      <c r="AD929" t="s">
        <v>159</v>
      </c>
      <c r="AG929" t="s">
        <v>108</v>
      </c>
      <c r="AH929" t="s">
        <v>109</v>
      </c>
      <c r="AJ929">
        <v>10535</v>
      </c>
      <c r="AK929">
        <v>27130</v>
      </c>
      <c r="AX929">
        <v>12170213</v>
      </c>
      <c r="AY929">
        <v>27130</v>
      </c>
      <c r="AZ929" t="s">
        <v>121</v>
      </c>
      <c r="BA929">
        <v>110</v>
      </c>
      <c r="BB929" t="s">
        <v>877</v>
      </c>
      <c r="BC929">
        <v>156</v>
      </c>
      <c r="BD929" t="s">
        <v>111</v>
      </c>
      <c r="BE929" t="s">
        <v>220</v>
      </c>
      <c r="BF929">
        <v>0</v>
      </c>
      <c r="BG929">
        <v>0</v>
      </c>
      <c r="BH929" t="b">
        <v>1</v>
      </c>
      <c r="BI929" t="s">
        <v>403</v>
      </c>
      <c r="BJ929" t="s">
        <v>691</v>
      </c>
      <c r="BK929" t="s">
        <v>878</v>
      </c>
      <c r="BL929" t="s">
        <v>879</v>
      </c>
      <c r="BM929" t="s">
        <v>402</v>
      </c>
      <c r="BN929" t="s">
        <v>880</v>
      </c>
      <c r="BO929" t="s">
        <v>464</v>
      </c>
      <c r="BP929" t="s">
        <v>188</v>
      </c>
      <c r="BQ929" t="s">
        <v>755</v>
      </c>
      <c r="BR929" t="s">
        <v>671</v>
      </c>
      <c r="CE929" s="2">
        <v>44057</v>
      </c>
      <c r="CF929" s="2">
        <v>42278</v>
      </c>
      <c r="CK929" s="2">
        <v>44057</v>
      </c>
      <c r="CQ929" s="2">
        <v>43312</v>
      </c>
      <c r="DK929">
        <v>5</v>
      </c>
    </row>
    <row r="930" spans="1:115" x14ac:dyDescent="0.25">
      <c r="A930">
        <f t="shared" si="28"/>
        <v>22</v>
      </c>
      <c r="B930" s="2">
        <v>44417</v>
      </c>
      <c r="C930" s="2">
        <v>36373</v>
      </c>
      <c r="D930" t="s">
        <v>1484</v>
      </c>
      <c r="E930" t="s">
        <v>1494</v>
      </c>
      <c r="F930" t="s">
        <v>1399</v>
      </c>
      <c r="G930" t="s">
        <v>1391</v>
      </c>
      <c r="H930">
        <v>65</v>
      </c>
      <c r="I930">
        <v>2880</v>
      </c>
      <c r="J930">
        <f t="shared" si="29"/>
        <v>29.950295857988166</v>
      </c>
      <c r="K930" t="s">
        <v>84</v>
      </c>
      <c r="L930" t="s">
        <v>86</v>
      </c>
      <c r="M930">
        <v>1003001</v>
      </c>
      <c r="N930">
        <v>10030010406</v>
      </c>
      <c r="O930" t="s">
        <v>152</v>
      </c>
      <c r="P930">
        <v>27</v>
      </c>
      <c r="Q930" t="s">
        <v>86</v>
      </c>
      <c r="R930" t="s">
        <v>153</v>
      </c>
      <c r="S930">
        <v>678</v>
      </c>
      <c r="T930" t="s">
        <v>103</v>
      </c>
      <c r="U930">
        <v>1</v>
      </c>
      <c r="V930" t="s">
        <v>90</v>
      </c>
      <c r="W930">
        <v>1</v>
      </c>
      <c r="X930">
        <v>27130</v>
      </c>
      <c r="Y930" t="s">
        <v>13</v>
      </c>
      <c r="Z930" t="s">
        <v>104</v>
      </c>
      <c r="AA930" t="s">
        <v>105</v>
      </c>
      <c r="AB930" t="s">
        <v>106</v>
      </c>
      <c r="AC930" t="s">
        <v>107</v>
      </c>
      <c r="AD930" t="s">
        <v>159</v>
      </c>
      <c r="AG930" t="s">
        <v>108</v>
      </c>
      <c r="AH930" t="s">
        <v>109</v>
      </c>
      <c r="AJ930">
        <v>10535</v>
      </c>
      <c r="AK930">
        <v>27130</v>
      </c>
      <c r="AX930">
        <v>12136508</v>
      </c>
      <c r="AY930">
        <v>27130</v>
      </c>
      <c r="AZ930" t="s">
        <v>121</v>
      </c>
      <c r="BA930">
        <v>100</v>
      </c>
      <c r="BB930" t="s">
        <v>260</v>
      </c>
      <c r="BC930">
        <v>32</v>
      </c>
      <c r="BD930" t="s">
        <v>99</v>
      </c>
      <c r="BE930" t="s">
        <v>148</v>
      </c>
      <c r="BF930">
        <v>0</v>
      </c>
      <c r="BG930">
        <v>0</v>
      </c>
      <c r="BH930" t="b">
        <v>1</v>
      </c>
      <c r="DK930">
        <v>0</v>
      </c>
    </row>
    <row r="931" spans="1:115" x14ac:dyDescent="0.25">
      <c r="A931">
        <f t="shared" si="28"/>
        <v>65</v>
      </c>
      <c r="B931" s="2">
        <v>44417</v>
      </c>
      <c r="C931" s="2">
        <v>20451</v>
      </c>
      <c r="D931" t="s">
        <v>1483</v>
      </c>
      <c r="E931" t="s">
        <v>1494</v>
      </c>
      <c r="F931" t="s">
        <v>1399</v>
      </c>
      <c r="G931" t="s">
        <v>1391</v>
      </c>
      <c r="H931">
        <v>70</v>
      </c>
      <c r="I931">
        <v>2016</v>
      </c>
      <c r="J931">
        <f t="shared" si="29"/>
        <v>18.077142857142857</v>
      </c>
      <c r="K931" t="s">
        <v>84</v>
      </c>
      <c r="L931" t="s">
        <v>86</v>
      </c>
      <c r="M931">
        <v>1003001</v>
      </c>
      <c r="N931">
        <v>10030010406</v>
      </c>
      <c r="O931" t="s">
        <v>152</v>
      </c>
      <c r="P931">
        <v>27</v>
      </c>
      <c r="Q931" t="s">
        <v>86</v>
      </c>
      <c r="R931" t="s">
        <v>153</v>
      </c>
      <c r="S931">
        <v>690</v>
      </c>
      <c r="T931" t="s">
        <v>89</v>
      </c>
      <c r="U931">
        <v>1</v>
      </c>
      <c r="V931" t="s">
        <v>90</v>
      </c>
      <c r="W931">
        <v>1</v>
      </c>
      <c r="X931">
        <v>27447</v>
      </c>
      <c r="Y931" t="s">
        <v>13</v>
      </c>
      <c r="Z931" t="s">
        <v>91</v>
      </c>
      <c r="AA931" t="s">
        <v>92</v>
      </c>
      <c r="AB931" t="s">
        <v>93</v>
      </c>
      <c r="AC931">
        <v>22</v>
      </c>
      <c r="AD931" t="s">
        <v>94</v>
      </c>
      <c r="AE931" t="s">
        <v>159</v>
      </c>
      <c r="AG931" t="s">
        <v>95</v>
      </c>
      <c r="AH931" t="s">
        <v>96</v>
      </c>
      <c r="AJ931">
        <v>10793</v>
      </c>
      <c r="AK931">
        <v>27447</v>
      </c>
      <c r="AX931">
        <v>12273467</v>
      </c>
      <c r="AY931">
        <v>27447</v>
      </c>
      <c r="AZ931" t="s">
        <v>97</v>
      </c>
      <c r="BA931">
        <v>90</v>
      </c>
      <c r="BB931" t="s">
        <v>360</v>
      </c>
      <c r="BC931">
        <v>33</v>
      </c>
      <c r="BD931" t="s">
        <v>111</v>
      </c>
      <c r="BE931" t="s">
        <v>151</v>
      </c>
      <c r="BF931">
        <v>0</v>
      </c>
      <c r="BG931">
        <v>0</v>
      </c>
      <c r="BH931" t="b">
        <v>1</v>
      </c>
      <c r="BI931" t="s">
        <v>115</v>
      </c>
      <c r="BJ931" t="s">
        <v>251</v>
      </c>
      <c r="CM931" s="2">
        <v>43691</v>
      </c>
      <c r="CN931" s="2">
        <v>43468</v>
      </c>
      <c r="DK931">
        <v>3</v>
      </c>
    </row>
    <row r="932" spans="1:115" x14ac:dyDescent="0.25">
      <c r="A932">
        <f t="shared" si="28"/>
        <v>28</v>
      </c>
      <c r="B932" s="2">
        <v>44417</v>
      </c>
      <c r="C932" s="2">
        <v>34082</v>
      </c>
      <c r="D932" t="s">
        <v>1484</v>
      </c>
      <c r="E932" t="s">
        <v>1495</v>
      </c>
      <c r="F932" t="s">
        <v>1399</v>
      </c>
      <c r="G932" t="s">
        <v>1391</v>
      </c>
      <c r="H932">
        <v>62</v>
      </c>
      <c r="I932">
        <v>1872</v>
      </c>
      <c r="J932">
        <f t="shared" si="29"/>
        <v>21.397242455775235</v>
      </c>
      <c r="K932" t="s">
        <v>84</v>
      </c>
      <c r="L932" t="s">
        <v>86</v>
      </c>
      <c r="M932">
        <v>1003001</v>
      </c>
      <c r="N932">
        <v>10030010406</v>
      </c>
      <c r="O932" t="s">
        <v>152</v>
      </c>
      <c r="P932">
        <v>27</v>
      </c>
      <c r="Q932" t="s">
        <v>86</v>
      </c>
      <c r="R932" t="s">
        <v>153</v>
      </c>
      <c r="S932">
        <v>690</v>
      </c>
      <c r="T932" t="s">
        <v>131</v>
      </c>
      <c r="U932">
        <v>1</v>
      </c>
      <c r="V932" t="s">
        <v>90</v>
      </c>
      <c r="W932">
        <v>1</v>
      </c>
      <c r="X932">
        <v>27134</v>
      </c>
      <c r="Y932" t="s">
        <v>13</v>
      </c>
      <c r="Z932" t="s">
        <v>164</v>
      </c>
      <c r="AA932" t="s">
        <v>165</v>
      </c>
      <c r="AB932" t="s">
        <v>166</v>
      </c>
      <c r="AC932">
        <v>82</v>
      </c>
      <c r="AD932" t="s">
        <v>107</v>
      </c>
      <c r="AG932" t="s">
        <v>881</v>
      </c>
      <c r="AH932" t="s">
        <v>882</v>
      </c>
      <c r="AJ932">
        <v>10539</v>
      </c>
      <c r="AK932">
        <v>27134</v>
      </c>
      <c r="AX932">
        <v>12808958</v>
      </c>
      <c r="AY932">
        <v>27134</v>
      </c>
      <c r="AZ932" t="s">
        <v>121</v>
      </c>
      <c r="BA932">
        <v>385</v>
      </c>
      <c r="BB932" t="s">
        <v>883</v>
      </c>
      <c r="BC932">
        <v>82</v>
      </c>
      <c r="BD932" t="s">
        <v>111</v>
      </c>
      <c r="BE932" t="s">
        <v>220</v>
      </c>
      <c r="BF932">
        <v>0</v>
      </c>
      <c r="BG932">
        <v>0</v>
      </c>
      <c r="BH932" t="b">
        <v>1</v>
      </c>
      <c r="BI932" t="s">
        <v>115</v>
      </c>
      <c r="CM932" s="2">
        <v>40660</v>
      </c>
      <c r="DK932">
        <v>1</v>
      </c>
    </row>
    <row r="933" spans="1:115" x14ac:dyDescent="0.25">
      <c r="A933">
        <f t="shared" si="28"/>
        <v>69</v>
      </c>
      <c r="B933" s="2">
        <v>44417</v>
      </c>
      <c r="C933" s="2">
        <v>19077</v>
      </c>
      <c r="D933" t="s">
        <v>1483</v>
      </c>
      <c r="E933" t="s">
        <v>1494</v>
      </c>
      <c r="F933" t="s">
        <v>1399</v>
      </c>
      <c r="G933" t="s">
        <v>1391</v>
      </c>
      <c r="H933">
        <v>67.25</v>
      </c>
      <c r="I933">
        <v>2160</v>
      </c>
      <c r="J933">
        <f t="shared" si="29"/>
        <v>20.984784621550283</v>
      </c>
      <c r="K933" t="s">
        <v>100</v>
      </c>
      <c r="L933" t="s">
        <v>86</v>
      </c>
      <c r="M933">
        <v>1003001</v>
      </c>
      <c r="N933">
        <v>10030010459</v>
      </c>
      <c r="O933" t="s">
        <v>884</v>
      </c>
      <c r="P933">
        <v>27</v>
      </c>
      <c r="Q933" t="s">
        <v>86</v>
      </c>
      <c r="R933" t="s">
        <v>153</v>
      </c>
      <c r="S933">
        <v>690</v>
      </c>
      <c r="T933" t="s">
        <v>103</v>
      </c>
      <c r="U933">
        <v>1</v>
      </c>
      <c r="V933" t="s">
        <v>90</v>
      </c>
      <c r="W933">
        <v>1</v>
      </c>
      <c r="X933">
        <v>27130</v>
      </c>
      <c r="Y933" t="s">
        <v>13</v>
      </c>
      <c r="Z933" t="s">
        <v>104</v>
      </c>
      <c r="AA933" t="s">
        <v>105</v>
      </c>
      <c r="AB933" t="s">
        <v>106</v>
      </c>
      <c r="AC933" t="s">
        <v>107</v>
      </c>
      <c r="AG933" t="s">
        <v>108</v>
      </c>
      <c r="AH933" t="s">
        <v>109</v>
      </c>
      <c r="AJ933">
        <v>10535</v>
      </c>
      <c r="AK933">
        <v>27130</v>
      </c>
      <c r="AX933">
        <v>12469096</v>
      </c>
      <c r="AY933">
        <v>27130</v>
      </c>
      <c r="AZ933" t="s">
        <v>121</v>
      </c>
      <c r="BA933">
        <v>105</v>
      </c>
      <c r="BB933" t="s">
        <v>110</v>
      </c>
      <c r="BC933">
        <v>146</v>
      </c>
      <c r="BD933" t="s">
        <v>111</v>
      </c>
      <c r="BE933" t="s">
        <v>85</v>
      </c>
      <c r="BF933">
        <v>0</v>
      </c>
      <c r="BG933">
        <v>0</v>
      </c>
      <c r="BH933" t="b">
        <v>1</v>
      </c>
      <c r="BI933" t="s">
        <v>402</v>
      </c>
      <c r="CF933" s="2">
        <v>40909</v>
      </c>
      <c r="DK933">
        <v>1</v>
      </c>
    </row>
    <row r="934" spans="1:115" x14ac:dyDescent="0.25">
      <c r="A934">
        <f t="shared" si="28"/>
        <v>20</v>
      </c>
      <c r="B934" s="2">
        <v>44417</v>
      </c>
      <c r="C934" s="2">
        <v>36836</v>
      </c>
      <c r="D934" t="s">
        <v>1487</v>
      </c>
      <c r="E934" t="s">
        <v>1495</v>
      </c>
      <c r="F934" t="s">
        <v>1409</v>
      </c>
      <c r="G934" t="s">
        <v>1394</v>
      </c>
      <c r="H934">
        <v>68</v>
      </c>
      <c r="I934">
        <v>1952</v>
      </c>
      <c r="J934">
        <f t="shared" si="29"/>
        <v>18.548010380622838</v>
      </c>
      <c r="K934" t="s">
        <v>100</v>
      </c>
      <c r="L934" t="s">
        <v>86</v>
      </c>
      <c r="M934">
        <v>1003001</v>
      </c>
      <c r="N934">
        <v>10030010406</v>
      </c>
      <c r="O934" t="s">
        <v>152</v>
      </c>
      <c r="P934">
        <v>27</v>
      </c>
      <c r="Q934" t="s">
        <v>86</v>
      </c>
      <c r="R934" t="s">
        <v>153</v>
      </c>
      <c r="S934">
        <v>678</v>
      </c>
      <c r="T934" t="s">
        <v>89</v>
      </c>
      <c r="U934">
        <v>1</v>
      </c>
      <c r="V934" t="s">
        <v>90</v>
      </c>
      <c r="W934">
        <v>1</v>
      </c>
      <c r="X934">
        <v>27447</v>
      </c>
      <c r="Y934" t="s">
        <v>13</v>
      </c>
      <c r="Z934" t="s">
        <v>91</v>
      </c>
      <c r="AA934" t="s">
        <v>92</v>
      </c>
      <c r="AB934" t="s">
        <v>93</v>
      </c>
      <c r="AC934">
        <v>79</v>
      </c>
      <c r="AD934" t="s">
        <v>94</v>
      </c>
      <c r="AE934" t="s">
        <v>159</v>
      </c>
      <c r="AG934" t="s">
        <v>95</v>
      </c>
      <c r="AH934" t="s">
        <v>96</v>
      </c>
      <c r="AJ934">
        <v>10793</v>
      </c>
      <c r="AK934">
        <v>27447</v>
      </c>
      <c r="AX934">
        <v>12342654</v>
      </c>
      <c r="AY934">
        <v>27447</v>
      </c>
      <c r="AZ934" t="s">
        <v>97</v>
      </c>
      <c r="BA934">
        <v>165</v>
      </c>
      <c r="BB934" t="s">
        <v>450</v>
      </c>
      <c r="BC934">
        <v>32</v>
      </c>
      <c r="BD934" t="s">
        <v>111</v>
      </c>
      <c r="BE934" t="s">
        <v>220</v>
      </c>
      <c r="BF934">
        <v>0</v>
      </c>
      <c r="BG934">
        <v>0</v>
      </c>
      <c r="BH934" t="b">
        <v>1</v>
      </c>
      <c r="DK934">
        <v>0</v>
      </c>
    </row>
    <row r="935" spans="1:115" x14ac:dyDescent="0.25">
      <c r="A935">
        <f t="shared" si="28"/>
        <v>66</v>
      </c>
      <c r="B935" s="2">
        <v>44417</v>
      </c>
      <c r="C935" s="2">
        <v>20178</v>
      </c>
      <c r="D935" t="s">
        <v>1387</v>
      </c>
      <c r="E935" t="s">
        <v>1494</v>
      </c>
      <c r="F935" t="s">
        <v>1429</v>
      </c>
      <c r="G935" t="s">
        <v>1396</v>
      </c>
      <c r="H935">
        <v>67</v>
      </c>
      <c r="I935">
        <v>2038.4</v>
      </c>
      <c r="J935">
        <f t="shared" si="29"/>
        <v>19.951481398975272</v>
      </c>
      <c r="K935" t="s">
        <v>100</v>
      </c>
      <c r="L935" t="s">
        <v>86</v>
      </c>
      <c r="M935">
        <v>1003001</v>
      </c>
      <c r="N935">
        <v>10030010406</v>
      </c>
      <c r="O935" t="s">
        <v>152</v>
      </c>
      <c r="P935">
        <v>27</v>
      </c>
      <c r="Q935" t="s">
        <v>86</v>
      </c>
      <c r="R935" t="s">
        <v>153</v>
      </c>
      <c r="S935">
        <v>690</v>
      </c>
      <c r="T935" t="s">
        <v>131</v>
      </c>
      <c r="U935">
        <v>1</v>
      </c>
      <c r="V935" t="s">
        <v>90</v>
      </c>
      <c r="W935">
        <v>1</v>
      </c>
      <c r="X935">
        <v>27130</v>
      </c>
      <c r="Y935" t="s">
        <v>13</v>
      </c>
      <c r="Z935" t="s">
        <v>104</v>
      </c>
      <c r="AA935" t="s">
        <v>105</v>
      </c>
      <c r="AB935" t="s">
        <v>106</v>
      </c>
      <c r="AC935" t="s">
        <v>94</v>
      </c>
      <c r="AG935" t="s">
        <v>145</v>
      </c>
      <c r="AH935" t="s">
        <v>146</v>
      </c>
      <c r="AI935" s="1">
        <v>44407</v>
      </c>
      <c r="AJ935">
        <v>10535</v>
      </c>
      <c r="AK935">
        <v>27130</v>
      </c>
      <c r="AX935">
        <v>12687821</v>
      </c>
      <c r="AY935">
        <v>27130</v>
      </c>
      <c r="AZ935" t="s">
        <v>97</v>
      </c>
      <c r="BA935">
        <v>85</v>
      </c>
      <c r="BB935" t="s">
        <v>213</v>
      </c>
      <c r="BC935">
        <v>30</v>
      </c>
      <c r="BD935" t="s">
        <v>111</v>
      </c>
      <c r="BE935" t="s">
        <v>151</v>
      </c>
      <c r="BF935">
        <v>0</v>
      </c>
      <c r="BG935">
        <v>0</v>
      </c>
      <c r="BH935" t="b">
        <v>1</v>
      </c>
      <c r="BI935" t="s">
        <v>534</v>
      </c>
      <c r="BJ935" t="s">
        <v>115</v>
      </c>
      <c r="BK935" t="s">
        <v>445</v>
      </c>
      <c r="BL935" t="s">
        <v>534</v>
      </c>
      <c r="BM935" t="s">
        <v>115</v>
      </c>
      <c r="CG935" s="2">
        <v>43739</v>
      </c>
      <c r="CM935" s="2">
        <v>43466</v>
      </c>
      <c r="CP935" s="2">
        <v>43466</v>
      </c>
      <c r="DK935">
        <v>4</v>
      </c>
    </row>
    <row r="936" spans="1:115" x14ac:dyDescent="0.25">
      <c r="A936">
        <f t="shared" si="28"/>
        <v>7</v>
      </c>
      <c r="B936" s="2">
        <v>44417</v>
      </c>
      <c r="C936" s="2">
        <v>41601</v>
      </c>
      <c r="D936" t="s">
        <v>1393</v>
      </c>
      <c r="E936" t="s">
        <v>1495</v>
      </c>
      <c r="F936" t="s">
        <v>1409</v>
      </c>
      <c r="G936" t="s">
        <v>1394</v>
      </c>
      <c r="H936">
        <v>67</v>
      </c>
      <c r="I936">
        <v>370.1</v>
      </c>
      <c r="J936">
        <f t="shared" si="29"/>
        <v>3.6224702049454223</v>
      </c>
      <c r="K936" t="s">
        <v>100</v>
      </c>
      <c r="L936" t="s">
        <v>86</v>
      </c>
      <c r="M936">
        <v>1003001</v>
      </c>
      <c r="N936">
        <v>10030010406</v>
      </c>
      <c r="O936" t="s">
        <v>152</v>
      </c>
      <c r="P936">
        <v>27</v>
      </c>
      <c r="Q936" t="s">
        <v>86</v>
      </c>
      <c r="R936" t="s">
        <v>153</v>
      </c>
      <c r="S936">
        <v>678</v>
      </c>
      <c r="T936" t="s">
        <v>103</v>
      </c>
      <c r="U936">
        <v>1</v>
      </c>
      <c r="V936" t="s">
        <v>90</v>
      </c>
      <c r="W936">
        <v>1</v>
      </c>
      <c r="X936">
        <v>27130</v>
      </c>
      <c r="Y936" t="s">
        <v>13</v>
      </c>
      <c r="Z936" t="s">
        <v>104</v>
      </c>
      <c r="AA936" t="s">
        <v>105</v>
      </c>
      <c r="AB936" t="s">
        <v>106</v>
      </c>
      <c r="AC936" t="s">
        <v>107</v>
      </c>
      <c r="AD936" t="s">
        <v>159</v>
      </c>
      <c r="AG936" t="s">
        <v>108</v>
      </c>
      <c r="AH936" t="s">
        <v>109</v>
      </c>
      <c r="AJ936">
        <v>10535</v>
      </c>
      <c r="AK936">
        <v>27130</v>
      </c>
      <c r="AX936">
        <v>13088843</v>
      </c>
      <c r="AY936">
        <v>27130</v>
      </c>
      <c r="AZ936" t="s">
        <v>121</v>
      </c>
      <c r="BA936">
        <v>115</v>
      </c>
      <c r="BB936" t="s">
        <v>110</v>
      </c>
      <c r="BC936">
        <v>59</v>
      </c>
      <c r="BD936" t="s">
        <v>111</v>
      </c>
      <c r="BE936" t="s">
        <v>163</v>
      </c>
      <c r="BF936">
        <v>0</v>
      </c>
      <c r="BG936">
        <v>0</v>
      </c>
      <c r="BH936" t="b">
        <v>1</v>
      </c>
      <c r="DK936">
        <v>0</v>
      </c>
    </row>
    <row r="937" spans="1:115" x14ac:dyDescent="0.25">
      <c r="A937">
        <f t="shared" si="28"/>
        <v>25</v>
      </c>
      <c r="B937" s="2">
        <v>44417</v>
      </c>
      <c r="C937" s="2">
        <v>35093</v>
      </c>
      <c r="D937" t="s">
        <v>1484</v>
      </c>
      <c r="E937" t="s">
        <v>1494</v>
      </c>
      <c r="F937" t="s">
        <v>1399</v>
      </c>
      <c r="G937" t="s">
        <v>1395</v>
      </c>
      <c r="H937">
        <v>60.905999999999999</v>
      </c>
      <c r="I937">
        <v>432.1</v>
      </c>
      <c r="J937">
        <f t="shared" si="29"/>
        <v>5.1179902282655449</v>
      </c>
      <c r="K937" t="s">
        <v>84</v>
      </c>
      <c r="L937" t="s">
        <v>86</v>
      </c>
      <c r="M937">
        <v>1003001</v>
      </c>
      <c r="N937">
        <v>10030010406</v>
      </c>
      <c r="O937" t="s">
        <v>152</v>
      </c>
      <c r="P937">
        <v>27</v>
      </c>
      <c r="Q937" t="s">
        <v>86</v>
      </c>
      <c r="R937" t="s">
        <v>153</v>
      </c>
      <c r="S937">
        <v>678</v>
      </c>
      <c r="T937" t="s">
        <v>103</v>
      </c>
      <c r="U937">
        <v>1</v>
      </c>
      <c r="V937" t="s">
        <v>90</v>
      </c>
      <c r="W937">
        <v>1</v>
      </c>
      <c r="X937">
        <v>27130</v>
      </c>
      <c r="Y937" t="s">
        <v>13</v>
      </c>
      <c r="Z937" t="s">
        <v>104</v>
      </c>
      <c r="AA937" t="s">
        <v>105</v>
      </c>
      <c r="AB937" t="s">
        <v>106</v>
      </c>
      <c r="AC937" t="s">
        <v>94</v>
      </c>
      <c r="AD937" t="s">
        <v>159</v>
      </c>
      <c r="AG937" t="s">
        <v>145</v>
      </c>
      <c r="AH937" t="s">
        <v>146</v>
      </c>
      <c r="AJ937">
        <v>10535</v>
      </c>
      <c r="AK937">
        <v>27130</v>
      </c>
      <c r="AX937">
        <v>12907081</v>
      </c>
      <c r="AY937">
        <v>27130</v>
      </c>
      <c r="AZ937" t="s">
        <v>97</v>
      </c>
      <c r="BA937">
        <v>135</v>
      </c>
      <c r="BB937" t="s">
        <v>566</v>
      </c>
      <c r="BC937">
        <v>34</v>
      </c>
      <c r="BD937" t="s">
        <v>111</v>
      </c>
      <c r="BE937" t="s">
        <v>220</v>
      </c>
      <c r="BF937">
        <v>0</v>
      </c>
      <c r="BG937">
        <v>0</v>
      </c>
      <c r="BH937" t="b">
        <v>1</v>
      </c>
      <c r="BI937" t="s">
        <v>503</v>
      </c>
      <c r="CR937" s="2">
        <v>43831</v>
      </c>
      <c r="DK937">
        <v>3</v>
      </c>
    </row>
    <row r="938" spans="1:115" x14ac:dyDescent="0.25">
      <c r="A938">
        <f t="shared" si="28"/>
        <v>25</v>
      </c>
      <c r="B938" s="2">
        <v>44417</v>
      </c>
      <c r="C938" s="2">
        <v>35093</v>
      </c>
      <c r="D938" t="s">
        <v>1484</v>
      </c>
      <c r="E938" t="s">
        <v>1494</v>
      </c>
      <c r="F938" t="s">
        <v>1399</v>
      </c>
      <c r="G938" t="s">
        <v>1391</v>
      </c>
      <c r="H938">
        <v>61.5</v>
      </c>
      <c r="I938">
        <v>456</v>
      </c>
      <c r="J938">
        <f t="shared" si="29"/>
        <v>5.2972437041443587</v>
      </c>
      <c r="K938" t="s">
        <v>84</v>
      </c>
      <c r="L938" t="s">
        <v>86</v>
      </c>
      <c r="M938">
        <v>1001001</v>
      </c>
      <c r="N938">
        <v>10010010036</v>
      </c>
      <c r="O938" t="s">
        <v>143</v>
      </c>
      <c r="P938">
        <v>27</v>
      </c>
      <c r="Q938" t="s">
        <v>86</v>
      </c>
      <c r="R938" t="s">
        <v>144</v>
      </c>
      <c r="S938">
        <v>2058</v>
      </c>
      <c r="T938" t="s">
        <v>243</v>
      </c>
      <c r="U938">
        <v>1</v>
      </c>
      <c r="V938" t="s">
        <v>90</v>
      </c>
      <c r="W938">
        <v>1</v>
      </c>
      <c r="X938">
        <v>27447</v>
      </c>
      <c r="Y938" t="s">
        <v>13</v>
      </c>
      <c r="Z938" t="s">
        <v>91</v>
      </c>
      <c r="AA938" t="s">
        <v>92</v>
      </c>
      <c r="AB938" t="s">
        <v>93</v>
      </c>
      <c r="AC938" t="s">
        <v>107</v>
      </c>
      <c r="AG938" t="s">
        <v>154</v>
      </c>
      <c r="AH938" t="s">
        <v>155</v>
      </c>
      <c r="AJ938">
        <v>10793</v>
      </c>
      <c r="AK938">
        <v>27447</v>
      </c>
      <c r="AX938">
        <v>12363049</v>
      </c>
      <c r="AY938">
        <v>27447</v>
      </c>
      <c r="AZ938" t="s">
        <v>121</v>
      </c>
      <c r="BA938">
        <v>70</v>
      </c>
      <c r="BB938" t="s">
        <v>223</v>
      </c>
      <c r="BC938">
        <v>9</v>
      </c>
      <c r="BD938" t="s">
        <v>99</v>
      </c>
      <c r="BE938" t="s">
        <v>122</v>
      </c>
      <c r="BF938">
        <v>0</v>
      </c>
      <c r="BG938">
        <v>0</v>
      </c>
      <c r="BH938" t="b">
        <v>1</v>
      </c>
      <c r="BI938" t="s">
        <v>135</v>
      </c>
      <c r="CZ938" s="2">
        <v>39099</v>
      </c>
      <c r="DK938">
        <v>0</v>
      </c>
    </row>
    <row r="939" spans="1:115" x14ac:dyDescent="0.25">
      <c r="A939">
        <f t="shared" si="28"/>
        <v>56</v>
      </c>
      <c r="B939" s="2">
        <v>44417</v>
      </c>
      <c r="C939" s="2">
        <v>23840</v>
      </c>
      <c r="D939" t="s">
        <v>1485</v>
      </c>
      <c r="E939" t="s">
        <v>1494</v>
      </c>
      <c r="F939" t="s">
        <v>1399</v>
      </c>
      <c r="G939" t="s">
        <v>1391</v>
      </c>
      <c r="H939">
        <v>69.75</v>
      </c>
      <c r="I939">
        <v>483.2</v>
      </c>
      <c r="J939">
        <f t="shared" si="29"/>
        <v>4.3638904947264292</v>
      </c>
      <c r="K939" t="s">
        <v>84</v>
      </c>
      <c r="L939" t="s">
        <v>86</v>
      </c>
      <c r="M939">
        <v>1001001</v>
      </c>
      <c r="N939">
        <v>10010010036</v>
      </c>
      <c r="O939" t="s">
        <v>143</v>
      </c>
      <c r="P939">
        <v>27</v>
      </c>
      <c r="Q939" t="s">
        <v>86</v>
      </c>
      <c r="R939" t="s">
        <v>144</v>
      </c>
      <c r="S939">
        <v>2057</v>
      </c>
      <c r="T939" t="s">
        <v>103</v>
      </c>
      <c r="U939">
        <v>1</v>
      </c>
      <c r="V939" t="s">
        <v>90</v>
      </c>
      <c r="W939">
        <v>1</v>
      </c>
      <c r="X939">
        <v>27446</v>
      </c>
      <c r="Y939" t="s">
        <v>13</v>
      </c>
      <c r="Z939" t="s">
        <v>117</v>
      </c>
      <c r="AA939" t="s">
        <v>118</v>
      </c>
      <c r="AB939" t="s">
        <v>119</v>
      </c>
      <c r="AC939" t="s">
        <v>107</v>
      </c>
      <c r="AG939" t="s">
        <v>154</v>
      </c>
      <c r="AH939" t="s">
        <v>155</v>
      </c>
      <c r="AJ939">
        <v>10791</v>
      </c>
      <c r="AK939">
        <v>27446</v>
      </c>
      <c r="AX939">
        <v>11643899</v>
      </c>
      <c r="AY939">
        <v>27446</v>
      </c>
      <c r="AZ939" t="s">
        <v>121</v>
      </c>
      <c r="BA939">
        <v>55</v>
      </c>
      <c r="BB939" t="s">
        <v>666</v>
      </c>
      <c r="BC939">
        <v>34</v>
      </c>
      <c r="BD939" t="s">
        <v>111</v>
      </c>
      <c r="BE939" t="s">
        <v>112</v>
      </c>
      <c r="BF939">
        <v>0</v>
      </c>
      <c r="BG939">
        <v>0</v>
      </c>
      <c r="BH939" t="b">
        <v>1</v>
      </c>
      <c r="BI939" t="s">
        <v>711</v>
      </c>
      <c r="BJ939" t="s">
        <v>310</v>
      </c>
      <c r="BK939" t="s">
        <v>404</v>
      </c>
      <c r="BL939" t="s">
        <v>318</v>
      </c>
      <c r="BM939" t="s">
        <v>318</v>
      </c>
      <c r="BN939" t="s">
        <v>318</v>
      </c>
      <c r="BO939" t="s">
        <v>445</v>
      </c>
      <c r="BP939" t="s">
        <v>445</v>
      </c>
      <c r="CF939" s="2">
        <v>44057</v>
      </c>
      <c r="CG939" s="2">
        <v>44057</v>
      </c>
      <c r="DC939" s="2">
        <v>44057</v>
      </c>
      <c r="DG939" s="2">
        <v>44057</v>
      </c>
      <c r="DH939" s="2">
        <v>44057</v>
      </c>
      <c r="DK939">
        <v>2</v>
      </c>
    </row>
    <row r="940" spans="1:115" x14ac:dyDescent="0.25">
      <c r="A940">
        <f t="shared" si="28"/>
        <v>12</v>
      </c>
      <c r="B940" s="2">
        <v>44417</v>
      </c>
      <c r="C940" s="2">
        <v>40008</v>
      </c>
      <c r="D940" t="s">
        <v>1488</v>
      </c>
      <c r="E940" t="s">
        <v>1494</v>
      </c>
      <c r="F940" t="s">
        <v>1399</v>
      </c>
      <c r="G940" t="s">
        <v>1391</v>
      </c>
      <c r="H940">
        <v>70</v>
      </c>
      <c r="I940">
        <v>2400</v>
      </c>
      <c r="J940">
        <f t="shared" si="29"/>
        <v>21.520408163265305</v>
      </c>
      <c r="K940" t="s">
        <v>84</v>
      </c>
      <c r="L940" t="s">
        <v>86</v>
      </c>
      <c r="M940">
        <v>1001001</v>
      </c>
      <c r="N940">
        <v>10010010036</v>
      </c>
      <c r="O940" t="s">
        <v>143</v>
      </c>
      <c r="P940">
        <v>27</v>
      </c>
      <c r="Q940" t="s">
        <v>86</v>
      </c>
      <c r="R940" t="s">
        <v>144</v>
      </c>
      <c r="S940">
        <v>2058</v>
      </c>
      <c r="T940" t="s">
        <v>103</v>
      </c>
      <c r="U940">
        <v>1</v>
      </c>
      <c r="V940" t="s">
        <v>90</v>
      </c>
      <c r="W940">
        <v>1</v>
      </c>
      <c r="X940">
        <v>27447</v>
      </c>
      <c r="Y940" t="s">
        <v>13</v>
      </c>
      <c r="Z940" t="s">
        <v>91</v>
      </c>
      <c r="AA940" t="s">
        <v>92</v>
      </c>
      <c r="AB940" t="s">
        <v>93</v>
      </c>
      <c r="AC940" t="s">
        <v>94</v>
      </c>
      <c r="AG940" t="s">
        <v>95</v>
      </c>
      <c r="AH940" t="s">
        <v>96</v>
      </c>
      <c r="AJ940">
        <v>10793</v>
      </c>
      <c r="AK940">
        <v>27447</v>
      </c>
      <c r="AX940">
        <v>12245179</v>
      </c>
      <c r="AY940">
        <v>27447</v>
      </c>
      <c r="AZ940" t="s">
        <v>97</v>
      </c>
      <c r="BA940">
        <v>70</v>
      </c>
      <c r="BB940" t="s">
        <v>452</v>
      </c>
      <c r="BC940">
        <v>57</v>
      </c>
      <c r="BD940" t="s">
        <v>111</v>
      </c>
      <c r="BE940" t="s">
        <v>112</v>
      </c>
      <c r="BF940">
        <v>0</v>
      </c>
      <c r="BG940">
        <v>0</v>
      </c>
      <c r="BH940" t="b">
        <v>1</v>
      </c>
      <c r="BI940" t="s">
        <v>463</v>
      </c>
      <c r="BJ940" t="s">
        <v>218</v>
      </c>
      <c r="BK940" t="s">
        <v>180</v>
      </c>
      <c r="CI940" s="2">
        <v>44295</v>
      </c>
      <c r="CP940" s="2">
        <v>18264</v>
      </c>
      <c r="CZ940" s="2">
        <v>39050</v>
      </c>
      <c r="DK940">
        <v>3</v>
      </c>
    </row>
    <row r="941" spans="1:115" x14ac:dyDescent="0.25">
      <c r="A941">
        <f t="shared" si="28"/>
        <v>73</v>
      </c>
      <c r="B941" s="2">
        <v>44417</v>
      </c>
      <c r="C941" s="2">
        <v>17712</v>
      </c>
      <c r="D941" t="s">
        <v>1486</v>
      </c>
      <c r="E941" t="s">
        <v>1494</v>
      </c>
      <c r="F941" t="s">
        <v>1399</v>
      </c>
      <c r="G941" t="s">
        <v>1391</v>
      </c>
      <c r="H941">
        <v>68</v>
      </c>
      <c r="I941">
        <v>3483.2</v>
      </c>
      <c r="J941">
        <f t="shared" si="29"/>
        <v>33.097556228373705</v>
      </c>
      <c r="K941" t="s">
        <v>100</v>
      </c>
      <c r="L941" t="s">
        <v>86</v>
      </c>
      <c r="M941">
        <v>1001001</v>
      </c>
      <c r="N941">
        <v>10010010036</v>
      </c>
      <c r="O941" t="s">
        <v>143</v>
      </c>
      <c r="P941">
        <v>27</v>
      </c>
      <c r="Q941" t="s">
        <v>86</v>
      </c>
      <c r="R941" t="s">
        <v>144</v>
      </c>
      <c r="S941">
        <v>2058</v>
      </c>
      <c r="T941" t="s">
        <v>131</v>
      </c>
      <c r="U941">
        <v>1</v>
      </c>
      <c r="V941" t="s">
        <v>90</v>
      </c>
      <c r="W941">
        <v>1</v>
      </c>
      <c r="X941">
        <v>27447</v>
      </c>
      <c r="Y941" t="s">
        <v>13</v>
      </c>
      <c r="Z941" t="s">
        <v>91</v>
      </c>
      <c r="AA941" t="s">
        <v>92</v>
      </c>
      <c r="AB941" t="s">
        <v>93</v>
      </c>
      <c r="AC941">
        <v>82</v>
      </c>
      <c r="AD941" t="s">
        <v>94</v>
      </c>
      <c r="AG941" t="s">
        <v>95</v>
      </c>
      <c r="AH941" t="s">
        <v>96</v>
      </c>
      <c r="AJ941">
        <v>10793</v>
      </c>
      <c r="AK941">
        <v>27447</v>
      </c>
      <c r="AX941">
        <v>12969761</v>
      </c>
      <c r="AY941">
        <v>27447</v>
      </c>
      <c r="AZ941" t="s">
        <v>97</v>
      </c>
      <c r="BA941">
        <v>75</v>
      </c>
      <c r="BB941" t="s">
        <v>452</v>
      </c>
      <c r="BC941">
        <v>8</v>
      </c>
      <c r="BD941" t="s">
        <v>99</v>
      </c>
      <c r="BE941" t="s">
        <v>224</v>
      </c>
      <c r="BF941">
        <v>0</v>
      </c>
      <c r="BG941">
        <v>0</v>
      </c>
      <c r="BH941" t="b">
        <v>1</v>
      </c>
      <c r="BI941" t="s">
        <v>706</v>
      </c>
      <c r="CY941" s="2">
        <v>42604</v>
      </c>
      <c r="DK941">
        <v>0</v>
      </c>
    </row>
    <row r="942" spans="1:115" x14ac:dyDescent="0.25">
      <c r="A942">
        <f t="shared" si="28"/>
        <v>71</v>
      </c>
      <c r="B942" s="2">
        <v>44417</v>
      </c>
      <c r="C942" s="2">
        <v>18311</v>
      </c>
      <c r="D942" t="s">
        <v>1486</v>
      </c>
      <c r="E942" t="s">
        <v>1494</v>
      </c>
      <c r="F942" t="s">
        <v>1425</v>
      </c>
      <c r="G942" t="s">
        <v>1391</v>
      </c>
      <c r="H942">
        <v>70</v>
      </c>
      <c r="I942">
        <v>3552</v>
      </c>
      <c r="J942">
        <f t="shared" si="29"/>
        <v>31.850204081632654</v>
      </c>
      <c r="K942" t="s">
        <v>100</v>
      </c>
      <c r="L942" t="s">
        <v>86</v>
      </c>
      <c r="M942">
        <v>1019001</v>
      </c>
      <c r="N942">
        <v>10190010055</v>
      </c>
      <c r="O942" t="s">
        <v>177</v>
      </c>
      <c r="P942">
        <v>27</v>
      </c>
      <c r="Q942" t="s">
        <v>86</v>
      </c>
      <c r="R942" t="s">
        <v>178</v>
      </c>
      <c r="S942">
        <v>9061</v>
      </c>
      <c r="T942" t="s">
        <v>103</v>
      </c>
      <c r="U942">
        <v>1</v>
      </c>
      <c r="V942" t="s">
        <v>90</v>
      </c>
      <c r="W942">
        <v>1</v>
      </c>
      <c r="X942">
        <v>27447</v>
      </c>
      <c r="Y942" t="s">
        <v>13</v>
      </c>
      <c r="Z942" t="s">
        <v>91</v>
      </c>
      <c r="AA942" t="s">
        <v>92</v>
      </c>
      <c r="AB942" t="s">
        <v>93</v>
      </c>
      <c r="AC942" t="s">
        <v>107</v>
      </c>
      <c r="AG942" t="s">
        <v>154</v>
      </c>
      <c r="AH942" t="s">
        <v>155</v>
      </c>
      <c r="AI942" s="1">
        <v>44452</v>
      </c>
      <c r="AJ942">
        <v>10793</v>
      </c>
      <c r="AK942">
        <v>27447</v>
      </c>
      <c r="AL942">
        <v>20985</v>
      </c>
      <c r="AX942">
        <v>12651326</v>
      </c>
      <c r="AY942">
        <v>27447</v>
      </c>
      <c r="AZ942" t="s">
        <v>121</v>
      </c>
      <c r="BA942">
        <v>110</v>
      </c>
      <c r="BB942" t="s">
        <v>98</v>
      </c>
      <c r="BC942">
        <v>36</v>
      </c>
      <c r="BD942" t="s">
        <v>111</v>
      </c>
      <c r="BE942" t="s">
        <v>176</v>
      </c>
      <c r="BF942">
        <v>0</v>
      </c>
      <c r="BG942">
        <v>0</v>
      </c>
      <c r="BH942" t="b">
        <v>1</v>
      </c>
      <c r="BI942" t="s">
        <v>128</v>
      </c>
      <c r="BJ942" t="s">
        <v>366</v>
      </c>
      <c r="CY942" s="2">
        <v>42142</v>
      </c>
      <c r="CZ942" s="2">
        <v>42173</v>
      </c>
      <c r="DK942">
        <v>0</v>
      </c>
    </row>
    <row r="943" spans="1:115" x14ac:dyDescent="0.25">
      <c r="A943">
        <f t="shared" si="28"/>
        <v>54</v>
      </c>
      <c r="B943" s="2">
        <v>44417</v>
      </c>
      <c r="C943" s="2">
        <v>24492</v>
      </c>
      <c r="D943" t="s">
        <v>1486</v>
      </c>
      <c r="E943" t="s">
        <v>1494</v>
      </c>
      <c r="F943" t="s">
        <v>1408</v>
      </c>
      <c r="G943" t="s">
        <v>1391</v>
      </c>
      <c r="H943">
        <v>66.5</v>
      </c>
      <c r="I943">
        <v>3520</v>
      </c>
      <c r="J943">
        <f t="shared" si="29"/>
        <v>34.973147153598283</v>
      </c>
      <c r="K943" t="s">
        <v>84</v>
      </c>
      <c r="L943" t="s">
        <v>86</v>
      </c>
      <c r="M943">
        <v>1003001</v>
      </c>
      <c r="N943">
        <v>10030010406</v>
      </c>
      <c r="O943" t="s">
        <v>152</v>
      </c>
      <c r="P943">
        <v>27</v>
      </c>
      <c r="Q943" t="s">
        <v>86</v>
      </c>
      <c r="R943" t="s">
        <v>153</v>
      </c>
      <c r="S943">
        <v>678</v>
      </c>
      <c r="T943" t="s">
        <v>103</v>
      </c>
      <c r="U943">
        <v>1</v>
      </c>
      <c r="V943" t="s">
        <v>90</v>
      </c>
      <c r="W943">
        <v>1</v>
      </c>
      <c r="X943">
        <v>27130</v>
      </c>
      <c r="Y943" t="s">
        <v>13</v>
      </c>
      <c r="Z943" t="s">
        <v>104</v>
      </c>
      <c r="AA943" t="s">
        <v>105</v>
      </c>
      <c r="AB943" t="s">
        <v>106</v>
      </c>
      <c r="AC943">
        <v>82</v>
      </c>
      <c r="AD943" t="s">
        <v>94</v>
      </c>
      <c r="AG943" t="s">
        <v>145</v>
      </c>
      <c r="AH943" t="s">
        <v>146</v>
      </c>
      <c r="AJ943">
        <v>10535</v>
      </c>
      <c r="AK943">
        <v>27130</v>
      </c>
      <c r="AX943">
        <v>12557292</v>
      </c>
      <c r="AY943">
        <v>27130</v>
      </c>
      <c r="AZ943" t="s">
        <v>97</v>
      </c>
      <c r="BA943">
        <v>100</v>
      </c>
      <c r="BB943" t="s">
        <v>885</v>
      </c>
      <c r="BC943">
        <v>50</v>
      </c>
      <c r="BD943" t="s">
        <v>111</v>
      </c>
      <c r="BE943" t="s">
        <v>148</v>
      </c>
      <c r="BF943">
        <v>0</v>
      </c>
      <c r="BG943">
        <v>0</v>
      </c>
      <c r="BH943" t="b">
        <v>1</v>
      </c>
      <c r="BI943" t="s">
        <v>270</v>
      </c>
      <c r="BJ943" t="s">
        <v>454</v>
      </c>
      <c r="CI943" s="2">
        <v>42803</v>
      </c>
      <c r="CQ943" s="2">
        <v>40969</v>
      </c>
      <c r="DK943">
        <v>3</v>
      </c>
    </row>
    <row r="944" spans="1:115" x14ac:dyDescent="0.25">
      <c r="A944">
        <f t="shared" si="28"/>
        <v>24</v>
      </c>
      <c r="B944" s="2">
        <v>44417</v>
      </c>
      <c r="C944" s="2">
        <v>35305</v>
      </c>
      <c r="D944" t="s">
        <v>1393</v>
      </c>
      <c r="E944" t="s">
        <v>1393</v>
      </c>
      <c r="F944" t="s">
        <v>1410</v>
      </c>
      <c r="G944" t="s">
        <v>1395</v>
      </c>
      <c r="H944">
        <v>66.75</v>
      </c>
      <c r="I944">
        <v>3520</v>
      </c>
      <c r="J944">
        <f t="shared" si="29"/>
        <v>34.711666596529618</v>
      </c>
      <c r="K944" t="s">
        <v>84</v>
      </c>
      <c r="L944" t="s">
        <v>86</v>
      </c>
      <c r="M944">
        <v>1001001</v>
      </c>
      <c r="N944">
        <v>10010010036</v>
      </c>
      <c r="O944" t="s">
        <v>143</v>
      </c>
      <c r="P944">
        <v>27</v>
      </c>
      <c r="Q944" t="s">
        <v>86</v>
      </c>
      <c r="R944" t="s">
        <v>144</v>
      </c>
      <c r="S944">
        <v>2058</v>
      </c>
      <c r="T944" t="s">
        <v>131</v>
      </c>
      <c r="U944">
        <v>1</v>
      </c>
      <c r="V944" t="s">
        <v>90</v>
      </c>
      <c r="W944">
        <v>1</v>
      </c>
      <c r="X944">
        <v>27447</v>
      </c>
      <c r="Y944" t="s">
        <v>13</v>
      </c>
      <c r="Z944" t="s">
        <v>91</v>
      </c>
      <c r="AA944" t="s">
        <v>92</v>
      </c>
      <c r="AB944" t="s">
        <v>93</v>
      </c>
      <c r="AC944">
        <v>22</v>
      </c>
      <c r="AD944" t="s">
        <v>94</v>
      </c>
      <c r="AG944" t="s">
        <v>95</v>
      </c>
      <c r="AH944" t="s">
        <v>96</v>
      </c>
      <c r="AJ944">
        <v>10793</v>
      </c>
      <c r="AK944">
        <v>27447</v>
      </c>
      <c r="AX944">
        <v>12214404</v>
      </c>
      <c r="AY944">
        <v>27447</v>
      </c>
      <c r="AZ944" t="s">
        <v>97</v>
      </c>
      <c r="BA944">
        <v>70</v>
      </c>
      <c r="BB944" t="s">
        <v>98</v>
      </c>
      <c r="BC944">
        <v>54</v>
      </c>
      <c r="BD944" t="s">
        <v>111</v>
      </c>
      <c r="BE944" t="s">
        <v>112</v>
      </c>
      <c r="BF944">
        <v>0</v>
      </c>
      <c r="BG944">
        <v>0</v>
      </c>
      <c r="BH944" t="b">
        <v>1</v>
      </c>
      <c r="DK944">
        <v>0</v>
      </c>
    </row>
    <row r="945" spans="1:115" x14ac:dyDescent="0.25">
      <c r="A945">
        <f t="shared" si="28"/>
        <v>55</v>
      </c>
      <c r="B945" s="2">
        <v>44417</v>
      </c>
      <c r="C945" s="2">
        <v>24192</v>
      </c>
      <c r="D945" t="s">
        <v>1484</v>
      </c>
      <c r="E945" t="s">
        <v>1494</v>
      </c>
      <c r="F945" t="s">
        <v>1399</v>
      </c>
      <c r="G945" t="s">
        <v>1391</v>
      </c>
      <c r="H945">
        <v>67</v>
      </c>
      <c r="I945">
        <v>3428.8</v>
      </c>
      <c r="J945">
        <f t="shared" si="29"/>
        <v>33.560458899532186</v>
      </c>
      <c r="K945" t="s">
        <v>84</v>
      </c>
      <c r="L945" t="s">
        <v>86</v>
      </c>
      <c r="M945">
        <v>1019001</v>
      </c>
      <c r="N945">
        <v>10190010055</v>
      </c>
      <c r="O945" t="s">
        <v>177</v>
      </c>
      <c r="P945">
        <v>27</v>
      </c>
      <c r="Q945" t="s">
        <v>86</v>
      </c>
      <c r="R945" t="s">
        <v>178</v>
      </c>
      <c r="S945">
        <v>9061</v>
      </c>
      <c r="T945" t="s">
        <v>131</v>
      </c>
      <c r="U945">
        <v>1</v>
      </c>
      <c r="V945" t="s">
        <v>90</v>
      </c>
      <c r="W945">
        <v>1</v>
      </c>
      <c r="X945">
        <v>27447</v>
      </c>
      <c r="Y945" t="s">
        <v>13</v>
      </c>
      <c r="Z945" t="s">
        <v>91</v>
      </c>
      <c r="AA945" t="s">
        <v>92</v>
      </c>
      <c r="AB945" t="s">
        <v>93</v>
      </c>
      <c r="AC945" t="s">
        <v>179</v>
      </c>
      <c r="AD945" t="s">
        <v>107</v>
      </c>
      <c r="AG945" t="s">
        <v>154</v>
      </c>
      <c r="AH945" t="s">
        <v>155</v>
      </c>
      <c r="AJ945">
        <v>10793</v>
      </c>
      <c r="AK945">
        <v>27447</v>
      </c>
      <c r="AX945">
        <v>12074395</v>
      </c>
      <c r="AY945">
        <v>27447</v>
      </c>
      <c r="AZ945" t="s">
        <v>121</v>
      </c>
      <c r="BA945">
        <v>65</v>
      </c>
      <c r="BB945" t="s">
        <v>98</v>
      </c>
      <c r="BC945">
        <v>30</v>
      </c>
      <c r="BD945" t="s">
        <v>111</v>
      </c>
      <c r="BE945" t="s">
        <v>258</v>
      </c>
      <c r="BF945">
        <v>0</v>
      </c>
      <c r="BG945">
        <v>0</v>
      </c>
      <c r="BH945" t="b">
        <v>1</v>
      </c>
      <c r="DK945">
        <v>0</v>
      </c>
    </row>
    <row r="946" spans="1:115" x14ac:dyDescent="0.25">
      <c r="A946">
        <f t="shared" si="28"/>
        <v>81</v>
      </c>
      <c r="B946" s="2">
        <v>44417</v>
      </c>
      <c r="C946" s="2">
        <v>14765</v>
      </c>
      <c r="D946" t="s">
        <v>1393</v>
      </c>
      <c r="E946" t="s">
        <v>1494</v>
      </c>
      <c r="F946" t="s">
        <v>1399</v>
      </c>
      <c r="G946" t="s">
        <v>1391</v>
      </c>
      <c r="H946">
        <v>66</v>
      </c>
      <c r="I946">
        <v>2096</v>
      </c>
      <c r="J946">
        <f t="shared" si="29"/>
        <v>21.141643709825527</v>
      </c>
      <c r="K946" t="s">
        <v>84</v>
      </c>
      <c r="L946" t="s">
        <v>86</v>
      </c>
      <c r="M946">
        <v>1019001</v>
      </c>
      <c r="N946">
        <v>10190010055</v>
      </c>
      <c r="O946" t="s">
        <v>177</v>
      </c>
      <c r="P946">
        <v>27</v>
      </c>
      <c r="Q946" t="s">
        <v>86</v>
      </c>
      <c r="R946" t="s">
        <v>178</v>
      </c>
      <c r="S946">
        <v>9061</v>
      </c>
      <c r="T946" t="s">
        <v>103</v>
      </c>
      <c r="U946">
        <v>1</v>
      </c>
      <c r="V946" t="s">
        <v>90</v>
      </c>
      <c r="W946">
        <v>1</v>
      </c>
      <c r="X946">
        <v>27447</v>
      </c>
      <c r="Y946" t="s">
        <v>13</v>
      </c>
      <c r="Z946" t="s">
        <v>91</v>
      </c>
      <c r="AA946" t="s">
        <v>92</v>
      </c>
      <c r="AB946" t="s">
        <v>93</v>
      </c>
      <c r="AC946" t="s">
        <v>179</v>
      </c>
      <c r="AD946" t="s">
        <v>107</v>
      </c>
      <c r="AG946" t="s">
        <v>154</v>
      </c>
      <c r="AH946" t="s">
        <v>155</v>
      </c>
      <c r="AJ946">
        <v>10793</v>
      </c>
      <c r="AK946">
        <v>27447</v>
      </c>
      <c r="AX946">
        <v>12114253</v>
      </c>
      <c r="AY946">
        <v>27447</v>
      </c>
      <c r="AZ946" t="s">
        <v>121</v>
      </c>
      <c r="BA946">
        <v>70</v>
      </c>
      <c r="BB946" t="s">
        <v>98</v>
      </c>
      <c r="BC946">
        <v>25</v>
      </c>
      <c r="BD946" t="s">
        <v>99</v>
      </c>
      <c r="BE946" t="s">
        <v>258</v>
      </c>
      <c r="BF946">
        <v>0</v>
      </c>
      <c r="BG946">
        <v>0</v>
      </c>
      <c r="BH946" t="b">
        <v>1</v>
      </c>
      <c r="DK946">
        <v>0</v>
      </c>
    </row>
    <row r="947" spans="1:115" x14ac:dyDescent="0.25">
      <c r="A947">
        <f t="shared" si="28"/>
        <v>22</v>
      </c>
      <c r="B947" s="2">
        <v>44417</v>
      </c>
      <c r="C947" s="2">
        <v>36255</v>
      </c>
      <c r="D947" t="s">
        <v>1484</v>
      </c>
      <c r="E947" t="s">
        <v>1494</v>
      </c>
      <c r="F947" t="s">
        <v>1399</v>
      </c>
      <c r="G947" t="s">
        <v>1395</v>
      </c>
      <c r="H947">
        <v>62</v>
      </c>
      <c r="I947">
        <v>1952</v>
      </c>
      <c r="J947">
        <f t="shared" si="29"/>
        <v>22.311654526534859</v>
      </c>
      <c r="K947" t="s">
        <v>84</v>
      </c>
      <c r="L947" t="s">
        <v>86</v>
      </c>
      <c r="M947">
        <v>1019001</v>
      </c>
      <c r="N947">
        <v>10190010055</v>
      </c>
      <c r="O947" t="s">
        <v>177</v>
      </c>
      <c r="P947">
        <v>27</v>
      </c>
      <c r="Q947" t="s">
        <v>86</v>
      </c>
      <c r="R947" t="s">
        <v>178</v>
      </c>
      <c r="S947">
        <v>9061</v>
      </c>
      <c r="T947" t="s">
        <v>131</v>
      </c>
      <c r="U947">
        <v>1</v>
      </c>
      <c r="V947" t="s">
        <v>90</v>
      </c>
      <c r="W947">
        <v>1</v>
      </c>
      <c r="X947">
        <v>27447</v>
      </c>
      <c r="Y947" t="s">
        <v>13</v>
      </c>
      <c r="Z947" t="s">
        <v>91</v>
      </c>
      <c r="AA947" t="s">
        <v>92</v>
      </c>
      <c r="AB947" t="s">
        <v>93</v>
      </c>
      <c r="AG947" t="s">
        <v>154</v>
      </c>
      <c r="AH947" t="s">
        <v>155</v>
      </c>
      <c r="AJ947">
        <v>10793</v>
      </c>
      <c r="AK947">
        <v>27447</v>
      </c>
      <c r="AN947" t="s">
        <v>886</v>
      </c>
      <c r="AO947" t="s">
        <v>887</v>
      </c>
      <c r="AX947">
        <v>12310619</v>
      </c>
      <c r="AY947">
        <v>27447</v>
      </c>
      <c r="AZ947" t="s">
        <v>121</v>
      </c>
      <c r="BA947">
        <v>105</v>
      </c>
      <c r="BB947" t="s">
        <v>587</v>
      </c>
      <c r="BC947">
        <v>25</v>
      </c>
      <c r="BD947" t="s">
        <v>99</v>
      </c>
      <c r="BE947" t="s">
        <v>176</v>
      </c>
      <c r="BF947">
        <v>0</v>
      </c>
      <c r="BG947">
        <v>0</v>
      </c>
      <c r="BH947" t="b">
        <v>1</v>
      </c>
      <c r="BI947" t="s">
        <v>488</v>
      </c>
      <c r="BJ947" t="s">
        <v>173</v>
      </c>
      <c r="BK947" t="s">
        <v>488</v>
      </c>
      <c r="CI947" s="2">
        <v>43622</v>
      </c>
      <c r="CQ947" s="2">
        <v>43364</v>
      </c>
      <c r="DK947">
        <v>3</v>
      </c>
    </row>
    <row r="948" spans="1:115" x14ac:dyDescent="0.25">
      <c r="A948">
        <f t="shared" si="28"/>
        <v>22</v>
      </c>
      <c r="B948" s="2">
        <v>44417</v>
      </c>
      <c r="C948" s="2">
        <v>36255</v>
      </c>
      <c r="D948" t="s">
        <v>1484</v>
      </c>
      <c r="E948" t="s">
        <v>1494</v>
      </c>
      <c r="F948" t="s">
        <v>1460</v>
      </c>
      <c r="G948" t="s">
        <v>1395</v>
      </c>
      <c r="H948">
        <v>62.75</v>
      </c>
      <c r="I948">
        <v>1974.4</v>
      </c>
      <c r="J948">
        <f t="shared" si="29"/>
        <v>22.031447119886984</v>
      </c>
      <c r="K948" t="s">
        <v>84</v>
      </c>
      <c r="L948" t="s">
        <v>86</v>
      </c>
      <c r="M948">
        <v>1019001</v>
      </c>
      <c r="N948">
        <v>10190010055</v>
      </c>
      <c r="O948" t="s">
        <v>177</v>
      </c>
      <c r="P948">
        <v>27</v>
      </c>
      <c r="Q948" t="s">
        <v>86</v>
      </c>
      <c r="R948" t="s">
        <v>178</v>
      </c>
      <c r="S948">
        <v>9061</v>
      </c>
      <c r="T948" t="s">
        <v>89</v>
      </c>
      <c r="U948">
        <v>1</v>
      </c>
      <c r="V948" t="s">
        <v>90</v>
      </c>
      <c r="W948">
        <v>1</v>
      </c>
      <c r="X948">
        <v>27447</v>
      </c>
      <c r="Y948" t="s">
        <v>13</v>
      </c>
      <c r="Z948" t="s">
        <v>91</v>
      </c>
      <c r="AA948" t="s">
        <v>92</v>
      </c>
      <c r="AB948" t="s">
        <v>93</v>
      </c>
      <c r="AC948" t="s">
        <v>179</v>
      </c>
      <c r="AD948" t="s">
        <v>107</v>
      </c>
      <c r="AG948" t="s">
        <v>154</v>
      </c>
      <c r="AH948" t="s">
        <v>155</v>
      </c>
      <c r="AJ948">
        <v>10793</v>
      </c>
      <c r="AK948">
        <v>27447</v>
      </c>
      <c r="AX948">
        <v>12272016</v>
      </c>
      <c r="AY948">
        <v>27447</v>
      </c>
      <c r="AZ948" t="s">
        <v>121</v>
      </c>
      <c r="BA948">
        <v>70</v>
      </c>
      <c r="BB948" t="s">
        <v>98</v>
      </c>
      <c r="BC948">
        <v>31</v>
      </c>
      <c r="BD948" t="s">
        <v>99</v>
      </c>
      <c r="BE948" t="s">
        <v>258</v>
      </c>
      <c r="BF948">
        <v>0</v>
      </c>
      <c r="BG948">
        <v>0</v>
      </c>
      <c r="BH948" t="b">
        <v>1</v>
      </c>
      <c r="BI948" t="s">
        <v>115</v>
      </c>
      <c r="BJ948" t="s">
        <v>136</v>
      </c>
      <c r="CI948" s="2">
        <v>42114</v>
      </c>
      <c r="CM948" s="2">
        <v>44062</v>
      </c>
      <c r="DK948">
        <v>2</v>
      </c>
    </row>
    <row r="949" spans="1:115" x14ac:dyDescent="0.25">
      <c r="A949">
        <f t="shared" si="28"/>
        <v>61</v>
      </c>
      <c r="B949" s="2">
        <v>44417</v>
      </c>
      <c r="C949" s="2">
        <v>22028</v>
      </c>
      <c r="D949" t="s">
        <v>1485</v>
      </c>
      <c r="E949" t="s">
        <v>1494</v>
      </c>
      <c r="F949" t="s">
        <v>1399</v>
      </c>
      <c r="G949" t="s">
        <v>1391</v>
      </c>
      <c r="H949">
        <v>59.5</v>
      </c>
      <c r="I949">
        <v>1984</v>
      </c>
      <c r="J949">
        <f t="shared" si="29"/>
        <v>24.623119836169764</v>
      </c>
      <c r="K949" t="s">
        <v>84</v>
      </c>
      <c r="L949" t="s">
        <v>86</v>
      </c>
      <c r="M949">
        <v>1019001</v>
      </c>
      <c r="N949">
        <v>10190010055</v>
      </c>
      <c r="O949" t="s">
        <v>177</v>
      </c>
      <c r="P949">
        <v>27</v>
      </c>
      <c r="Q949" t="s">
        <v>86</v>
      </c>
      <c r="R949" t="s">
        <v>178</v>
      </c>
      <c r="S949">
        <v>9061</v>
      </c>
      <c r="T949" t="s">
        <v>131</v>
      </c>
      <c r="U949">
        <v>1</v>
      </c>
      <c r="V949" t="s">
        <v>90</v>
      </c>
      <c r="W949">
        <v>1</v>
      </c>
      <c r="X949">
        <v>27130</v>
      </c>
      <c r="Y949" t="s">
        <v>13</v>
      </c>
      <c r="Z949" t="s">
        <v>104</v>
      </c>
      <c r="AA949" t="s">
        <v>105</v>
      </c>
      <c r="AB949" t="s">
        <v>106</v>
      </c>
      <c r="AC949" t="s">
        <v>179</v>
      </c>
      <c r="AD949" t="s">
        <v>107</v>
      </c>
      <c r="AG949" t="s">
        <v>108</v>
      </c>
      <c r="AH949" t="s">
        <v>109</v>
      </c>
      <c r="AJ949">
        <v>10535</v>
      </c>
      <c r="AK949">
        <v>27130</v>
      </c>
      <c r="AX949">
        <v>12862753</v>
      </c>
      <c r="AY949">
        <v>27130</v>
      </c>
      <c r="AZ949" t="s">
        <v>121</v>
      </c>
      <c r="BA949">
        <v>115</v>
      </c>
      <c r="BB949" t="s">
        <v>110</v>
      </c>
      <c r="BC949">
        <v>31</v>
      </c>
      <c r="BD949" t="s">
        <v>99</v>
      </c>
      <c r="BE949" t="s">
        <v>176</v>
      </c>
      <c r="BF949">
        <v>0</v>
      </c>
      <c r="BG949">
        <v>0</v>
      </c>
      <c r="BH949" t="b">
        <v>1</v>
      </c>
      <c r="DK949">
        <v>0</v>
      </c>
    </row>
    <row r="950" spans="1:115" x14ac:dyDescent="0.25">
      <c r="A950">
        <f t="shared" si="28"/>
        <v>17</v>
      </c>
      <c r="B950" s="2">
        <v>44417</v>
      </c>
      <c r="C950" s="2">
        <v>38132</v>
      </c>
      <c r="D950" t="s">
        <v>1483</v>
      </c>
      <c r="E950" t="s">
        <v>1494</v>
      </c>
      <c r="F950" t="s">
        <v>1425</v>
      </c>
      <c r="G950" t="s">
        <v>1391</v>
      </c>
      <c r="H950">
        <v>61.25</v>
      </c>
      <c r="I950">
        <v>1904</v>
      </c>
      <c r="J950">
        <f t="shared" si="29"/>
        <v>22.29924198250729</v>
      </c>
      <c r="K950" t="s">
        <v>84</v>
      </c>
      <c r="L950" t="s">
        <v>86</v>
      </c>
      <c r="M950">
        <v>1019001</v>
      </c>
      <c r="N950">
        <v>10190010055</v>
      </c>
      <c r="O950" t="s">
        <v>177</v>
      </c>
      <c r="P950">
        <v>27</v>
      </c>
      <c r="Q950" t="s">
        <v>86</v>
      </c>
      <c r="R950" t="s">
        <v>178</v>
      </c>
      <c r="S950">
        <v>9061</v>
      </c>
      <c r="T950" t="s">
        <v>743</v>
      </c>
      <c r="U950">
        <v>1</v>
      </c>
      <c r="V950" t="s">
        <v>90</v>
      </c>
      <c r="W950">
        <v>1</v>
      </c>
      <c r="X950">
        <v>27130</v>
      </c>
      <c r="Y950" t="s">
        <v>13</v>
      </c>
      <c r="Z950" t="s">
        <v>104</v>
      </c>
      <c r="AA950" t="s">
        <v>105</v>
      </c>
      <c r="AB950" t="s">
        <v>106</v>
      </c>
      <c r="AC950">
        <v>22</v>
      </c>
      <c r="AD950" t="s">
        <v>107</v>
      </c>
      <c r="AG950" t="s">
        <v>108</v>
      </c>
      <c r="AH950" t="s">
        <v>109</v>
      </c>
      <c r="AJ950">
        <v>10535</v>
      </c>
      <c r="AK950">
        <v>27130</v>
      </c>
      <c r="AX950">
        <v>12416633</v>
      </c>
      <c r="AY950">
        <v>27130</v>
      </c>
      <c r="AZ950" t="s">
        <v>121</v>
      </c>
      <c r="BA950">
        <v>115</v>
      </c>
      <c r="BB950" t="s">
        <v>110</v>
      </c>
      <c r="BC950">
        <v>60</v>
      </c>
      <c r="BD950" t="s">
        <v>161</v>
      </c>
      <c r="BE950" t="s">
        <v>176</v>
      </c>
      <c r="BF950">
        <v>0</v>
      </c>
      <c r="BG950">
        <v>0</v>
      </c>
      <c r="BH950" t="b">
        <v>1</v>
      </c>
      <c r="BI950" t="s">
        <v>545</v>
      </c>
      <c r="BJ950" t="s">
        <v>115</v>
      </c>
      <c r="CM950" s="2">
        <v>43840</v>
      </c>
      <c r="CQ950" s="2">
        <v>42705</v>
      </c>
      <c r="DK950">
        <v>3</v>
      </c>
    </row>
    <row r="951" spans="1:115" x14ac:dyDescent="0.25">
      <c r="A951">
        <f t="shared" si="28"/>
        <v>75</v>
      </c>
      <c r="B951" s="2">
        <v>44417</v>
      </c>
      <c r="C951" s="2">
        <v>16731</v>
      </c>
      <c r="D951" t="s">
        <v>1483</v>
      </c>
      <c r="E951" t="s">
        <v>1494</v>
      </c>
      <c r="F951" t="s">
        <v>1399</v>
      </c>
      <c r="G951" t="s">
        <v>1391</v>
      </c>
      <c r="H951">
        <v>62</v>
      </c>
      <c r="I951">
        <v>1904</v>
      </c>
      <c r="J951">
        <f t="shared" si="29"/>
        <v>21.763007284079084</v>
      </c>
      <c r="K951" t="s">
        <v>84</v>
      </c>
      <c r="L951" t="s">
        <v>86</v>
      </c>
      <c r="M951">
        <v>1001001</v>
      </c>
      <c r="N951">
        <v>10010010036</v>
      </c>
      <c r="O951" t="s">
        <v>143</v>
      </c>
      <c r="P951">
        <v>27</v>
      </c>
      <c r="Q951" t="s">
        <v>86</v>
      </c>
      <c r="R951" t="s">
        <v>144</v>
      </c>
      <c r="S951">
        <v>2058</v>
      </c>
      <c r="T951" t="s">
        <v>103</v>
      </c>
      <c r="U951">
        <v>1</v>
      </c>
      <c r="V951" t="s">
        <v>90</v>
      </c>
      <c r="W951">
        <v>1</v>
      </c>
      <c r="X951">
        <v>27446</v>
      </c>
      <c r="Y951" t="s">
        <v>13</v>
      </c>
      <c r="Z951" t="s">
        <v>117</v>
      </c>
      <c r="AA951" t="s">
        <v>118</v>
      </c>
      <c r="AB951" t="s">
        <v>119</v>
      </c>
      <c r="AC951" t="s">
        <v>94</v>
      </c>
      <c r="AG951" t="s">
        <v>95</v>
      </c>
      <c r="AH951" t="s">
        <v>96</v>
      </c>
      <c r="AJ951">
        <v>10791</v>
      </c>
      <c r="AK951">
        <v>27446</v>
      </c>
      <c r="AX951">
        <v>12828297</v>
      </c>
      <c r="AY951">
        <v>27446</v>
      </c>
      <c r="AZ951" t="s">
        <v>97</v>
      </c>
      <c r="BA951">
        <v>65</v>
      </c>
      <c r="BB951" t="s">
        <v>371</v>
      </c>
      <c r="BC951">
        <v>16</v>
      </c>
      <c r="BD951" t="s">
        <v>99</v>
      </c>
      <c r="BE951" t="s">
        <v>224</v>
      </c>
      <c r="BF951">
        <v>0</v>
      </c>
      <c r="BG951">
        <v>0</v>
      </c>
      <c r="BH951" t="b">
        <v>1</v>
      </c>
      <c r="BI951" t="s">
        <v>465</v>
      </c>
      <c r="CI951" s="2">
        <v>44350</v>
      </c>
      <c r="DK951">
        <v>1</v>
      </c>
    </row>
    <row r="952" spans="1:115" x14ac:dyDescent="0.25">
      <c r="A952">
        <f t="shared" si="28"/>
        <v>50</v>
      </c>
      <c r="B952" s="2">
        <v>44417</v>
      </c>
      <c r="C952" s="2">
        <v>26004</v>
      </c>
      <c r="D952" t="s">
        <v>1489</v>
      </c>
      <c r="E952" t="s">
        <v>1494</v>
      </c>
      <c r="F952" t="s">
        <v>1401</v>
      </c>
      <c r="G952" t="s">
        <v>1391</v>
      </c>
      <c r="H952">
        <v>62</v>
      </c>
      <c r="I952">
        <v>1856</v>
      </c>
      <c r="J952">
        <f t="shared" si="29"/>
        <v>21.214360041623308</v>
      </c>
      <c r="K952" t="s">
        <v>100</v>
      </c>
      <c r="L952" t="s">
        <v>86</v>
      </c>
      <c r="M952">
        <v>1002001</v>
      </c>
      <c r="N952">
        <v>10020011358</v>
      </c>
      <c r="O952" t="s">
        <v>101</v>
      </c>
      <c r="P952">
        <v>27</v>
      </c>
      <c r="Q952" t="s">
        <v>86</v>
      </c>
      <c r="R952" t="s">
        <v>102</v>
      </c>
      <c r="S952">
        <v>2003</v>
      </c>
      <c r="T952" t="s">
        <v>243</v>
      </c>
      <c r="U952">
        <v>1</v>
      </c>
      <c r="V952" t="s">
        <v>90</v>
      </c>
      <c r="W952">
        <v>1</v>
      </c>
      <c r="X952">
        <v>27487</v>
      </c>
      <c r="Y952" t="s">
        <v>13</v>
      </c>
      <c r="Z952" t="s">
        <v>182</v>
      </c>
      <c r="AA952" t="s">
        <v>183</v>
      </c>
      <c r="AB952" t="s">
        <v>184</v>
      </c>
      <c r="AC952" t="s">
        <v>107</v>
      </c>
      <c r="AG952" t="s">
        <v>888</v>
      </c>
      <c r="AH952" t="s">
        <v>889</v>
      </c>
      <c r="AJ952">
        <v>10825</v>
      </c>
      <c r="AK952">
        <v>27487</v>
      </c>
      <c r="AN952" t="s">
        <v>351</v>
      </c>
      <c r="AO952" t="s">
        <v>352</v>
      </c>
      <c r="AX952">
        <v>12244138</v>
      </c>
      <c r="AY952">
        <v>27487</v>
      </c>
      <c r="AZ952" t="s">
        <v>121</v>
      </c>
      <c r="BA952">
        <v>125</v>
      </c>
      <c r="BB952" t="s">
        <v>890</v>
      </c>
      <c r="BC952">
        <v>31</v>
      </c>
      <c r="BD952" t="s">
        <v>111</v>
      </c>
      <c r="BE952" t="s">
        <v>126</v>
      </c>
      <c r="BF952">
        <v>0</v>
      </c>
      <c r="BG952">
        <v>0</v>
      </c>
      <c r="BH952" t="b">
        <v>1</v>
      </c>
      <c r="DK952">
        <v>0</v>
      </c>
    </row>
    <row r="953" spans="1:115" x14ac:dyDescent="0.25">
      <c r="A953">
        <f t="shared" si="28"/>
        <v>51</v>
      </c>
      <c r="B953" s="2">
        <v>44417</v>
      </c>
      <c r="C953" s="2">
        <v>25793</v>
      </c>
      <c r="D953" t="s">
        <v>1483</v>
      </c>
      <c r="E953" t="s">
        <v>1494</v>
      </c>
      <c r="F953" t="s">
        <v>1399</v>
      </c>
      <c r="G953" t="s">
        <v>1391</v>
      </c>
      <c r="H953">
        <v>69.5</v>
      </c>
      <c r="I953">
        <v>1872</v>
      </c>
      <c r="J953">
        <f t="shared" si="29"/>
        <v>17.028311164018426</v>
      </c>
      <c r="K953" t="s">
        <v>84</v>
      </c>
      <c r="L953" t="s">
        <v>86</v>
      </c>
      <c r="M953">
        <v>1002001</v>
      </c>
      <c r="N953">
        <v>10020011358</v>
      </c>
      <c r="O953" t="s">
        <v>101</v>
      </c>
      <c r="P953">
        <v>27</v>
      </c>
      <c r="Q953" t="s">
        <v>86</v>
      </c>
      <c r="R953" t="s">
        <v>102</v>
      </c>
      <c r="S953">
        <v>2003</v>
      </c>
      <c r="T953" t="s">
        <v>103</v>
      </c>
      <c r="U953">
        <v>1</v>
      </c>
      <c r="V953" t="s">
        <v>90</v>
      </c>
      <c r="W953">
        <v>1</v>
      </c>
      <c r="X953">
        <v>27447</v>
      </c>
      <c r="Y953" t="s">
        <v>13</v>
      </c>
      <c r="Z953" t="s">
        <v>91</v>
      </c>
      <c r="AA953" t="s">
        <v>92</v>
      </c>
      <c r="AB953" t="s">
        <v>93</v>
      </c>
      <c r="AC953" t="s">
        <v>94</v>
      </c>
      <c r="AG953" t="s">
        <v>95</v>
      </c>
      <c r="AH953" t="s">
        <v>96</v>
      </c>
      <c r="AJ953">
        <v>10793</v>
      </c>
      <c r="AK953">
        <v>27447</v>
      </c>
      <c r="AX953">
        <v>12866766</v>
      </c>
      <c r="AY953">
        <v>27447</v>
      </c>
      <c r="AZ953" t="s">
        <v>97</v>
      </c>
      <c r="BA953">
        <v>85</v>
      </c>
      <c r="BB953" t="s">
        <v>98</v>
      </c>
      <c r="BC953">
        <v>32</v>
      </c>
      <c r="BD953" t="s">
        <v>111</v>
      </c>
      <c r="BE953" t="s">
        <v>122</v>
      </c>
      <c r="BF953">
        <v>0</v>
      </c>
      <c r="BG953">
        <v>0</v>
      </c>
      <c r="BH953" t="b">
        <v>1</v>
      </c>
      <c r="DK953">
        <v>0</v>
      </c>
    </row>
    <row r="954" spans="1:115" x14ac:dyDescent="0.25">
      <c r="A954">
        <f t="shared" si="28"/>
        <v>25</v>
      </c>
      <c r="B954" s="2">
        <v>44417</v>
      </c>
      <c r="C954" s="2">
        <v>34953</v>
      </c>
      <c r="D954" t="s">
        <v>1393</v>
      </c>
      <c r="E954" t="s">
        <v>1494</v>
      </c>
      <c r="F954" t="s">
        <v>1399</v>
      </c>
      <c r="G954" t="s">
        <v>1391</v>
      </c>
      <c r="H954">
        <v>66.5</v>
      </c>
      <c r="I954">
        <v>1836.8</v>
      </c>
      <c r="J954">
        <f t="shared" si="29"/>
        <v>18.249624060150374</v>
      </c>
      <c r="K954" t="s">
        <v>84</v>
      </c>
      <c r="L954" t="s">
        <v>86</v>
      </c>
      <c r="M954">
        <v>1002001</v>
      </c>
      <c r="N954">
        <v>10020011358</v>
      </c>
      <c r="O954" t="s">
        <v>101</v>
      </c>
      <c r="P954">
        <v>27</v>
      </c>
      <c r="Q954" t="s">
        <v>86</v>
      </c>
      <c r="R954" t="s">
        <v>102</v>
      </c>
      <c r="S954">
        <v>2002</v>
      </c>
      <c r="T954" t="s">
        <v>89</v>
      </c>
      <c r="U954">
        <v>1</v>
      </c>
      <c r="V954" t="s">
        <v>90</v>
      </c>
      <c r="W954">
        <v>1</v>
      </c>
      <c r="X954">
        <v>27447</v>
      </c>
      <c r="Y954" t="s">
        <v>13</v>
      </c>
      <c r="Z954" t="s">
        <v>91</v>
      </c>
      <c r="AA954" t="s">
        <v>92</v>
      </c>
      <c r="AB954" t="s">
        <v>93</v>
      </c>
      <c r="AC954">
        <v>82</v>
      </c>
      <c r="AD954" t="s">
        <v>94</v>
      </c>
      <c r="AG954" t="s">
        <v>95</v>
      </c>
      <c r="AH954" t="s">
        <v>96</v>
      </c>
      <c r="AJ954">
        <v>10793</v>
      </c>
      <c r="AK954">
        <v>27447</v>
      </c>
      <c r="AX954">
        <v>12497758</v>
      </c>
      <c r="AY954">
        <v>27447</v>
      </c>
      <c r="AZ954" t="s">
        <v>97</v>
      </c>
      <c r="BA954">
        <v>80</v>
      </c>
      <c r="BB954" t="s">
        <v>98</v>
      </c>
      <c r="BC954">
        <v>49</v>
      </c>
      <c r="BD954" t="s">
        <v>111</v>
      </c>
      <c r="BE954" t="s">
        <v>112</v>
      </c>
      <c r="BF954">
        <v>0</v>
      </c>
      <c r="BG954">
        <v>0</v>
      </c>
      <c r="BH954" t="b">
        <v>1</v>
      </c>
      <c r="BI954" t="s">
        <v>308</v>
      </c>
      <c r="BJ954" t="s">
        <v>620</v>
      </c>
      <c r="CQ954" s="2">
        <v>43447</v>
      </c>
      <c r="DA954" s="2">
        <v>43399</v>
      </c>
      <c r="DK954">
        <v>2</v>
      </c>
    </row>
    <row r="955" spans="1:115" x14ac:dyDescent="0.25">
      <c r="A955">
        <f t="shared" si="28"/>
        <v>25</v>
      </c>
      <c r="B955" s="2">
        <v>44417</v>
      </c>
      <c r="C955" s="2">
        <v>34953</v>
      </c>
      <c r="D955" t="s">
        <v>1393</v>
      </c>
      <c r="E955" t="s">
        <v>1494</v>
      </c>
      <c r="F955" t="s">
        <v>1425</v>
      </c>
      <c r="G955" t="s">
        <v>1391</v>
      </c>
      <c r="H955">
        <v>41</v>
      </c>
      <c r="I955">
        <v>3424</v>
      </c>
      <c r="J955">
        <f t="shared" si="29"/>
        <v>89.49553837001784</v>
      </c>
      <c r="K955" t="s">
        <v>84</v>
      </c>
      <c r="L955" t="s">
        <v>86</v>
      </c>
      <c r="M955">
        <v>1001001</v>
      </c>
      <c r="N955">
        <v>10010010016</v>
      </c>
      <c r="O955" t="s">
        <v>664</v>
      </c>
      <c r="P955">
        <v>27</v>
      </c>
      <c r="Q955" t="s">
        <v>86</v>
      </c>
      <c r="R955" t="s">
        <v>144</v>
      </c>
      <c r="S955">
        <v>2057</v>
      </c>
      <c r="T955" t="s">
        <v>243</v>
      </c>
      <c r="U955">
        <v>1</v>
      </c>
      <c r="V955" t="s">
        <v>90</v>
      </c>
      <c r="W955">
        <v>1</v>
      </c>
      <c r="X955">
        <v>27447</v>
      </c>
      <c r="Y955" t="s">
        <v>13</v>
      </c>
      <c r="Z955" t="s">
        <v>91</v>
      </c>
      <c r="AA955" t="s">
        <v>92</v>
      </c>
      <c r="AB955" t="s">
        <v>93</v>
      </c>
      <c r="AC955" t="s">
        <v>107</v>
      </c>
      <c r="AG955" t="s">
        <v>154</v>
      </c>
      <c r="AH955" t="s">
        <v>155</v>
      </c>
      <c r="AJ955">
        <v>10793</v>
      </c>
      <c r="AK955">
        <v>27447</v>
      </c>
      <c r="AX955">
        <v>12242988</v>
      </c>
      <c r="AY955">
        <v>27447</v>
      </c>
      <c r="AZ955" t="s">
        <v>121</v>
      </c>
      <c r="BA955">
        <v>70</v>
      </c>
      <c r="BB955" t="s">
        <v>223</v>
      </c>
      <c r="BC955">
        <v>28</v>
      </c>
      <c r="BD955" t="s">
        <v>111</v>
      </c>
      <c r="BE955" t="s">
        <v>224</v>
      </c>
      <c r="BF955">
        <v>0</v>
      </c>
      <c r="BG955">
        <v>0</v>
      </c>
      <c r="BH955" t="b">
        <v>1</v>
      </c>
      <c r="BI955" t="s">
        <v>323</v>
      </c>
      <c r="BJ955" t="s">
        <v>113</v>
      </c>
      <c r="BK955" t="s">
        <v>535</v>
      </c>
      <c r="BL955" t="s">
        <v>406</v>
      </c>
      <c r="BM955" t="s">
        <v>127</v>
      </c>
      <c r="CG955" s="2">
        <v>43167</v>
      </c>
      <c r="CN955" s="2">
        <v>43375</v>
      </c>
      <c r="CP955" s="2">
        <v>43494</v>
      </c>
      <c r="CQ955" s="2">
        <v>43794</v>
      </c>
      <c r="DK955">
        <v>7</v>
      </c>
    </row>
    <row r="956" spans="1:115" x14ac:dyDescent="0.25">
      <c r="A956">
        <f t="shared" si="28"/>
        <v>22</v>
      </c>
      <c r="B956" s="2">
        <v>44417</v>
      </c>
      <c r="C956" s="2">
        <v>36122</v>
      </c>
      <c r="D956" t="s">
        <v>1486</v>
      </c>
      <c r="E956" t="s">
        <v>1494</v>
      </c>
      <c r="F956" t="s">
        <v>1411</v>
      </c>
      <c r="G956" t="s">
        <v>1396</v>
      </c>
      <c r="H956">
        <v>54.75</v>
      </c>
      <c r="I956">
        <v>3392</v>
      </c>
      <c r="J956">
        <f t="shared" si="29"/>
        <v>49.719063405683784</v>
      </c>
      <c r="K956" t="s">
        <v>84</v>
      </c>
      <c r="L956" t="s">
        <v>86</v>
      </c>
      <c r="M956">
        <v>1001001</v>
      </c>
      <c r="N956">
        <v>10010010036</v>
      </c>
      <c r="O956" t="s">
        <v>143</v>
      </c>
      <c r="P956">
        <v>27</v>
      </c>
      <c r="Q956" t="s">
        <v>86</v>
      </c>
      <c r="R956" t="s">
        <v>144</v>
      </c>
      <c r="S956">
        <v>1001001</v>
      </c>
      <c r="T956" t="s">
        <v>89</v>
      </c>
      <c r="U956">
        <v>1</v>
      </c>
      <c r="V956" t="s">
        <v>90</v>
      </c>
      <c r="W956">
        <v>1</v>
      </c>
      <c r="X956">
        <v>27130</v>
      </c>
      <c r="Y956" t="s">
        <v>13</v>
      </c>
      <c r="Z956" t="s">
        <v>104</v>
      </c>
      <c r="AA956" t="s">
        <v>105</v>
      </c>
      <c r="AB956" t="s">
        <v>106</v>
      </c>
      <c r="AC956">
        <v>82</v>
      </c>
      <c r="AD956" t="s">
        <v>107</v>
      </c>
      <c r="AG956" t="s">
        <v>108</v>
      </c>
      <c r="AH956" t="s">
        <v>109</v>
      </c>
      <c r="AJ956">
        <v>10535</v>
      </c>
      <c r="AK956">
        <v>27130</v>
      </c>
      <c r="AX956">
        <v>12665691</v>
      </c>
      <c r="AY956">
        <v>27130</v>
      </c>
      <c r="AZ956" t="s">
        <v>121</v>
      </c>
      <c r="BA956">
        <v>75</v>
      </c>
      <c r="BB956" t="s">
        <v>375</v>
      </c>
      <c r="BC956">
        <v>9</v>
      </c>
      <c r="BD956" t="s">
        <v>99</v>
      </c>
      <c r="BE956" t="s">
        <v>112</v>
      </c>
      <c r="BF956">
        <v>0</v>
      </c>
      <c r="BG956">
        <v>0</v>
      </c>
      <c r="BH956" t="b">
        <v>1</v>
      </c>
      <c r="DK956">
        <v>0</v>
      </c>
    </row>
    <row r="957" spans="1:115" x14ac:dyDescent="0.25">
      <c r="A957">
        <f t="shared" si="28"/>
        <v>59</v>
      </c>
      <c r="B957" s="2">
        <v>44417</v>
      </c>
      <c r="C957" s="2">
        <v>22736</v>
      </c>
      <c r="D957" t="s">
        <v>1483</v>
      </c>
      <c r="E957" t="s">
        <v>1494</v>
      </c>
      <c r="F957" t="s">
        <v>1404</v>
      </c>
      <c r="G957" t="s">
        <v>1391</v>
      </c>
      <c r="H957">
        <v>62</v>
      </c>
      <c r="I957">
        <v>3376</v>
      </c>
      <c r="J957">
        <f t="shared" si="29"/>
        <v>38.588189386056193</v>
      </c>
      <c r="K957" t="s">
        <v>84</v>
      </c>
      <c r="L957" t="s">
        <v>86</v>
      </c>
      <c r="M957">
        <v>1002001</v>
      </c>
      <c r="N957">
        <v>10020011358</v>
      </c>
      <c r="O957" t="s">
        <v>101</v>
      </c>
      <c r="P957">
        <v>27</v>
      </c>
      <c r="Q957" t="s">
        <v>86</v>
      </c>
      <c r="R957" t="s">
        <v>102</v>
      </c>
      <c r="S957">
        <v>2003</v>
      </c>
      <c r="T957" t="s">
        <v>89</v>
      </c>
      <c r="U957">
        <v>1</v>
      </c>
      <c r="V957" t="s">
        <v>90</v>
      </c>
      <c r="W957">
        <v>1</v>
      </c>
      <c r="X957">
        <v>27134</v>
      </c>
      <c r="Y957" t="s">
        <v>13</v>
      </c>
      <c r="Z957" t="s">
        <v>164</v>
      </c>
      <c r="AA957" t="s">
        <v>165</v>
      </c>
      <c r="AB957" t="s">
        <v>166</v>
      </c>
      <c r="AC957" t="s">
        <v>94</v>
      </c>
      <c r="AG957" t="s">
        <v>379</v>
      </c>
      <c r="AH957" t="s">
        <v>380</v>
      </c>
      <c r="AJ957">
        <v>10539</v>
      </c>
      <c r="AK957">
        <v>27134</v>
      </c>
      <c r="AN957" t="s">
        <v>343</v>
      </c>
      <c r="AO957" t="s">
        <v>344</v>
      </c>
      <c r="AP957" t="s">
        <v>870</v>
      </c>
      <c r="AQ957" t="s">
        <v>871</v>
      </c>
      <c r="AR957" t="s">
        <v>169</v>
      </c>
      <c r="AS957" t="s">
        <v>170</v>
      </c>
      <c r="AX957">
        <v>12877410</v>
      </c>
      <c r="AY957">
        <v>27134</v>
      </c>
      <c r="AZ957" t="s">
        <v>97</v>
      </c>
      <c r="BA957">
        <v>85</v>
      </c>
      <c r="BB957" t="s">
        <v>345</v>
      </c>
      <c r="BC957">
        <v>26</v>
      </c>
      <c r="BD957" t="s">
        <v>111</v>
      </c>
      <c r="BE957" t="s">
        <v>126</v>
      </c>
      <c r="BF957">
        <v>0</v>
      </c>
      <c r="BG957">
        <v>0</v>
      </c>
      <c r="BH957" t="b">
        <v>1</v>
      </c>
      <c r="DK957">
        <v>0</v>
      </c>
    </row>
    <row r="958" spans="1:115" x14ac:dyDescent="0.25">
      <c r="A958">
        <f t="shared" si="28"/>
        <v>36</v>
      </c>
      <c r="B958" s="2">
        <v>44417</v>
      </c>
      <c r="C958" s="2">
        <v>30954</v>
      </c>
      <c r="D958" t="s">
        <v>1394</v>
      </c>
      <c r="E958" t="s">
        <v>1494</v>
      </c>
      <c r="F958" t="s">
        <v>1407</v>
      </c>
      <c r="G958" t="s">
        <v>1395</v>
      </c>
      <c r="H958">
        <v>62</v>
      </c>
      <c r="I958">
        <v>3377.6</v>
      </c>
      <c r="J958">
        <f t="shared" si="29"/>
        <v>38.606477627471378</v>
      </c>
      <c r="K958" t="s">
        <v>84</v>
      </c>
      <c r="L958" t="s">
        <v>86</v>
      </c>
      <c r="M958">
        <v>1019001</v>
      </c>
      <c r="N958">
        <v>10190010055</v>
      </c>
      <c r="O958" t="s">
        <v>177</v>
      </c>
      <c r="P958">
        <v>27</v>
      </c>
      <c r="Q958" t="s">
        <v>86</v>
      </c>
      <c r="R958" t="s">
        <v>178</v>
      </c>
      <c r="S958">
        <v>9061</v>
      </c>
      <c r="T958" t="s">
        <v>103</v>
      </c>
      <c r="U958">
        <v>1</v>
      </c>
      <c r="V958" t="s">
        <v>90</v>
      </c>
      <c r="W958">
        <v>1</v>
      </c>
      <c r="X958">
        <v>27447</v>
      </c>
      <c r="Y958" t="s">
        <v>13</v>
      </c>
      <c r="Z958" t="s">
        <v>91</v>
      </c>
      <c r="AA958" t="s">
        <v>92</v>
      </c>
      <c r="AB958" t="s">
        <v>93</v>
      </c>
      <c r="AC958">
        <v>22</v>
      </c>
      <c r="AG958" t="s">
        <v>95</v>
      </c>
      <c r="AH958" t="s">
        <v>96</v>
      </c>
      <c r="AJ958">
        <v>10793</v>
      </c>
      <c r="AK958">
        <v>27447</v>
      </c>
      <c r="AL958">
        <v>20985</v>
      </c>
      <c r="AX958">
        <v>12351055</v>
      </c>
      <c r="AY958">
        <v>27447</v>
      </c>
      <c r="AZ958" t="s">
        <v>97</v>
      </c>
      <c r="BA958">
        <v>110</v>
      </c>
      <c r="BB958" t="s">
        <v>98</v>
      </c>
      <c r="BC958">
        <v>49</v>
      </c>
      <c r="BD958" t="s">
        <v>111</v>
      </c>
      <c r="BE958" t="s">
        <v>176</v>
      </c>
      <c r="BF958">
        <v>0</v>
      </c>
      <c r="BG958">
        <v>0</v>
      </c>
      <c r="BH958" t="b">
        <v>1</v>
      </c>
      <c r="BI958" t="s">
        <v>115</v>
      </c>
      <c r="BJ958" t="s">
        <v>136</v>
      </c>
      <c r="CI958" s="2">
        <v>39615</v>
      </c>
      <c r="CM958" s="2">
        <v>39615</v>
      </c>
      <c r="DK958">
        <v>2</v>
      </c>
    </row>
    <row r="959" spans="1:115" x14ac:dyDescent="0.25">
      <c r="A959">
        <f t="shared" si="28"/>
        <v>23</v>
      </c>
      <c r="B959" s="2">
        <v>44417</v>
      </c>
      <c r="C959" s="2">
        <v>35663</v>
      </c>
      <c r="D959" t="s">
        <v>1486</v>
      </c>
      <c r="E959" t="s">
        <v>1495</v>
      </c>
      <c r="F959" t="s">
        <v>1409</v>
      </c>
      <c r="G959" t="s">
        <v>1391</v>
      </c>
      <c r="H959">
        <v>65</v>
      </c>
      <c r="I959">
        <v>3456</v>
      </c>
      <c r="J959">
        <f t="shared" si="29"/>
        <v>35.940355029585795</v>
      </c>
      <c r="K959" t="s">
        <v>100</v>
      </c>
      <c r="L959" t="s">
        <v>86</v>
      </c>
      <c r="M959">
        <v>1001001</v>
      </c>
      <c r="N959">
        <v>10010010036</v>
      </c>
      <c r="O959" t="s">
        <v>143</v>
      </c>
      <c r="P959">
        <v>27</v>
      </c>
      <c r="Q959" t="s">
        <v>86</v>
      </c>
      <c r="R959" t="s">
        <v>144</v>
      </c>
      <c r="S959">
        <v>2058</v>
      </c>
      <c r="T959" t="s">
        <v>89</v>
      </c>
      <c r="U959">
        <v>1</v>
      </c>
      <c r="V959" t="s">
        <v>90</v>
      </c>
      <c r="W959">
        <v>1</v>
      </c>
      <c r="X959">
        <v>27447</v>
      </c>
      <c r="Y959" t="s">
        <v>13</v>
      </c>
      <c r="Z959" t="s">
        <v>91</v>
      </c>
      <c r="AA959" t="s">
        <v>92</v>
      </c>
      <c r="AB959" t="s">
        <v>93</v>
      </c>
      <c r="AC959" t="s">
        <v>94</v>
      </c>
      <c r="AG959" t="s">
        <v>95</v>
      </c>
      <c r="AH959" t="s">
        <v>96</v>
      </c>
      <c r="AJ959">
        <v>10793</v>
      </c>
      <c r="AK959">
        <v>27447</v>
      </c>
      <c r="AX959">
        <v>12538014</v>
      </c>
      <c r="AY959">
        <v>27447</v>
      </c>
      <c r="AZ959" t="s">
        <v>97</v>
      </c>
      <c r="BA959">
        <v>75</v>
      </c>
      <c r="BB959" t="s">
        <v>452</v>
      </c>
      <c r="BC959">
        <v>8</v>
      </c>
      <c r="BD959" t="s">
        <v>99</v>
      </c>
      <c r="BE959" t="s">
        <v>112</v>
      </c>
      <c r="BF959">
        <v>0</v>
      </c>
      <c r="BG959">
        <v>0</v>
      </c>
      <c r="BH959" t="b">
        <v>1</v>
      </c>
      <c r="DK959">
        <v>0</v>
      </c>
    </row>
    <row r="960" spans="1:115" x14ac:dyDescent="0.25">
      <c r="A960">
        <f t="shared" si="28"/>
        <v>36</v>
      </c>
      <c r="B960" s="2">
        <v>44417</v>
      </c>
      <c r="C960" s="2">
        <v>31054</v>
      </c>
      <c r="D960" t="s">
        <v>1486</v>
      </c>
      <c r="E960" t="s">
        <v>1495</v>
      </c>
      <c r="F960" t="s">
        <v>1409</v>
      </c>
      <c r="G960" t="s">
        <v>1391</v>
      </c>
      <c r="H960">
        <v>65</v>
      </c>
      <c r="I960">
        <v>2976</v>
      </c>
      <c r="J960">
        <f t="shared" si="29"/>
        <v>30.948639053254439</v>
      </c>
      <c r="K960" t="s">
        <v>84</v>
      </c>
      <c r="L960" t="s">
        <v>86</v>
      </c>
      <c r="M960">
        <v>1002001</v>
      </c>
      <c r="N960">
        <v>10020011358</v>
      </c>
      <c r="O960" t="s">
        <v>101</v>
      </c>
      <c r="P960">
        <v>27</v>
      </c>
      <c r="Q960" t="s">
        <v>86</v>
      </c>
      <c r="R960" t="s">
        <v>102</v>
      </c>
      <c r="S960">
        <v>2003</v>
      </c>
      <c r="T960" t="s">
        <v>103</v>
      </c>
      <c r="U960">
        <v>1</v>
      </c>
      <c r="V960" t="s">
        <v>90</v>
      </c>
      <c r="W960">
        <v>1</v>
      </c>
      <c r="X960">
        <v>27130</v>
      </c>
      <c r="Y960" t="s">
        <v>13</v>
      </c>
      <c r="Z960" t="s">
        <v>104</v>
      </c>
      <c r="AA960" t="s">
        <v>105</v>
      </c>
      <c r="AB960" t="s">
        <v>106</v>
      </c>
      <c r="AC960" t="s">
        <v>94</v>
      </c>
      <c r="AG960" t="s">
        <v>145</v>
      </c>
      <c r="AH960" t="s">
        <v>146</v>
      </c>
      <c r="AJ960">
        <v>10535</v>
      </c>
      <c r="AK960">
        <v>27130</v>
      </c>
      <c r="AX960">
        <v>13086723</v>
      </c>
      <c r="AY960">
        <v>27130</v>
      </c>
      <c r="AZ960" t="s">
        <v>97</v>
      </c>
      <c r="BA960">
        <v>60</v>
      </c>
      <c r="BB960" t="s">
        <v>490</v>
      </c>
      <c r="BC960">
        <v>32</v>
      </c>
      <c r="BD960" t="s">
        <v>111</v>
      </c>
      <c r="BE960" t="s">
        <v>126</v>
      </c>
      <c r="BF960">
        <v>0</v>
      </c>
      <c r="BG960">
        <v>0</v>
      </c>
      <c r="BH960" t="b">
        <v>1</v>
      </c>
      <c r="DK960">
        <v>0</v>
      </c>
    </row>
    <row r="961" spans="1:115" x14ac:dyDescent="0.25">
      <c r="A961">
        <f t="shared" si="28"/>
        <v>54</v>
      </c>
      <c r="B961" s="2">
        <v>44417</v>
      </c>
      <c r="C961" s="2">
        <v>24562</v>
      </c>
      <c r="D961" t="s">
        <v>1484</v>
      </c>
      <c r="E961" t="s">
        <v>1494</v>
      </c>
      <c r="F961" t="s">
        <v>1399</v>
      </c>
      <c r="G961" t="s">
        <v>1391</v>
      </c>
      <c r="H961">
        <v>70</v>
      </c>
      <c r="I961">
        <v>2928</v>
      </c>
      <c r="J961">
        <f t="shared" si="29"/>
        <v>26.254897959183673</v>
      </c>
      <c r="K961" t="s">
        <v>84</v>
      </c>
      <c r="L961" t="s">
        <v>86</v>
      </c>
      <c r="M961">
        <v>1002001</v>
      </c>
      <c r="N961">
        <v>10020011358</v>
      </c>
      <c r="O961" t="s">
        <v>101</v>
      </c>
      <c r="P961">
        <v>27</v>
      </c>
      <c r="Q961" t="s">
        <v>86</v>
      </c>
      <c r="R961" t="s">
        <v>102</v>
      </c>
      <c r="S961">
        <v>2003</v>
      </c>
      <c r="T961" t="s">
        <v>103</v>
      </c>
      <c r="U961">
        <v>1</v>
      </c>
      <c r="V961" t="s">
        <v>90</v>
      </c>
      <c r="W961">
        <v>1</v>
      </c>
      <c r="X961">
        <v>27130</v>
      </c>
      <c r="Y961" t="s">
        <v>13</v>
      </c>
      <c r="Z961" t="s">
        <v>104</v>
      </c>
      <c r="AA961" t="s">
        <v>105</v>
      </c>
      <c r="AB961" t="s">
        <v>106</v>
      </c>
      <c r="AC961" t="s">
        <v>107</v>
      </c>
      <c r="AG961" t="s">
        <v>108</v>
      </c>
      <c r="AH961" t="s">
        <v>109</v>
      </c>
      <c r="AJ961">
        <v>10535</v>
      </c>
      <c r="AK961">
        <v>27130</v>
      </c>
      <c r="AX961">
        <v>12308371</v>
      </c>
      <c r="AY961">
        <v>27130</v>
      </c>
      <c r="AZ961" t="s">
        <v>121</v>
      </c>
      <c r="BA961">
        <v>70</v>
      </c>
      <c r="BB961" t="s">
        <v>110</v>
      </c>
      <c r="BC961">
        <v>31</v>
      </c>
      <c r="BD961" t="s">
        <v>111</v>
      </c>
      <c r="BE961" t="s">
        <v>112</v>
      </c>
      <c r="BF961">
        <v>0</v>
      </c>
      <c r="BG961">
        <v>0</v>
      </c>
      <c r="BH961" t="b">
        <v>1</v>
      </c>
      <c r="BI961" t="s">
        <v>317</v>
      </c>
      <c r="BJ961" t="s">
        <v>323</v>
      </c>
      <c r="BK961" t="s">
        <v>317</v>
      </c>
      <c r="CQ961" s="2">
        <v>37974</v>
      </c>
      <c r="DK961">
        <v>2</v>
      </c>
    </row>
    <row r="962" spans="1:115" x14ac:dyDescent="0.25">
      <c r="A962">
        <f t="shared" si="28"/>
        <v>20</v>
      </c>
      <c r="B962" s="2">
        <v>44417</v>
      </c>
      <c r="C962" s="2">
        <v>37077</v>
      </c>
      <c r="D962" t="s">
        <v>1486</v>
      </c>
      <c r="E962" t="s">
        <v>1494</v>
      </c>
      <c r="F962" t="s">
        <v>1399</v>
      </c>
      <c r="G962" t="s">
        <v>1391</v>
      </c>
      <c r="H962">
        <v>64</v>
      </c>
      <c r="I962">
        <v>2864</v>
      </c>
      <c r="J962">
        <f t="shared" si="29"/>
        <v>30.721923828125</v>
      </c>
      <c r="K962" t="s">
        <v>84</v>
      </c>
      <c r="L962" t="s">
        <v>86</v>
      </c>
      <c r="M962">
        <v>1001001</v>
      </c>
      <c r="N962">
        <v>10010010036</v>
      </c>
      <c r="O962" t="s">
        <v>143</v>
      </c>
      <c r="P962">
        <v>27</v>
      </c>
      <c r="Q962" t="s">
        <v>86</v>
      </c>
      <c r="R962" t="s">
        <v>144</v>
      </c>
      <c r="S962">
        <v>2058</v>
      </c>
      <c r="T962" t="s">
        <v>116</v>
      </c>
      <c r="U962">
        <v>1</v>
      </c>
      <c r="V962" t="s">
        <v>90</v>
      </c>
      <c r="W962">
        <v>1</v>
      </c>
      <c r="X962">
        <v>27447</v>
      </c>
      <c r="Y962" t="s">
        <v>13</v>
      </c>
      <c r="Z962" t="s">
        <v>91</v>
      </c>
      <c r="AA962" t="s">
        <v>92</v>
      </c>
      <c r="AB962" t="s">
        <v>93</v>
      </c>
      <c r="AC962" t="s">
        <v>94</v>
      </c>
      <c r="AG962" t="s">
        <v>95</v>
      </c>
      <c r="AH962" t="s">
        <v>96</v>
      </c>
      <c r="AJ962">
        <v>10793</v>
      </c>
      <c r="AK962">
        <v>27447</v>
      </c>
      <c r="AX962">
        <v>11868837</v>
      </c>
      <c r="AY962">
        <v>27447</v>
      </c>
      <c r="AZ962" t="s">
        <v>97</v>
      </c>
      <c r="BA962">
        <v>70</v>
      </c>
      <c r="BB962" t="s">
        <v>452</v>
      </c>
      <c r="BC962">
        <v>9</v>
      </c>
      <c r="BD962" t="s">
        <v>99</v>
      </c>
      <c r="BE962" t="s">
        <v>122</v>
      </c>
      <c r="BF962">
        <v>0</v>
      </c>
      <c r="BG962">
        <v>0</v>
      </c>
      <c r="BH962" t="b">
        <v>1</v>
      </c>
      <c r="DK962">
        <v>0</v>
      </c>
    </row>
    <row r="963" spans="1:115" x14ac:dyDescent="0.25">
      <c r="A963">
        <f t="shared" ref="A963:A1026" si="30">INT((B963-C963)/365)</f>
        <v>67</v>
      </c>
      <c r="B963" s="2">
        <v>44417</v>
      </c>
      <c r="C963" s="2">
        <v>19805</v>
      </c>
      <c r="D963" t="s">
        <v>1484</v>
      </c>
      <c r="E963" t="s">
        <v>1494</v>
      </c>
      <c r="F963" t="s">
        <v>1399</v>
      </c>
      <c r="G963" t="s">
        <v>1391</v>
      </c>
      <c r="H963">
        <v>74</v>
      </c>
      <c r="I963">
        <v>2240</v>
      </c>
      <c r="J963">
        <f t="shared" ref="J963:J1026" si="31">(703*I963/16)/(H963^2)</f>
        <v>17.972972972972972</v>
      </c>
      <c r="K963" t="s">
        <v>100</v>
      </c>
      <c r="L963" t="s">
        <v>86</v>
      </c>
      <c r="M963">
        <v>1019001</v>
      </c>
      <c r="N963">
        <v>10190010055</v>
      </c>
      <c r="O963" t="s">
        <v>177</v>
      </c>
      <c r="P963">
        <v>27</v>
      </c>
      <c r="Q963" t="s">
        <v>86</v>
      </c>
      <c r="R963" t="s">
        <v>178</v>
      </c>
      <c r="S963">
        <v>9061</v>
      </c>
      <c r="T963" t="s">
        <v>157</v>
      </c>
      <c r="U963">
        <v>1</v>
      </c>
      <c r="V963" t="s">
        <v>90</v>
      </c>
      <c r="W963">
        <v>1</v>
      </c>
      <c r="X963">
        <v>27447</v>
      </c>
      <c r="Y963" t="s">
        <v>13</v>
      </c>
      <c r="Z963" t="s">
        <v>91</v>
      </c>
      <c r="AA963" t="s">
        <v>92</v>
      </c>
      <c r="AB963" t="s">
        <v>93</v>
      </c>
      <c r="AC963">
        <v>22</v>
      </c>
      <c r="AD963" t="s">
        <v>107</v>
      </c>
      <c r="AG963" t="s">
        <v>154</v>
      </c>
      <c r="AH963" t="s">
        <v>155</v>
      </c>
      <c r="AJ963">
        <v>10793</v>
      </c>
      <c r="AK963">
        <v>27447</v>
      </c>
      <c r="AL963">
        <v>20985</v>
      </c>
      <c r="AN963" t="s">
        <v>891</v>
      </c>
      <c r="AO963" t="s">
        <v>892</v>
      </c>
      <c r="AP963" t="s">
        <v>893</v>
      </c>
      <c r="AQ963" t="s">
        <v>894</v>
      </c>
      <c r="AX963">
        <v>12457630</v>
      </c>
      <c r="AY963">
        <v>27447</v>
      </c>
      <c r="AZ963" t="s">
        <v>121</v>
      </c>
      <c r="BA963">
        <v>115</v>
      </c>
      <c r="BB963" t="s">
        <v>98</v>
      </c>
      <c r="BC963">
        <v>27</v>
      </c>
      <c r="BD963" t="s">
        <v>99</v>
      </c>
      <c r="BE963" t="s">
        <v>176</v>
      </c>
      <c r="BF963">
        <v>0</v>
      </c>
      <c r="BG963">
        <v>0</v>
      </c>
      <c r="BH963" t="b">
        <v>1</v>
      </c>
      <c r="BI963" t="s">
        <v>138</v>
      </c>
      <c r="CD963" s="2">
        <v>43790</v>
      </c>
      <c r="DK963">
        <v>1</v>
      </c>
    </row>
    <row r="964" spans="1:115" x14ac:dyDescent="0.25">
      <c r="A964">
        <f t="shared" si="30"/>
        <v>63</v>
      </c>
      <c r="B964" s="2">
        <v>44417</v>
      </c>
      <c r="C964" s="2">
        <v>21101</v>
      </c>
      <c r="D964" t="s">
        <v>1483</v>
      </c>
      <c r="E964" t="s">
        <v>1494</v>
      </c>
      <c r="F964" t="s">
        <v>1399</v>
      </c>
      <c r="G964" t="s">
        <v>1391</v>
      </c>
      <c r="H964">
        <v>63</v>
      </c>
      <c r="I964">
        <v>3072</v>
      </c>
      <c r="J964">
        <f t="shared" si="31"/>
        <v>34.007558578987151</v>
      </c>
      <c r="K964" t="s">
        <v>100</v>
      </c>
      <c r="L964" t="s">
        <v>86</v>
      </c>
      <c r="M964">
        <v>1002001</v>
      </c>
      <c r="N964">
        <v>10020010647</v>
      </c>
      <c r="O964" t="s">
        <v>849</v>
      </c>
      <c r="P964">
        <v>27</v>
      </c>
      <c r="Q964" t="s">
        <v>86</v>
      </c>
      <c r="R964" t="s">
        <v>102</v>
      </c>
      <c r="S964">
        <v>2002</v>
      </c>
      <c r="T964" t="s">
        <v>103</v>
      </c>
      <c r="U964">
        <v>1</v>
      </c>
      <c r="V964" t="s">
        <v>90</v>
      </c>
      <c r="W964">
        <v>1</v>
      </c>
      <c r="X964">
        <v>27130</v>
      </c>
      <c r="Y964" t="s">
        <v>13</v>
      </c>
      <c r="Z964" t="s">
        <v>104</v>
      </c>
      <c r="AA964" t="s">
        <v>105</v>
      </c>
      <c r="AB964" t="s">
        <v>106</v>
      </c>
      <c r="AC964" t="s">
        <v>94</v>
      </c>
      <c r="AG964" t="s">
        <v>895</v>
      </c>
      <c r="AH964" t="s">
        <v>896</v>
      </c>
      <c r="AJ964">
        <v>10535</v>
      </c>
      <c r="AK964">
        <v>27130</v>
      </c>
      <c r="AX964">
        <v>13327791</v>
      </c>
      <c r="AY964">
        <v>27130</v>
      </c>
      <c r="AZ964" t="s">
        <v>97</v>
      </c>
      <c r="BA964">
        <v>120</v>
      </c>
      <c r="BB964" t="s">
        <v>228</v>
      </c>
      <c r="BC964">
        <v>183</v>
      </c>
      <c r="BD964" t="s">
        <v>200</v>
      </c>
      <c r="BE964" t="s">
        <v>123</v>
      </c>
      <c r="BF964">
        <v>0</v>
      </c>
      <c r="BG964">
        <v>0</v>
      </c>
      <c r="BH964" t="b">
        <v>1</v>
      </c>
      <c r="DK964">
        <v>0</v>
      </c>
    </row>
    <row r="965" spans="1:115" x14ac:dyDescent="0.25">
      <c r="A965">
        <f t="shared" si="30"/>
        <v>49</v>
      </c>
      <c r="B965" s="2">
        <v>44417</v>
      </c>
      <c r="C965" s="2">
        <v>26388</v>
      </c>
      <c r="D965" t="s">
        <v>1487</v>
      </c>
      <c r="E965" t="s">
        <v>1494</v>
      </c>
      <c r="F965" t="s">
        <v>1399</v>
      </c>
      <c r="G965" t="s">
        <v>1391</v>
      </c>
      <c r="H965">
        <v>65</v>
      </c>
      <c r="I965">
        <v>3840</v>
      </c>
      <c r="J965">
        <f t="shared" si="31"/>
        <v>39.933727810650886</v>
      </c>
      <c r="K965" t="s">
        <v>100</v>
      </c>
      <c r="L965" t="s">
        <v>86</v>
      </c>
      <c r="M965">
        <v>1003001</v>
      </c>
      <c r="N965">
        <v>10030010030</v>
      </c>
      <c r="O965" t="s">
        <v>569</v>
      </c>
      <c r="P965">
        <v>27</v>
      </c>
      <c r="Q965" t="s">
        <v>86</v>
      </c>
      <c r="R965" t="s">
        <v>153</v>
      </c>
      <c r="S965">
        <v>690</v>
      </c>
      <c r="T965" t="s">
        <v>131</v>
      </c>
      <c r="U965">
        <v>1</v>
      </c>
      <c r="V965" t="s">
        <v>90</v>
      </c>
      <c r="W965">
        <v>1</v>
      </c>
      <c r="X965">
        <v>27130</v>
      </c>
      <c r="Y965" t="s">
        <v>13</v>
      </c>
      <c r="Z965" t="s">
        <v>104</v>
      </c>
      <c r="AA965" t="s">
        <v>105</v>
      </c>
      <c r="AB965" t="s">
        <v>106</v>
      </c>
      <c r="AC965">
        <v>82</v>
      </c>
      <c r="AD965" t="s">
        <v>107</v>
      </c>
      <c r="AG965" t="s">
        <v>108</v>
      </c>
      <c r="AH965" t="s">
        <v>109</v>
      </c>
      <c r="AJ965">
        <v>10535</v>
      </c>
      <c r="AK965">
        <v>27130</v>
      </c>
      <c r="AX965">
        <v>12352838</v>
      </c>
      <c r="AY965">
        <v>27130</v>
      </c>
      <c r="AZ965" t="s">
        <v>121</v>
      </c>
      <c r="BA965">
        <v>115</v>
      </c>
      <c r="BB965" t="s">
        <v>897</v>
      </c>
      <c r="BC965">
        <v>101</v>
      </c>
      <c r="BD965" t="s">
        <v>161</v>
      </c>
      <c r="BE965" t="s">
        <v>226</v>
      </c>
      <c r="BF965">
        <v>0</v>
      </c>
      <c r="BG965">
        <v>0</v>
      </c>
      <c r="BH965" t="b">
        <v>1</v>
      </c>
      <c r="BI965" t="s">
        <v>248</v>
      </c>
      <c r="BJ965" t="s">
        <v>374</v>
      </c>
      <c r="BK965" t="s">
        <v>189</v>
      </c>
      <c r="BL965" t="s">
        <v>128</v>
      </c>
      <c r="CQ965" s="2">
        <v>43028</v>
      </c>
      <c r="CY965" s="2">
        <v>42544</v>
      </c>
      <c r="CZ965" s="2">
        <v>42917</v>
      </c>
      <c r="DK965">
        <v>2</v>
      </c>
    </row>
    <row r="966" spans="1:115" x14ac:dyDescent="0.25">
      <c r="A966">
        <f t="shared" si="30"/>
        <v>58</v>
      </c>
      <c r="B966" s="2">
        <v>44417</v>
      </c>
      <c r="C966" s="2">
        <v>23101</v>
      </c>
      <c r="D966" t="s">
        <v>1483</v>
      </c>
      <c r="E966" t="s">
        <v>1494</v>
      </c>
      <c r="F966" t="s">
        <v>1399</v>
      </c>
      <c r="G966" t="s">
        <v>1391</v>
      </c>
      <c r="H966">
        <v>65.5</v>
      </c>
      <c r="I966">
        <v>3424</v>
      </c>
      <c r="J966">
        <f t="shared" si="31"/>
        <v>35.06602179360177</v>
      </c>
      <c r="K966" t="s">
        <v>100</v>
      </c>
      <c r="L966" t="s">
        <v>191</v>
      </c>
      <c r="M966">
        <v>1002001</v>
      </c>
      <c r="N966">
        <v>10020011358</v>
      </c>
      <c r="O966" t="s">
        <v>101</v>
      </c>
      <c r="P966">
        <v>121</v>
      </c>
      <c r="Q966" t="s">
        <v>191</v>
      </c>
      <c r="R966" t="s">
        <v>102</v>
      </c>
      <c r="S966">
        <v>2003</v>
      </c>
      <c r="T966" t="s">
        <v>116</v>
      </c>
      <c r="U966">
        <v>1</v>
      </c>
      <c r="V966" t="s">
        <v>90</v>
      </c>
      <c r="W966">
        <v>1</v>
      </c>
      <c r="X966">
        <v>11982</v>
      </c>
      <c r="Y966" t="s">
        <v>13</v>
      </c>
      <c r="Z966" t="s">
        <v>193</v>
      </c>
      <c r="AA966" t="s">
        <v>194</v>
      </c>
      <c r="AB966" t="s">
        <v>195</v>
      </c>
      <c r="AC966" t="s">
        <v>159</v>
      </c>
      <c r="AD966" t="s">
        <v>196</v>
      </c>
      <c r="AG966" t="s">
        <v>721</v>
      </c>
      <c r="AH966" t="s">
        <v>722</v>
      </c>
      <c r="AJ966">
        <v>8139</v>
      </c>
      <c r="AK966">
        <v>11982</v>
      </c>
      <c r="AX966">
        <v>12568799</v>
      </c>
      <c r="AY966">
        <v>11982</v>
      </c>
      <c r="AZ966" t="s">
        <v>121</v>
      </c>
      <c r="BA966">
        <v>20</v>
      </c>
      <c r="BB966" t="s">
        <v>898</v>
      </c>
      <c r="BC966">
        <v>5</v>
      </c>
      <c r="BD966" t="s">
        <v>99</v>
      </c>
      <c r="BE966" t="s">
        <v>346</v>
      </c>
      <c r="BF966">
        <v>0</v>
      </c>
      <c r="BG966">
        <v>0</v>
      </c>
      <c r="BH966" t="b">
        <v>1</v>
      </c>
      <c r="DK966">
        <v>0</v>
      </c>
    </row>
    <row r="967" spans="1:115" x14ac:dyDescent="0.25">
      <c r="A967">
        <f t="shared" si="30"/>
        <v>68</v>
      </c>
      <c r="B967" s="2">
        <v>44417</v>
      </c>
      <c r="C967" s="2">
        <v>19431</v>
      </c>
      <c r="D967" t="s">
        <v>1491</v>
      </c>
      <c r="E967" t="s">
        <v>1494</v>
      </c>
      <c r="F967" t="s">
        <v>1399</v>
      </c>
      <c r="G967" t="s">
        <v>1391</v>
      </c>
      <c r="H967">
        <v>71</v>
      </c>
      <c r="I967">
        <v>1552</v>
      </c>
      <c r="J967">
        <f t="shared" si="31"/>
        <v>13.527276334060701</v>
      </c>
      <c r="K967" t="s">
        <v>100</v>
      </c>
      <c r="L967" t="s">
        <v>86</v>
      </c>
      <c r="M967">
        <v>1001001</v>
      </c>
      <c r="N967">
        <v>10010010036</v>
      </c>
      <c r="O967" t="s">
        <v>143</v>
      </c>
      <c r="P967">
        <v>27</v>
      </c>
      <c r="Q967" t="s">
        <v>86</v>
      </c>
      <c r="R967" t="s">
        <v>144</v>
      </c>
      <c r="S967">
        <v>2057</v>
      </c>
      <c r="T967" t="s">
        <v>103</v>
      </c>
      <c r="U967">
        <v>1</v>
      </c>
      <c r="V967" t="s">
        <v>90</v>
      </c>
      <c r="W967">
        <v>1</v>
      </c>
      <c r="X967">
        <v>27447</v>
      </c>
      <c r="Y967" t="s">
        <v>13</v>
      </c>
      <c r="Z967" t="s">
        <v>91</v>
      </c>
      <c r="AA967" t="s">
        <v>92</v>
      </c>
      <c r="AB967" t="s">
        <v>93</v>
      </c>
      <c r="AC967">
        <v>82</v>
      </c>
      <c r="AD967" t="s">
        <v>94</v>
      </c>
      <c r="AG967" t="s">
        <v>95</v>
      </c>
      <c r="AH967" t="s">
        <v>96</v>
      </c>
      <c r="AJ967">
        <v>10793</v>
      </c>
      <c r="AK967">
        <v>27447</v>
      </c>
      <c r="AX967">
        <v>12589377</v>
      </c>
      <c r="AY967">
        <v>27447</v>
      </c>
      <c r="AZ967" t="s">
        <v>97</v>
      </c>
      <c r="BA967">
        <v>75</v>
      </c>
      <c r="BB967" t="s">
        <v>452</v>
      </c>
      <c r="BC967">
        <v>33</v>
      </c>
      <c r="BD967" t="s">
        <v>111</v>
      </c>
      <c r="BE967" t="s">
        <v>122</v>
      </c>
      <c r="BF967">
        <v>0</v>
      </c>
      <c r="BG967">
        <v>0</v>
      </c>
      <c r="BH967" t="b">
        <v>1</v>
      </c>
      <c r="DK967">
        <v>0</v>
      </c>
    </row>
    <row r="968" spans="1:115" x14ac:dyDescent="0.25">
      <c r="A968">
        <f t="shared" si="30"/>
        <v>75</v>
      </c>
      <c r="B968" s="2">
        <v>44417</v>
      </c>
      <c r="C968" s="2">
        <v>16966</v>
      </c>
      <c r="D968" t="s">
        <v>1486</v>
      </c>
      <c r="E968" t="s">
        <v>1494</v>
      </c>
      <c r="F968" t="s">
        <v>1399</v>
      </c>
      <c r="G968" t="s">
        <v>1391</v>
      </c>
      <c r="H968">
        <v>66.5</v>
      </c>
      <c r="I968">
        <v>656</v>
      </c>
      <c r="J968">
        <f t="shared" si="31"/>
        <v>6.5177228786251344</v>
      </c>
      <c r="K968" t="s">
        <v>100</v>
      </c>
      <c r="L968" t="s">
        <v>191</v>
      </c>
      <c r="M968">
        <v>1002001</v>
      </c>
      <c r="N968">
        <v>10020011358</v>
      </c>
      <c r="O968" t="s">
        <v>101</v>
      </c>
      <c r="P968">
        <v>121</v>
      </c>
      <c r="Q968" t="s">
        <v>191</v>
      </c>
      <c r="R968" t="s">
        <v>102</v>
      </c>
      <c r="S968">
        <v>2003</v>
      </c>
      <c r="T968" t="s">
        <v>192</v>
      </c>
      <c r="U968">
        <v>1</v>
      </c>
      <c r="V968" t="s">
        <v>90</v>
      </c>
      <c r="W968">
        <v>1</v>
      </c>
      <c r="X968">
        <v>11982</v>
      </c>
      <c r="Y968" t="s">
        <v>13</v>
      </c>
      <c r="Z968" t="s">
        <v>193</v>
      </c>
      <c r="AA968" t="s">
        <v>194</v>
      </c>
      <c r="AB968" t="s">
        <v>195</v>
      </c>
      <c r="AC968" t="s">
        <v>159</v>
      </c>
      <c r="AD968" t="s">
        <v>196</v>
      </c>
      <c r="AG968" t="s">
        <v>197</v>
      </c>
      <c r="AH968" t="s">
        <v>198</v>
      </c>
      <c r="AJ968">
        <v>8139</v>
      </c>
      <c r="AK968">
        <v>11982</v>
      </c>
      <c r="AX968">
        <v>12917045</v>
      </c>
      <c r="AY968">
        <v>11982</v>
      </c>
      <c r="AZ968" t="s">
        <v>97</v>
      </c>
      <c r="BA968">
        <v>15</v>
      </c>
      <c r="BB968" t="s">
        <v>199</v>
      </c>
      <c r="BC968">
        <v>5</v>
      </c>
      <c r="BD968" t="s">
        <v>99</v>
      </c>
      <c r="BE968" t="s">
        <v>208</v>
      </c>
      <c r="BF968">
        <v>0</v>
      </c>
      <c r="BG968">
        <v>0</v>
      </c>
      <c r="BH968" t="b">
        <v>1</v>
      </c>
      <c r="DK968">
        <v>0</v>
      </c>
    </row>
    <row r="969" spans="1:115" x14ac:dyDescent="0.25">
      <c r="A969">
        <f t="shared" si="30"/>
        <v>62</v>
      </c>
      <c r="B969" s="2">
        <v>44417</v>
      </c>
      <c r="C969" s="2">
        <v>21465</v>
      </c>
      <c r="D969" t="s">
        <v>1486</v>
      </c>
      <c r="E969" t="s">
        <v>1494</v>
      </c>
      <c r="F969" t="s">
        <v>1399</v>
      </c>
      <c r="G969" t="s">
        <v>1391</v>
      </c>
      <c r="H969">
        <v>66.5</v>
      </c>
      <c r="I969">
        <v>763.2</v>
      </c>
      <c r="J969">
        <f t="shared" si="31"/>
        <v>7.5828141783028995</v>
      </c>
      <c r="K969" t="s">
        <v>84</v>
      </c>
      <c r="L969" t="s">
        <v>86</v>
      </c>
      <c r="M969">
        <v>1001001</v>
      </c>
      <c r="N969">
        <v>10010010036</v>
      </c>
      <c r="O969" t="s">
        <v>143</v>
      </c>
      <c r="P969">
        <v>27</v>
      </c>
      <c r="Q969" t="s">
        <v>86</v>
      </c>
      <c r="R969" t="s">
        <v>144</v>
      </c>
      <c r="S969">
        <v>2058</v>
      </c>
      <c r="T969" t="s">
        <v>103</v>
      </c>
      <c r="U969">
        <v>1</v>
      </c>
      <c r="V969" t="s">
        <v>90</v>
      </c>
      <c r="W969">
        <v>1</v>
      </c>
      <c r="X969">
        <v>27446</v>
      </c>
      <c r="Y969" t="s">
        <v>13</v>
      </c>
      <c r="Z969" t="s">
        <v>117</v>
      </c>
      <c r="AA969" t="s">
        <v>118</v>
      </c>
      <c r="AB969" t="s">
        <v>119</v>
      </c>
      <c r="AC969" t="s">
        <v>94</v>
      </c>
      <c r="AG969" t="s">
        <v>95</v>
      </c>
      <c r="AH969" t="s">
        <v>96</v>
      </c>
      <c r="AJ969">
        <v>10791</v>
      </c>
      <c r="AK969">
        <v>27446</v>
      </c>
      <c r="AX969">
        <v>12217138</v>
      </c>
      <c r="AY969">
        <v>27446</v>
      </c>
      <c r="AZ969" t="s">
        <v>97</v>
      </c>
      <c r="BA969">
        <v>65</v>
      </c>
      <c r="BB969" t="s">
        <v>371</v>
      </c>
      <c r="BC969">
        <v>8</v>
      </c>
      <c r="BD969" t="s">
        <v>99</v>
      </c>
      <c r="BE969" t="s">
        <v>224</v>
      </c>
      <c r="BF969">
        <v>0</v>
      </c>
      <c r="BG969">
        <v>0</v>
      </c>
      <c r="BH969" t="b">
        <v>1</v>
      </c>
      <c r="BI969" t="s">
        <v>115</v>
      </c>
      <c r="BJ969" t="s">
        <v>218</v>
      </c>
      <c r="CM969" s="2">
        <v>40889</v>
      </c>
      <c r="CP969" s="2">
        <v>44273</v>
      </c>
      <c r="DK969">
        <v>3</v>
      </c>
    </row>
    <row r="970" spans="1:115" x14ac:dyDescent="0.25">
      <c r="A970">
        <f t="shared" si="30"/>
        <v>93</v>
      </c>
      <c r="B970" s="2">
        <v>44417</v>
      </c>
      <c r="C970" s="2">
        <v>10258</v>
      </c>
      <c r="D970" t="s">
        <v>1486</v>
      </c>
      <c r="E970" t="s">
        <v>1494</v>
      </c>
      <c r="F970" t="s">
        <v>1399</v>
      </c>
      <c r="G970" t="s">
        <v>1391</v>
      </c>
      <c r="H970">
        <v>66.22</v>
      </c>
      <c r="I970">
        <v>2400</v>
      </c>
      <c r="J970">
        <f t="shared" si="31"/>
        <v>24.047405748992428</v>
      </c>
      <c r="K970" t="s">
        <v>100</v>
      </c>
      <c r="L970" t="s">
        <v>191</v>
      </c>
      <c r="M970">
        <v>1002001</v>
      </c>
      <c r="N970">
        <v>10020011358</v>
      </c>
      <c r="O970" t="s">
        <v>101</v>
      </c>
      <c r="P970">
        <v>121</v>
      </c>
      <c r="Q970" t="s">
        <v>191</v>
      </c>
      <c r="R970" t="s">
        <v>102</v>
      </c>
      <c r="S970">
        <v>2003</v>
      </c>
      <c r="T970" t="s">
        <v>131</v>
      </c>
      <c r="U970">
        <v>1</v>
      </c>
      <c r="V970" t="s">
        <v>90</v>
      </c>
      <c r="W970">
        <v>1</v>
      </c>
      <c r="X970">
        <v>11982</v>
      </c>
      <c r="Y970" t="s">
        <v>13</v>
      </c>
      <c r="Z970" t="s">
        <v>193</v>
      </c>
      <c r="AA970" t="s">
        <v>194</v>
      </c>
      <c r="AB970" t="s">
        <v>195</v>
      </c>
      <c r="AC970" t="s">
        <v>159</v>
      </c>
      <c r="AD970" t="s">
        <v>196</v>
      </c>
      <c r="AE970" t="s">
        <v>245</v>
      </c>
      <c r="AG970" t="s">
        <v>197</v>
      </c>
      <c r="AH970" t="s">
        <v>198</v>
      </c>
      <c r="AJ970">
        <v>8139</v>
      </c>
      <c r="AK970">
        <v>11982</v>
      </c>
      <c r="AX970">
        <v>12458484</v>
      </c>
      <c r="AY970">
        <v>11982</v>
      </c>
      <c r="AZ970" t="s">
        <v>97</v>
      </c>
      <c r="BA970">
        <v>20</v>
      </c>
      <c r="BB970" t="s">
        <v>899</v>
      </c>
      <c r="BC970">
        <v>5</v>
      </c>
      <c r="BD970" t="s">
        <v>99</v>
      </c>
      <c r="BE970" t="s">
        <v>346</v>
      </c>
      <c r="BF970">
        <v>0</v>
      </c>
      <c r="BG970">
        <v>0</v>
      </c>
      <c r="BH970" t="b">
        <v>1</v>
      </c>
      <c r="DK970">
        <v>0</v>
      </c>
    </row>
    <row r="971" spans="1:115" x14ac:dyDescent="0.25">
      <c r="A971">
        <f t="shared" si="30"/>
        <v>73</v>
      </c>
      <c r="B971" s="2">
        <v>44417</v>
      </c>
      <c r="C971" s="2">
        <v>17555</v>
      </c>
      <c r="D971" t="s">
        <v>1485</v>
      </c>
      <c r="E971" t="s">
        <v>1494</v>
      </c>
      <c r="F971" t="s">
        <v>1399</v>
      </c>
      <c r="G971" t="s">
        <v>1391</v>
      </c>
      <c r="H971">
        <v>66.102000000000004</v>
      </c>
      <c r="I971">
        <v>2400</v>
      </c>
      <c r="J971">
        <f t="shared" si="31"/>
        <v>24.133337388008645</v>
      </c>
      <c r="K971" t="s">
        <v>100</v>
      </c>
      <c r="L971" t="s">
        <v>86</v>
      </c>
      <c r="M971">
        <v>1001001</v>
      </c>
      <c r="N971">
        <v>10010010036</v>
      </c>
      <c r="O971" t="s">
        <v>143</v>
      </c>
      <c r="P971">
        <v>27</v>
      </c>
      <c r="Q971" t="s">
        <v>86</v>
      </c>
      <c r="R971" t="s">
        <v>144</v>
      </c>
      <c r="S971">
        <v>2058</v>
      </c>
      <c r="T971" t="s">
        <v>89</v>
      </c>
      <c r="U971">
        <v>1</v>
      </c>
      <c r="V971" t="s">
        <v>90</v>
      </c>
      <c r="W971">
        <v>1</v>
      </c>
      <c r="X971">
        <v>27447</v>
      </c>
      <c r="Y971" t="s">
        <v>13</v>
      </c>
      <c r="Z971" t="s">
        <v>91</v>
      </c>
      <c r="AA971" t="s">
        <v>92</v>
      </c>
      <c r="AB971" t="s">
        <v>93</v>
      </c>
      <c r="AC971" t="s">
        <v>94</v>
      </c>
      <c r="AD971" t="s">
        <v>159</v>
      </c>
      <c r="AE971" t="s">
        <v>245</v>
      </c>
      <c r="AG971" t="s">
        <v>95</v>
      </c>
      <c r="AH971" t="s">
        <v>96</v>
      </c>
      <c r="AJ971">
        <v>10793</v>
      </c>
      <c r="AK971">
        <v>27447</v>
      </c>
      <c r="AX971">
        <v>12209240</v>
      </c>
      <c r="AY971">
        <v>27447</v>
      </c>
      <c r="AZ971" t="s">
        <v>97</v>
      </c>
      <c r="BA971">
        <v>70</v>
      </c>
      <c r="BB971" t="s">
        <v>452</v>
      </c>
      <c r="BC971">
        <v>9</v>
      </c>
      <c r="BD971" t="s">
        <v>99</v>
      </c>
      <c r="BE971" t="s">
        <v>224</v>
      </c>
      <c r="BF971">
        <v>0</v>
      </c>
      <c r="BG971">
        <v>0</v>
      </c>
      <c r="BH971" t="b">
        <v>1</v>
      </c>
      <c r="DK971">
        <v>0</v>
      </c>
    </row>
    <row r="972" spans="1:115" x14ac:dyDescent="0.25">
      <c r="A972">
        <f t="shared" si="30"/>
        <v>58</v>
      </c>
      <c r="B972" s="2">
        <v>44417</v>
      </c>
      <c r="C972" s="2">
        <v>23052</v>
      </c>
      <c r="D972" t="s">
        <v>1483</v>
      </c>
      <c r="E972" t="s">
        <v>1494</v>
      </c>
      <c r="F972" t="s">
        <v>1399</v>
      </c>
      <c r="G972" t="s">
        <v>1391</v>
      </c>
      <c r="H972">
        <v>67</v>
      </c>
      <c r="I972">
        <v>3504</v>
      </c>
      <c r="J972">
        <f t="shared" si="31"/>
        <v>34.296502561817775</v>
      </c>
      <c r="K972" t="s">
        <v>100</v>
      </c>
      <c r="L972" t="s">
        <v>86</v>
      </c>
      <c r="M972">
        <v>1001001</v>
      </c>
      <c r="N972">
        <v>10010010036</v>
      </c>
      <c r="O972" t="s">
        <v>143</v>
      </c>
      <c r="P972">
        <v>27</v>
      </c>
      <c r="Q972" t="s">
        <v>86</v>
      </c>
      <c r="R972" t="s">
        <v>144</v>
      </c>
      <c r="S972">
        <v>2057</v>
      </c>
      <c r="T972" t="s">
        <v>103</v>
      </c>
      <c r="U972">
        <v>1</v>
      </c>
      <c r="V972" t="s">
        <v>90</v>
      </c>
      <c r="W972">
        <v>1</v>
      </c>
      <c r="X972">
        <v>27447</v>
      </c>
      <c r="Y972" t="s">
        <v>13</v>
      </c>
      <c r="Z972" t="s">
        <v>91</v>
      </c>
      <c r="AA972" t="s">
        <v>92</v>
      </c>
      <c r="AB972" t="s">
        <v>93</v>
      </c>
      <c r="AC972">
        <v>82</v>
      </c>
      <c r="AD972" t="s">
        <v>94</v>
      </c>
      <c r="AG972" t="s">
        <v>95</v>
      </c>
      <c r="AH972" t="s">
        <v>96</v>
      </c>
      <c r="AJ972">
        <v>10793</v>
      </c>
      <c r="AK972">
        <v>27447</v>
      </c>
      <c r="AX972">
        <v>12164016</v>
      </c>
      <c r="AY972">
        <v>27447</v>
      </c>
      <c r="AZ972" t="s">
        <v>97</v>
      </c>
      <c r="BA972">
        <v>70</v>
      </c>
      <c r="BB972" t="s">
        <v>452</v>
      </c>
      <c r="BC972">
        <v>80</v>
      </c>
      <c r="BD972" t="s">
        <v>99</v>
      </c>
      <c r="BE972" t="s">
        <v>112</v>
      </c>
      <c r="BF972">
        <v>0</v>
      </c>
      <c r="BG972">
        <v>0</v>
      </c>
      <c r="BH972" t="b">
        <v>1</v>
      </c>
      <c r="BI972" t="s">
        <v>550</v>
      </c>
      <c r="BJ972" t="s">
        <v>359</v>
      </c>
      <c r="BK972" t="s">
        <v>401</v>
      </c>
      <c r="CY972" s="2">
        <v>43195</v>
      </c>
      <c r="CZ972" s="2">
        <v>41803</v>
      </c>
      <c r="DK972">
        <v>0</v>
      </c>
    </row>
    <row r="973" spans="1:115" x14ac:dyDescent="0.25">
      <c r="A973">
        <f t="shared" si="30"/>
        <v>76</v>
      </c>
      <c r="B973" s="2">
        <v>44417</v>
      </c>
      <c r="C973" s="2">
        <v>16546</v>
      </c>
      <c r="D973" t="s">
        <v>1486</v>
      </c>
      <c r="E973" t="s">
        <v>1494</v>
      </c>
      <c r="F973" t="s">
        <v>1399</v>
      </c>
      <c r="G973" t="s">
        <v>1391</v>
      </c>
      <c r="H973">
        <v>67.5</v>
      </c>
      <c r="I973">
        <v>3280</v>
      </c>
      <c r="J973">
        <f t="shared" si="31"/>
        <v>31.630178326474624</v>
      </c>
      <c r="K973" t="s">
        <v>100</v>
      </c>
      <c r="L973" t="s">
        <v>86</v>
      </c>
      <c r="M973">
        <v>1002001</v>
      </c>
      <c r="N973">
        <v>10020010632</v>
      </c>
      <c r="O973" t="s">
        <v>424</v>
      </c>
      <c r="P973">
        <v>27</v>
      </c>
      <c r="Q973" t="s">
        <v>86</v>
      </c>
      <c r="R973" t="s">
        <v>102</v>
      </c>
      <c r="S973">
        <v>2002</v>
      </c>
      <c r="T973" t="s">
        <v>131</v>
      </c>
      <c r="U973">
        <v>1</v>
      </c>
      <c r="V973" t="s">
        <v>90</v>
      </c>
      <c r="W973">
        <v>1</v>
      </c>
      <c r="X973">
        <v>27447</v>
      </c>
      <c r="Y973" t="s">
        <v>13</v>
      </c>
      <c r="Z973" t="s">
        <v>91</v>
      </c>
      <c r="AA973" t="s">
        <v>92</v>
      </c>
      <c r="AB973" t="s">
        <v>93</v>
      </c>
      <c r="AC973">
        <v>22</v>
      </c>
      <c r="AD973" t="s">
        <v>107</v>
      </c>
      <c r="AE973" t="s">
        <v>159</v>
      </c>
      <c r="AG973" t="s">
        <v>900</v>
      </c>
      <c r="AH973" t="s">
        <v>901</v>
      </c>
      <c r="AJ973">
        <v>10793</v>
      </c>
      <c r="AK973">
        <v>27447</v>
      </c>
      <c r="AN973" t="s">
        <v>154</v>
      </c>
      <c r="AO973" t="s">
        <v>155</v>
      </c>
      <c r="AX973">
        <v>12475901</v>
      </c>
      <c r="AY973">
        <v>27447</v>
      </c>
      <c r="AZ973" t="s">
        <v>121</v>
      </c>
      <c r="BA973">
        <v>155</v>
      </c>
      <c r="BB973" t="s">
        <v>902</v>
      </c>
      <c r="BC973">
        <v>79</v>
      </c>
      <c r="BD973" t="s">
        <v>161</v>
      </c>
      <c r="BE973" t="s">
        <v>616</v>
      </c>
      <c r="BF973">
        <v>0</v>
      </c>
      <c r="BG973">
        <v>0</v>
      </c>
      <c r="BH973" t="b">
        <v>1</v>
      </c>
      <c r="BI973" t="s">
        <v>903</v>
      </c>
      <c r="BJ973" t="s">
        <v>904</v>
      </c>
      <c r="BK973" t="s">
        <v>903</v>
      </c>
      <c r="BL973" t="s">
        <v>905</v>
      </c>
      <c r="CQ973" s="2">
        <v>43500</v>
      </c>
      <c r="DK973">
        <v>2</v>
      </c>
    </row>
    <row r="974" spans="1:115" x14ac:dyDescent="0.25">
      <c r="A974">
        <f t="shared" si="30"/>
        <v>62</v>
      </c>
      <c r="B974" s="2">
        <v>44417</v>
      </c>
      <c r="C974" s="2">
        <v>21556</v>
      </c>
      <c r="D974" t="s">
        <v>1483</v>
      </c>
      <c r="E974" t="s">
        <v>1494</v>
      </c>
      <c r="F974" t="s">
        <v>1399</v>
      </c>
      <c r="G974" t="s">
        <v>1391</v>
      </c>
      <c r="H974">
        <v>64.5</v>
      </c>
      <c r="I974">
        <v>3440</v>
      </c>
      <c r="J974">
        <f t="shared" si="31"/>
        <v>36.330749354005171</v>
      </c>
      <c r="K974" t="s">
        <v>100</v>
      </c>
      <c r="L974" t="s">
        <v>86</v>
      </c>
      <c r="M974">
        <v>1002001</v>
      </c>
      <c r="N974">
        <v>10020010632</v>
      </c>
      <c r="O974" t="s">
        <v>424</v>
      </c>
      <c r="P974">
        <v>27</v>
      </c>
      <c r="Q974" t="s">
        <v>86</v>
      </c>
      <c r="R974" t="s">
        <v>102</v>
      </c>
      <c r="S974">
        <v>2002</v>
      </c>
      <c r="T974" t="s">
        <v>131</v>
      </c>
      <c r="U974">
        <v>1</v>
      </c>
      <c r="V974" t="s">
        <v>90</v>
      </c>
      <c r="W974">
        <v>1</v>
      </c>
      <c r="X974">
        <v>27137</v>
      </c>
      <c r="Y974" t="s">
        <v>13</v>
      </c>
      <c r="Z974" t="s">
        <v>164</v>
      </c>
      <c r="AA974" t="s">
        <v>739</v>
      </c>
      <c r="AB974" t="s">
        <v>740</v>
      </c>
      <c r="AC974" t="s">
        <v>94</v>
      </c>
      <c r="AG974" t="s">
        <v>601</v>
      </c>
      <c r="AH974" t="s">
        <v>602</v>
      </c>
      <c r="AJ974">
        <v>10541</v>
      </c>
      <c r="AK974">
        <v>27137</v>
      </c>
      <c r="AN974" t="s">
        <v>169</v>
      </c>
      <c r="AO974" t="s">
        <v>170</v>
      </c>
      <c r="AX974">
        <v>13054212</v>
      </c>
      <c r="AY974">
        <v>27137</v>
      </c>
      <c r="AZ974" t="s">
        <v>97</v>
      </c>
      <c r="BA974">
        <v>180</v>
      </c>
      <c r="BB974" t="s">
        <v>906</v>
      </c>
      <c r="BC974">
        <v>95</v>
      </c>
      <c r="BD974" t="s">
        <v>111</v>
      </c>
      <c r="BE974" t="s">
        <v>423</v>
      </c>
      <c r="BF974">
        <v>0</v>
      </c>
      <c r="BG974">
        <v>0</v>
      </c>
      <c r="BH974" t="b">
        <v>1</v>
      </c>
      <c r="BI974" t="s">
        <v>907</v>
      </c>
      <c r="BJ974" t="s">
        <v>908</v>
      </c>
      <c r="BK974" t="s">
        <v>267</v>
      </c>
      <c r="BL974" t="s">
        <v>267</v>
      </c>
      <c r="BM974" t="s">
        <v>908</v>
      </c>
      <c r="CQ974" s="2">
        <v>39413</v>
      </c>
      <c r="CR974" s="2">
        <v>42304</v>
      </c>
      <c r="DK974">
        <v>5</v>
      </c>
    </row>
    <row r="975" spans="1:115" x14ac:dyDescent="0.25">
      <c r="A975">
        <f t="shared" si="30"/>
        <v>62</v>
      </c>
      <c r="B975" s="2">
        <v>44417</v>
      </c>
      <c r="C975" s="2">
        <v>21556</v>
      </c>
      <c r="D975" t="s">
        <v>1483</v>
      </c>
      <c r="E975" t="s">
        <v>1494</v>
      </c>
      <c r="F975" t="s">
        <v>1399</v>
      </c>
      <c r="G975" t="s">
        <v>1397</v>
      </c>
      <c r="H975">
        <v>65</v>
      </c>
      <c r="I975">
        <v>3536</v>
      </c>
      <c r="J975">
        <f t="shared" si="31"/>
        <v>36.772307692307692</v>
      </c>
      <c r="K975" t="s">
        <v>100</v>
      </c>
      <c r="L975" t="s">
        <v>86</v>
      </c>
      <c r="M975">
        <v>1002001</v>
      </c>
      <c r="N975">
        <v>10020010646</v>
      </c>
      <c r="O975" t="s">
        <v>378</v>
      </c>
      <c r="P975">
        <v>27</v>
      </c>
      <c r="Q975" t="s">
        <v>86</v>
      </c>
      <c r="R975" t="s">
        <v>102</v>
      </c>
      <c r="S975">
        <v>2002</v>
      </c>
      <c r="T975" t="s">
        <v>243</v>
      </c>
      <c r="U975">
        <v>1</v>
      </c>
      <c r="V975" t="s">
        <v>90</v>
      </c>
      <c r="W975">
        <v>1</v>
      </c>
      <c r="X975">
        <v>27447</v>
      </c>
      <c r="Y975" t="s">
        <v>13</v>
      </c>
      <c r="Z975" t="s">
        <v>91</v>
      </c>
      <c r="AA975" t="s">
        <v>92</v>
      </c>
      <c r="AB975" t="s">
        <v>93</v>
      </c>
      <c r="AC975">
        <v>82</v>
      </c>
      <c r="AD975" t="s">
        <v>94</v>
      </c>
      <c r="AG975" t="s">
        <v>95</v>
      </c>
      <c r="AH975" t="s">
        <v>96</v>
      </c>
      <c r="AJ975">
        <v>10793</v>
      </c>
      <c r="AK975">
        <v>27447</v>
      </c>
      <c r="AX975">
        <v>12846693</v>
      </c>
      <c r="AY975">
        <v>27447</v>
      </c>
      <c r="AZ975" t="s">
        <v>97</v>
      </c>
      <c r="BA975">
        <v>85</v>
      </c>
      <c r="BB975" t="s">
        <v>98</v>
      </c>
      <c r="BC975">
        <v>26</v>
      </c>
      <c r="BD975" t="s">
        <v>111</v>
      </c>
      <c r="BE975" t="s">
        <v>122</v>
      </c>
      <c r="BF975">
        <v>1</v>
      </c>
      <c r="BG975">
        <v>1</v>
      </c>
      <c r="BH975" t="b">
        <v>1</v>
      </c>
      <c r="BI975" t="s">
        <v>270</v>
      </c>
      <c r="BJ975" t="s">
        <v>115</v>
      </c>
      <c r="CI975" s="2">
        <v>43388</v>
      </c>
      <c r="CM975" s="2">
        <v>40947</v>
      </c>
      <c r="DK975">
        <v>2</v>
      </c>
    </row>
    <row r="976" spans="1:115" x14ac:dyDescent="0.25">
      <c r="A976">
        <f t="shared" si="30"/>
        <v>90</v>
      </c>
      <c r="B976" s="2">
        <v>44417</v>
      </c>
      <c r="C976" s="2">
        <v>11377</v>
      </c>
      <c r="D976" t="s">
        <v>1487</v>
      </c>
      <c r="E976" t="s">
        <v>1494</v>
      </c>
      <c r="F976" t="s">
        <v>1399</v>
      </c>
      <c r="G976" t="s">
        <v>1391</v>
      </c>
      <c r="H976">
        <v>64.25</v>
      </c>
      <c r="I976">
        <v>2364</v>
      </c>
      <c r="J976">
        <f t="shared" si="31"/>
        <v>25.161501309633756</v>
      </c>
      <c r="K976" t="s">
        <v>84</v>
      </c>
      <c r="L976" t="s">
        <v>86</v>
      </c>
      <c r="M976">
        <v>1002001</v>
      </c>
      <c r="N976">
        <v>10020011358</v>
      </c>
      <c r="O976" t="s">
        <v>101</v>
      </c>
      <c r="P976">
        <v>27</v>
      </c>
      <c r="Q976" t="s">
        <v>86</v>
      </c>
      <c r="R976" t="s">
        <v>102</v>
      </c>
      <c r="S976">
        <v>2003</v>
      </c>
      <c r="T976" t="s">
        <v>116</v>
      </c>
      <c r="U976">
        <v>1</v>
      </c>
      <c r="V976" t="s">
        <v>90</v>
      </c>
      <c r="W976">
        <v>1</v>
      </c>
      <c r="X976">
        <v>27447</v>
      </c>
      <c r="Y976" t="s">
        <v>13</v>
      </c>
      <c r="Z976" t="s">
        <v>91</v>
      </c>
      <c r="AA976" t="s">
        <v>92</v>
      </c>
      <c r="AB976" t="s">
        <v>93</v>
      </c>
      <c r="AC976">
        <v>82</v>
      </c>
      <c r="AD976" t="s">
        <v>94</v>
      </c>
      <c r="AG976" t="s">
        <v>95</v>
      </c>
      <c r="AH976" t="s">
        <v>96</v>
      </c>
      <c r="AJ976">
        <v>10793</v>
      </c>
      <c r="AK976">
        <v>27447</v>
      </c>
      <c r="AX976">
        <v>11986860</v>
      </c>
      <c r="AY976">
        <v>27447</v>
      </c>
      <c r="AZ976" t="s">
        <v>97</v>
      </c>
      <c r="BA976">
        <v>60</v>
      </c>
      <c r="BB976" t="s">
        <v>396</v>
      </c>
      <c r="BC976">
        <v>10</v>
      </c>
      <c r="BD976" t="s">
        <v>111</v>
      </c>
      <c r="BE976" t="s">
        <v>126</v>
      </c>
      <c r="BF976">
        <v>0</v>
      </c>
      <c r="BG976">
        <v>0</v>
      </c>
      <c r="BH976" t="b">
        <v>1</v>
      </c>
      <c r="BI976" t="s">
        <v>115</v>
      </c>
      <c r="BJ976" t="s">
        <v>115</v>
      </c>
      <c r="CM976" s="2">
        <v>42780</v>
      </c>
      <c r="DK976">
        <v>1</v>
      </c>
    </row>
    <row r="977" spans="1:115" x14ac:dyDescent="0.25">
      <c r="A977">
        <f t="shared" si="30"/>
        <v>74</v>
      </c>
      <c r="B977" s="2">
        <v>44417</v>
      </c>
      <c r="C977" s="2">
        <v>17114</v>
      </c>
      <c r="D977" t="s">
        <v>1486</v>
      </c>
      <c r="E977" t="s">
        <v>1495</v>
      </c>
      <c r="F977" t="s">
        <v>1424</v>
      </c>
      <c r="G977" t="s">
        <v>1391</v>
      </c>
      <c r="H977">
        <v>64</v>
      </c>
      <c r="I977">
        <v>2192</v>
      </c>
      <c r="J977">
        <f t="shared" si="31"/>
        <v>23.513427734375</v>
      </c>
      <c r="K977" t="s">
        <v>100</v>
      </c>
      <c r="L977" t="s">
        <v>86</v>
      </c>
      <c r="M977">
        <v>1004001</v>
      </c>
      <c r="N977">
        <v>10040010056</v>
      </c>
      <c r="O977" t="s">
        <v>227</v>
      </c>
      <c r="P977">
        <v>27</v>
      </c>
      <c r="Q977" t="s">
        <v>86</v>
      </c>
      <c r="R977" t="s">
        <v>88</v>
      </c>
      <c r="S977">
        <v>689</v>
      </c>
      <c r="T977" t="s">
        <v>192</v>
      </c>
      <c r="U977">
        <v>1</v>
      </c>
      <c r="V977" t="s">
        <v>90</v>
      </c>
      <c r="W977">
        <v>1</v>
      </c>
      <c r="X977">
        <v>27447</v>
      </c>
      <c r="Y977" t="s">
        <v>13</v>
      </c>
      <c r="Z977" t="s">
        <v>91</v>
      </c>
      <c r="AA977" t="s">
        <v>92</v>
      </c>
      <c r="AB977" t="s">
        <v>93</v>
      </c>
      <c r="AC977">
        <v>82</v>
      </c>
      <c r="AD977" t="s">
        <v>94</v>
      </c>
      <c r="AG977" t="s">
        <v>95</v>
      </c>
      <c r="AH977" t="s">
        <v>96</v>
      </c>
      <c r="AJ977">
        <v>10793</v>
      </c>
      <c r="AK977">
        <v>27447</v>
      </c>
      <c r="AX977">
        <v>12858821</v>
      </c>
      <c r="AY977">
        <v>27447</v>
      </c>
      <c r="AZ977" t="s">
        <v>97</v>
      </c>
      <c r="BA977">
        <v>105</v>
      </c>
      <c r="BB977" t="s">
        <v>98</v>
      </c>
      <c r="BC977">
        <v>76</v>
      </c>
      <c r="BD977" t="s">
        <v>99</v>
      </c>
      <c r="BE977" t="s">
        <v>226</v>
      </c>
      <c r="BF977">
        <v>0</v>
      </c>
      <c r="BG977">
        <v>0</v>
      </c>
      <c r="BH977" t="b">
        <v>1</v>
      </c>
      <c r="BI977" t="s">
        <v>130</v>
      </c>
      <c r="BJ977" t="s">
        <v>173</v>
      </c>
      <c r="CI977" s="2">
        <v>42165</v>
      </c>
      <c r="CV977" s="2">
        <v>41170</v>
      </c>
      <c r="DK977">
        <v>1</v>
      </c>
    </row>
    <row r="978" spans="1:115" x14ac:dyDescent="0.25">
      <c r="A978">
        <f t="shared" si="30"/>
        <v>25</v>
      </c>
      <c r="B978" s="2">
        <v>44417</v>
      </c>
      <c r="C978" s="2">
        <v>34953</v>
      </c>
      <c r="D978" t="s">
        <v>1486</v>
      </c>
      <c r="E978" t="s">
        <v>1494</v>
      </c>
      <c r="F978" t="s">
        <v>1399</v>
      </c>
      <c r="G978" t="s">
        <v>1391</v>
      </c>
      <c r="H978">
        <v>62</v>
      </c>
      <c r="I978">
        <v>3232</v>
      </c>
      <c r="J978">
        <f t="shared" si="31"/>
        <v>36.942247658688864</v>
      </c>
      <c r="K978" t="s">
        <v>100</v>
      </c>
      <c r="L978" t="s">
        <v>86</v>
      </c>
      <c r="M978">
        <v>1003001</v>
      </c>
      <c r="N978">
        <v>10030010030</v>
      </c>
      <c r="O978" t="s">
        <v>569</v>
      </c>
      <c r="P978">
        <v>27</v>
      </c>
      <c r="Q978" t="s">
        <v>86</v>
      </c>
      <c r="R978" t="s">
        <v>153</v>
      </c>
      <c r="S978">
        <v>690</v>
      </c>
      <c r="T978" t="s">
        <v>243</v>
      </c>
      <c r="U978">
        <v>1</v>
      </c>
      <c r="V978" t="s">
        <v>90</v>
      </c>
      <c r="W978">
        <v>1</v>
      </c>
      <c r="X978">
        <v>27447</v>
      </c>
      <c r="Y978" t="s">
        <v>13</v>
      </c>
      <c r="Z978" t="s">
        <v>91</v>
      </c>
      <c r="AA978" t="s">
        <v>92</v>
      </c>
      <c r="AB978" t="s">
        <v>93</v>
      </c>
      <c r="AC978" t="s">
        <v>107</v>
      </c>
      <c r="AG978" t="s">
        <v>154</v>
      </c>
      <c r="AH978" t="s">
        <v>155</v>
      </c>
      <c r="AJ978">
        <v>10793</v>
      </c>
      <c r="AK978">
        <v>27447</v>
      </c>
      <c r="AX978">
        <v>12479922</v>
      </c>
      <c r="AY978">
        <v>27447</v>
      </c>
      <c r="AZ978" t="s">
        <v>121</v>
      </c>
      <c r="BA978">
        <v>145</v>
      </c>
      <c r="BB978" t="s">
        <v>544</v>
      </c>
      <c r="BC978">
        <v>128</v>
      </c>
      <c r="BD978" t="s">
        <v>161</v>
      </c>
      <c r="BE978" t="s">
        <v>205</v>
      </c>
      <c r="BF978">
        <v>0</v>
      </c>
      <c r="BG978">
        <v>0</v>
      </c>
      <c r="BH978" t="b">
        <v>1</v>
      </c>
      <c r="DK978">
        <v>0</v>
      </c>
    </row>
    <row r="979" spans="1:115" x14ac:dyDescent="0.25">
      <c r="A979">
        <f t="shared" si="30"/>
        <v>51</v>
      </c>
      <c r="B979" s="2">
        <v>44417</v>
      </c>
      <c r="C979" s="2">
        <v>25538</v>
      </c>
      <c r="D979" t="s">
        <v>1486</v>
      </c>
      <c r="E979" t="s">
        <v>1494</v>
      </c>
      <c r="F979" t="s">
        <v>1399</v>
      </c>
      <c r="G979" t="s">
        <v>1391</v>
      </c>
      <c r="H979">
        <v>61</v>
      </c>
      <c r="I979">
        <v>3280</v>
      </c>
      <c r="J979">
        <f t="shared" si="31"/>
        <v>38.730180059123889</v>
      </c>
      <c r="K979" t="s">
        <v>84</v>
      </c>
      <c r="L979" t="s">
        <v>86</v>
      </c>
      <c r="M979">
        <v>1003001</v>
      </c>
      <c r="N979">
        <v>10030010030</v>
      </c>
      <c r="O979" t="s">
        <v>569</v>
      </c>
      <c r="P979">
        <v>27</v>
      </c>
      <c r="Q979" t="s">
        <v>86</v>
      </c>
      <c r="R979" t="s">
        <v>153</v>
      </c>
      <c r="S979">
        <v>690</v>
      </c>
      <c r="T979" t="s">
        <v>131</v>
      </c>
      <c r="U979">
        <v>1</v>
      </c>
      <c r="V979" t="s">
        <v>90</v>
      </c>
      <c r="W979">
        <v>1</v>
      </c>
      <c r="X979">
        <v>27487</v>
      </c>
      <c r="Y979" t="s">
        <v>13</v>
      </c>
      <c r="Z979" t="s">
        <v>182</v>
      </c>
      <c r="AA979" t="s">
        <v>183</v>
      </c>
      <c r="AB979" t="s">
        <v>184</v>
      </c>
      <c r="AC979" t="s">
        <v>107</v>
      </c>
      <c r="AD979" t="s">
        <v>159</v>
      </c>
      <c r="AG979" t="s">
        <v>732</v>
      </c>
      <c r="AH979" t="s">
        <v>733</v>
      </c>
      <c r="AJ979">
        <v>10825</v>
      </c>
      <c r="AK979">
        <v>27487</v>
      </c>
      <c r="AN979" t="s">
        <v>185</v>
      </c>
      <c r="AO979" t="s">
        <v>186</v>
      </c>
      <c r="AX979">
        <v>12418230</v>
      </c>
      <c r="AY979">
        <v>27487</v>
      </c>
      <c r="AZ979" t="s">
        <v>121</v>
      </c>
      <c r="BA979">
        <v>195</v>
      </c>
      <c r="BB979" t="s">
        <v>909</v>
      </c>
      <c r="BC979">
        <v>176</v>
      </c>
      <c r="BD979" t="s">
        <v>111</v>
      </c>
      <c r="BE979" t="s">
        <v>226</v>
      </c>
      <c r="BF979">
        <v>0</v>
      </c>
      <c r="BG979">
        <v>0</v>
      </c>
      <c r="BH979" t="b">
        <v>1</v>
      </c>
      <c r="BI979" t="s">
        <v>239</v>
      </c>
      <c r="BJ979" t="s">
        <v>533</v>
      </c>
      <c r="BK979" t="s">
        <v>595</v>
      </c>
      <c r="BL979" t="s">
        <v>910</v>
      </c>
      <c r="BM979" t="s">
        <v>259</v>
      </c>
      <c r="BN979" t="s">
        <v>769</v>
      </c>
      <c r="BO979" t="s">
        <v>172</v>
      </c>
      <c r="BP979" t="s">
        <v>174</v>
      </c>
      <c r="CI979" s="2">
        <v>42576</v>
      </c>
      <c r="CW979" s="2">
        <v>42575</v>
      </c>
      <c r="CY979" s="2">
        <v>43881</v>
      </c>
      <c r="DK979">
        <v>1</v>
      </c>
    </row>
    <row r="980" spans="1:115" x14ac:dyDescent="0.25">
      <c r="A980">
        <f t="shared" si="30"/>
        <v>71</v>
      </c>
      <c r="B980" s="2">
        <v>44417</v>
      </c>
      <c r="C980" s="2">
        <v>18230</v>
      </c>
      <c r="D980" t="s">
        <v>1392</v>
      </c>
      <c r="E980" t="s">
        <v>1494</v>
      </c>
      <c r="F980" t="s">
        <v>1399</v>
      </c>
      <c r="G980" t="s">
        <v>1391</v>
      </c>
      <c r="H980">
        <v>61</v>
      </c>
      <c r="I980">
        <v>1784</v>
      </c>
      <c r="J980">
        <f t="shared" si="31"/>
        <v>21.065439398011286</v>
      </c>
      <c r="K980" t="s">
        <v>100</v>
      </c>
      <c r="L980" t="s">
        <v>86</v>
      </c>
      <c r="M980">
        <v>1003001</v>
      </c>
      <c r="N980">
        <v>10030010406</v>
      </c>
      <c r="O980" t="s">
        <v>152</v>
      </c>
      <c r="P980">
        <v>27</v>
      </c>
      <c r="Q980" t="s">
        <v>86</v>
      </c>
      <c r="R980" t="s">
        <v>153</v>
      </c>
      <c r="S980">
        <v>690</v>
      </c>
      <c r="T980" t="s">
        <v>103</v>
      </c>
      <c r="U980">
        <v>1</v>
      </c>
      <c r="V980" t="s">
        <v>90</v>
      </c>
      <c r="W980">
        <v>1</v>
      </c>
      <c r="X980">
        <v>27130</v>
      </c>
      <c r="Y980" t="s">
        <v>13</v>
      </c>
      <c r="Z980" t="s">
        <v>104</v>
      </c>
      <c r="AA980" t="s">
        <v>105</v>
      </c>
      <c r="AB980" t="s">
        <v>106</v>
      </c>
      <c r="AC980" t="s">
        <v>94</v>
      </c>
      <c r="AD980" t="s">
        <v>159</v>
      </c>
      <c r="AG980" t="s">
        <v>508</v>
      </c>
      <c r="AH980" t="s">
        <v>509</v>
      </c>
      <c r="AJ980">
        <v>10535</v>
      </c>
      <c r="AK980">
        <v>27130</v>
      </c>
      <c r="AX980">
        <v>12963019</v>
      </c>
      <c r="AY980">
        <v>27130</v>
      </c>
      <c r="AZ980" t="s">
        <v>97</v>
      </c>
      <c r="BA980">
        <v>115</v>
      </c>
      <c r="BB980" t="s">
        <v>110</v>
      </c>
      <c r="BC980">
        <v>209</v>
      </c>
      <c r="BD980" t="s">
        <v>200</v>
      </c>
      <c r="BE980" t="s">
        <v>573</v>
      </c>
      <c r="BF980">
        <v>0</v>
      </c>
      <c r="BG980">
        <v>0</v>
      </c>
      <c r="BH980" t="b">
        <v>1</v>
      </c>
      <c r="BI980" t="s">
        <v>342</v>
      </c>
      <c r="BJ980" t="s">
        <v>366</v>
      </c>
      <c r="BK980" t="s">
        <v>595</v>
      </c>
      <c r="BL980" t="s">
        <v>239</v>
      </c>
      <c r="BM980" t="s">
        <v>180</v>
      </c>
      <c r="BN980" t="s">
        <v>189</v>
      </c>
      <c r="BO980" t="s">
        <v>180</v>
      </c>
      <c r="BP980" t="s">
        <v>189</v>
      </c>
      <c r="CJ980" s="2">
        <v>42159</v>
      </c>
      <c r="CW980" s="2">
        <v>35144</v>
      </c>
      <c r="CY980" s="2">
        <v>35225</v>
      </c>
      <c r="CZ980" s="2">
        <v>35225</v>
      </c>
      <c r="DK980">
        <v>1</v>
      </c>
    </row>
    <row r="981" spans="1:115" x14ac:dyDescent="0.25">
      <c r="A981">
        <f t="shared" si="30"/>
        <v>72</v>
      </c>
      <c r="B981" s="2">
        <v>44417</v>
      </c>
      <c r="C981" s="2">
        <v>18058</v>
      </c>
      <c r="D981" t="s">
        <v>1483</v>
      </c>
      <c r="E981" t="s">
        <v>1494</v>
      </c>
      <c r="F981" t="s">
        <v>1399</v>
      </c>
      <c r="G981" t="s">
        <v>1391</v>
      </c>
      <c r="H981">
        <v>62</v>
      </c>
      <c r="I981">
        <v>2096</v>
      </c>
      <c r="J981">
        <f t="shared" si="31"/>
        <v>23.957596253902185</v>
      </c>
      <c r="K981" t="s">
        <v>84</v>
      </c>
      <c r="L981" t="s">
        <v>86</v>
      </c>
      <c r="M981">
        <v>1003001</v>
      </c>
      <c r="N981">
        <v>10030010406</v>
      </c>
      <c r="O981" t="s">
        <v>152</v>
      </c>
      <c r="P981">
        <v>27</v>
      </c>
      <c r="Q981" t="s">
        <v>86</v>
      </c>
      <c r="R981" t="s">
        <v>153</v>
      </c>
      <c r="S981">
        <v>678</v>
      </c>
      <c r="T981" t="s">
        <v>192</v>
      </c>
      <c r="U981">
        <v>1</v>
      </c>
      <c r="V981" t="s">
        <v>90</v>
      </c>
      <c r="W981">
        <v>1</v>
      </c>
      <c r="X981">
        <v>27130</v>
      </c>
      <c r="Y981" t="s">
        <v>13</v>
      </c>
      <c r="Z981" t="s">
        <v>104</v>
      </c>
      <c r="AA981" t="s">
        <v>105</v>
      </c>
      <c r="AB981" t="s">
        <v>106</v>
      </c>
      <c r="AC981">
        <v>82</v>
      </c>
      <c r="AD981" t="s">
        <v>94</v>
      </c>
      <c r="AG981" t="s">
        <v>302</v>
      </c>
      <c r="AH981" t="s">
        <v>303</v>
      </c>
      <c r="AJ981">
        <v>10535</v>
      </c>
      <c r="AK981">
        <v>27130</v>
      </c>
      <c r="AX981">
        <v>11908844</v>
      </c>
      <c r="AY981">
        <v>27130</v>
      </c>
      <c r="AZ981" t="s">
        <v>97</v>
      </c>
      <c r="BA981">
        <v>90</v>
      </c>
      <c r="BB981" t="s">
        <v>291</v>
      </c>
      <c r="BC981">
        <v>80</v>
      </c>
      <c r="BD981" t="s">
        <v>111</v>
      </c>
      <c r="BE981" t="s">
        <v>290</v>
      </c>
      <c r="BF981">
        <v>0</v>
      </c>
      <c r="BG981">
        <v>0</v>
      </c>
      <c r="BH981" t="b">
        <v>1</v>
      </c>
      <c r="DK981">
        <v>0</v>
      </c>
    </row>
    <row r="982" spans="1:115" x14ac:dyDescent="0.25">
      <c r="A982">
        <f t="shared" si="30"/>
        <v>78</v>
      </c>
      <c r="B982" s="2">
        <v>44417</v>
      </c>
      <c r="C982" s="2">
        <v>15779</v>
      </c>
      <c r="D982" t="s">
        <v>1486</v>
      </c>
      <c r="E982" t="s">
        <v>1494</v>
      </c>
      <c r="F982" t="s">
        <v>1399</v>
      </c>
      <c r="G982" t="s">
        <v>1391</v>
      </c>
      <c r="H982">
        <v>62</v>
      </c>
      <c r="I982">
        <v>1920</v>
      </c>
      <c r="J982">
        <f t="shared" si="31"/>
        <v>21.94588969823101</v>
      </c>
      <c r="K982" t="s">
        <v>100</v>
      </c>
      <c r="L982" t="s">
        <v>86</v>
      </c>
      <c r="M982">
        <v>1003001</v>
      </c>
      <c r="N982">
        <v>10030010406</v>
      </c>
      <c r="O982" t="s">
        <v>152</v>
      </c>
      <c r="P982">
        <v>27</v>
      </c>
      <c r="Q982" t="s">
        <v>86</v>
      </c>
      <c r="R982" t="s">
        <v>153</v>
      </c>
      <c r="S982">
        <v>690</v>
      </c>
      <c r="T982" t="s">
        <v>131</v>
      </c>
      <c r="U982">
        <v>1</v>
      </c>
      <c r="V982" t="s">
        <v>90</v>
      </c>
      <c r="W982">
        <v>1</v>
      </c>
      <c r="X982">
        <v>27130</v>
      </c>
      <c r="Y982" t="s">
        <v>13</v>
      </c>
      <c r="Z982" t="s">
        <v>104</v>
      </c>
      <c r="AA982" t="s">
        <v>105</v>
      </c>
      <c r="AB982" t="s">
        <v>106</v>
      </c>
      <c r="AC982" t="s">
        <v>107</v>
      </c>
      <c r="AD982" t="s">
        <v>159</v>
      </c>
      <c r="AG982" t="s">
        <v>108</v>
      </c>
      <c r="AH982" t="s">
        <v>109</v>
      </c>
      <c r="AJ982">
        <v>10535</v>
      </c>
      <c r="AK982">
        <v>27130</v>
      </c>
      <c r="AX982">
        <v>12241529</v>
      </c>
      <c r="AY982">
        <v>27130</v>
      </c>
      <c r="AZ982" t="s">
        <v>121</v>
      </c>
      <c r="BA982">
        <v>115</v>
      </c>
      <c r="BB982" t="s">
        <v>911</v>
      </c>
      <c r="BC982">
        <v>56</v>
      </c>
      <c r="BD982" t="s">
        <v>111</v>
      </c>
      <c r="BE982" t="s">
        <v>148</v>
      </c>
      <c r="BF982">
        <v>0</v>
      </c>
      <c r="BG982">
        <v>0</v>
      </c>
      <c r="BH982" t="b">
        <v>1</v>
      </c>
      <c r="DK982">
        <v>0</v>
      </c>
    </row>
    <row r="983" spans="1:115" x14ac:dyDescent="0.25">
      <c r="A983">
        <f t="shared" si="30"/>
        <v>79</v>
      </c>
      <c r="B983" s="2">
        <v>44417</v>
      </c>
      <c r="C983" s="2">
        <v>15540</v>
      </c>
      <c r="D983" t="s">
        <v>1484</v>
      </c>
      <c r="E983" t="s">
        <v>1494</v>
      </c>
      <c r="F983" t="s">
        <v>1399</v>
      </c>
      <c r="G983" t="s">
        <v>1391</v>
      </c>
      <c r="H983">
        <v>69.25</v>
      </c>
      <c r="I983">
        <v>1984</v>
      </c>
      <c r="J983">
        <f t="shared" si="31"/>
        <v>18.177638181130995</v>
      </c>
      <c r="K983" t="s">
        <v>84</v>
      </c>
      <c r="L983" t="s">
        <v>86</v>
      </c>
      <c r="M983">
        <v>1003001</v>
      </c>
      <c r="N983">
        <v>10030010406</v>
      </c>
      <c r="O983" t="s">
        <v>152</v>
      </c>
      <c r="P983">
        <v>27</v>
      </c>
      <c r="Q983" t="s">
        <v>86</v>
      </c>
      <c r="R983" t="s">
        <v>153</v>
      </c>
      <c r="S983">
        <v>690</v>
      </c>
      <c r="T983" t="s">
        <v>103</v>
      </c>
      <c r="U983">
        <v>1</v>
      </c>
      <c r="V983" t="s">
        <v>90</v>
      </c>
      <c r="W983">
        <v>1</v>
      </c>
      <c r="X983">
        <v>27130</v>
      </c>
      <c r="Y983" t="s">
        <v>13</v>
      </c>
      <c r="Z983" t="s">
        <v>104</v>
      </c>
      <c r="AA983" t="s">
        <v>105</v>
      </c>
      <c r="AB983" t="s">
        <v>106</v>
      </c>
      <c r="AC983" t="s">
        <v>107</v>
      </c>
      <c r="AD983" t="s">
        <v>159</v>
      </c>
      <c r="AG983" t="s">
        <v>108</v>
      </c>
      <c r="AH983" t="s">
        <v>109</v>
      </c>
      <c r="AJ983">
        <v>10535</v>
      </c>
      <c r="AK983">
        <v>27130</v>
      </c>
      <c r="AX983">
        <v>12648383</v>
      </c>
      <c r="AY983">
        <v>27130</v>
      </c>
      <c r="AZ983" t="s">
        <v>121</v>
      </c>
      <c r="BA983">
        <v>110</v>
      </c>
      <c r="BB983" t="s">
        <v>912</v>
      </c>
      <c r="BC983">
        <v>57</v>
      </c>
      <c r="BD983" t="s">
        <v>99</v>
      </c>
      <c r="BE983" t="s">
        <v>148</v>
      </c>
      <c r="BF983">
        <v>0</v>
      </c>
      <c r="BG983">
        <v>0</v>
      </c>
      <c r="BH983" t="b">
        <v>1</v>
      </c>
      <c r="BI983" t="s">
        <v>133</v>
      </c>
      <c r="BJ983" t="s">
        <v>180</v>
      </c>
      <c r="BK983" t="s">
        <v>357</v>
      </c>
      <c r="BL983" t="s">
        <v>189</v>
      </c>
      <c r="CE983" s="2">
        <v>43318</v>
      </c>
      <c r="CF983" s="2">
        <v>43640</v>
      </c>
      <c r="CY983" s="2">
        <v>43640</v>
      </c>
      <c r="CZ983" s="2">
        <v>43640</v>
      </c>
      <c r="DK983">
        <v>2</v>
      </c>
    </row>
    <row r="984" spans="1:115" x14ac:dyDescent="0.25">
      <c r="A984">
        <f t="shared" si="30"/>
        <v>21</v>
      </c>
      <c r="B984" s="2">
        <v>44417</v>
      </c>
      <c r="C984" s="2">
        <v>36653</v>
      </c>
      <c r="D984" t="s">
        <v>1393</v>
      </c>
      <c r="E984" t="s">
        <v>1494</v>
      </c>
      <c r="F984" t="s">
        <v>1399</v>
      </c>
      <c r="G984" t="s">
        <v>1391</v>
      </c>
      <c r="H984">
        <v>69.25</v>
      </c>
      <c r="I984">
        <v>2320</v>
      </c>
      <c r="J984">
        <f t="shared" si="31"/>
        <v>21.256109163419307</v>
      </c>
      <c r="K984" t="s">
        <v>100</v>
      </c>
      <c r="L984" t="s">
        <v>86</v>
      </c>
      <c r="M984">
        <v>1003001</v>
      </c>
      <c r="N984">
        <v>10030010406</v>
      </c>
      <c r="O984" t="s">
        <v>152</v>
      </c>
      <c r="P984">
        <v>27</v>
      </c>
      <c r="Q984" t="s">
        <v>86</v>
      </c>
      <c r="R984" t="s">
        <v>153</v>
      </c>
      <c r="S984">
        <v>690</v>
      </c>
      <c r="T984" t="s">
        <v>131</v>
      </c>
      <c r="U984">
        <v>1</v>
      </c>
      <c r="V984" t="s">
        <v>90</v>
      </c>
      <c r="W984">
        <v>1</v>
      </c>
      <c r="X984">
        <v>27130</v>
      </c>
      <c r="Y984" t="s">
        <v>13</v>
      </c>
      <c r="Z984" t="s">
        <v>104</v>
      </c>
      <c r="AA984" t="s">
        <v>105</v>
      </c>
      <c r="AB984" t="s">
        <v>106</v>
      </c>
      <c r="AC984" t="s">
        <v>107</v>
      </c>
      <c r="AG984" t="s">
        <v>108</v>
      </c>
      <c r="AH984" t="s">
        <v>109</v>
      </c>
      <c r="AJ984">
        <v>10535</v>
      </c>
      <c r="AK984">
        <v>27130</v>
      </c>
      <c r="AX984">
        <v>12893979</v>
      </c>
      <c r="AY984">
        <v>27130</v>
      </c>
      <c r="AZ984" t="s">
        <v>121</v>
      </c>
      <c r="BA984">
        <v>115</v>
      </c>
      <c r="BB984" t="s">
        <v>217</v>
      </c>
      <c r="BC984">
        <v>57</v>
      </c>
      <c r="BD984" t="s">
        <v>111</v>
      </c>
      <c r="BE984" t="s">
        <v>148</v>
      </c>
      <c r="BF984">
        <v>0</v>
      </c>
      <c r="BG984">
        <v>0</v>
      </c>
      <c r="BH984" t="b">
        <v>1</v>
      </c>
      <c r="BI984" t="s">
        <v>482</v>
      </c>
      <c r="BJ984" t="s">
        <v>130</v>
      </c>
      <c r="CV984" s="2">
        <v>41743</v>
      </c>
      <c r="CY984" s="2">
        <v>44460</v>
      </c>
      <c r="DK984">
        <v>0</v>
      </c>
    </row>
    <row r="985" spans="1:115" x14ac:dyDescent="0.25">
      <c r="A985">
        <f t="shared" si="30"/>
        <v>51</v>
      </c>
      <c r="B985" s="2">
        <v>44417</v>
      </c>
      <c r="C985" s="2">
        <v>25511</v>
      </c>
      <c r="D985" t="s">
        <v>1486</v>
      </c>
      <c r="E985" t="s">
        <v>1494</v>
      </c>
      <c r="F985" t="s">
        <v>1399</v>
      </c>
      <c r="G985" t="s">
        <v>1391</v>
      </c>
      <c r="H985">
        <v>69.25</v>
      </c>
      <c r="I985">
        <v>2512</v>
      </c>
      <c r="J985">
        <f t="shared" si="31"/>
        <v>23.015235439012628</v>
      </c>
      <c r="K985" t="s">
        <v>100</v>
      </c>
      <c r="L985" t="s">
        <v>86</v>
      </c>
      <c r="M985">
        <v>1003001</v>
      </c>
      <c r="N985">
        <v>10030010406</v>
      </c>
      <c r="O985" t="s">
        <v>152</v>
      </c>
      <c r="P985">
        <v>27</v>
      </c>
      <c r="Q985" t="s">
        <v>86</v>
      </c>
      <c r="R985" t="s">
        <v>153</v>
      </c>
      <c r="S985">
        <v>690</v>
      </c>
      <c r="T985" t="s">
        <v>103</v>
      </c>
      <c r="U985">
        <v>1</v>
      </c>
      <c r="V985" t="s">
        <v>90</v>
      </c>
      <c r="W985">
        <v>1</v>
      </c>
      <c r="X985">
        <v>27447</v>
      </c>
      <c r="Y985" t="s">
        <v>13</v>
      </c>
      <c r="Z985" t="s">
        <v>91</v>
      </c>
      <c r="AA985" t="s">
        <v>92</v>
      </c>
      <c r="AB985" t="s">
        <v>93</v>
      </c>
      <c r="AC985">
        <v>82</v>
      </c>
      <c r="AD985" t="s">
        <v>107</v>
      </c>
      <c r="AG985" t="s">
        <v>154</v>
      </c>
      <c r="AH985" t="s">
        <v>155</v>
      </c>
      <c r="AJ985">
        <v>10793</v>
      </c>
      <c r="AK985">
        <v>27447</v>
      </c>
      <c r="AX985">
        <v>13207022</v>
      </c>
      <c r="AY985">
        <v>27447</v>
      </c>
      <c r="AZ985" t="s">
        <v>121</v>
      </c>
      <c r="BA985">
        <v>100</v>
      </c>
      <c r="BB985" t="s">
        <v>156</v>
      </c>
      <c r="BC985">
        <v>35</v>
      </c>
      <c r="BD985" t="s">
        <v>111</v>
      </c>
      <c r="BE985" t="s">
        <v>151</v>
      </c>
      <c r="BF985">
        <v>0</v>
      </c>
      <c r="BG985">
        <v>0</v>
      </c>
      <c r="BH985" t="b">
        <v>1</v>
      </c>
      <c r="BI985" t="s">
        <v>130</v>
      </c>
      <c r="CV985" s="2">
        <v>40991</v>
      </c>
      <c r="DK985">
        <v>0</v>
      </c>
    </row>
    <row r="986" spans="1:115" x14ac:dyDescent="0.25">
      <c r="A986">
        <f t="shared" si="30"/>
        <v>18</v>
      </c>
      <c r="B986" s="2">
        <v>44417</v>
      </c>
      <c r="C986" s="2">
        <v>37589</v>
      </c>
      <c r="D986" t="s">
        <v>1484</v>
      </c>
      <c r="E986" t="s">
        <v>1494</v>
      </c>
      <c r="F986" t="s">
        <v>1399</v>
      </c>
      <c r="G986" t="s">
        <v>1391</v>
      </c>
      <c r="H986">
        <v>69.25</v>
      </c>
      <c r="I986">
        <v>2544</v>
      </c>
      <c r="J986">
        <f t="shared" si="31"/>
        <v>23.308423151611517</v>
      </c>
      <c r="K986" t="s">
        <v>84</v>
      </c>
      <c r="L986" t="s">
        <v>86</v>
      </c>
      <c r="M986">
        <v>1003001</v>
      </c>
      <c r="N986">
        <v>10030010406</v>
      </c>
      <c r="O986" t="s">
        <v>152</v>
      </c>
      <c r="P986">
        <v>27</v>
      </c>
      <c r="Q986" t="s">
        <v>86</v>
      </c>
      <c r="R986" t="s">
        <v>153</v>
      </c>
      <c r="S986">
        <v>678</v>
      </c>
      <c r="T986" t="s">
        <v>89</v>
      </c>
      <c r="U986">
        <v>1</v>
      </c>
      <c r="V986" t="s">
        <v>90</v>
      </c>
      <c r="W986">
        <v>1</v>
      </c>
      <c r="X986">
        <v>27447</v>
      </c>
      <c r="Y986" t="s">
        <v>13</v>
      </c>
      <c r="Z986" t="s">
        <v>91</v>
      </c>
      <c r="AA986" t="s">
        <v>92</v>
      </c>
      <c r="AB986" t="s">
        <v>93</v>
      </c>
      <c r="AC986" t="s">
        <v>107</v>
      </c>
      <c r="AG986" t="s">
        <v>154</v>
      </c>
      <c r="AH986" t="s">
        <v>155</v>
      </c>
      <c r="AJ986">
        <v>10793</v>
      </c>
      <c r="AK986">
        <v>27447</v>
      </c>
      <c r="AX986">
        <v>12970679</v>
      </c>
      <c r="AY986">
        <v>27447</v>
      </c>
      <c r="AZ986" t="s">
        <v>121</v>
      </c>
      <c r="BA986">
        <v>145</v>
      </c>
      <c r="BB986" t="s">
        <v>544</v>
      </c>
      <c r="BC986">
        <v>35</v>
      </c>
      <c r="BD986" t="s">
        <v>111</v>
      </c>
      <c r="BE986" t="s">
        <v>220</v>
      </c>
      <c r="BF986">
        <v>0</v>
      </c>
      <c r="BG986">
        <v>0</v>
      </c>
      <c r="BH986" t="b">
        <v>1</v>
      </c>
      <c r="BI986" t="s">
        <v>913</v>
      </c>
      <c r="BJ986" t="s">
        <v>172</v>
      </c>
      <c r="CW986" s="2">
        <v>40065</v>
      </c>
      <c r="DK986">
        <v>0</v>
      </c>
    </row>
    <row r="987" spans="1:115" x14ac:dyDescent="0.25">
      <c r="A987">
        <f t="shared" si="30"/>
        <v>79</v>
      </c>
      <c r="B987" s="2">
        <v>44417</v>
      </c>
      <c r="C987" s="2">
        <v>15355</v>
      </c>
      <c r="D987" t="s">
        <v>1486</v>
      </c>
      <c r="E987" t="s">
        <v>1494</v>
      </c>
      <c r="F987" t="s">
        <v>1399</v>
      </c>
      <c r="G987" t="s">
        <v>1391</v>
      </c>
      <c r="H987">
        <v>69.25</v>
      </c>
      <c r="I987">
        <v>1984</v>
      </c>
      <c r="J987">
        <f t="shared" si="31"/>
        <v>18.177638181130995</v>
      </c>
      <c r="K987" t="s">
        <v>84</v>
      </c>
      <c r="L987" t="s">
        <v>86</v>
      </c>
      <c r="M987">
        <v>1003001</v>
      </c>
      <c r="N987">
        <v>10030010406</v>
      </c>
      <c r="O987" t="s">
        <v>152</v>
      </c>
      <c r="P987">
        <v>27</v>
      </c>
      <c r="Q987" t="s">
        <v>86</v>
      </c>
      <c r="R987" t="s">
        <v>153</v>
      </c>
      <c r="S987">
        <v>690</v>
      </c>
      <c r="T987" t="s">
        <v>103</v>
      </c>
      <c r="U987">
        <v>1</v>
      </c>
      <c r="V987" t="s">
        <v>90</v>
      </c>
      <c r="W987">
        <v>1</v>
      </c>
      <c r="X987">
        <v>27130</v>
      </c>
      <c r="Y987" t="s">
        <v>13</v>
      </c>
      <c r="Z987" t="s">
        <v>104</v>
      </c>
      <c r="AA987" t="s">
        <v>105</v>
      </c>
      <c r="AB987" t="s">
        <v>106</v>
      </c>
      <c r="AC987">
        <v>82</v>
      </c>
      <c r="AD987" t="s">
        <v>107</v>
      </c>
      <c r="AG987" t="s">
        <v>108</v>
      </c>
      <c r="AH987" t="s">
        <v>109</v>
      </c>
      <c r="AJ987">
        <v>10535</v>
      </c>
      <c r="AK987">
        <v>27130</v>
      </c>
      <c r="AX987">
        <v>12366785</v>
      </c>
      <c r="AY987">
        <v>27130</v>
      </c>
      <c r="AZ987" t="s">
        <v>121</v>
      </c>
      <c r="BA987">
        <v>115</v>
      </c>
      <c r="BB987" t="s">
        <v>217</v>
      </c>
      <c r="BC987">
        <v>55</v>
      </c>
      <c r="BD987" t="s">
        <v>111</v>
      </c>
      <c r="BE987" t="s">
        <v>148</v>
      </c>
      <c r="BF987">
        <v>0</v>
      </c>
      <c r="BG987">
        <v>0</v>
      </c>
      <c r="BH987" t="b">
        <v>1</v>
      </c>
      <c r="BI987" t="s">
        <v>323</v>
      </c>
      <c r="BJ987" t="s">
        <v>914</v>
      </c>
      <c r="CQ987" s="2">
        <v>42818</v>
      </c>
      <c r="DK987">
        <v>2</v>
      </c>
    </row>
    <row r="988" spans="1:115" x14ac:dyDescent="0.25">
      <c r="A988">
        <f t="shared" si="30"/>
        <v>62</v>
      </c>
      <c r="B988" s="2">
        <v>44417</v>
      </c>
      <c r="C988" s="2">
        <v>21488</v>
      </c>
      <c r="D988" t="s">
        <v>1488</v>
      </c>
      <c r="E988" t="s">
        <v>1494</v>
      </c>
      <c r="F988" t="s">
        <v>1399</v>
      </c>
      <c r="G988" t="s">
        <v>1391</v>
      </c>
      <c r="H988">
        <v>69.25</v>
      </c>
      <c r="I988">
        <v>2736</v>
      </c>
      <c r="J988">
        <f t="shared" si="31"/>
        <v>25.067549427204838</v>
      </c>
      <c r="K988" t="s">
        <v>100</v>
      </c>
      <c r="L988" t="s">
        <v>86</v>
      </c>
      <c r="M988">
        <v>1002001</v>
      </c>
      <c r="N988">
        <v>10020011358</v>
      </c>
      <c r="O988" t="s">
        <v>101</v>
      </c>
      <c r="P988">
        <v>27</v>
      </c>
      <c r="Q988" t="s">
        <v>86</v>
      </c>
      <c r="R988" t="s">
        <v>102</v>
      </c>
      <c r="S988">
        <v>2002</v>
      </c>
      <c r="T988" t="s">
        <v>116</v>
      </c>
      <c r="U988">
        <v>1</v>
      </c>
      <c r="V988" t="s">
        <v>90</v>
      </c>
      <c r="W988">
        <v>1</v>
      </c>
      <c r="X988">
        <v>27447</v>
      </c>
      <c r="Y988" t="s">
        <v>13</v>
      </c>
      <c r="Z988" t="s">
        <v>91</v>
      </c>
      <c r="AA988" t="s">
        <v>92</v>
      </c>
      <c r="AB988" t="s">
        <v>93</v>
      </c>
      <c r="AC988" t="s">
        <v>94</v>
      </c>
      <c r="AG988" t="s">
        <v>95</v>
      </c>
      <c r="AH988" t="s">
        <v>96</v>
      </c>
      <c r="AJ988">
        <v>10793</v>
      </c>
      <c r="AK988">
        <v>27447</v>
      </c>
      <c r="AX988">
        <v>12625439</v>
      </c>
      <c r="AY988">
        <v>27447</v>
      </c>
      <c r="AZ988" t="s">
        <v>97</v>
      </c>
      <c r="BA988">
        <v>80</v>
      </c>
      <c r="BB988" t="s">
        <v>98</v>
      </c>
      <c r="BC988">
        <v>28</v>
      </c>
      <c r="BD988" t="s">
        <v>111</v>
      </c>
      <c r="BE988" t="s">
        <v>112</v>
      </c>
      <c r="BF988">
        <v>0</v>
      </c>
      <c r="BG988">
        <v>0</v>
      </c>
      <c r="BH988" t="b">
        <v>1</v>
      </c>
      <c r="BI988" t="s">
        <v>136</v>
      </c>
      <c r="CI988" s="2">
        <v>40403</v>
      </c>
      <c r="DK988">
        <v>1</v>
      </c>
    </row>
    <row r="989" spans="1:115" x14ac:dyDescent="0.25">
      <c r="A989">
        <f t="shared" si="30"/>
        <v>63</v>
      </c>
      <c r="B989" s="2">
        <v>44417</v>
      </c>
      <c r="C989" s="2">
        <v>21390</v>
      </c>
      <c r="D989" t="s">
        <v>1485</v>
      </c>
      <c r="E989" t="s">
        <v>1494</v>
      </c>
      <c r="F989" t="s">
        <v>1399</v>
      </c>
      <c r="G989" t="s">
        <v>1391</v>
      </c>
      <c r="H989">
        <v>69.25</v>
      </c>
      <c r="I989">
        <v>2768</v>
      </c>
      <c r="J989">
        <f t="shared" si="31"/>
        <v>25.360737139803724</v>
      </c>
      <c r="K989" t="s">
        <v>84</v>
      </c>
      <c r="L989" t="s">
        <v>86</v>
      </c>
      <c r="M989">
        <v>1003001</v>
      </c>
      <c r="N989">
        <v>10030010406</v>
      </c>
      <c r="O989" t="s">
        <v>152</v>
      </c>
      <c r="P989">
        <v>27</v>
      </c>
      <c r="Q989" t="s">
        <v>86</v>
      </c>
      <c r="R989" t="s">
        <v>153</v>
      </c>
      <c r="S989">
        <v>690</v>
      </c>
      <c r="T989" t="s">
        <v>243</v>
      </c>
      <c r="U989">
        <v>1</v>
      </c>
      <c r="V989" t="s">
        <v>90</v>
      </c>
      <c r="W989">
        <v>1</v>
      </c>
      <c r="X989">
        <v>27130</v>
      </c>
      <c r="Y989" t="s">
        <v>13</v>
      </c>
      <c r="Z989" t="s">
        <v>104</v>
      </c>
      <c r="AA989" t="s">
        <v>105</v>
      </c>
      <c r="AB989" t="s">
        <v>106</v>
      </c>
      <c r="AC989">
        <v>82</v>
      </c>
      <c r="AD989" t="s">
        <v>107</v>
      </c>
      <c r="AG989" t="s">
        <v>108</v>
      </c>
      <c r="AH989" t="s">
        <v>109</v>
      </c>
      <c r="AJ989">
        <v>10535</v>
      </c>
      <c r="AK989">
        <v>27130</v>
      </c>
      <c r="AX989">
        <v>12766476</v>
      </c>
      <c r="AY989">
        <v>27130</v>
      </c>
      <c r="AZ989" t="s">
        <v>121</v>
      </c>
      <c r="BA989">
        <v>85</v>
      </c>
      <c r="BB989" t="s">
        <v>160</v>
      </c>
      <c r="BC989">
        <v>28</v>
      </c>
      <c r="BD989" t="s">
        <v>111</v>
      </c>
      <c r="BE989" t="s">
        <v>151</v>
      </c>
      <c r="BF989">
        <v>0</v>
      </c>
      <c r="BG989">
        <v>0</v>
      </c>
      <c r="BH989" t="b">
        <v>1</v>
      </c>
      <c r="BI989" t="s">
        <v>263</v>
      </c>
      <c r="CZ989" s="2">
        <v>43718</v>
      </c>
      <c r="DK989">
        <v>0</v>
      </c>
    </row>
    <row r="990" spans="1:115" x14ac:dyDescent="0.25">
      <c r="A990">
        <f t="shared" si="30"/>
        <v>73</v>
      </c>
      <c r="B990" s="2">
        <v>44417</v>
      </c>
      <c r="C990" s="2">
        <v>17753</v>
      </c>
      <c r="D990" t="s">
        <v>1486</v>
      </c>
      <c r="E990" t="s">
        <v>1494</v>
      </c>
      <c r="F990" t="s">
        <v>1399</v>
      </c>
      <c r="G990" t="s">
        <v>1391</v>
      </c>
      <c r="H990">
        <v>69.25</v>
      </c>
      <c r="I990">
        <v>2768</v>
      </c>
      <c r="J990">
        <f t="shared" si="31"/>
        <v>25.360737139803724</v>
      </c>
      <c r="K990" t="s">
        <v>100</v>
      </c>
      <c r="L990" t="s">
        <v>86</v>
      </c>
      <c r="M990">
        <v>1002001</v>
      </c>
      <c r="N990">
        <v>10020011358</v>
      </c>
      <c r="O990" t="s">
        <v>101</v>
      </c>
      <c r="P990">
        <v>27</v>
      </c>
      <c r="Q990" t="s">
        <v>86</v>
      </c>
      <c r="R990" t="s">
        <v>102</v>
      </c>
      <c r="S990">
        <v>2002</v>
      </c>
      <c r="T990" t="s">
        <v>103</v>
      </c>
      <c r="U990">
        <v>1</v>
      </c>
      <c r="V990" t="s">
        <v>90</v>
      </c>
      <c r="W990">
        <v>1</v>
      </c>
      <c r="X990">
        <v>27447</v>
      </c>
      <c r="Y990" t="s">
        <v>13</v>
      </c>
      <c r="Z990" t="s">
        <v>91</v>
      </c>
      <c r="AA990" t="s">
        <v>92</v>
      </c>
      <c r="AB990" t="s">
        <v>93</v>
      </c>
      <c r="AC990">
        <v>82</v>
      </c>
      <c r="AD990" t="s">
        <v>94</v>
      </c>
      <c r="AG990" t="s">
        <v>95</v>
      </c>
      <c r="AH990" t="s">
        <v>96</v>
      </c>
      <c r="AJ990">
        <v>10793</v>
      </c>
      <c r="AK990">
        <v>27447</v>
      </c>
      <c r="AX990">
        <v>12443616</v>
      </c>
      <c r="AY990">
        <v>27447</v>
      </c>
      <c r="AZ990" t="s">
        <v>97</v>
      </c>
      <c r="BA990">
        <v>80</v>
      </c>
      <c r="BB990" t="s">
        <v>98</v>
      </c>
      <c r="BC990">
        <v>57</v>
      </c>
      <c r="BD990" t="s">
        <v>111</v>
      </c>
      <c r="BE990" t="s">
        <v>112</v>
      </c>
      <c r="BF990">
        <v>0</v>
      </c>
      <c r="BG990">
        <v>0</v>
      </c>
      <c r="BH990" t="b">
        <v>1</v>
      </c>
      <c r="BI990" t="s">
        <v>150</v>
      </c>
      <c r="BJ990" t="s">
        <v>534</v>
      </c>
      <c r="BK990" t="s">
        <v>218</v>
      </c>
      <c r="BL990" t="s">
        <v>479</v>
      </c>
      <c r="BM990" t="s">
        <v>406</v>
      </c>
      <c r="CN990" s="2">
        <v>37165</v>
      </c>
      <c r="CP990" s="2">
        <v>40989</v>
      </c>
      <c r="CQ990" s="2">
        <v>38378</v>
      </c>
      <c r="DK990">
        <v>6</v>
      </c>
    </row>
    <row r="991" spans="1:115" x14ac:dyDescent="0.25">
      <c r="A991">
        <f t="shared" si="30"/>
        <v>57</v>
      </c>
      <c r="B991" s="2">
        <v>44417</v>
      </c>
      <c r="C991" s="2">
        <v>23522</v>
      </c>
      <c r="D991" t="s">
        <v>1483</v>
      </c>
      <c r="E991" t="s">
        <v>1494</v>
      </c>
      <c r="F991" t="s">
        <v>1399</v>
      </c>
      <c r="G991" t="s">
        <v>1391</v>
      </c>
      <c r="H991">
        <v>60</v>
      </c>
      <c r="I991">
        <v>2768</v>
      </c>
      <c r="J991">
        <f t="shared" si="31"/>
        <v>33.783055555555556</v>
      </c>
      <c r="K991" t="s">
        <v>100</v>
      </c>
      <c r="L991" t="s">
        <v>86</v>
      </c>
      <c r="M991">
        <v>1002001</v>
      </c>
      <c r="N991">
        <v>10020011358</v>
      </c>
      <c r="O991" t="s">
        <v>101</v>
      </c>
      <c r="P991">
        <v>27</v>
      </c>
      <c r="Q991" t="s">
        <v>86</v>
      </c>
      <c r="R991" t="s">
        <v>102</v>
      </c>
      <c r="S991">
        <v>2003</v>
      </c>
      <c r="T991" t="s">
        <v>192</v>
      </c>
      <c r="U991">
        <v>1</v>
      </c>
      <c r="V991" t="s">
        <v>90</v>
      </c>
      <c r="W991">
        <v>1</v>
      </c>
      <c r="X991">
        <v>27447</v>
      </c>
      <c r="Y991" t="s">
        <v>13</v>
      </c>
      <c r="Z991" t="s">
        <v>91</v>
      </c>
      <c r="AA991" t="s">
        <v>92</v>
      </c>
      <c r="AB991" t="s">
        <v>93</v>
      </c>
      <c r="AC991" t="s">
        <v>94</v>
      </c>
      <c r="AG991" t="s">
        <v>95</v>
      </c>
      <c r="AH991" t="s">
        <v>96</v>
      </c>
      <c r="AJ991">
        <v>10793</v>
      </c>
      <c r="AK991">
        <v>27447</v>
      </c>
      <c r="AX991">
        <v>12770218</v>
      </c>
      <c r="AY991">
        <v>27447</v>
      </c>
      <c r="AZ991" t="s">
        <v>97</v>
      </c>
      <c r="BA991">
        <v>60</v>
      </c>
      <c r="BB991" t="s">
        <v>727</v>
      </c>
      <c r="BC991">
        <v>8</v>
      </c>
      <c r="BD991" t="s">
        <v>111</v>
      </c>
      <c r="BE991" t="s">
        <v>126</v>
      </c>
      <c r="BF991">
        <v>0</v>
      </c>
      <c r="BG991">
        <v>0</v>
      </c>
      <c r="BH991" t="b">
        <v>1</v>
      </c>
      <c r="DK991">
        <v>0</v>
      </c>
    </row>
    <row r="992" spans="1:115" x14ac:dyDescent="0.25">
      <c r="A992">
        <f t="shared" si="30"/>
        <v>77</v>
      </c>
      <c r="B992" s="2">
        <v>44417</v>
      </c>
      <c r="C992" s="2">
        <v>16142</v>
      </c>
      <c r="D992" t="s">
        <v>1483</v>
      </c>
      <c r="E992" t="s">
        <v>1494</v>
      </c>
      <c r="F992" t="s">
        <v>1399</v>
      </c>
      <c r="G992" t="s">
        <v>1391</v>
      </c>
      <c r="H992">
        <v>61</v>
      </c>
      <c r="I992">
        <v>5284.8</v>
      </c>
      <c r="J992">
        <f t="shared" si="31"/>
        <v>62.402821822090836</v>
      </c>
      <c r="K992" t="s">
        <v>100</v>
      </c>
      <c r="L992" t="s">
        <v>86</v>
      </c>
      <c r="M992">
        <v>1002001</v>
      </c>
      <c r="N992">
        <v>10020011358</v>
      </c>
      <c r="O992" t="s">
        <v>101</v>
      </c>
      <c r="P992">
        <v>27</v>
      </c>
      <c r="Q992" t="s">
        <v>86</v>
      </c>
      <c r="R992" t="s">
        <v>102</v>
      </c>
      <c r="S992">
        <v>2003</v>
      </c>
      <c r="T992" t="s">
        <v>192</v>
      </c>
      <c r="U992">
        <v>1</v>
      </c>
      <c r="V992" t="s">
        <v>90</v>
      </c>
      <c r="W992">
        <v>1</v>
      </c>
      <c r="X992">
        <v>27447</v>
      </c>
      <c r="Y992" t="s">
        <v>13</v>
      </c>
      <c r="Z992" t="s">
        <v>91</v>
      </c>
      <c r="AA992" t="s">
        <v>92</v>
      </c>
      <c r="AB992" t="s">
        <v>93</v>
      </c>
      <c r="AC992" t="s">
        <v>94</v>
      </c>
      <c r="AG992" t="s">
        <v>95</v>
      </c>
      <c r="AH992" t="s">
        <v>96</v>
      </c>
      <c r="AJ992">
        <v>10793</v>
      </c>
      <c r="AK992">
        <v>27447</v>
      </c>
      <c r="AX992">
        <v>12876984</v>
      </c>
      <c r="AY992">
        <v>27447</v>
      </c>
      <c r="AZ992" t="s">
        <v>97</v>
      </c>
      <c r="BA992">
        <v>60</v>
      </c>
      <c r="BB992" t="s">
        <v>727</v>
      </c>
      <c r="BC992">
        <v>28</v>
      </c>
      <c r="BD992" t="s">
        <v>111</v>
      </c>
      <c r="BE992" t="s">
        <v>126</v>
      </c>
      <c r="BF992">
        <v>0</v>
      </c>
      <c r="BG992">
        <v>0</v>
      </c>
      <c r="BH992" t="b">
        <v>1</v>
      </c>
      <c r="BI992" t="s">
        <v>465</v>
      </c>
      <c r="BJ992" t="s">
        <v>263</v>
      </c>
      <c r="CI992" s="2">
        <v>42296</v>
      </c>
      <c r="CZ992" s="2">
        <v>42891</v>
      </c>
      <c r="DK992">
        <v>1</v>
      </c>
    </row>
    <row r="993" spans="1:115" x14ac:dyDescent="0.25">
      <c r="A993">
        <f t="shared" si="30"/>
        <v>72</v>
      </c>
      <c r="B993" s="2">
        <v>44417</v>
      </c>
      <c r="C993" s="2">
        <v>17822</v>
      </c>
      <c r="D993" t="s">
        <v>1486</v>
      </c>
      <c r="E993" t="s">
        <v>1494</v>
      </c>
      <c r="F993" t="s">
        <v>1399</v>
      </c>
      <c r="G993" t="s">
        <v>1391</v>
      </c>
      <c r="H993">
        <v>61.5</v>
      </c>
      <c r="I993">
        <v>5200</v>
      </c>
      <c r="J993">
        <f t="shared" si="31"/>
        <v>60.407165047260229</v>
      </c>
      <c r="K993" t="s">
        <v>84</v>
      </c>
      <c r="L993" t="s">
        <v>86</v>
      </c>
      <c r="M993">
        <v>1002001</v>
      </c>
      <c r="N993">
        <v>10020011358</v>
      </c>
      <c r="O993" t="s">
        <v>101</v>
      </c>
      <c r="P993">
        <v>27</v>
      </c>
      <c r="Q993" t="s">
        <v>86</v>
      </c>
      <c r="R993" t="s">
        <v>102</v>
      </c>
      <c r="S993">
        <v>2003</v>
      </c>
      <c r="T993" t="s">
        <v>131</v>
      </c>
      <c r="U993">
        <v>1</v>
      </c>
      <c r="V993" t="s">
        <v>90</v>
      </c>
      <c r="W993">
        <v>1</v>
      </c>
      <c r="X993">
        <v>27447</v>
      </c>
      <c r="Y993" t="s">
        <v>13</v>
      </c>
      <c r="Z993" t="s">
        <v>91</v>
      </c>
      <c r="AA993" t="s">
        <v>92</v>
      </c>
      <c r="AB993" t="s">
        <v>93</v>
      </c>
      <c r="AC993" t="s">
        <v>94</v>
      </c>
      <c r="AG993" t="s">
        <v>95</v>
      </c>
      <c r="AH993" t="s">
        <v>96</v>
      </c>
      <c r="AJ993">
        <v>10793</v>
      </c>
      <c r="AK993">
        <v>27447</v>
      </c>
      <c r="AX993">
        <v>12625560</v>
      </c>
      <c r="AY993">
        <v>27447</v>
      </c>
      <c r="AZ993" t="s">
        <v>97</v>
      </c>
      <c r="BA993">
        <v>75</v>
      </c>
      <c r="BB993" t="s">
        <v>98</v>
      </c>
      <c r="BC993">
        <v>33</v>
      </c>
      <c r="BD993" t="s">
        <v>111</v>
      </c>
      <c r="BE993" t="s">
        <v>112</v>
      </c>
      <c r="BF993">
        <v>0</v>
      </c>
      <c r="BG993">
        <v>0</v>
      </c>
      <c r="BH993" t="b">
        <v>1</v>
      </c>
      <c r="BI993" t="s">
        <v>115</v>
      </c>
      <c r="BJ993" t="s">
        <v>418</v>
      </c>
      <c r="BK993" t="s">
        <v>403</v>
      </c>
      <c r="CF993" s="2">
        <v>41563</v>
      </c>
      <c r="CM993" s="2">
        <v>41577</v>
      </c>
      <c r="DK993">
        <v>2</v>
      </c>
    </row>
    <row r="994" spans="1:115" x14ac:dyDescent="0.25">
      <c r="A994">
        <f t="shared" si="30"/>
        <v>69</v>
      </c>
      <c r="B994" s="2">
        <v>44417</v>
      </c>
      <c r="C994" s="2">
        <v>18881</v>
      </c>
      <c r="D994" t="s">
        <v>1486</v>
      </c>
      <c r="E994" t="s">
        <v>1494</v>
      </c>
      <c r="F994" t="s">
        <v>1399</v>
      </c>
      <c r="G994" t="s">
        <v>1391</v>
      </c>
      <c r="H994">
        <v>61.024000000000001</v>
      </c>
      <c r="I994">
        <v>4320</v>
      </c>
      <c r="J994">
        <f t="shared" si="31"/>
        <v>50.970365334955339</v>
      </c>
      <c r="K994" t="s">
        <v>100</v>
      </c>
      <c r="L994" t="s">
        <v>86</v>
      </c>
      <c r="M994">
        <v>1002001</v>
      </c>
      <c r="N994">
        <v>10020011358</v>
      </c>
      <c r="O994" t="s">
        <v>101</v>
      </c>
      <c r="P994">
        <v>27</v>
      </c>
      <c r="Q994" t="s">
        <v>86</v>
      </c>
      <c r="R994" t="s">
        <v>102</v>
      </c>
      <c r="S994">
        <v>2002</v>
      </c>
      <c r="T994" t="s">
        <v>157</v>
      </c>
      <c r="U994">
        <v>1</v>
      </c>
      <c r="V994" t="s">
        <v>90</v>
      </c>
      <c r="W994">
        <v>1</v>
      </c>
      <c r="X994">
        <v>27447</v>
      </c>
      <c r="Y994" t="s">
        <v>13</v>
      </c>
      <c r="Z994" t="s">
        <v>91</v>
      </c>
      <c r="AA994" t="s">
        <v>92</v>
      </c>
      <c r="AB994" t="s">
        <v>93</v>
      </c>
      <c r="AC994">
        <v>82</v>
      </c>
      <c r="AD994" t="s">
        <v>94</v>
      </c>
      <c r="AG994" t="s">
        <v>95</v>
      </c>
      <c r="AH994" t="s">
        <v>96</v>
      </c>
      <c r="AJ994">
        <v>10793</v>
      </c>
      <c r="AK994">
        <v>27447</v>
      </c>
      <c r="AX994">
        <v>12308966</v>
      </c>
      <c r="AY994">
        <v>27447</v>
      </c>
      <c r="AZ994" t="s">
        <v>97</v>
      </c>
      <c r="BA994">
        <v>75</v>
      </c>
      <c r="BB994" t="s">
        <v>98</v>
      </c>
      <c r="BC994">
        <v>99</v>
      </c>
      <c r="BD994" t="s">
        <v>111</v>
      </c>
      <c r="BE994" t="s">
        <v>112</v>
      </c>
      <c r="BF994">
        <v>0</v>
      </c>
      <c r="BG994">
        <v>0</v>
      </c>
      <c r="BH994" t="b">
        <v>1</v>
      </c>
      <c r="BI994" t="s">
        <v>180</v>
      </c>
      <c r="BJ994" t="s">
        <v>189</v>
      </c>
      <c r="BK994" t="s">
        <v>468</v>
      </c>
      <c r="BL994" t="s">
        <v>401</v>
      </c>
      <c r="BM994" t="s">
        <v>137</v>
      </c>
      <c r="BN994" t="s">
        <v>134</v>
      </c>
      <c r="BO994" t="s">
        <v>915</v>
      </c>
      <c r="BP994" t="s">
        <v>218</v>
      </c>
      <c r="BQ994" t="s">
        <v>460</v>
      </c>
      <c r="BR994" t="s">
        <v>916</v>
      </c>
      <c r="BS994" t="s">
        <v>534</v>
      </c>
      <c r="BT994" t="s">
        <v>401</v>
      </c>
      <c r="BU994" t="s">
        <v>150</v>
      </c>
      <c r="BV994" t="s">
        <v>366</v>
      </c>
      <c r="CP994" s="2">
        <v>41821</v>
      </c>
      <c r="CQ994" s="2">
        <v>40932</v>
      </c>
      <c r="CY994" s="2">
        <v>42170</v>
      </c>
      <c r="CZ994" s="2">
        <v>42170</v>
      </c>
      <c r="DK994">
        <v>4</v>
      </c>
    </row>
    <row r="995" spans="1:115" x14ac:dyDescent="0.25">
      <c r="A995">
        <f t="shared" si="30"/>
        <v>79</v>
      </c>
      <c r="B995" s="2">
        <v>44417</v>
      </c>
      <c r="C995" s="2">
        <v>15277</v>
      </c>
      <c r="D995" t="s">
        <v>1486</v>
      </c>
      <c r="E995" t="s">
        <v>1494</v>
      </c>
      <c r="F995" t="s">
        <v>1399</v>
      </c>
      <c r="G995" t="s">
        <v>1391</v>
      </c>
      <c r="H995">
        <v>64</v>
      </c>
      <c r="I995">
        <v>3176</v>
      </c>
      <c r="J995">
        <f t="shared" si="31"/>
        <v>34.0687255859375</v>
      </c>
      <c r="K995" t="s">
        <v>100</v>
      </c>
      <c r="L995" t="s">
        <v>86</v>
      </c>
      <c r="M995">
        <v>1002001</v>
      </c>
      <c r="N995">
        <v>10020011358</v>
      </c>
      <c r="O995" t="s">
        <v>101</v>
      </c>
      <c r="P995">
        <v>27</v>
      </c>
      <c r="Q995" t="s">
        <v>86</v>
      </c>
      <c r="R995" t="s">
        <v>102</v>
      </c>
      <c r="S995">
        <v>2003</v>
      </c>
      <c r="T995" t="s">
        <v>103</v>
      </c>
      <c r="U995">
        <v>1</v>
      </c>
      <c r="V995" t="s">
        <v>90</v>
      </c>
      <c r="W995">
        <v>1</v>
      </c>
      <c r="X995">
        <v>27447</v>
      </c>
      <c r="Y995" t="s">
        <v>13</v>
      </c>
      <c r="Z995" t="s">
        <v>91</v>
      </c>
      <c r="AA995" t="s">
        <v>92</v>
      </c>
      <c r="AB995" t="s">
        <v>93</v>
      </c>
      <c r="AC995">
        <v>79</v>
      </c>
      <c r="AD995" t="s">
        <v>94</v>
      </c>
      <c r="AG995" t="s">
        <v>95</v>
      </c>
      <c r="AH995" t="s">
        <v>96</v>
      </c>
      <c r="AJ995">
        <v>10793</v>
      </c>
      <c r="AK995">
        <v>27447</v>
      </c>
      <c r="AX995">
        <v>12601596</v>
      </c>
      <c r="AY995">
        <v>27447</v>
      </c>
      <c r="AZ995" t="s">
        <v>97</v>
      </c>
      <c r="BA995">
        <v>80</v>
      </c>
      <c r="BB995" t="s">
        <v>98</v>
      </c>
      <c r="BC995">
        <v>27</v>
      </c>
      <c r="BD995" t="s">
        <v>111</v>
      </c>
      <c r="BE995" t="s">
        <v>112</v>
      </c>
      <c r="BF995">
        <v>0</v>
      </c>
      <c r="BG995">
        <v>0</v>
      </c>
      <c r="BH995" t="b">
        <v>1</v>
      </c>
      <c r="DK995">
        <v>0</v>
      </c>
    </row>
    <row r="996" spans="1:115" x14ac:dyDescent="0.25">
      <c r="A996">
        <f t="shared" si="30"/>
        <v>23</v>
      </c>
      <c r="B996" s="2">
        <v>44417</v>
      </c>
      <c r="C996" s="2">
        <v>35948</v>
      </c>
      <c r="E996" t="s">
        <v>1494</v>
      </c>
      <c r="H996">
        <v>63</v>
      </c>
      <c r="I996">
        <v>3219.2</v>
      </c>
      <c r="J996">
        <f t="shared" si="31"/>
        <v>35.637087427563621</v>
      </c>
      <c r="K996" t="s">
        <v>84</v>
      </c>
      <c r="L996" t="s">
        <v>86</v>
      </c>
      <c r="M996">
        <v>1002001</v>
      </c>
      <c r="N996">
        <v>10020011358</v>
      </c>
      <c r="O996" t="s">
        <v>101</v>
      </c>
      <c r="P996">
        <v>27</v>
      </c>
      <c r="Q996" t="s">
        <v>86</v>
      </c>
      <c r="R996" t="s">
        <v>102</v>
      </c>
      <c r="S996">
        <v>2003</v>
      </c>
      <c r="T996" t="s">
        <v>103</v>
      </c>
      <c r="U996">
        <v>1</v>
      </c>
      <c r="V996" t="s">
        <v>90</v>
      </c>
      <c r="W996">
        <v>1</v>
      </c>
      <c r="X996">
        <v>27447</v>
      </c>
      <c r="Y996" t="s">
        <v>13</v>
      </c>
      <c r="Z996" t="s">
        <v>91</v>
      </c>
      <c r="AA996" t="s">
        <v>92</v>
      </c>
      <c r="AB996" t="s">
        <v>93</v>
      </c>
      <c r="AC996" t="s">
        <v>94</v>
      </c>
      <c r="AG996" t="s">
        <v>95</v>
      </c>
      <c r="AH996" t="s">
        <v>96</v>
      </c>
      <c r="AJ996">
        <v>10793</v>
      </c>
      <c r="AK996">
        <v>27447</v>
      </c>
      <c r="AX996">
        <v>11744679</v>
      </c>
      <c r="AY996">
        <v>27447</v>
      </c>
      <c r="AZ996" t="s">
        <v>97</v>
      </c>
      <c r="BA996">
        <v>80</v>
      </c>
      <c r="BB996" t="s">
        <v>98</v>
      </c>
      <c r="BC996">
        <v>26</v>
      </c>
      <c r="BD996" t="s">
        <v>200</v>
      </c>
      <c r="BE996" t="s">
        <v>112</v>
      </c>
      <c r="BF996">
        <v>0</v>
      </c>
      <c r="BG996">
        <v>0</v>
      </c>
      <c r="BH996" t="b">
        <v>1</v>
      </c>
      <c r="BI996" t="s">
        <v>239</v>
      </c>
      <c r="BJ996" t="s">
        <v>376</v>
      </c>
      <c r="BK996" t="s">
        <v>917</v>
      </c>
      <c r="BL996" t="s">
        <v>918</v>
      </c>
      <c r="BM996" t="s">
        <v>410</v>
      </c>
      <c r="BN996" t="s">
        <v>595</v>
      </c>
      <c r="BO996" t="s">
        <v>482</v>
      </c>
      <c r="BP996" t="s">
        <v>239</v>
      </c>
      <c r="BQ996" t="s">
        <v>137</v>
      </c>
      <c r="BR996" t="s">
        <v>919</v>
      </c>
      <c r="BS996" t="s">
        <v>919</v>
      </c>
      <c r="BT996" t="s">
        <v>919</v>
      </c>
      <c r="CI996" s="2">
        <v>41404</v>
      </c>
      <c r="CL996" s="2">
        <v>41992</v>
      </c>
      <c r="CW996" s="2">
        <v>37314</v>
      </c>
      <c r="CY996" s="2">
        <v>37314</v>
      </c>
      <c r="CZ996" s="2">
        <v>42887</v>
      </c>
      <c r="DC996" s="2">
        <v>44000</v>
      </c>
      <c r="DG996" s="2">
        <v>44000</v>
      </c>
      <c r="DH996" s="2">
        <v>44000</v>
      </c>
      <c r="DK996">
        <v>2</v>
      </c>
    </row>
    <row r="997" spans="1:115" x14ac:dyDescent="0.25">
      <c r="A997">
        <f t="shared" si="30"/>
        <v>54</v>
      </c>
      <c r="B997" s="2">
        <v>44417</v>
      </c>
      <c r="C997" s="2">
        <v>24377</v>
      </c>
      <c r="D997" t="s">
        <v>1484</v>
      </c>
      <c r="E997" t="s">
        <v>1494</v>
      </c>
      <c r="F997" t="s">
        <v>1412</v>
      </c>
      <c r="G997" t="s">
        <v>1391</v>
      </c>
      <c r="H997">
        <v>64</v>
      </c>
      <c r="I997">
        <v>2864</v>
      </c>
      <c r="J997">
        <f t="shared" si="31"/>
        <v>30.721923828125</v>
      </c>
      <c r="K997" t="s">
        <v>100</v>
      </c>
      <c r="L997" t="s">
        <v>86</v>
      </c>
      <c r="M997">
        <v>1002001</v>
      </c>
      <c r="N997">
        <v>10020011358</v>
      </c>
      <c r="O997" t="s">
        <v>101</v>
      </c>
      <c r="P997">
        <v>27</v>
      </c>
      <c r="Q997" t="s">
        <v>86</v>
      </c>
      <c r="R997" t="s">
        <v>102</v>
      </c>
      <c r="S997">
        <v>2002</v>
      </c>
      <c r="T997" t="s">
        <v>116</v>
      </c>
      <c r="U997">
        <v>1</v>
      </c>
      <c r="V997" t="s">
        <v>90</v>
      </c>
      <c r="W997">
        <v>1</v>
      </c>
      <c r="X997">
        <v>27447</v>
      </c>
      <c r="Y997" t="s">
        <v>13</v>
      </c>
      <c r="Z997" t="s">
        <v>91</v>
      </c>
      <c r="AA997" t="s">
        <v>92</v>
      </c>
      <c r="AB997" t="s">
        <v>93</v>
      </c>
      <c r="AC997">
        <v>82</v>
      </c>
      <c r="AD997" t="s">
        <v>94</v>
      </c>
      <c r="AG997" t="s">
        <v>95</v>
      </c>
      <c r="AH997" t="s">
        <v>96</v>
      </c>
      <c r="AJ997">
        <v>10793</v>
      </c>
      <c r="AK997">
        <v>27447</v>
      </c>
      <c r="AX997">
        <v>12359125</v>
      </c>
      <c r="AY997">
        <v>27447</v>
      </c>
      <c r="AZ997" t="s">
        <v>97</v>
      </c>
      <c r="BA997">
        <v>60</v>
      </c>
      <c r="BB997" t="s">
        <v>396</v>
      </c>
      <c r="BC997">
        <v>15</v>
      </c>
      <c r="BD997" t="s">
        <v>111</v>
      </c>
      <c r="BE997" t="s">
        <v>126</v>
      </c>
      <c r="BF997">
        <v>0</v>
      </c>
      <c r="BG997">
        <v>0</v>
      </c>
      <c r="BH997" t="b">
        <v>1</v>
      </c>
      <c r="BI997" t="s">
        <v>239</v>
      </c>
      <c r="BJ997" t="s">
        <v>173</v>
      </c>
      <c r="BK997" t="s">
        <v>202</v>
      </c>
      <c r="CI997" s="2">
        <v>42704</v>
      </c>
      <c r="CW997" s="2">
        <v>39013</v>
      </c>
      <c r="CY997" s="2">
        <v>42923</v>
      </c>
      <c r="DK997">
        <v>1</v>
      </c>
    </row>
    <row r="998" spans="1:115" x14ac:dyDescent="0.25">
      <c r="A998">
        <f t="shared" si="30"/>
        <v>71</v>
      </c>
      <c r="B998" s="2">
        <v>44417</v>
      </c>
      <c r="C998" s="2">
        <v>18232</v>
      </c>
      <c r="D998" t="s">
        <v>1483</v>
      </c>
      <c r="E998" t="s">
        <v>1494</v>
      </c>
      <c r="F998" t="s">
        <v>1399</v>
      </c>
      <c r="G998" t="s">
        <v>1391</v>
      </c>
      <c r="H998">
        <v>64</v>
      </c>
      <c r="I998">
        <v>2848</v>
      </c>
      <c r="J998">
        <f t="shared" si="31"/>
        <v>30.55029296875</v>
      </c>
      <c r="K998" t="s">
        <v>100</v>
      </c>
      <c r="L998" t="s">
        <v>86</v>
      </c>
      <c r="M998">
        <v>1004001</v>
      </c>
      <c r="N998">
        <v>10040010172</v>
      </c>
      <c r="O998" t="s">
        <v>87</v>
      </c>
      <c r="P998">
        <v>27</v>
      </c>
      <c r="Q998" t="s">
        <v>86</v>
      </c>
      <c r="R998" t="s">
        <v>88</v>
      </c>
      <c r="S998">
        <v>689</v>
      </c>
      <c r="T998" t="s">
        <v>243</v>
      </c>
      <c r="U998">
        <v>1</v>
      </c>
      <c r="V998" t="s">
        <v>90</v>
      </c>
      <c r="W998">
        <v>1</v>
      </c>
      <c r="X998">
        <v>27446</v>
      </c>
      <c r="Y998" t="s">
        <v>13</v>
      </c>
      <c r="Z998" t="s">
        <v>117</v>
      </c>
      <c r="AA998" t="s">
        <v>118</v>
      </c>
      <c r="AB998" t="s">
        <v>119</v>
      </c>
      <c r="AC998">
        <v>82</v>
      </c>
      <c r="AD998" t="s">
        <v>107</v>
      </c>
      <c r="AG998" t="s">
        <v>154</v>
      </c>
      <c r="AH998" t="s">
        <v>155</v>
      </c>
      <c r="AJ998">
        <v>10791</v>
      </c>
      <c r="AK998">
        <v>27446</v>
      </c>
      <c r="AX998">
        <v>12020793</v>
      </c>
      <c r="AY998">
        <v>27446</v>
      </c>
      <c r="AZ998" t="s">
        <v>121</v>
      </c>
      <c r="BA998">
        <v>75</v>
      </c>
      <c r="BB998" t="s">
        <v>120</v>
      </c>
      <c r="BC998">
        <v>8</v>
      </c>
      <c r="BD998" t="s">
        <v>99</v>
      </c>
      <c r="BE998" t="s">
        <v>85</v>
      </c>
      <c r="BF998">
        <v>0</v>
      </c>
      <c r="BG998">
        <v>0</v>
      </c>
      <c r="BH998" t="b">
        <v>1</v>
      </c>
      <c r="DK998">
        <v>0</v>
      </c>
    </row>
    <row r="999" spans="1:115" x14ac:dyDescent="0.25">
      <c r="A999">
        <f t="shared" si="30"/>
        <v>66</v>
      </c>
      <c r="B999" s="2">
        <v>44417</v>
      </c>
      <c r="C999" s="2">
        <v>20290</v>
      </c>
      <c r="D999" t="s">
        <v>1393</v>
      </c>
      <c r="E999" t="s">
        <v>1494</v>
      </c>
      <c r="F999" t="s">
        <v>1399</v>
      </c>
      <c r="G999" t="s">
        <v>1391</v>
      </c>
      <c r="H999">
        <v>64</v>
      </c>
      <c r="I999">
        <v>3328</v>
      </c>
      <c r="J999">
        <f t="shared" si="31"/>
        <v>35.69921875</v>
      </c>
      <c r="K999" t="s">
        <v>84</v>
      </c>
      <c r="L999" t="s">
        <v>86</v>
      </c>
      <c r="M999">
        <v>1015001</v>
      </c>
      <c r="N999">
        <v>10150010060</v>
      </c>
      <c r="O999" t="s">
        <v>229</v>
      </c>
      <c r="P999">
        <v>27</v>
      </c>
      <c r="Q999" t="s">
        <v>86</v>
      </c>
      <c r="R999" t="s">
        <v>230</v>
      </c>
      <c r="S999">
        <v>2695</v>
      </c>
      <c r="T999" t="s">
        <v>103</v>
      </c>
      <c r="U999">
        <v>1</v>
      </c>
      <c r="V999" t="s">
        <v>90</v>
      </c>
      <c r="W999">
        <v>1</v>
      </c>
      <c r="X999">
        <v>27447</v>
      </c>
      <c r="Y999" t="s">
        <v>13</v>
      </c>
      <c r="Z999" t="s">
        <v>91</v>
      </c>
      <c r="AA999" t="s">
        <v>92</v>
      </c>
      <c r="AB999" t="s">
        <v>93</v>
      </c>
      <c r="AC999" t="s">
        <v>107</v>
      </c>
      <c r="AG999" t="s">
        <v>241</v>
      </c>
      <c r="AH999" t="s">
        <v>242</v>
      </c>
      <c r="AJ999">
        <v>10793</v>
      </c>
      <c r="AK999">
        <v>27447</v>
      </c>
      <c r="AX999">
        <v>12306451</v>
      </c>
      <c r="AY999">
        <v>27447</v>
      </c>
      <c r="AZ999" t="s">
        <v>121</v>
      </c>
      <c r="BA999">
        <v>140</v>
      </c>
      <c r="BB999" t="s">
        <v>98</v>
      </c>
      <c r="BC999">
        <v>32</v>
      </c>
      <c r="BD999" t="s">
        <v>111</v>
      </c>
      <c r="BE999" t="s">
        <v>240</v>
      </c>
      <c r="BF999">
        <v>0</v>
      </c>
      <c r="BG999">
        <v>0</v>
      </c>
      <c r="BH999" t="b">
        <v>1</v>
      </c>
      <c r="BI999" t="s">
        <v>128</v>
      </c>
      <c r="BJ999" t="s">
        <v>920</v>
      </c>
      <c r="BK999" t="s">
        <v>920</v>
      </c>
      <c r="CZ999" s="2">
        <v>43390</v>
      </c>
      <c r="DD999" s="2">
        <v>44300</v>
      </c>
      <c r="DG999" s="2">
        <v>44300</v>
      </c>
      <c r="DK999">
        <v>0</v>
      </c>
    </row>
    <row r="1000" spans="1:115" x14ac:dyDescent="0.25">
      <c r="A1000">
        <f t="shared" si="30"/>
        <v>65</v>
      </c>
      <c r="B1000" s="2">
        <v>44417</v>
      </c>
      <c r="C1000" s="2">
        <v>20690</v>
      </c>
      <c r="D1000" t="s">
        <v>1486</v>
      </c>
      <c r="E1000" t="s">
        <v>1494</v>
      </c>
      <c r="F1000" t="s">
        <v>1399</v>
      </c>
      <c r="G1000" t="s">
        <v>1391</v>
      </c>
      <c r="H1000">
        <v>58</v>
      </c>
      <c r="I1000">
        <v>3270.4</v>
      </c>
      <c r="J1000">
        <f t="shared" si="31"/>
        <v>42.714982164090372</v>
      </c>
      <c r="K1000" t="s">
        <v>100</v>
      </c>
      <c r="L1000" t="s">
        <v>86</v>
      </c>
      <c r="M1000">
        <v>1015001</v>
      </c>
      <c r="N1000">
        <v>10150010060</v>
      </c>
      <c r="O1000" t="s">
        <v>229</v>
      </c>
      <c r="P1000">
        <v>27</v>
      </c>
      <c r="Q1000" t="s">
        <v>86</v>
      </c>
      <c r="R1000" t="s">
        <v>230</v>
      </c>
      <c r="S1000">
        <v>2696</v>
      </c>
      <c r="T1000" t="s">
        <v>89</v>
      </c>
      <c r="U1000">
        <v>1</v>
      </c>
      <c r="V1000" t="s">
        <v>90</v>
      </c>
      <c r="W1000">
        <v>1</v>
      </c>
      <c r="X1000">
        <v>27447</v>
      </c>
      <c r="Y1000" t="s">
        <v>13</v>
      </c>
      <c r="Z1000" t="s">
        <v>91</v>
      </c>
      <c r="AA1000" t="s">
        <v>92</v>
      </c>
      <c r="AB1000" t="s">
        <v>93</v>
      </c>
      <c r="AC1000" t="s">
        <v>94</v>
      </c>
      <c r="AG1000" t="s">
        <v>95</v>
      </c>
      <c r="AH1000" t="s">
        <v>96</v>
      </c>
      <c r="AJ1000">
        <v>10793</v>
      </c>
      <c r="AK1000">
        <v>27447</v>
      </c>
      <c r="AN1000" t="s">
        <v>921</v>
      </c>
      <c r="AO1000" t="s">
        <v>922</v>
      </c>
      <c r="AX1000">
        <v>12350400</v>
      </c>
      <c r="AY1000">
        <v>27447</v>
      </c>
      <c r="AZ1000" t="s">
        <v>97</v>
      </c>
      <c r="BA1000">
        <v>75</v>
      </c>
      <c r="BB1000" t="s">
        <v>923</v>
      </c>
      <c r="BC1000">
        <v>76</v>
      </c>
      <c r="BD1000" t="s">
        <v>111</v>
      </c>
      <c r="BE1000" t="s">
        <v>433</v>
      </c>
      <c r="BF1000">
        <v>0</v>
      </c>
      <c r="BG1000">
        <v>0</v>
      </c>
      <c r="BH1000" t="b">
        <v>1</v>
      </c>
      <c r="BI1000" t="s">
        <v>189</v>
      </c>
      <c r="CY1000" s="2">
        <v>43066</v>
      </c>
      <c r="DK1000">
        <v>0</v>
      </c>
    </row>
    <row r="1001" spans="1:115" x14ac:dyDescent="0.25">
      <c r="A1001">
        <f t="shared" si="30"/>
        <v>65</v>
      </c>
      <c r="B1001" s="2">
        <v>44417</v>
      </c>
      <c r="C1001" s="2">
        <v>20367</v>
      </c>
      <c r="D1001" t="s">
        <v>1486</v>
      </c>
      <c r="E1001" t="s">
        <v>1494</v>
      </c>
      <c r="F1001" t="s">
        <v>1399</v>
      </c>
      <c r="G1001" t="s">
        <v>1391</v>
      </c>
      <c r="H1001">
        <v>15.866</v>
      </c>
      <c r="I1001">
        <v>3536</v>
      </c>
      <c r="J1001">
        <f t="shared" si="31"/>
        <v>617.18121461873216</v>
      </c>
      <c r="K1001" t="s">
        <v>100</v>
      </c>
      <c r="L1001" t="s">
        <v>86</v>
      </c>
      <c r="M1001">
        <v>1015001</v>
      </c>
      <c r="N1001">
        <v>10150010060</v>
      </c>
      <c r="O1001" t="s">
        <v>229</v>
      </c>
      <c r="P1001">
        <v>27</v>
      </c>
      <c r="Q1001" t="s">
        <v>86</v>
      </c>
      <c r="R1001" t="s">
        <v>230</v>
      </c>
      <c r="S1001">
        <v>2696</v>
      </c>
      <c r="T1001" t="s">
        <v>131</v>
      </c>
      <c r="U1001">
        <v>1</v>
      </c>
      <c r="V1001" t="s">
        <v>90</v>
      </c>
      <c r="W1001">
        <v>1</v>
      </c>
      <c r="X1001">
        <v>27447</v>
      </c>
      <c r="Y1001" t="s">
        <v>13</v>
      </c>
      <c r="Z1001" t="s">
        <v>91</v>
      </c>
      <c r="AA1001" t="s">
        <v>92</v>
      </c>
      <c r="AB1001" t="s">
        <v>93</v>
      </c>
      <c r="AC1001" t="s">
        <v>94</v>
      </c>
      <c r="AG1001" t="s">
        <v>95</v>
      </c>
      <c r="AH1001" t="s">
        <v>96</v>
      </c>
      <c r="AJ1001">
        <v>10793</v>
      </c>
      <c r="AK1001">
        <v>27447</v>
      </c>
      <c r="AX1001">
        <v>12788496</v>
      </c>
      <c r="AY1001">
        <v>27447</v>
      </c>
      <c r="AZ1001" t="s">
        <v>97</v>
      </c>
      <c r="BA1001">
        <v>80</v>
      </c>
      <c r="BB1001" t="s">
        <v>924</v>
      </c>
      <c r="BC1001">
        <v>51</v>
      </c>
      <c r="BD1001" t="s">
        <v>111</v>
      </c>
      <c r="BE1001" t="s">
        <v>433</v>
      </c>
      <c r="BF1001">
        <v>0</v>
      </c>
      <c r="BG1001">
        <v>0</v>
      </c>
      <c r="BH1001" t="b">
        <v>1</v>
      </c>
      <c r="BI1001" t="s">
        <v>189</v>
      </c>
      <c r="BJ1001" t="s">
        <v>115</v>
      </c>
      <c r="CM1001" s="2">
        <v>44467</v>
      </c>
      <c r="CY1001" s="2">
        <v>44467</v>
      </c>
      <c r="DK1001">
        <v>1</v>
      </c>
    </row>
    <row r="1002" spans="1:115" x14ac:dyDescent="0.25">
      <c r="A1002">
        <f t="shared" si="30"/>
        <v>74</v>
      </c>
      <c r="B1002" s="2">
        <v>44417</v>
      </c>
      <c r="C1002" s="2">
        <v>17157</v>
      </c>
      <c r="D1002" t="s">
        <v>1483</v>
      </c>
      <c r="E1002" t="s">
        <v>1494</v>
      </c>
      <c r="F1002" t="s">
        <v>1399</v>
      </c>
      <c r="G1002" t="s">
        <v>1391</v>
      </c>
      <c r="H1002">
        <v>51.85</v>
      </c>
      <c r="I1002">
        <v>3900.8</v>
      </c>
      <c r="J1002">
        <f t="shared" si="31"/>
        <v>63.751661057739248</v>
      </c>
      <c r="K1002" t="s">
        <v>100</v>
      </c>
      <c r="L1002" t="s">
        <v>86</v>
      </c>
      <c r="M1002">
        <v>1015001</v>
      </c>
      <c r="N1002">
        <v>10150010060</v>
      </c>
      <c r="O1002" t="s">
        <v>229</v>
      </c>
      <c r="P1002">
        <v>27</v>
      </c>
      <c r="Q1002" t="s">
        <v>86</v>
      </c>
      <c r="R1002" t="s">
        <v>230</v>
      </c>
      <c r="S1002">
        <v>2696</v>
      </c>
      <c r="T1002" t="s">
        <v>103</v>
      </c>
      <c r="U1002">
        <v>1</v>
      </c>
      <c r="V1002" t="s">
        <v>90</v>
      </c>
      <c r="W1002">
        <v>1</v>
      </c>
      <c r="X1002">
        <v>27447</v>
      </c>
      <c r="Y1002" t="s">
        <v>13</v>
      </c>
      <c r="Z1002" t="s">
        <v>91</v>
      </c>
      <c r="AA1002" t="s">
        <v>92</v>
      </c>
      <c r="AB1002" t="s">
        <v>93</v>
      </c>
      <c r="AC1002" t="s">
        <v>94</v>
      </c>
      <c r="AG1002" t="s">
        <v>95</v>
      </c>
      <c r="AH1002" t="s">
        <v>96</v>
      </c>
      <c r="AJ1002">
        <v>10793</v>
      </c>
      <c r="AK1002">
        <v>27447</v>
      </c>
      <c r="AX1002">
        <v>12216137</v>
      </c>
      <c r="AY1002">
        <v>27447</v>
      </c>
      <c r="AZ1002" t="s">
        <v>97</v>
      </c>
      <c r="BA1002">
        <v>100</v>
      </c>
      <c r="BB1002" t="s">
        <v>367</v>
      </c>
      <c r="BC1002">
        <v>48</v>
      </c>
      <c r="BD1002" t="s">
        <v>111</v>
      </c>
      <c r="BE1002" t="s">
        <v>237</v>
      </c>
      <c r="BF1002">
        <v>0</v>
      </c>
      <c r="BG1002">
        <v>0</v>
      </c>
      <c r="BH1002" t="b">
        <v>1</v>
      </c>
      <c r="BI1002" t="s">
        <v>115</v>
      </c>
      <c r="CM1002" s="2">
        <v>44397</v>
      </c>
      <c r="DK1002">
        <v>1</v>
      </c>
    </row>
    <row r="1003" spans="1:115" x14ac:dyDescent="0.25">
      <c r="A1003">
        <f t="shared" si="30"/>
        <v>72</v>
      </c>
      <c r="B1003" s="2">
        <v>44417</v>
      </c>
      <c r="C1003" s="2">
        <v>17795</v>
      </c>
      <c r="D1003" t="s">
        <v>1486</v>
      </c>
      <c r="E1003" t="s">
        <v>1494</v>
      </c>
      <c r="F1003" t="s">
        <v>1399</v>
      </c>
      <c r="G1003" t="s">
        <v>1391</v>
      </c>
      <c r="H1003">
        <v>50.984000000000002</v>
      </c>
      <c r="I1003">
        <v>3392</v>
      </c>
      <c r="J1003">
        <f t="shared" si="31"/>
        <v>57.335469745768869</v>
      </c>
      <c r="K1003" t="s">
        <v>84</v>
      </c>
      <c r="L1003" t="s">
        <v>86</v>
      </c>
      <c r="M1003">
        <v>1015001</v>
      </c>
      <c r="N1003">
        <v>10150010060</v>
      </c>
      <c r="O1003" t="s">
        <v>229</v>
      </c>
      <c r="P1003">
        <v>27</v>
      </c>
      <c r="Q1003" t="s">
        <v>86</v>
      </c>
      <c r="R1003" t="s">
        <v>230</v>
      </c>
      <c r="S1003">
        <v>2695</v>
      </c>
      <c r="T1003" t="s">
        <v>103</v>
      </c>
      <c r="U1003">
        <v>1</v>
      </c>
      <c r="V1003" t="s">
        <v>90</v>
      </c>
      <c r="W1003">
        <v>1</v>
      </c>
      <c r="X1003">
        <v>27447</v>
      </c>
      <c r="Y1003" t="s">
        <v>13</v>
      </c>
      <c r="Z1003" t="s">
        <v>91</v>
      </c>
      <c r="AA1003" t="s">
        <v>92</v>
      </c>
      <c r="AB1003" t="s">
        <v>93</v>
      </c>
      <c r="AC1003" t="s">
        <v>94</v>
      </c>
      <c r="AG1003" t="s">
        <v>95</v>
      </c>
      <c r="AH1003" t="s">
        <v>96</v>
      </c>
      <c r="AJ1003">
        <v>10793</v>
      </c>
      <c r="AK1003">
        <v>27447</v>
      </c>
      <c r="AX1003">
        <v>12544429</v>
      </c>
      <c r="AY1003">
        <v>27447</v>
      </c>
      <c r="AZ1003" t="s">
        <v>97</v>
      </c>
      <c r="BA1003">
        <v>130</v>
      </c>
      <c r="BB1003" t="s">
        <v>98</v>
      </c>
      <c r="BC1003">
        <v>30</v>
      </c>
      <c r="BD1003" t="s">
        <v>111</v>
      </c>
      <c r="BE1003" t="s">
        <v>240</v>
      </c>
      <c r="BF1003">
        <v>0</v>
      </c>
      <c r="BG1003">
        <v>0</v>
      </c>
      <c r="BH1003" t="b">
        <v>1</v>
      </c>
      <c r="DK1003">
        <v>0</v>
      </c>
    </row>
    <row r="1004" spans="1:115" x14ac:dyDescent="0.25">
      <c r="A1004">
        <f t="shared" si="30"/>
        <v>64</v>
      </c>
      <c r="B1004" s="2">
        <v>44417</v>
      </c>
      <c r="C1004" s="2">
        <v>20879</v>
      </c>
      <c r="D1004" t="s">
        <v>1486</v>
      </c>
      <c r="E1004" t="s">
        <v>1494</v>
      </c>
      <c r="F1004" t="s">
        <v>1399</v>
      </c>
      <c r="G1004" t="s">
        <v>1391</v>
      </c>
      <c r="H1004">
        <v>62.5</v>
      </c>
      <c r="I1004">
        <v>3392</v>
      </c>
      <c r="J1004">
        <f t="shared" si="31"/>
        <v>38.153216</v>
      </c>
      <c r="K1004" t="s">
        <v>84</v>
      </c>
      <c r="L1004" t="s">
        <v>86</v>
      </c>
      <c r="M1004">
        <v>1015001</v>
      </c>
      <c r="N1004">
        <v>10150010060</v>
      </c>
      <c r="O1004" t="s">
        <v>229</v>
      </c>
      <c r="P1004">
        <v>27</v>
      </c>
      <c r="Q1004" t="s">
        <v>86</v>
      </c>
      <c r="R1004" t="s">
        <v>230</v>
      </c>
      <c r="S1004">
        <v>2695</v>
      </c>
      <c r="T1004" t="s">
        <v>131</v>
      </c>
      <c r="U1004">
        <v>1</v>
      </c>
      <c r="V1004" t="s">
        <v>90</v>
      </c>
      <c r="W1004">
        <v>1</v>
      </c>
      <c r="X1004">
        <v>27130</v>
      </c>
      <c r="Y1004" t="s">
        <v>13</v>
      </c>
      <c r="Z1004" t="s">
        <v>104</v>
      </c>
      <c r="AA1004" t="s">
        <v>105</v>
      </c>
      <c r="AB1004" t="s">
        <v>106</v>
      </c>
      <c r="AC1004" t="s">
        <v>107</v>
      </c>
      <c r="AG1004" t="s">
        <v>415</v>
      </c>
      <c r="AH1004" t="s">
        <v>416</v>
      </c>
      <c r="AJ1004">
        <v>10535</v>
      </c>
      <c r="AK1004">
        <v>27130</v>
      </c>
      <c r="AX1004">
        <v>12181149</v>
      </c>
      <c r="AY1004">
        <v>27130</v>
      </c>
      <c r="AZ1004" t="s">
        <v>121</v>
      </c>
      <c r="BA1004">
        <v>135</v>
      </c>
      <c r="BB1004" t="s">
        <v>110</v>
      </c>
      <c r="BC1004">
        <v>32</v>
      </c>
      <c r="BD1004" t="s">
        <v>111</v>
      </c>
      <c r="BE1004" t="s">
        <v>240</v>
      </c>
      <c r="BF1004">
        <v>0</v>
      </c>
      <c r="BG1004">
        <v>0</v>
      </c>
      <c r="BH1004" t="b">
        <v>1</v>
      </c>
      <c r="DK1004">
        <v>0</v>
      </c>
    </row>
    <row r="1005" spans="1:115" x14ac:dyDescent="0.25">
      <c r="A1005">
        <f t="shared" si="30"/>
        <v>19</v>
      </c>
      <c r="B1005" s="2">
        <v>44417</v>
      </c>
      <c r="C1005" s="2">
        <v>37328</v>
      </c>
      <c r="D1005" t="s">
        <v>1486</v>
      </c>
      <c r="E1005" t="s">
        <v>1494</v>
      </c>
      <c r="F1005" t="s">
        <v>1399</v>
      </c>
      <c r="G1005" t="s">
        <v>1397</v>
      </c>
      <c r="H1005">
        <v>64.25</v>
      </c>
      <c r="I1005">
        <v>3456</v>
      </c>
      <c r="J1005">
        <f t="shared" si="31"/>
        <v>36.784326787687931</v>
      </c>
      <c r="K1005" t="s">
        <v>100</v>
      </c>
      <c r="L1005" t="s">
        <v>86</v>
      </c>
      <c r="M1005">
        <v>1015001</v>
      </c>
      <c r="N1005">
        <v>10150010060</v>
      </c>
      <c r="O1005" t="s">
        <v>229</v>
      </c>
      <c r="P1005">
        <v>27</v>
      </c>
      <c r="Q1005" t="s">
        <v>86</v>
      </c>
      <c r="R1005" t="s">
        <v>230</v>
      </c>
      <c r="S1005">
        <v>2695</v>
      </c>
      <c r="T1005" t="s">
        <v>103</v>
      </c>
      <c r="U1005">
        <v>1</v>
      </c>
      <c r="V1005" t="s">
        <v>90</v>
      </c>
      <c r="W1005">
        <v>1</v>
      </c>
      <c r="X1005">
        <v>27130</v>
      </c>
      <c r="Y1005" t="s">
        <v>13</v>
      </c>
      <c r="Z1005" t="s">
        <v>104</v>
      </c>
      <c r="AA1005" t="s">
        <v>105</v>
      </c>
      <c r="AB1005" t="s">
        <v>106</v>
      </c>
      <c r="AC1005" t="s">
        <v>107</v>
      </c>
      <c r="AG1005" t="s">
        <v>415</v>
      </c>
      <c r="AH1005" t="s">
        <v>416</v>
      </c>
      <c r="AJ1005">
        <v>10535</v>
      </c>
      <c r="AK1005">
        <v>27130</v>
      </c>
      <c r="AX1005">
        <v>12379610</v>
      </c>
      <c r="AY1005">
        <v>27130</v>
      </c>
      <c r="AZ1005" t="s">
        <v>121</v>
      </c>
      <c r="BA1005">
        <v>135</v>
      </c>
      <c r="BB1005" t="s">
        <v>110</v>
      </c>
      <c r="BC1005">
        <v>53</v>
      </c>
      <c r="BD1005" t="s">
        <v>111</v>
      </c>
      <c r="BE1005" t="s">
        <v>240</v>
      </c>
      <c r="BF1005">
        <v>0</v>
      </c>
      <c r="BG1005">
        <v>0</v>
      </c>
      <c r="BH1005" t="b">
        <v>1</v>
      </c>
      <c r="DK1005">
        <v>0</v>
      </c>
    </row>
    <row r="1006" spans="1:115" x14ac:dyDescent="0.25">
      <c r="A1006">
        <f t="shared" si="30"/>
        <v>22</v>
      </c>
      <c r="B1006" s="2">
        <v>44417</v>
      </c>
      <c r="C1006" s="2">
        <v>36294</v>
      </c>
      <c r="D1006" t="s">
        <v>1392</v>
      </c>
      <c r="E1006" t="s">
        <v>1494</v>
      </c>
      <c r="F1006" t="s">
        <v>1393</v>
      </c>
      <c r="G1006" t="s">
        <v>1396</v>
      </c>
      <c r="H1006">
        <v>68.5</v>
      </c>
      <c r="I1006">
        <v>3348.8</v>
      </c>
      <c r="J1006">
        <f t="shared" si="31"/>
        <v>31.357642921839201</v>
      </c>
      <c r="K1006" t="s">
        <v>100</v>
      </c>
      <c r="L1006" t="s">
        <v>86</v>
      </c>
      <c r="M1006">
        <v>1015001</v>
      </c>
      <c r="N1006">
        <v>10150010060</v>
      </c>
      <c r="O1006" t="s">
        <v>229</v>
      </c>
      <c r="P1006">
        <v>27</v>
      </c>
      <c r="Q1006" t="s">
        <v>86</v>
      </c>
      <c r="R1006" t="s">
        <v>230</v>
      </c>
      <c r="S1006">
        <v>2696</v>
      </c>
      <c r="T1006" t="s">
        <v>131</v>
      </c>
      <c r="U1006">
        <v>1</v>
      </c>
      <c r="V1006" t="s">
        <v>90</v>
      </c>
      <c r="W1006">
        <v>1</v>
      </c>
      <c r="X1006">
        <v>27447</v>
      </c>
      <c r="Y1006" t="s">
        <v>13</v>
      </c>
      <c r="Z1006" t="s">
        <v>91</v>
      </c>
      <c r="AA1006" t="s">
        <v>92</v>
      </c>
      <c r="AB1006" t="s">
        <v>93</v>
      </c>
      <c r="AC1006" t="s">
        <v>107</v>
      </c>
      <c r="AG1006" t="s">
        <v>154</v>
      </c>
      <c r="AH1006" t="s">
        <v>155</v>
      </c>
      <c r="AJ1006">
        <v>10793</v>
      </c>
      <c r="AK1006">
        <v>27447</v>
      </c>
      <c r="AX1006">
        <v>12739038</v>
      </c>
      <c r="AY1006">
        <v>27447</v>
      </c>
      <c r="AZ1006" t="s">
        <v>121</v>
      </c>
      <c r="BA1006">
        <v>105</v>
      </c>
      <c r="BB1006" t="s">
        <v>367</v>
      </c>
      <c r="BC1006">
        <v>55</v>
      </c>
      <c r="BD1006" t="s">
        <v>111</v>
      </c>
      <c r="BE1006" t="s">
        <v>237</v>
      </c>
      <c r="BF1006">
        <v>0</v>
      </c>
      <c r="BG1006">
        <v>0</v>
      </c>
      <c r="BH1006" t="b">
        <v>1</v>
      </c>
      <c r="BI1006" t="s">
        <v>115</v>
      </c>
      <c r="BJ1006" t="s">
        <v>468</v>
      </c>
      <c r="BK1006" t="s">
        <v>310</v>
      </c>
      <c r="CG1006" s="2">
        <v>44145</v>
      </c>
      <c r="CM1006" s="2">
        <v>43172</v>
      </c>
      <c r="CZ1006" s="2">
        <v>43396</v>
      </c>
      <c r="DK1006">
        <v>2</v>
      </c>
    </row>
    <row r="1007" spans="1:115" x14ac:dyDescent="0.25">
      <c r="A1007">
        <f t="shared" si="30"/>
        <v>72</v>
      </c>
      <c r="B1007" s="2">
        <v>44417</v>
      </c>
      <c r="C1007" s="2">
        <v>17863</v>
      </c>
      <c r="D1007" t="s">
        <v>1486</v>
      </c>
      <c r="E1007" t="s">
        <v>1494</v>
      </c>
      <c r="F1007" t="s">
        <v>1399</v>
      </c>
      <c r="G1007" t="s">
        <v>1391</v>
      </c>
      <c r="H1007">
        <v>70</v>
      </c>
      <c r="I1007">
        <v>3072</v>
      </c>
      <c r="J1007">
        <f t="shared" si="31"/>
        <v>27.546122448979592</v>
      </c>
      <c r="K1007" t="s">
        <v>84</v>
      </c>
      <c r="L1007" t="s">
        <v>86</v>
      </c>
      <c r="M1007">
        <v>1015001</v>
      </c>
      <c r="N1007">
        <v>10150010060</v>
      </c>
      <c r="O1007" t="s">
        <v>229</v>
      </c>
      <c r="P1007">
        <v>27</v>
      </c>
      <c r="Q1007" t="s">
        <v>86</v>
      </c>
      <c r="R1007" t="s">
        <v>230</v>
      </c>
      <c r="S1007">
        <v>2696</v>
      </c>
      <c r="T1007" t="s">
        <v>89</v>
      </c>
      <c r="U1007">
        <v>1</v>
      </c>
      <c r="V1007" t="s">
        <v>90</v>
      </c>
      <c r="W1007">
        <v>1</v>
      </c>
      <c r="X1007">
        <v>27130</v>
      </c>
      <c r="Y1007" t="s">
        <v>13</v>
      </c>
      <c r="Z1007" t="s">
        <v>104</v>
      </c>
      <c r="AA1007" t="s">
        <v>105</v>
      </c>
      <c r="AB1007" t="s">
        <v>106</v>
      </c>
      <c r="AC1007" t="s">
        <v>94</v>
      </c>
      <c r="AG1007" t="s">
        <v>145</v>
      </c>
      <c r="AH1007" t="s">
        <v>146</v>
      </c>
      <c r="AJ1007">
        <v>10535</v>
      </c>
      <c r="AK1007">
        <v>27130</v>
      </c>
      <c r="AX1007">
        <v>12440700</v>
      </c>
      <c r="AY1007">
        <v>27130</v>
      </c>
      <c r="AZ1007" t="s">
        <v>97</v>
      </c>
      <c r="BA1007">
        <v>80</v>
      </c>
      <c r="BB1007" t="s">
        <v>585</v>
      </c>
      <c r="BC1007">
        <v>54</v>
      </c>
      <c r="BD1007" t="s">
        <v>111</v>
      </c>
      <c r="BE1007" t="s">
        <v>433</v>
      </c>
      <c r="BF1007">
        <v>0</v>
      </c>
      <c r="BG1007">
        <v>0</v>
      </c>
      <c r="BH1007" t="b">
        <v>1</v>
      </c>
      <c r="BI1007" t="s">
        <v>359</v>
      </c>
      <c r="BJ1007" t="s">
        <v>128</v>
      </c>
      <c r="BK1007" t="s">
        <v>925</v>
      </c>
      <c r="BL1007" t="s">
        <v>926</v>
      </c>
      <c r="CZ1007" s="2">
        <v>43206</v>
      </c>
      <c r="DK1007">
        <v>0</v>
      </c>
    </row>
    <row r="1008" spans="1:115" x14ac:dyDescent="0.25">
      <c r="A1008">
        <f t="shared" si="30"/>
        <v>65</v>
      </c>
      <c r="B1008" s="2">
        <v>44417</v>
      </c>
      <c r="C1008" s="2">
        <v>20663</v>
      </c>
      <c r="D1008" t="s">
        <v>1486</v>
      </c>
      <c r="E1008" t="s">
        <v>1494</v>
      </c>
      <c r="F1008" t="s">
        <v>1399</v>
      </c>
      <c r="G1008" t="s">
        <v>1391</v>
      </c>
      <c r="H1008">
        <v>70</v>
      </c>
      <c r="I1008">
        <v>2720</v>
      </c>
      <c r="J1008">
        <f t="shared" si="31"/>
        <v>24.389795918367348</v>
      </c>
      <c r="K1008" t="s">
        <v>100</v>
      </c>
      <c r="L1008" t="s">
        <v>86</v>
      </c>
      <c r="M1008">
        <v>1015001</v>
      </c>
      <c r="N1008">
        <v>10150010060</v>
      </c>
      <c r="O1008" t="s">
        <v>229</v>
      </c>
      <c r="P1008">
        <v>27</v>
      </c>
      <c r="Q1008" t="s">
        <v>86</v>
      </c>
      <c r="R1008" t="s">
        <v>230</v>
      </c>
      <c r="S1008">
        <v>2696</v>
      </c>
      <c r="T1008" t="s">
        <v>131</v>
      </c>
      <c r="U1008">
        <v>1</v>
      </c>
      <c r="V1008" t="s">
        <v>90</v>
      </c>
      <c r="W1008">
        <v>1</v>
      </c>
      <c r="X1008">
        <v>27447</v>
      </c>
      <c r="Y1008" t="s">
        <v>13</v>
      </c>
      <c r="Z1008" t="s">
        <v>91</v>
      </c>
      <c r="AA1008" t="s">
        <v>92</v>
      </c>
      <c r="AB1008" t="s">
        <v>93</v>
      </c>
      <c r="AC1008" t="s">
        <v>516</v>
      </c>
      <c r="AG1008" t="s">
        <v>578</v>
      </c>
      <c r="AH1008" t="s">
        <v>579</v>
      </c>
      <c r="AJ1008">
        <v>10793</v>
      </c>
      <c r="AK1008">
        <v>27447</v>
      </c>
      <c r="AX1008">
        <v>12120864</v>
      </c>
      <c r="AY1008">
        <v>27447</v>
      </c>
      <c r="AZ1008" t="s">
        <v>519</v>
      </c>
      <c r="BA1008">
        <v>75</v>
      </c>
      <c r="BB1008" t="s">
        <v>98</v>
      </c>
      <c r="BC1008">
        <v>82</v>
      </c>
      <c r="BD1008" t="s">
        <v>161</v>
      </c>
      <c r="BE1008" t="s">
        <v>433</v>
      </c>
      <c r="BF1008">
        <v>0</v>
      </c>
      <c r="BG1008">
        <v>0</v>
      </c>
      <c r="BH1008" t="b">
        <v>1</v>
      </c>
      <c r="DK1008">
        <v>0</v>
      </c>
    </row>
    <row r="1009" spans="1:115" x14ac:dyDescent="0.25">
      <c r="A1009">
        <f t="shared" si="30"/>
        <v>60</v>
      </c>
      <c r="B1009" s="2">
        <v>44417</v>
      </c>
      <c r="C1009" s="2">
        <v>22464</v>
      </c>
      <c r="D1009" t="s">
        <v>1486</v>
      </c>
      <c r="E1009" t="s">
        <v>1494</v>
      </c>
      <c r="F1009" t="s">
        <v>1399</v>
      </c>
      <c r="G1009" t="s">
        <v>1391</v>
      </c>
      <c r="H1009">
        <v>62.25</v>
      </c>
      <c r="I1009">
        <v>2777.6</v>
      </c>
      <c r="J1009">
        <f t="shared" si="31"/>
        <v>31.493892033999451</v>
      </c>
      <c r="K1009" t="s">
        <v>100</v>
      </c>
      <c r="L1009" t="s">
        <v>86</v>
      </c>
      <c r="M1009">
        <v>1015001</v>
      </c>
      <c r="N1009">
        <v>10150010060</v>
      </c>
      <c r="O1009" t="s">
        <v>229</v>
      </c>
      <c r="P1009">
        <v>27</v>
      </c>
      <c r="Q1009" t="s">
        <v>86</v>
      </c>
      <c r="R1009" t="s">
        <v>230</v>
      </c>
      <c r="S1009">
        <v>2695</v>
      </c>
      <c r="T1009" t="s">
        <v>131</v>
      </c>
      <c r="U1009">
        <v>1</v>
      </c>
      <c r="V1009" t="s">
        <v>90</v>
      </c>
      <c r="W1009">
        <v>1</v>
      </c>
      <c r="X1009">
        <v>27447</v>
      </c>
      <c r="Y1009" t="s">
        <v>13</v>
      </c>
      <c r="Z1009" t="s">
        <v>91</v>
      </c>
      <c r="AA1009" t="s">
        <v>92</v>
      </c>
      <c r="AB1009" t="s">
        <v>93</v>
      </c>
      <c r="AC1009" t="s">
        <v>107</v>
      </c>
      <c r="AG1009" t="s">
        <v>154</v>
      </c>
      <c r="AH1009" t="s">
        <v>155</v>
      </c>
      <c r="AJ1009">
        <v>10793</v>
      </c>
      <c r="AK1009">
        <v>27447</v>
      </c>
      <c r="AX1009">
        <v>12461366</v>
      </c>
      <c r="AY1009">
        <v>27447</v>
      </c>
      <c r="AZ1009" t="s">
        <v>121</v>
      </c>
      <c r="BA1009">
        <v>110</v>
      </c>
      <c r="BB1009" t="s">
        <v>98</v>
      </c>
      <c r="BC1009">
        <v>29</v>
      </c>
      <c r="BD1009" t="s">
        <v>111</v>
      </c>
      <c r="BE1009" t="s">
        <v>255</v>
      </c>
      <c r="BF1009">
        <v>0</v>
      </c>
      <c r="BG1009">
        <v>0</v>
      </c>
      <c r="BH1009" t="b">
        <v>1</v>
      </c>
      <c r="DK1009">
        <v>0</v>
      </c>
    </row>
    <row r="1010" spans="1:115" x14ac:dyDescent="0.25">
      <c r="A1010">
        <f t="shared" si="30"/>
        <v>29</v>
      </c>
      <c r="B1010" s="2">
        <v>44417</v>
      </c>
      <c r="C1010" s="2">
        <v>33537</v>
      </c>
      <c r="D1010" t="s">
        <v>1483</v>
      </c>
      <c r="E1010" t="s">
        <v>1494</v>
      </c>
      <c r="F1010" t="s">
        <v>1393</v>
      </c>
      <c r="G1010" t="s">
        <v>1396</v>
      </c>
      <c r="H1010">
        <v>72</v>
      </c>
      <c r="I1010">
        <v>2784</v>
      </c>
      <c r="J1010">
        <f t="shared" si="31"/>
        <v>23.596064814814813</v>
      </c>
      <c r="K1010" t="s">
        <v>84</v>
      </c>
      <c r="L1010" t="s">
        <v>86</v>
      </c>
      <c r="M1010">
        <v>1005002</v>
      </c>
      <c r="N1010">
        <v>10050020062</v>
      </c>
      <c r="O1010" t="s">
        <v>422</v>
      </c>
      <c r="P1010">
        <v>27</v>
      </c>
      <c r="Q1010" t="s">
        <v>86</v>
      </c>
      <c r="R1010" t="s">
        <v>388</v>
      </c>
      <c r="S1010">
        <v>600</v>
      </c>
      <c r="T1010" t="s">
        <v>116</v>
      </c>
      <c r="U1010">
        <v>1</v>
      </c>
      <c r="V1010" t="s">
        <v>90</v>
      </c>
      <c r="W1010">
        <v>1</v>
      </c>
      <c r="X1010">
        <v>27130</v>
      </c>
      <c r="Y1010" t="s">
        <v>13</v>
      </c>
      <c r="Z1010" t="s">
        <v>104</v>
      </c>
      <c r="AA1010" t="s">
        <v>105</v>
      </c>
      <c r="AB1010" t="s">
        <v>106</v>
      </c>
      <c r="AC1010" t="s">
        <v>94</v>
      </c>
      <c r="AG1010" t="s">
        <v>145</v>
      </c>
      <c r="AH1010" t="s">
        <v>146</v>
      </c>
      <c r="AJ1010">
        <v>10535</v>
      </c>
      <c r="AK1010">
        <v>27130</v>
      </c>
      <c r="AX1010">
        <v>12504059</v>
      </c>
      <c r="AY1010">
        <v>27130</v>
      </c>
      <c r="AZ1010" t="s">
        <v>97</v>
      </c>
      <c r="BA1010">
        <v>135</v>
      </c>
      <c r="BB1010" t="s">
        <v>228</v>
      </c>
      <c r="BC1010">
        <v>29</v>
      </c>
      <c r="BD1010" t="s">
        <v>111</v>
      </c>
      <c r="BE1010" t="s">
        <v>386</v>
      </c>
      <c r="BF1010">
        <v>0</v>
      </c>
      <c r="BG1010">
        <v>0</v>
      </c>
      <c r="BH1010" t="b">
        <v>1</v>
      </c>
      <c r="DK1010">
        <v>0</v>
      </c>
    </row>
    <row r="1011" spans="1:115" x14ac:dyDescent="0.25">
      <c r="A1011">
        <f t="shared" si="30"/>
        <v>58</v>
      </c>
      <c r="B1011" s="2">
        <v>44417</v>
      </c>
      <c r="C1011" s="2">
        <v>23143</v>
      </c>
      <c r="D1011" t="s">
        <v>1486</v>
      </c>
      <c r="E1011" t="s">
        <v>1494</v>
      </c>
      <c r="F1011" t="s">
        <v>1399</v>
      </c>
      <c r="G1011" t="s">
        <v>1391</v>
      </c>
      <c r="H1011">
        <v>60.2</v>
      </c>
      <c r="I1011">
        <v>2880</v>
      </c>
      <c r="J1011">
        <f t="shared" si="31"/>
        <v>34.916833147536998</v>
      </c>
      <c r="K1011" t="s">
        <v>100</v>
      </c>
      <c r="L1011" t="s">
        <v>86</v>
      </c>
      <c r="M1011">
        <v>1015001</v>
      </c>
      <c r="N1011">
        <v>10150010060</v>
      </c>
      <c r="O1011" t="s">
        <v>229</v>
      </c>
      <c r="P1011">
        <v>27</v>
      </c>
      <c r="Q1011" t="s">
        <v>86</v>
      </c>
      <c r="R1011" t="s">
        <v>230</v>
      </c>
      <c r="S1011">
        <v>2695</v>
      </c>
      <c r="T1011" t="s">
        <v>103</v>
      </c>
      <c r="U1011">
        <v>1</v>
      </c>
      <c r="V1011" t="s">
        <v>90</v>
      </c>
      <c r="W1011">
        <v>1</v>
      </c>
      <c r="X1011">
        <v>27447</v>
      </c>
      <c r="Y1011" t="s">
        <v>13</v>
      </c>
      <c r="Z1011" t="s">
        <v>91</v>
      </c>
      <c r="AA1011" t="s">
        <v>92</v>
      </c>
      <c r="AB1011" t="s">
        <v>93</v>
      </c>
      <c r="AC1011" t="s">
        <v>94</v>
      </c>
      <c r="AG1011" t="s">
        <v>95</v>
      </c>
      <c r="AH1011" t="s">
        <v>96</v>
      </c>
      <c r="AJ1011">
        <v>10793</v>
      </c>
      <c r="AK1011">
        <v>27447</v>
      </c>
      <c r="AX1011">
        <v>12058577</v>
      </c>
      <c r="AY1011">
        <v>27447</v>
      </c>
      <c r="AZ1011" t="s">
        <v>97</v>
      </c>
      <c r="BA1011">
        <v>80</v>
      </c>
      <c r="BB1011" t="s">
        <v>434</v>
      </c>
      <c r="BC1011">
        <v>53</v>
      </c>
      <c r="BD1011" t="s">
        <v>111</v>
      </c>
      <c r="BE1011" t="s">
        <v>433</v>
      </c>
      <c r="BF1011">
        <v>0</v>
      </c>
      <c r="BG1011">
        <v>0</v>
      </c>
      <c r="BH1011" t="b">
        <v>1</v>
      </c>
      <c r="DK1011">
        <v>0</v>
      </c>
    </row>
    <row r="1012" spans="1:115" x14ac:dyDescent="0.25">
      <c r="A1012">
        <f t="shared" si="30"/>
        <v>81</v>
      </c>
      <c r="B1012" s="2">
        <v>44417</v>
      </c>
      <c r="C1012" s="2">
        <v>14624</v>
      </c>
      <c r="D1012" t="s">
        <v>1484</v>
      </c>
      <c r="E1012" t="s">
        <v>1494</v>
      </c>
      <c r="F1012" t="s">
        <v>1399</v>
      </c>
      <c r="G1012" t="s">
        <v>1391</v>
      </c>
      <c r="H1012">
        <v>62</v>
      </c>
      <c r="I1012">
        <v>2992</v>
      </c>
      <c r="J1012">
        <f t="shared" si="31"/>
        <v>34.19901144640999</v>
      </c>
      <c r="K1012" t="s">
        <v>84</v>
      </c>
      <c r="L1012" t="s">
        <v>86</v>
      </c>
      <c r="M1012">
        <v>1015001</v>
      </c>
      <c r="N1012">
        <v>10150010060</v>
      </c>
      <c r="O1012" t="s">
        <v>229</v>
      </c>
      <c r="P1012">
        <v>27</v>
      </c>
      <c r="Q1012" t="s">
        <v>86</v>
      </c>
      <c r="R1012" t="s">
        <v>230</v>
      </c>
      <c r="S1012">
        <v>2695</v>
      </c>
      <c r="T1012" t="s">
        <v>131</v>
      </c>
      <c r="U1012">
        <v>1</v>
      </c>
      <c r="V1012" t="s">
        <v>90</v>
      </c>
      <c r="W1012">
        <v>1</v>
      </c>
      <c r="X1012">
        <v>27130</v>
      </c>
      <c r="Y1012" t="s">
        <v>13</v>
      </c>
      <c r="Z1012" t="s">
        <v>104</v>
      </c>
      <c r="AA1012" t="s">
        <v>105</v>
      </c>
      <c r="AB1012" t="s">
        <v>106</v>
      </c>
      <c r="AC1012" t="s">
        <v>107</v>
      </c>
      <c r="AG1012" t="s">
        <v>108</v>
      </c>
      <c r="AH1012" t="s">
        <v>109</v>
      </c>
      <c r="AJ1012">
        <v>10535</v>
      </c>
      <c r="AK1012">
        <v>27130</v>
      </c>
      <c r="AX1012">
        <v>12158451</v>
      </c>
      <c r="AY1012">
        <v>27130</v>
      </c>
      <c r="AZ1012" t="s">
        <v>121</v>
      </c>
      <c r="BA1012">
        <v>80</v>
      </c>
      <c r="BB1012" t="s">
        <v>927</v>
      </c>
      <c r="BC1012">
        <v>53</v>
      </c>
      <c r="BD1012" t="s">
        <v>111</v>
      </c>
      <c r="BE1012" t="s">
        <v>433</v>
      </c>
      <c r="BF1012">
        <v>0</v>
      </c>
      <c r="BG1012">
        <v>0</v>
      </c>
      <c r="BH1012" t="b">
        <v>1</v>
      </c>
      <c r="BI1012" t="s">
        <v>180</v>
      </c>
      <c r="BJ1012" t="s">
        <v>173</v>
      </c>
      <c r="CI1012" s="2">
        <v>43064</v>
      </c>
      <c r="CZ1012" s="2">
        <v>43064</v>
      </c>
      <c r="DK1012">
        <v>1</v>
      </c>
    </row>
    <row r="1013" spans="1:115" x14ac:dyDescent="0.25">
      <c r="A1013">
        <f t="shared" si="30"/>
        <v>30</v>
      </c>
      <c r="B1013" s="2">
        <v>44417</v>
      </c>
      <c r="C1013" s="2">
        <v>33114</v>
      </c>
      <c r="D1013" t="s">
        <v>1392</v>
      </c>
      <c r="E1013" t="s">
        <v>1494</v>
      </c>
      <c r="F1013" t="s">
        <v>1399</v>
      </c>
      <c r="G1013" t="s">
        <v>1391</v>
      </c>
      <c r="H1013">
        <v>61.75</v>
      </c>
      <c r="I1013">
        <v>3622.4</v>
      </c>
      <c r="J1013">
        <f t="shared" si="31"/>
        <v>41.740516972905638</v>
      </c>
      <c r="K1013" t="s">
        <v>84</v>
      </c>
      <c r="L1013" t="s">
        <v>86</v>
      </c>
      <c r="M1013">
        <v>1003001</v>
      </c>
      <c r="N1013">
        <v>10030010406</v>
      </c>
      <c r="O1013" t="s">
        <v>152</v>
      </c>
      <c r="P1013">
        <v>27</v>
      </c>
      <c r="Q1013" t="s">
        <v>86</v>
      </c>
      <c r="R1013" t="s">
        <v>153</v>
      </c>
      <c r="S1013">
        <v>690</v>
      </c>
      <c r="T1013" t="s">
        <v>116</v>
      </c>
      <c r="U1013">
        <v>1</v>
      </c>
      <c r="V1013" t="s">
        <v>90</v>
      </c>
      <c r="W1013">
        <v>1</v>
      </c>
      <c r="X1013">
        <v>27130</v>
      </c>
      <c r="Y1013" t="s">
        <v>13</v>
      </c>
      <c r="Z1013" t="s">
        <v>104</v>
      </c>
      <c r="AA1013" t="s">
        <v>105</v>
      </c>
      <c r="AB1013" t="s">
        <v>106</v>
      </c>
      <c r="AC1013">
        <v>82</v>
      </c>
      <c r="AD1013" t="s">
        <v>107</v>
      </c>
      <c r="AG1013" t="s">
        <v>108</v>
      </c>
      <c r="AH1013" t="s">
        <v>109</v>
      </c>
      <c r="AJ1013">
        <v>10535</v>
      </c>
      <c r="AK1013">
        <v>27130</v>
      </c>
      <c r="AX1013">
        <v>11857502</v>
      </c>
      <c r="AY1013">
        <v>27130</v>
      </c>
      <c r="AZ1013" t="s">
        <v>121</v>
      </c>
      <c r="BA1013">
        <v>105</v>
      </c>
      <c r="BB1013" t="s">
        <v>110</v>
      </c>
      <c r="BC1013">
        <v>52</v>
      </c>
      <c r="BD1013" t="s">
        <v>111</v>
      </c>
      <c r="BE1013" t="s">
        <v>85</v>
      </c>
      <c r="BF1013">
        <v>0</v>
      </c>
      <c r="BG1013">
        <v>0</v>
      </c>
      <c r="BH1013" t="b">
        <v>1</v>
      </c>
      <c r="DK1013">
        <v>0</v>
      </c>
    </row>
    <row r="1014" spans="1:115" x14ac:dyDescent="0.25">
      <c r="A1014">
        <f t="shared" si="30"/>
        <v>70</v>
      </c>
      <c r="B1014" s="2">
        <v>44417</v>
      </c>
      <c r="C1014" s="2">
        <v>18715</v>
      </c>
      <c r="D1014" t="s">
        <v>1484</v>
      </c>
      <c r="E1014" t="s">
        <v>1494</v>
      </c>
      <c r="F1014" t="s">
        <v>1399</v>
      </c>
      <c r="G1014" t="s">
        <v>1391</v>
      </c>
      <c r="H1014">
        <v>66</v>
      </c>
      <c r="I1014">
        <v>3760</v>
      </c>
      <c r="J1014">
        <f t="shared" si="31"/>
        <v>37.925849403122129</v>
      </c>
      <c r="K1014" t="s">
        <v>84</v>
      </c>
      <c r="L1014" t="s">
        <v>86</v>
      </c>
      <c r="M1014">
        <v>1015001</v>
      </c>
      <c r="N1014">
        <v>10150010060</v>
      </c>
      <c r="O1014" t="s">
        <v>229</v>
      </c>
      <c r="P1014">
        <v>27</v>
      </c>
      <c r="Q1014" t="s">
        <v>86</v>
      </c>
      <c r="R1014" t="s">
        <v>230</v>
      </c>
      <c r="S1014">
        <v>2695</v>
      </c>
      <c r="T1014" t="s">
        <v>103</v>
      </c>
      <c r="U1014">
        <v>1</v>
      </c>
      <c r="V1014" t="s">
        <v>90</v>
      </c>
      <c r="W1014">
        <v>1</v>
      </c>
      <c r="X1014">
        <v>27487</v>
      </c>
      <c r="Y1014" t="s">
        <v>13</v>
      </c>
      <c r="Z1014" t="s">
        <v>182</v>
      </c>
      <c r="AA1014" t="s">
        <v>183</v>
      </c>
      <c r="AB1014" t="s">
        <v>184</v>
      </c>
      <c r="AC1014" t="s">
        <v>107</v>
      </c>
      <c r="AG1014" t="s">
        <v>185</v>
      </c>
      <c r="AH1014" t="s">
        <v>186</v>
      </c>
      <c r="AJ1014">
        <v>10825</v>
      </c>
      <c r="AK1014">
        <v>27487</v>
      </c>
      <c r="AX1014">
        <v>12791971</v>
      </c>
      <c r="AY1014">
        <v>27487</v>
      </c>
      <c r="AZ1014" t="s">
        <v>121</v>
      </c>
      <c r="BA1014">
        <v>165</v>
      </c>
      <c r="BB1014" t="s">
        <v>493</v>
      </c>
      <c r="BC1014">
        <v>32</v>
      </c>
      <c r="BD1014" t="s">
        <v>111</v>
      </c>
      <c r="BE1014" t="s">
        <v>240</v>
      </c>
      <c r="BF1014">
        <v>0</v>
      </c>
      <c r="BG1014">
        <v>0</v>
      </c>
      <c r="BH1014" t="b">
        <v>1</v>
      </c>
      <c r="BI1014" t="s">
        <v>482</v>
      </c>
      <c r="CY1014" s="2">
        <v>43088</v>
      </c>
      <c r="DK1014">
        <v>0</v>
      </c>
    </row>
    <row r="1015" spans="1:115" x14ac:dyDescent="0.25">
      <c r="A1015">
        <f t="shared" si="30"/>
        <v>72</v>
      </c>
      <c r="B1015" s="2">
        <v>44417</v>
      </c>
      <c r="C1015" s="2">
        <v>18021</v>
      </c>
      <c r="D1015" t="s">
        <v>1486</v>
      </c>
      <c r="E1015" t="s">
        <v>1494</v>
      </c>
      <c r="F1015" t="s">
        <v>1463</v>
      </c>
      <c r="G1015" t="s">
        <v>1394</v>
      </c>
      <c r="H1015">
        <v>66</v>
      </c>
      <c r="I1015">
        <v>3008</v>
      </c>
      <c r="J1015">
        <f t="shared" si="31"/>
        <v>30.340679522497705</v>
      </c>
      <c r="K1015" t="s">
        <v>100</v>
      </c>
      <c r="L1015" t="s">
        <v>86</v>
      </c>
      <c r="M1015">
        <v>1003001</v>
      </c>
      <c r="N1015">
        <v>10030010314</v>
      </c>
      <c r="O1015" t="s">
        <v>362</v>
      </c>
      <c r="P1015">
        <v>27</v>
      </c>
      <c r="Q1015" t="s">
        <v>86</v>
      </c>
      <c r="R1015" t="s">
        <v>153</v>
      </c>
      <c r="S1015">
        <v>678</v>
      </c>
      <c r="T1015" t="s">
        <v>103</v>
      </c>
      <c r="U1015">
        <v>1</v>
      </c>
      <c r="V1015" t="s">
        <v>90</v>
      </c>
      <c r="W1015">
        <v>1</v>
      </c>
      <c r="X1015">
        <v>27487</v>
      </c>
      <c r="Y1015" t="s">
        <v>13</v>
      </c>
      <c r="Z1015" t="s">
        <v>182</v>
      </c>
      <c r="AA1015" t="s">
        <v>183</v>
      </c>
      <c r="AB1015" t="s">
        <v>184</v>
      </c>
      <c r="AC1015" t="s">
        <v>107</v>
      </c>
      <c r="AD1015" t="s">
        <v>159</v>
      </c>
      <c r="AG1015" t="s">
        <v>185</v>
      </c>
      <c r="AH1015" t="s">
        <v>186</v>
      </c>
      <c r="AJ1015">
        <v>10825</v>
      </c>
      <c r="AK1015">
        <v>27487</v>
      </c>
      <c r="AX1015">
        <v>12875759</v>
      </c>
      <c r="AY1015">
        <v>27487</v>
      </c>
      <c r="AZ1015" t="s">
        <v>121</v>
      </c>
      <c r="BA1015">
        <v>155</v>
      </c>
      <c r="BB1015" t="s">
        <v>928</v>
      </c>
      <c r="BC1015">
        <v>76</v>
      </c>
      <c r="BD1015" t="s">
        <v>111</v>
      </c>
      <c r="BE1015" t="s">
        <v>220</v>
      </c>
      <c r="BF1015">
        <v>0</v>
      </c>
      <c r="BG1015">
        <v>0</v>
      </c>
      <c r="BH1015" t="b">
        <v>1</v>
      </c>
      <c r="DK1015">
        <v>0</v>
      </c>
    </row>
    <row r="1016" spans="1:115" x14ac:dyDescent="0.25">
      <c r="A1016">
        <f t="shared" si="30"/>
        <v>98</v>
      </c>
      <c r="B1016" s="2">
        <v>44417</v>
      </c>
      <c r="C1016" s="2">
        <v>8596</v>
      </c>
      <c r="D1016" t="s">
        <v>1483</v>
      </c>
      <c r="E1016" t="s">
        <v>1494</v>
      </c>
      <c r="F1016" t="s">
        <v>1399</v>
      </c>
      <c r="G1016" t="s">
        <v>1391</v>
      </c>
      <c r="H1016">
        <v>72</v>
      </c>
      <c r="I1016">
        <v>3312</v>
      </c>
      <c r="J1016">
        <f t="shared" si="31"/>
        <v>28.071180555555557</v>
      </c>
      <c r="K1016" t="s">
        <v>84</v>
      </c>
      <c r="L1016" t="s">
        <v>86</v>
      </c>
      <c r="M1016">
        <v>1003001</v>
      </c>
      <c r="N1016">
        <v>10030010406</v>
      </c>
      <c r="O1016" t="s">
        <v>152</v>
      </c>
      <c r="P1016">
        <v>27</v>
      </c>
      <c r="Q1016" t="s">
        <v>86</v>
      </c>
      <c r="R1016" t="s">
        <v>153</v>
      </c>
      <c r="S1016">
        <v>690</v>
      </c>
      <c r="T1016" t="s">
        <v>116</v>
      </c>
      <c r="U1016">
        <v>1</v>
      </c>
      <c r="V1016" t="s">
        <v>90</v>
      </c>
      <c r="W1016">
        <v>1</v>
      </c>
      <c r="X1016">
        <v>27134</v>
      </c>
      <c r="Y1016" t="s">
        <v>13</v>
      </c>
      <c r="Z1016" t="s">
        <v>164</v>
      </c>
      <c r="AA1016" t="s">
        <v>165</v>
      </c>
      <c r="AB1016" t="s">
        <v>166</v>
      </c>
      <c r="AC1016">
        <v>82</v>
      </c>
      <c r="AD1016" t="s">
        <v>94</v>
      </c>
      <c r="AG1016" t="s">
        <v>601</v>
      </c>
      <c r="AH1016" t="s">
        <v>602</v>
      </c>
      <c r="AJ1016">
        <v>10539</v>
      </c>
      <c r="AK1016">
        <v>27134</v>
      </c>
      <c r="AN1016" t="s">
        <v>850</v>
      </c>
      <c r="AO1016" t="s">
        <v>851</v>
      </c>
      <c r="AX1016">
        <v>13176337</v>
      </c>
      <c r="AY1016">
        <v>27134</v>
      </c>
      <c r="AZ1016" t="s">
        <v>97</v>
      </c>
      <c r="BA1016">
        <v>175</v>
      </c>
      <c r="BB1016" t="s">
        <v>929</v>
      </c>
      <c r="BC1016">
        <v>81</v>
      </c>
      <c r="BD1016" t="s">
        <v>111</v>
      </c>
      <c r="BE1016" t="s">
        <v>290</v>
      </c>
      <c r="BF1016">
        <v>0</v>
      </c>
      <c r="BG1016">
        <v>0</v>
      </c>
      <c r="BH1016" t="b">
        <v>1</v>
      </c>
      <c r="DK1016">
        <v>0</v>
      </c>
    </row>
    <row r="1017" spans="1:115" x14ac:dyDescent="0.25">
      <c r="A1017">
        <f t="shared" si="30"/>
        <v>22</v>
      </c>
      <c r="B1017" s="2">
        <v>44417</v>
      </c>
      <c r="C1017" s="2">
        <v>36136</v>
      </c>
      <c r="D1017" t="s">
        <v>1486</v>
      </c>
      <c r="E1017" t="s">
        <v>1494</v>
      </c>
      <c r="F1017" t="s">
        <v>1401</v>
      </c>
      <c r="G1017" t="s">
        <v>1391</v>
      </c>
      <c r="H1017">
        <v>70</v>
      </c>
      <c r="I1017">
        <v>3408</v>
      </c>
      <c r="J1017">
        <f t="shared" si="31"/>
        <v>30.558979591836735</v>
      </c>
      <c r="K1017" t="s">
        <v>84</v>
      </c>
      <c r="L1017" t="s">
        <v>86</v>
      </c>
      <c r="M1017">
        <v>1003001</v>
      </c>
      <c r="N1017">
        <v>10030010406</v>
      </c>
      <c r="O1017" t="s">
        <v>152</v>
      </c>
      <c r="P1017">
        <v>27</v>
      </c>
      <c r="Q1017" t="s">
        <v>86</v>
      </c>
      <c r="R1017" t="s">
        <v>153</v>
      </c>
      <c r="S1017">
        <v>690</v>
      </c>
      <c r="T1017" t="s">
        <v>192</v>
      </c>
      <c r="U1017">
        <v>1</v>
      </c>
      <c r="V1017" t="s">
        <v>90</v>
      </c>
      <c r="W1017">
        <v>1</v>
      </c>
      <c r="X1017">
        <v>27134</v>
      </c>
      <c r="Y1017" t="s">
        <v>13</v>
      </c>
      <c r="Z1017" t="s">
        <v>164</v>
      </c>
      <c r="AA1017" t="s">
        <v>165</v>
      </c>
      <c r="AB1017" t="s">
        <v>166</v>
      </c>
      <c r="AC1017">
        <v>82</v>
      </c>
      <c r="AD1017" t="s">
        <v>107</v>
      </c>
      <c r="AG1017" t="s">
        <v>845</v>
      </c>
      <c r="AH1017" t="s">
        <v>846</v>
      </c>
      <c r="AJ1017">
        <v>10539</v>
      </c>
      <c r="AK1017">
        <v>27134</v>
      </c>
      <c r="AN1017" t="s">
        <v>930</v>
      </c>
      <c r="AO1017" t="s">
        <v>931</v>
      </c>
      <c r="AP1017" t="s">
        <v>932</v>
      </c>
      <c r="AQ1017" t="s">
        <v>933</v>
      </c>
      <c r="AR1017" t="s">
        <v>381</v>
      </c>
      <c r="AS1017" t="s">
        <v>382</v>
      </c>
      <c r="AX1017">
        <v>12136611</v>
      </c>
      <c r="AY1017">
        <v>27134</v>
      </c>
      <c r="AZ1017" t="s">
        <v>121</v>
      </c>
      <c r="BA1017">
        <v>145</v>
      </c>
      <c r="BB1017" t="s">
        <v>171</v>
      </c>
      <c r="BC1017">
        <v>367</v>
      </c>
      <c r="BD1017" t="s">
        <v>111</v>
      </c>
      <c r="BE1017" t="s">
        <v>148</v>
      </c>
      <c r="BF1017">
        <v>0</v>
      </c>
      <c r="BG1017">
        <v>0</v>
      </c>
      <c r="BH1017" t="b">
        <v>1</v>
      </c>
      <c r="DK1017">
        <v>0</v>
      </c>
    </row>
    <row r="1018" spans="1:115" x14ac:dyDescent="0.25">
      <c r="A1018">
        <f t="shared" si="30"/>
        <v>58</v>
      </c>
      <c r="B1018" s="2">
        <v>44417</v>
      </c>
      <c r="C1018" s="2">
        <v>23174</v>
      </c>
      <c r="D1018" t="s">
        <v>1393</v>
      </c>
      <c r="E1018" t="s">
        <v>1494</v>
      </c>
      <c r="F1018" t="s">
        <v>1393</v>
      </c>
      <c r="G1018" t="s">
        <v>1391</v>
      </c>
      <c r="H1018">
        <v>72</v>
      </c>
      <c r="I1018">
        <v>3280</v>
      </c>
      <c r="J1018">
        <f t="shared" si="31"/>
        <v>27.799961419753085</v>
      </c>
      <c r="K1018" t="s">
        <v>84</v>
      </c>
      <c r="L1018" t="s">
        <v>86</v>
      </c>
      <c r="M1018">
        <v>1003001</v>
      </c>
      <c r="N1018">
        <v>10030010406</v>
      </c>
      <c r="O1018" t="s">
        <v>152</v>
      </c>
      <c r="P1018">
        <v>27</v>
      </c>
      <c r="Q1018" t="s">
        <v>86</v>
      </c>
      <c r="R1018" t="s">
        <v>153</v>
      </c>
      <c r="S1018">
        <v>690</v>
      </c>
      <c r="T1018" t="s">
        <v>103</v>
      </c>
      <c r="U1018">
        <v>1</v>
      </c>
      <c r="V1018" t="s">
        <v>90</v>
      </c>
      <c r="W1018">
        <v>1</v>
      </c>
      <c r="X1018">
        <v>27134</v>
      </c>
      <c r="Y1018" t="s">
        <v>13</v>
      </c>
      <c r="Z1018" t="s">
        <v>164</v>
      </c>
      <c r="AA1018" t="s">
        <v>165</v>
      </c>
      <c r="AB1018" t="s">
        <v>166</v>
      </c>
      <c r="AC1018">
        <v>82</v>
      </c>
      <c r="AD1018" t="s">
        <v>107</v>
      </c>
      <c r="AG1018" t="s">
        <v>845</v>
      </c>
      <c r="AH1018" t="s">
        <v>846</v>
      </c>
      <c r="AJ1018">
        <v>10539</v>
      </c>
      <c r="AK1018">
        <v>27134</v>
      </c>
      <c r="AN1018" t="s">
        <v>381</v>
      </c>
      <c r="AO1018" t="s">
        <v>382</v>
      </c>
      <c r="AX1018">
        <v>12810634</v>
      </c>
      <c r="AY1018">
        <v>27134</v>
      </c>
      <c r="AZ1018" t="s">
        <v>121</v>
      </c>
      <c r="BA1018">
        <v>160</v>
      </c>
      <c r="BB1018" t="s">
        <v>934</v>
      </c>
      <c r="BC1018">
        <v>27</v>
      </c>
      <c r="BD1018" t="s">
        <v>99</v>
      </c>
      <c r="BE1018" t="s">
        <v>148</v>
      </c>
      <c r="BF1018">
        <v>0</v>
      </c>
      <c r="BG1018">
        <v>0</v>
      </c>
      <c r="BH1018" t="b">
        <v>1</v>
      </c>
      <c r="DK1018">
        <v>0</v>
      </c>
    </row>
    <row r="1019" spans="1:115" x14ac:dyDescent="0.25">
      <c r="A1019">
        <f t="shared" si="30"/>
        <v>68</v>
      </c>
      <c r="B1019" s="2">
        <v>44417</v>
      </c>
      <c r="C1019" s="2">
        <v>19265</v>
      </c>
      <c r="D1019" t="s">
        <v>1483</v>
      </c>
      <c r="E1019" t="s">
        <v>1494</v>
      </c>
      <c r="F1019" t="s">
        <v>1428</v>
      </c>
      <c r="G1019" t="s">
        <v>1391</v>
      </c>
      <c r="H1019">
        <v>70.25</v>
      </c>
      <c r="I1019">
        <v>2784</v>
      </c>
      <c r="J1019">
        <f t="shared" si="31"/>
        <v>24.786312230088271</v>
      </c>
      <c r="K1019" t="s">
        <v>100</v>
      </c>
      <c r="L1019" t="s">
        <v>86</v>
      </c>
      <c r="M1019">
        <v>1004001</v>
      </c>
      <c r="N1019">
        <v>10040010056</v>
      </c>
      <c r="O1019" t="s">
        <v>227</v>
      </c>
      <c r="P1019">
        <v>27</v>
      </c>
      <c r="Q1019" t="s">
        <v>86</v>
      </c>
      <c r="R1019" t="s">
        <v>88</v>
      </c>
      <c r="S1019">
        <v>689</v>
      </c>
      <c r="T1019" t="s">
        <v>157</v>
      </c>
      <c r="U1019">
        <v>1</v>
      </c>
      <c r="V1019" t="s">
        <v>90</v>
      </c>
      <c r="W1019">
        <v>1</v>
      </c>
      <c r="X1019">
        <v>27447</v>
      </c>
      <c r="Y1019" t="s">
        <v>13</v>
      </c>
      <c r="Z1019" t="s">
        <v>91</v>
      </c>
      <c r="AA1019" t="s">
        <v>92</v>
      </c>
      <c r="AB1019" t="s">
        <v>93</v>
      </c>
      <c r="AC1019" t="s">
        <v>94</v>
      </c>
      <c r="AD1019" t="s">
        <v>159</v>
      </c>
      <c r="AG1019" t="s">
        <v>95</v>
      </c>
      <c r="AH1019" t="s">
        <v>96</v>
      </c>
      <c r="AJ1019">
        <v>10793</v>
      </c>
      <c r="AK1019">
        <v>27447</v>
      </c>
      <c r="AX1019">
        <v>12283644</v>
      </c>
      <c r="AY1019">
        <v>27447</v>
      </c>
      <c r="AZ1019" t="s">
        <v>97</v>
      </c>
      <c r="BA1019">
        <v>100</v>
      </c>
      <c r="BB1019" t="s">
        <v>98</v>
      </c>
      <c r="BC1019">
        <v>26</v>
      </c>
      <c r="BD1019" t="s">
        <v>111</v>
      </c>
      <c r="BE1019" t="s">
        <v>226</v>
      </c>
      <c r="BF1019">
        <v>0</v>
      </c>
      <c r="BG1019">
        <v>0</v>
      </c>
      <c r="BH1019" t="b">
        <v>1</v>
      </c>
      <c r="DK1019">
        <v>0</v>
      </c>
    </row>
    <row r="1020" spans="1:115" x14ac:dyDescent="0.25">
      <c r="A1020">
        <f t="shared" si="30"/>
        <v>64</v>
      </c>
      <c r="B1020" s="2">
        <v>44417</v>
      </c>
      <c r="C1020" s="2">
        <v>20929</v>
      </c>
      <c r="D1020" t="s">
        <v>1484</v>
      </c>
      <c r="E1020" t="s">
        <v>1494</v>
      </c>
      <c r="F1020" t="s">
        <v>1399</v>
      </c>
      <c r="G1020" t="s">
        <v>1391</v>
      </c>
      <c r="H1020">
        <v>72</v>
      </c>
      <c r="I1020">
        <v>1992</v>
      </c>
      <c r="J1020">
        <f t="shared" si="31"/>
        <v>16.883391203703702</v>
      </c>
      <c r="K1020" t="s">
        <v>100</v>
      </c>
      <c r="L1020" t="s">
        <v>86</v>
      </c>
      <c r="M1020">
        <v>1002001</v>
      </c>
      <c r="N1020">
        <v>10020011358</v>
      </c>
      <c r="O1020" t="s">
        <v>101</v>
      </c>
      <c r="P1020">
        <v>27</v>
      </c>
      <c r="Q1020" t="s">
        <v>86</v>
      </c>
      <c r="R1020" t="s">
        <v>102</v>
      </c>
      <c r="S1020">
        <v>2003</v>
      </c>
      <c r="T1020" t="s">
        <v>116</v>
      </c>
      <c r="U1020">
        <v>1</v>
      </c>
      <c r="V1020" t="s">
        <v>90</v>
      </c>
      <c r="W1020">
        <v>1</v>
      </c>
      <c r="X1020">
        <v>27130</v>
      </c>
      <c r="Y1020" t="s">
        <v>13</v>
      </c>
      <c r="Z1020" t="s">
        <v>104</v>
      </c>
      <c r="AA1020" t="s">
        <v>105</v>
      </c>
      <c r="AB1020" t="s">
        <v>106</v>
      </c>
      <c r="AC1020" t="s">
        <v>94</v>
      </c>
      <c r="AG1020" t="s">
        <v>145</v>
      </c>
      <c r="AH1020" t="s">
        <v>146</v>
      </c>
      <c r="AJ1020">
        <v>10535</v>
      </c>
      <c r="AK1020">
        <v>27130</v>
      </c>
      <c r="AX1020">
        <v>12254818</v>
      </c>
      <c r="AY1020">
        <v>27130</v>
      </c>
      <c r="AZ1020" t="s">
        <v>97</v>
      </c>
      <c r="BA1020">
        <v>75</v>
      </c>
      <c r="BB1020" t="s">
        <v>110</v>
      </c>
      <c r="BC1020">
        <v>76</v>
      </c>
      <c r="BD1020" t="s">
        <v>111</v>
      </c>
      <c r="BE1020" t="s">
        <v>112</v>
      </c>
      <c r="BF1020">
        <v>0</v>
      </c>
      <c r="BG1020">
        <v>0</v>
      </c>
      <c r="BH1020" t="b">
        <v>1</v>
      </c>
      <c r="BI1020" t="s">
        <v>136</v>
      </c>
      <c r="BJ1020" t="s">
        <v>180</v>
      </c>
      <c r="BK1020" t="s">
        <v>128</v>
      </c>
      <c r="CI1020" s="2">
        <v>41163</v>
      </c>
      <c r="CZ1020" s="2">
        <v>44172</v>
      </c>
      <c r="DK1020">
        <v>1</v>
      </c>
    </row>
    <row r="1021" spans="1:115" x14ac:dyDescent="0.25">
      <c r="A1021">
        <f t="shared" si="30"/>
        <v>73</v>
      </c>
      <c r="B1021" s="2">
        <v>44417</v>
      </c>
      <c r="C1021" s="2">
        <v>17582</v>
      </c>
      <c r="D1021" t="s">
        <v>1483</v>
      </c>
      <c r="E1021" t="s">
        <v>1494</v>
      </c>
      <c r="F1021" t="s">
        <v>1399</v>
      </c>
      <c r="G1021" t="s">
        <v>1391</v>
      </c>
      <c r="H1021">
        <v>72</v>
      </c>
      <c r="I1021">
        <v>4107.2</v>
      </c>
      <c r="J1021">
        <f t="shared" si="31"/>
        <v>34.810976080246917</v>
      </c>
      <c r="K1021" t="s">
        <v>84</v>
      </c>
      <c r="L1021" t="s">
        <v>477</v>
      </c>
      <c r="M1021">
        <v>1005002</v>
      </c>
      <c r="N1021">
        <v>10050020062</v>
      </c>
      <c r="O1021" t="s">
        <v>422</v>
      </c>
      <c r="P1021">
        <v>65</v>
      </c>
      <c r="Q1021" t="s">
        <v>477</v>
      </c>
      <c r="R1021" t="s">
        <v>388</v>
      </c>
      <c r="S1021">
        <v>600</v>
      </c>
      <c r="T1021" t="s">
        <v>116</v>
      </c>
      <c r="U1021">
        <v>1</v>
      </c>
      <c r="V1021" t="s">
        <v>90</v>
      </c>
      <c r="W1021">
        <v>1</v>
      </c>
      <c r="X1021">
        <v>27130</v>
      </c>
      <c r="Y1021" t="s">
        <v>13</v>
      </c>
      <c r="Z1021" t="s">
        <v>104</v>
      </c>
      <c r="AA1021" t="s">
        <v>105</v>
      </c>
      <c r="AB1021" t="s">
        <v>106</v>
      </c>
      <c r="AC1021" t="s">
        <v>179</v>
      </c>
      <c r="AD1021" t="s">
        <v>94</v>
      </c>
      <c r="AG1021" t="s">
        <v>145</v>
      </c>
      <c r="AH1021" t="s">
        <v>146</v>
      </c>
      <c r="AJ1021">
        <v>10535</v>
      </c>
      <c r="AK1021">
        <v>27130</v>
      </c>
      <c r="AX1021">
        <v>12881415</v>
      </c>
      <c r="AY1021">
        <v>27130</v>
      </c>
      <c r="AZ1021" t="s">
        <v>97</v>
      </c>
      <c r="BA1021">
        <v>140</v>
      </c>
      <c r="BB1021" t="s">
        <v>228</v>
      </c>
      <c r="BC1021">
        <v>78</v>
      </c>
      <c r="BD1021" t="s">
        <v>99</v>
      </c>
      <c r="BE1021" t="s">
        <v>386</v>
      </c>
      <c r="BF1021">
        <v>0</v>
      </c>
      <c r="BG1021">
        <v>0</v>
      </c>
      <c r="BH1021" t="b">
        <v>1</v>
      </c>
      <c r="DK1021">
        <v>0</v>
      </c>
    </row>
    <row r="1022" spans="1:115" x14ac:dyDescent="0.25">
      <c r="A1022">
        <f t="shared" si="30"/>
        <v>65</v>
      </c>
      <c r="B1022" s="2">
        <v>44417</v>
      </c>
      <c r="C1022" s="2">
        <v>20663</v>
      </c>
      <c r="D1022" t="s">
        <v>1483</v>
      </c>
      <c r="E1022" t="s">
        <v>1494</v>
      </c>
      <c r="F1022" t="s">
        <v>1399</v>
      </c>
      <c r="G1022" t="s">
        <v>1391</v>
      </c>
      <c r="H1022">
        <v>72</v>
      </c>
      <c r="I1022">
        <v>4064</v>
      </c>
      <c r="J1022">
        <f t="shared" si="31"/>
        <v>34.444830246913583</v>
      </c>
      <c r="K1022" t="s">
        <v>84</v>
      </c>
      <c r="L1022" t="s">
        <v>477</v>
      </c>
      <c r="M1022">
        <v>1005002</v>
      </c>
      <c r="N1022">
        <v>10050020062</v>
      </c>
      <c r="O1022" t="s">
        <v>422</v>
      </c>
      <c r="P1022">
        <v>65</v>
      </c>
      <c r="Q1022" t="s">
        <v>477</v>
      </c>
      <c r="R1022" t="s">
        <v>388</v>
      </c>
      <c r="S1022">
        <v>601</v>
      </c>
      <c r="T1022" t="s">
        <v>103</v>
      </c>
      <c r="U1022">
        <v>1</v>
      </c>
      <c r="V1022" t="s">
        <v>90</v>
      </c>
      <c r="W1022">
        <v>1</v>
      </c>
      <c r="X1022">
        <v>27447</v>
      </c>
      <c r="Y1022" t="s">
        <v>13</v>
      </c>
      <c r="Z1022" t="s">
        <v>91</v>
      </c>
      <c r="AA1022" t="s">
        <v>92</v>
      </c>
      <c r="AB1022" t="s">
        <v>93</v>
      </c>
      <c r="AC1022" t="s">
        <v>179</v>
      </c>
      <c r="AD1022" t="s">
        <v>94</v>
      </c>
      <c r="AG1022" t="s">
        <v>95</v>
      </c>
      <c r="AH1022" t="s">
        <v>96</v>
      </c>
      <c r="AJ1022">
        <v>10793</v>
      </c>
      <c r="AK1022">
        <v>27447</v>
      </c>
      <c r="AX1022">
        <v>12172746</v>
      </c>
      <c r="AY1022">
        <v>27447</v>
      </c>
      <c r="AZ1022" t="s">
        <v>97</v>
      </c>
      <c r="BA1022">
        <v>85</v>
      </c>
      <c r="BB1022" t="s">
        <v>207</v>
      </c>
      <c r="BC1022">
        <v>29</v>
      </c>
      <c r="BD1022" t="s">
        <v>111</v>
      </c>
      <c r="BE1022" t="s">
        <v>935</v>
      </c>
      <c r="BF1022">
        <v>0</v>
      </c>
      <c r="BG1022">
        <v>0</v>
      </c>
      <c r="BH1022" t="b">
        <v>1</v>
      </c>
      <c r="BI1022" t="s">
        <v>936</v>
      </c>
      <c r="CQ1022" s="2">
        <v>44284</v>
      </c>
      <c r="DK1022">
        <v>2</v>
      </c>
    </row>
    <row r="1023" spans="1:115" x14ac:dyDescent="0.25">
      <c r="A1023">
        <f t="shared" si="30"/>
        <v>73</v>
      </c>
      <c r="B1023" s="2">
        <v>44417</v>
      </c>
      <c r="C1023" s="2">
        <v>17680</v>
      </c>
      <c r="D1023" t="s">
        <v>1483</v>
      </c>
      <c r="E1023" t="s">
        <v>1494</v>
      </c>
      <c r="F1023" t="s">
        <v>1399</v>
      </c>
      <c r="G1023" t="s">
        <v>1391</v>
      </c>
      <c r="H1023">
        <v>72</v>
      </c>
      <c r="I1023">
        <v>3664</v>
      </c>
      <c r="J1023">
        <f t="shared" si="31"/>
        <v>31.054591049382715</v>
      </c>
      <c r="K1023" t="s">
        <v>100</v>
      </c>
      <c r="L1023" t="s">
        <v>86</v>
      </c>
      <c r="M1023">
        <v>1002001</v>
      </c>
      <c r="N1023">
        <v>10020011358</v>
      </c>
      <c r="O1023" t="s">
        <v>101</v>
      </c>
      <c r="P1023">
        <v>27</v>
      </c>
      <c r="Q1023" t="s">
        <v>86</v>
      </c>
      <c r="R1023" t="s">
        <v>102</v>
      </c>
      <c r="S1023">
        <v>2003</v>
      </c>
      <c r="T1023" t="s">
        <v>192</v>
      </c>
      <c r="U1023">
        <v>1</v>
      </c>
      <c r="V1023" t="s">
        <v>90</v>
      </c>
      <c r="W1023">
        <v>1</v>
      </c>
      <c r="X1023">
        <v>27447</v>
      </c>
      <c r="Y1023" t="s">
        <v>13</v>
      </c>
      <c r="Z1023" t="s">
        <v>91</v>
      </c>
      <c r="AA1023" t="s">
        <v>92</v>
      </c>
      <c r="AB1023" t="s">
        <v>93</v>
      </c>
      <c r="AC1023">
        <v>82</v>
      </c>
      <c r="AD1023" t="s">
        <v>94</v>
      </c>
      <c r="AG1023" t="s">
        <v>95</v>
      </c>
      <c r="AH1023" t="s">
        <v>96</v>
      </c>
      <c r="AJ1023">
        <v>10793</v>
      </c>
      <c r="AK1023">
        <v>27447</v>
      </c>
      <c r="AX1023">
        <v>13334952</v>
      </c>
      <c r="AY1023">
        <v>27447</v>
      </c>
      <c r="AZ1023" t="s">
        <v>97</v>
      </c>
      <c r="BA1023">
        <v>60</v>
      </c>
      <c r="BB1023" t="s">
        <v>727</v>
      </c>
      <c r="BC1023">
        <v>10</v>
      </c>
      <c r="BD1023" t="s">
        <v>111</v>
      </c>
      <c r="BE1023" t="s">
        <v>126</v>
      </c>
      <c r="BF1023">
        <v>0</v>
      </c>
      <c r="BG1023">
        <v>0</v>
      </c>
      <c r="BH1023" t="b">
        <v>1</v>
      </c>
      <c r="DK1023">
        <v>0</v>
      </c>
    </row>
    <row r="1024" spans="1:115" x14ac:dyDescent="0.25">
      <c r="A1024">
        <f t="shared" si="30"/>
        <v>70</v>
      </c>
      <c r="B1024" s="2">
        <v>44417</v>
      </c>
      <c r="C1024" s="2">
        <v>18814</v>
      </c>
      <c r="D1024" t="s">
        <v>1486</v>
      </c>
      <c r="E1024" t="s">
        <v>1494</v>
      </c>
      <c r="F1024" t="s">
        <v>1399</v>
      </c>
      <c r="G1024" t="s">
        <v>1391</v>
      </c>
      <c r="H1024">
        <v>62</v>
      </c>
      <c r="I1024">
        <v>3760</v>
      </c>
      <c r="J1024">
        <f t="shared" si="31"/>
        <v>42.977367325702396</v>
      </c>
      <c r="K1024" t="s">
        <v>100</v>
      </c>
      <c r="L1024" t="s">
        <v>86</v>
      </c>
      <c r="M1024">
        <v>1002001</v>
      </c>
      <c r="N1024">
        <v>10020010397</v>
      </c>
      <c r="O1024" t="s">
        <v>676</v>
      </c>
      <c r="P1024">
        <v>27</v>
      </c>
      <c r="Q1024" t="s">
        <v>86</v>
      </c>
      <c r="R1024" t="s">
        <v>102</v>
      </c>
      <c r="S1024">
        <v>2003</v>
      </c>
      <c r="T1024" t="s">
        <v>103</v>
      </c>
      <c r="U1024">
        <v>1</v>
      </c>
      <c r="V1024" t="s">
        <v>90</v>
      </c>
      <c r="W1024">
        <v>1</v>
      </c>
      <c r="X1024">
        <v>27447</v>
      </c>
      <c r="Y1024" t="s">
        <v>13</v>
      </c>
      <c r="Z1024" t="s">
        <v>91</v>
      </c>
      <c r="AA1024" t="s">
        <v>92</v>
      </c>
      <c r="AB1024" t="s">
        <v>93</v>
      </c>
      <c r="AC1024">
        <v>82</v>
      </c>
      <c r="AD1024" t="s">
        <v>107</v>
      </c>
      <c r="AG1024" t="s">
        <v>154</v>
      </c>
      <c r="AH1024" t="s">
        <v>155</v>
      </c>
      <c r="AJ1024">
        <v>10793</v>
      </c>
      <c r="AK1024">
        <v>27447</v>
      </c>
      <c r="AX1024">
        <v>12111998</v>
      </c>
      <c r="AY1024">
        <v>27447</v>
      </c>
      <c r="AZ1024" t="s">
        <v>121</v>
      </c>
      <c r="BA1024">
        <v>65</v>
      </c>
      <c r="BB1024" t="s">
        <v>98</v>
      </c>
      <c r="BC1024">
        <v>24</v>
      </c>
      <c r="BD1024" t="s">
        <v>111</v>
      </c>
      <c r="BE1024" t="s">
        <v>414</v>
      </c>
      <c r="BF1024">
        <v>0</v>
      </c>
      <c r="BG1024">
        <v>0</v>
      </c>
      <c r="BH1024" t="b">
        <v>1</v>
      </c>
      <c r="DK1024">
        <v>0</v>
      </c>
    </row>
    <row r="1025" spans="1:115" x14ac:dyDescent="0.25">
      <c r="A1025">
        <f t="shared" si="30"/>
        <v>63</v>
      </c>
      <c r="B1025" s="2">
        <v>44417</v>
      </c>
      <c r="C1025" s="2">
        <v>21068</v>
      </c>
      <c r="D1025" t="s">
        <v>1483</v>
      </c>
      <c r="E1025" t="s">
        <v>1494</v>
      </c>
      <c r="F1025" t="s">
        <v>1399</v>
      </c>
      <c r="G1025" t="s">
        <v>1391</v>
      </c>
      <c r="H1025">
        <v>64</v>
      </c>
      <c r="I1025">
        <v>2144</v>
      </c>
      <c r="J1025">
        <f t="shared" si="31"/>
        <v>22.99853515625</v>
      </c>
      <c r="K1025" t="s">
        <v>84</v>
      </c>
      <c r="L1025" t="s">
        <v>86</v>
      </c>
      <c r="M1025">
        <v>1002001</v>
      </c>
      <c r="N1025">
        <v>10020010643</v>
      </c>
      <c r="O1025" t="s">
        <v>937</v>
      </c>
      <c r="P1025">
        <v>27</v>
      </c>
      <c r="Q1025" t="s">
        <v>86</v>
      </c>
      <c r="R1025" t="s">
        <v>102</v>
      </c>
      <c r="S1025">
        <v>2002</v>
      </c>
      <c r="T1025" t="s">
        <v>192</v>
      </c>
      <c r="U1025">
        <v>1</v>
      </c>
      <c r="V1025" t="s">
        <v>90</v>
      </c>
      <c r="W1025">
        <v>1</v>
      </c>
      <c r="X1025">
        <v>27487</v>
      </c>
      <c r="Y1025" t="s">
        <v>13</v>
      </c>
      <c r="Z1025" t="s">
        <v>182</v>
      </c>
      <c r="AA1025" t="s">
        <v>183</v>
      </c>
      <c r="AB1025" t="s">
        <v>184</v>
      </c>
      <c r="AC1025" t="s">
        <v>107</v>
      </c>
      <c r="AD1025" t="s">
        <v>159</v>
      </c>
      <c r="AG1025" t="s">
        <v>328</v>
      </c>
      <c r="AH1025" t="s">
        <v>329</v>
      </c>
      <c r="AJ1025">
        <v>10825</v>
      </c>
      <c r="AK1025">
        <v>27487</v>
      </c>
      <c r="AN1025" t="s">
        <v>351</v>
      </c>
      <c r="AO1025" t="s">
        <v>352</v>
      </c>
      <c r="AX1025">
        <v>12368056</v>
      </c>
      <c r="AY1025">
        <v>27487</v>
      </c>
      <c r="AZ1025" t="s">
        <v>121</v>
      </c>
      <c r="BA1025">
        <v>165</v>
      </c>
      <c r="BB1025" t="s">
        <v>938</v>
      </c>
      <c r="BC1025">
        <v>84</v>
      </c>
      <c r="BD1025" t="s">
        <v>111</v>
      </c>
      <c r="BE1025" t="s">
        <v>423</v>
      </c>
      <c r="BF1025">
        <v>0</v>
      </c>
      <c r="BG1025">
        <v>0</v>
      </c>
      <c r="BH1025" t="b">
        <v>1</v>
      </c>
      <c r="BI1025" t="s">
        <v>214</v>
      </c>
      <c r="BJ1025" t="s">
        <v>342</v>
      </c>
      <c r="CJ1025" s="2">
        <v>43647</v>
      </c>
      <c r="CY1025" s="2">
        <v>43734</v>
      </c>
      <c r="DK1025">
        <v>1</v>
      </c>
    </row>
    <row r="1026" spans="1:115" x14ac:dyDescent="0.25">
      <c r="A1026">
        <f t="shared" si="30"/>
        <v>73</v>
      </c>
      <c r="B1026" s="2">
        <v>44417</v>
      </c>
      <c r="C1026" s="2">
        <v>17576</v>
      </c>
      <c r="D1026" t="s">
        <v>1483</v>
      </c>
      <c r="E1026" t="s">
        <v>1494</v>
      </c>
      <c r="F1026" t="s">
        <v>1399</v>
      </c>
      <c r="G1026" t="s">
        <v>1391</v>
      </c>
      <c r="H1026">
        <v>62</v>
      </c>
      <c r="I1026">
        <v>2963.2</v>
      </c>
      <c r="J1026">
        <f t="shared" si="31"/>
        <v>33.869823100936522</v>
      </c>
      <c r="K1026" t="s">
        <v>100</v>
      </c>
      <c r="L1026" t="s">
        <v>86</v>
      </c>
      <c r="M1026">
        <v>1002001</v>
      </c>
      <c r="N1026">
        <v>10020010646</v>
      </c>
      <c r="O1026" t="s">
        <v>378</v>
      </c>
      <c r="P1026">
        <v>27</v>
      </c>
      <c r="Q1026" t="s">
        <v>86</v>
      </c>
      <c r="R1026" t="s">
        <v>102</v>
      </c>
      <c r="S1026">
        <v>2002</v>
      </c>
      <c r="T1026" t="s">
        <v>89</v>
      </c>
      <c r="U1026">
        <v>1</v>
      </c>
      <c r="V1026" t="s">
        <v>90</v>
      </c>
      <c r="W1026">
        <v>1</v>
      </c>
      <c r="X1026">
        <v>27447</v>
      </c>
      <c r="Y1026" t="s">
        <v>13</v>
      </c>
      <c r="Z1026" t="s">
        <v>91</v>
      </c>
      <c r="AA1026" t="s">
        <v>92</v>
      </c>
      <c r="AB1026" t="s">
        <v>93</v>
      </c>
      <c r="AC1026" t="s">
        <v>94</v>
      </c>
      <c r="AG1026" t="s">
        <v>512</v>
      </c>
      <c r="AH1026" t="s">
        <v>513</v>
      </c>
      <c r="AJ1026">
        <v>10793</v>
      </c>
      <c r="AK1026">
        <v>27447</v>
      </c>
      <c r="AX1026">
        <v>12971712</v>
      </c>
      <c r="AY1026">
        <v>27447</v>
      </c>
      <c r="AZ1026" t="s">
        <v>97</v>
      </c>
      <c r="BA1026">
        <v>85</v>
      </c>
      <c r="BB1026" t="s">
        <v>98</v>
      </c>
      <c r="BC1026">
        <v>32</v>
      </c>
      <c r="BD1026" t="s">
        <v>111</v>
      </c>
      <c r="BE1026" t="s">
        <v>122</v>
      </c>
      <c r="BF1026">
        <v>0</v>
      </c>
      <c r="BG1026">
        <v>0</v>
      </c>
      <c r="BH1026" t="b">
        <v>1</v>
      </c>
      <c r="DK1026">
        <v>0</v>
      </c>
    </row>
    <row r="1027" spans="1:115" x14ac:dyDescent="0.25">
      <c r="A1027">
        <f t="shared" ref="A1027:A1090" si="32">INT((B1027-C1027)/365)</f>
        <v>52</v>
      </c>
      <c r="B1027" s="2">
        <v>44417</v>
      </c>
      <c r="C1027" s="2">
        <v>25355</v>
      </c>
      <c r="D1027" t="s">
        <v>1486</v>
      </c>
      <c r="E1027" t="s">
        <v>1494</v>
      </c>
      <c r="F1027" t="s">
        <v>1399</v>
      </c>
      <c r="G1027" t="s">
        <v>1391</v>
      </c>
      <c r="H1027">
        <v>64.5</v>
      </c>
      <c r="I1027">
        <v>3440</v>
      </c>
      <c r="J1027">
        <f t="shared" ref="J1027:J1090" si="33">(703*I1027/16)/(H1027^2)</f>
        <v>36.330749354005171</v>
      </c>
      <c r="K1027" t="s">
        <v>84</v>
      </c>
      <c r="L1027" t="s">
        <v>86</v>
      </c>
      <c r="M1027">
        <v>1002001</v>
      </c>
      <c r="N1027">
        <v>10020011358</v>
      </c>
      <c r="O1027" t="s">
        <v>101</v>
      </c>
      <c r="P1027">
        <v>27</v>
      </c>
      <c r="Q1027" t="s">
        <v>86</v>
      </c>
      <c r="R1027" t="s">
        <v>102</v>
      </c>
      <c r="S1027">
        <v>2002</v>
      </c>
      <c r="T1027" t="s">
        <v>116</v>
      </c>
      <c r="U1027">
        <v>1</v>
      </c>
      <c r="V1027" t="s">
        <v>90</v>
      </c>
      <c r="W1027">
        <v>1</v>
      </c>
      <c r="X1027">
        <v>27130</v>
      </c>
      <c r="Y1027" t="s">
        <v>13</v>
      </c>
      <c r="Z1027" t="s">
        <v>104</v>
      </c>
      <c r="AA1027" t="s">
        <v>105</v>
      </c>
      <c r="AB1027" t="s">
        <v>106</v>
      </c>
      <c r="AC1027" t="s">
        <v>94</v>
      </c>
      <c r="AD1027" t="s">
        <v>159</v>
      </c>
      <c r="AG1027" t="s">
        <v>145</v>
      </c>
      <c r="AH1027" t="s">
        <v>146</v>
      </c>
      <c r="AJ1027">
        <v>10535</v>
      </c>
      <c r="AK1027">
        <v>27130</v>
      </c>
      <c r="AX1027">
        <v>11974049</v>
      </c>
      <c r="AY1027">
        <v>27130</v>
      </c>
      <c r="AZ1027" t="s">
        <v>97</v>
      </c>
      <c r="BA1027">
        <v>70</v>
      </c>
      <c r="BB1027" t="s">
        <v>110</v>
      </c>
      <c r="BC1027">
        <v>25</v>
      </c>
      <c r="BD1027" t="s">
        <v>111</v>
      </c>
      <c r="BE1027" t="s">
        <v>112</v>
      </c>
      <c r="BF1027">
        <v>0</v>
      </c>
      <c r="BG1027">
        <v>0</v>
      </c>
      <c r="BH1027" t="b">
        <v>1</v>
      </c>
      <c r="BI1027" t="s">
        <v>172</v>
      </c>
      <c r="CW1027" s="2">
        <v>44267</v>
      </c>
      <c r="DK1027">
        <v>0</v>
      </c>
    </row>
    <row r="1028" spans="1:115" x14ac:dyDescent="0.25">
      <c r="A1028">
        <f t="shared" si="32"/>
        <v>66</v>
      </c>
      <c r="B1028" s="2">
        <v>44417</v>
      </c>
      <c r="C1028" s="2">
        <v>20246</v>
      </c>
      <c r="D1028" t="s">
        <v>1491</v>
      </c>
      <c r="E1028" t="s">
        <v>1494</v>
      </c>
      <c r="F1028" t="s">
        <v>1399</v>
      </c>
      <c r="G1028" t="s">
        <v>1391</v>
      </c>
      <c r="H1028">
        <v>64.75</v>
      </c>
      <c r="I1028">
        <v>3596.8</v>
      </c>
      <c r="J1028">
        <f t="shared" si="33"/>
        <v>37.693987865416439</v>
      </c>
      <c r="K1028" t="s">
        <v>84</v>
      </c>
      <c r="L1028" t="s">
        <v>86</v>
      </c>
      <c r="M1028">
        <v>1002001</v>
      </c>
      <c r="N1028">
        <v>10020011358</v>
      </c>
      <c r="O1028" t="s">
        <v>101</v>
      </c>
      <c r="P1028">
        <v>27</v>
      </c>
      <c r="Q1028" t="s">
        <v>86</v>
      </c>
      <c r="R1028" t="s">
        <v>102</v>
      </c>
      <c r="S1028">
        <v>2003</v>
      </c>
      <c r="T1028" t="s">
        <v>103</v>
      </c>
      <c r="U1028">
        <v>1</v>
      </c>
      <c r="V1028" t="s">
        <v>90</v>
      </c>
      <c r="W1028">
        <v>1</v>
      </c>
      <c r="X1028">
        <v>27130</v>
      </c>
      <c r="Y1028" t="s">
        <v>13</v>
      </c>
      <c r="Z1028" t="s">
        <v>104</v>
      </c>
      <c r="AA1028" t="s">
        <v>105</v>
      </c>
      <c r="AB1028" t="s">
        <v>106</v>
      </c>
      <c r="AC1028" t="s">
        <v>94</v>
      </c>
      <c r="AG1028" t="s">
        <v>145</v>
      </c>
      <c r="AH1028" t="s">
        <v>146</v>
      </c>
      <c r="AJ1028">
        <v>10535</v>
      </c>
      <c r="AK1028">
        <v>27130</v>
      </c>
      <c r="AX1028">
        <v>12934184</v>
      </c>
      <c r="AY1028">
        <v>27130</v>
      </c>
      <c r="AZ1028" t="s">
        <v>97</v>
      </c>
      <c r="BA1028">
        <v>70</v>
      </c>
      <c r="BB1028" t="s">
        <v>476</v>
      </c>
      <c r="BC1028">
        <v>10</v>
      </c>
      <c r="BD1028" t="s">
        <v>111</v>
      </c>
      <c r="BE1028" t="s">
        <v>126</v>
      </c>
      <c r="BF1028">
        <v>0</v>
      </c>
      <c r="BG1028">
        <v>0</v>
      </c>
      <c r="BH1028" t="b">
        <v>1</v>
      </c>
      <c r="BI1028" t="s">
        <v>172</v>
      </c>
      <c r="BJ1028" t="s">
        <v>128</v>
      </c>
      <c r="CW1028" s="2">
        <v>41953</v>
      </c>
      <c r="CZ1028" s="2">
        <v>43810</v>
      </c>
      <c r="DK1028">
        <v>0</v>
      </c>
    </row>
    <row r="1029" spans="1:115" x14ac:dyDescent="0.25">
      <c r="A1029">
        <f t="shared" si="32"/>
        <v>65</v>
      </c>
      <c r="B1029" s="2">
        <v>44417</v>
      </c>
      <c r="C1029" s="2">
        <v>20544</v>
      </c>
      <c r="D1029" t="s">
        <v>1392</v>
      </c>
      <c r="E1029" t="s">
        <v>1494</v>
      </c>
      <c r="F1029" t="s">
        <v>1426</v>
      </c>
      <c r="G1029" t="s">
        <v>1391</v>
      </c>
      <c r="H1029">
        <v>66.141999999999996</v>
      </c>
      <c r="I1029">
        <v>3584</v>
      </c>
      <c r="J1029">
        <f t="shared" si="33"/>
        <v>35.995540352972505</v>
      </c>
      <c r="K1029" t="s">
        <v>100</v>
      </c>
      <c r="L1029" t="s">
        <v>86</v>
      </c>
      <c r="M1029">
        <v>1002001</v>
      </c>
      <c r="N1029">
        <v>10020011358</v>
      </c>
      <c r="O1029" t="s">
        <v>101</v>
      </c>
      <c r="P1029">
        <v>27</v>
      </c>
      <c r="Q1029" t="s">
        <v>86</v>
      </c>
      <c r="R1029" t="s">
        <v>102</v>
      </c>
      <c r="S1029">
        <v>2003</v>
      </c>
      <c r="T1029" t="s">
        <v>243</v>
      </c>
      <c r="U1029">
        <v>1</v>
      </c>
      <c r="V1029" t="s">
        <v>90</v>
      </c>
      <c r="W1029">
        <v>1</v>
      </c>
      <c r="X1029">
        <v>27130</v>
      </c>
      <c r="Y1029" t="s">
        <v>13</v>
      </c>
      <c r="Z1029" t="s">
        <v>104</v>
      </c>
      <c r="AA1029" t="s">
        <v>105</v>
      </c>
      <c r="AB1029" t="s">
        <v>106</v>
      </c>
      <c r="AC1029" t="s">
        <v>94</v>
      </c>
      <c r="AD1029" t="s">
        <v>159</v>
      </c>
      <c r="AG1029" t="s">
        <v>145</v>
      </c>
      <c r="AH1029" t="s">
        <v>146</v>
      </c>
      <c r="AJ1029">
        <v>10535</v>
      </c>
      <c r="AK1029">
        <v>27130</v>
      </c>
      <c r="AX1029">
        <v>12625237</v>
      </c>
      <c r="AY1029">
        <v>27130</v>
      </c>
      <c r="AZ1029" t="s">
        <v>97</v>
      </c>
      <c r="BA1029">
        <v>75</v>
      </c>
      <c r="BB1029" t="s">
        <v>110</v>
      </c>
      <c r="BC1029">
        <v>12</v>
      </c>
      <c r="BD1029" t="s">
        <v>111</v>
      </c>
      <c r="BE1029" t="s">
        <v>112</v>
      </c>
      <c r="BF1029">
        <v>0</v>
      </c>
      <c r="BG1029">
        <v>0</v>
      </c>
      <c r="BH1029" t="b">
        <v>1</v>
      </c>
      <c r="BI1029" t="s">
        <v>202</v>
      </c>
      <c r="CY1029" s="2">
        <v>37678</v>
      </c>
      <c r="DK1029">
        <v>0</v>
      </c>
    </row>
    <row r="1030" spans="1:115" x14ac:dyDescent="0.25">
      <c r="A1030">
        <f t="shared" si="32"/>
        <v>65</v>
      </c>
      <c r="B1030" s="2">
        <v>44417</v>
      </c>
      <c r="C1030" s="2">
        <v>20472</v>
      </c>
      <c r="D1030" t="s">
        <v>1483</v>
      </c>
      <c r="E1030" t="s">
        <v>1494</v>
      </c>
      <c r="F1030" t="s">
        <v>1399</v>
      </c>
      <c r="G1030" t="s">
        <v>1391</v>
      </c>
      <c r="H1030">
        <v>61.2</v>
      </c>
      <c r="I1030">
        <v>3296</v>
      </c>
      <c r="J1030">
        <f t="shared" si="33"/>
        <v>38.66515015592293</v>
      </c>
      <c r="K1030" t="s">
        <v>84</v>
      </c>
      <c r="L1030" t="s">
        <v>86</v>
      </c>
      <c r="M1030">
        <v>1004001</v>
      </c>
      <c r="N1030">
        <v>10040010056</v>
      </c>
      <c r="O1030" t="s">
        <v>227</v>
      </c>
      <c r="P1030">
        <v>27</v>
      </c>
      <c r="Q1030" t="s">
        <v>86</v>
      </c>
      <c r="R1030" t="s">
        <v>88</v>
      </c>
      <c r="S1030">
        <v>689</v>
      </c>
      <c r="T1030" t="s">
        <v>131</v>
      </c>
      <c r="U1030">
        <v>1</v>
      </c>
      <c r="V1030" t="s">
        <v>90</v>
      </c>
      <c r="W1030">
        <v>1</v>
      </c>
      <c r="X1030">
        <v>20985</v>
      </c>
      <c r="Y1030" t="s">
        <v>13</v>
      </c>
      <c r="Z1030" t="s">
        <v>275</v>
      </c>
      <c r="AA1030" t="s">
        <v>276</v>
      </c>
      <c r="AB1030" t="s">
        <v>277</v>
      </c>
      <c r="AC1030" t="s">
        <v>159</v>
      </c>
      <c r="AG1030" t="s">
        <v>108</v>
      </c>
      <c r="AH1030" t="s">
        <v>109</v>
      </c>
      <c r="AJ1030">
        <v>64222</v>
      </c>
      <c r="AK1030">
        <v>27130</v>
      </c>
      <c r="AL1030">
        <v>20985</v>
      </c>
      <c r="AX1030">
        <v>12276022</v>
      </c>
      <c r="AY1030">
        <v>20985</v>
      </c>
      <c r="AZ1030" t="s">
        <v>121</v>
      </c>
      <c r="BA1030">
        <v>120</v>
      </c>
      <c r="BB1030" t="s">
        <v>228</v>
      </c>
      <c r="BC1030">
        <v>79</v>
      </c>
      <c r="BD1030" t="s">
        <v>111</v>
      </c>
      <c r="BE1030" t="s">
        <v>226</v>
      </c>
      <c r="BF1030">
        <v>0</v>
      </c>
      <c r="BG1030">
        <v>0</v>
      </c>
      <c r="BH1030" t="b">
        <v>1</v>
      </c>
      <c r="DK1030">
        <v>0</v>
      </c>
    </row>
    <row r="1031" spans="1:115" x14ac:dyDescent="0.25">
      <c r="A1031">
        <f t="shared" si="32"/>
        <v>52</v>
      </c>
      <c r="B1031" s="2">
        <v>44417</v>
      </c>
      <c r="C1031" s="2">
        <v>25350</v>
      </c>
      <c r="D1031" t="s">
        <v>1392</v>
      </c>
      <c r="E1031" t="s">
        <v>1494</v>
      </c>
      <c r="F1031" t="s">
        <v>1399</v>
      </c>
      <c r="G1031" t="s">
        <v>1391</v>
      </c>
      <c r="H1031">
        <v>64.5</v>
      </c>
      <c r="I1031">
        <v>2416</v>
      </c>
      <c r="J1031">
        <f t="shared" si="33"/>
        <v>25.516014662580375</v>
      </c>
      <c r="K1031" t="s">
        <v>84</v>
      </c>
      <c r="L1031" t="s">
        <v>86</v>
      </c>
      <c r="M1031">
        <v>1002001</v>
      </c>
      <c r="N1031">
        <v>10020010646</v>
      </c>
      <c r="O1031" t="s">
        <v>378</v>
      </c>
      <c r="P1031">
        <v>27</v>
      </c>
      <c r="Q1031" t="s">
        <v>86</v>
      </c>
      <c r="R1031" t="s">
        <v>102</v>
      </c>
      <c r="S1031">
        <v>2002</v>
      </c>
      <c r="T1031" t="s">
        <v>131</v>
      </c>
      <c r="U1031">
        <v>1</v>
      </c>
      <c r="V1031" t="s">
        <v>90</v>
      </c>
      <c r="W1031">
        <v>1</v>
      </c>
      <c r="X1031">
        <v>27130</v>
      </c>
      <c r="Y1031" t="s">
        <v>13</v>
      </c>
      <c r="Z1031" t="s">
        <v>104</v>
      </c>
      <c r="AA1031" t="s">
        <v>105</v>
      </c>
      <c r="AB1031" t="s">
        <v>106</v>
      </c>
      <c r="AC1031">
        <v>22</v>
      </c>
      <c r="AD1031" t="s">
        <v>107</v>
      </c>
      <c r="AE1031" t="s">
        <v>159</v>
      </c>
      <c r="AG1031" t="s">
        <v>940</v>
      </c>
      <c r="AH1031" t="s">
        <v>941</v>
      </c>
      <c r="AJ1031">
        <v>10535</v>
      </c>
      <c r="AK1031">
        <v>27130</v>
      </c>
      <c r="AN1031" t="s">
        <v>294</v>
      </c>
      <c r="AO1031" t="s">
        <v>295</v>
      </c>
      <c r="AX1031">
        <v>13139393</v>
      </c>
      <c r="AY1031">
        <v>27130</v>
      </c>
      <c r="AZ1031" t="s">
        <v>121</v>
      </c>
      <c r="BA1031">
        <v>215</v>
      </c>
      <c r="BB1031" t="s">
        <v>110</v>
      </c>
      <c r="BC1031">
        <v>188</v>
      </c>
      <c r="BD1031" t="s">
        <v>111</v>
      </c>
      <c r="BE1031" t="s">
        <v>939</v>
      </c>
      <c r="BF1031">
        <v>0</v>
      </c>
      <c r="BG1031">
        <v>0</v>
      </c>
      <c r="BH1031" t="b">
        <v>1</v>
      </c>
      <c r="DK1031">
        <v>0</v>
      </c>
    </row>
    <row r="1032" spans="1:115" x14ac:dyDescent="0.25">
      <c r="A1032">
        <f t="shared" si="32"/>
        <v>51</v>
      </c>
      <c r="B1032" s="2">
        <v>44417</v>
      </c>
      <c r="C1032" s="2">
        <v>25694</v>
      </c>
      <c r="D1032" t="s">
        <v>1483</v>
      </c>
      <c r="E1032" t="s">
        <v>1494</v>
      </c>
      <c r="F1032" t="s">
        <v>1399</v>
      </c>
      <c r="G1032" t="s">
        <v>1391</v>
      </c>
      <c r="H1032">
        <v>68</v>
      </c>
      <c r="I1032">
        <v>3440</v>
      </c>
      <c r="J1032">
        <f t="shared" si="33"/>
        <v>32.68706747404844</v>
      </c>
      <c r="K1032" t="s">
        <v>100</v>
      </c>
      <c r="L1032" t="s">
        <v>86</v>
      </c>
      <c r="M1032">
        <v>1003001</v>
      </c>
      <c r="N1032">
        <v>10030010406</v>
      </c>
      <c r="O1032" t="s">
        <v>152</v>
      </c>
      <c r="P1032">
        <v>27</v>
      </c>
      <c r="Q1032" t="s">
        <v>86</v>
      </c>
      <c r="R1032" t="s">
        <v>153</v>
      </c>
      <c r="S1032">
        <v>690</v>
      </c>
      <c r="T1032" t="s">
        <v>103</v>
      </c>
      <c r="U1032">
        <v>1</v>
      </c>
      <c r="V1032" t="s">
        <v>90</v>
      </c>
      <c r="W1032">
        <v>1</v>
      </c>
      <c r="X1032">
        <v>27447</v>
      </c>
      <c r="Y1032" t="s">
        <v>13</v>
      </c>
      <c r="Z1032" t="s">
        <v>91</v>
      </c>
      <c r="AA1032" t="s">
        <v>92</v>
      </c>
      <c r="AB1032" t="s">
        <v>93</v>
      </c>
      <c r="AC1032">
        <v>82</v>
      </c>
      <c r="AD1032" t="s">
        <v>94</v>
      </c>
      <c r="AG1032" t="s">
        <v>95</v>
      </c>
      <c r="AH1032" t="s">
        <v>96</v>
      </c>
      <c r="AJ1032">
        <v>10793</v>
      </c>
      <c r="AK1032">
        <v>27447</v>
      </c>
      <c r="AX1032">
        <v>12864827</v>
      </c>
      <c r="AY1032">
        <v>27447</v>
      </c>
      <c r="AZ1032" t="s">
        <v>97</v>
      </c>
      <c r="BA1032">
        <v>110</v>
      </c>
      <c r="BB1032" t="s">
        <v>452</v>
      </c>
      <c r="BC1032">
        <v>101</v>
      </c>
      <c r="BD1032" t="s">
        <v>111</v>
      </c>
      <c r="BE1032" t="s">
        <v>148</v>
      </c>
      <c r="BF1032">
        <v>0</v>
      </c>
      <c r="BG1032">
        <v>0</v>
      </c>
      <c r="BH1032" t="b">
        <v>1</v>
      </c>
      <c r="BI1032" t="s">
        <v>138</v>
      </c>
      <c r="BJ1032" t="s">
        <v>588</v>
      </c>
      <c r="BK1032" t="s">
        <v>115</v>
      </c>
      <c r="BL1032" t="s">
        <v>942</v>
      </c>
      <c r="BM1032" t="s">
        <v>588</v>
      </c>
      <c r="BN1032" t="s">
        <v>130</v>
      </c>
      <c r="BO1032" t="s">
        <v>358</v>
      </c>
      <c r="BP1032" t="s">
        <v>943</v>
      </c>
      <c r="CD1032" s="2">
        <v>44226</v>
      </c>
      <c r="CE1032" s="2">
        <v>42600</v>
      </c>
      <c r="CM1032" s="2">
        <v>41898</v>
      </c>
      <c r="CP1032" s="2">
        <v>41914</v>
      </c>
      <c r="CV1032" s="2">
        <v>44286</v>
      </c>
      <c r="DK1032">
        <v>5</v>
      </c>
    </row>
    <row r="1033" spans="1:115" x14ac:dyDescent="0.25">
      <c r="A1033">
        <f t="shared" si="32"/>
        <v>72</v>
      </c>
      <c r="B1033" s="2">
        <v>44417</v>
      </c>
      <c r="C1033" s="2">
        <v>17967</v>
      </c>
      <c r="D1033" t="s">
        <v>1486</v>
      </c>
      <c r="E1033" t="s">
        <v>1494</v>
      </c>
      <c r="F1033" t="s">
        <v>1399</v>
      </c>
      <c r="G1033" t="s">
        <v>1391</v>
      </c>
      <c r="H1033">
        <v>68</v>
      </c>
      <c r="I1033">
        <v>2928</v>
      </c>
      <c r="J1033">
        <f t="shared" si="33"/>
        <v>27.822015570934255</v>
      </c>
      <c r="K1033" t="s">
        <v>100</v>
      </c>
      <c r="L1033" t="s">
        <v>86</v>
      </c>
      <c r="M1033">
        <v>1003001</v>
      </c>
      <c r="N1033">
        <v>10030010406</v>
      </c>
      <c r="O1033" t="s">
        <v>152</v>
      </c>
      <c r="P1033">
        <v>27</v>
      </c>
      <c r="Q1033" t="s">
        <v>86</v>
      </c>
      <c r="R1033" t="s">
        <v>153</v>
      </c>
      <c r="S1033">
        <v>690</v>
      </c>
      <c r="T1033" t="s">
        <v>103</v>
      </c>
      <c r="U1033">
        <v>1</v>
      </c>
      <c r="V1033" t="s">
        <v>90</v>
      </c>
      <c r="W1033">
        <v>1</v>
      </c>
      <c r="X1033">
        <v>27447</v>
      </c>
      <c r="Y1033" t="s">
        <v>13</v>
      </c>
      <c r="Z1033" t="s">
        <v>91</v>
      </c>
      <c r="AA1033" t="s">
        <v>92</v>
      </c>
      <c r="AB1033" t="s">
        <v>93</v>
      </c>
      <c r="AC1033" t="s">
        <v>94</v>
      </c>
      <c r="AD1033" t="s">
        <v>159</v>
      </c>
      <c r="AG1033" t="s">
        <v>95</v>
      </c>
      <c r="AH1033" t="s">
        <v>96</v>
      </c>
      <c r="AJ1033">
        <v>10793</v>
      </c>
      <c r="AK1033">
        <v>27447</v>
      </c>
      <c r="AX1033">
        <v>13076618</v>
      </c>
      <c r="AY1033">
        <v>27447</v>
      </c>
      <c r="AZ1033" t="s">
        <v>97</v>
      </c>
      <c r="BA1033">
        <v>125</v>
      </c>
      <c r="BB1033" t="s">
        <v>944</v>
      </c>
      <c r="BC1033">
        <v>105</v>
      </c>
      <c r="BD1033" t="s">
        <v>111</v>
      </c>
      <c r="BE1033" t="s">
        <v>163</v>
      </c>
      <c r="BF1033">
        <v>0</v>
      </c>
      <c r="BG1033">
        <v>0</v>
      </c>
      <c r="BH1033" t="b">
        <v>1</v>
      </c>
      <c r="BI1033" t="s">
        <v>115</v>
      </c>
      <c r="CM1033" s="2">
        <v>40749</v>
      </c>
      <c r="DK1033">
        <v>1</v>
      </c>
    </row>
    <row r="1034" spans="1:115" x14ac:dyDescent="0.25">
      <c r="A1034">
        <f t="shared" si="32"/>
        <v>70</v>
      </c>
      <c r="B1034" s="2">
        <v>44417</v>
      </c>
      <c r="C1034" s="2">
        <v>18813</v>
      </c>
      <c r="D1034" t="s">
        <v>1483</v>
      </c>
      <c r="E1034" t="s">
        <v>1494</v>
      </c>
      <c r="F1034" t="s">
        <v>1399</v>
      </c>
      <c r="G1034" t="s">
        <v>1391</v>
      </c>
      <c r="H1034">
        <v>65.5</v>
      </c>
      <c r="I1034">
        <v>2896</v>
      </c>
      <c r="J1034">
        <f t="shared" si="33"/>
        <v>29.658644601130469</v>
      </c>
      <c r="K1034" t="s">
        <v>84</v>
      </c>
      <c r="L1034" t="s">
        <v>86</v>
      </c>
      <c r="M1034">
        <v>1002001</v>
      </c>
      <c r="N1034">
        <v>10020011358</v>
      </c>
      <c r="O1034" t="s">
        <v>101</v>
      </c>
      <c r="P1034">
        <v>27</v>
      </c>
      <c r="Q1034" t="s">
        <v>86</v>
      </c>
      <c r="R1034" t="s">
        <v>102</v>
      </c>
      <c r="S1034">
        <v>2003</v>
      </c>
      <c r="T1034" t="s">
        <v>157</v>
      </c>
      <c r="U1034">
        <v>1</v>
      </c>
      <c r="V1034" t="s">
        <v>90</v>
      </c>
      <c r="W1034">
        <v>1</v>
      </c>
      <c r="X1034">
        <v>27447</v>
      </c>
      <c r="Y1034" t="s">
        <v>13</v>
      </c>
      <c r="Z1034" t="s">
        <v>91</v>
      </c>
      <c r="AA1034" t="s">
        <v>92</v>
      </c>
      <c r="AB1034" t="s">
        <v>93</v>
      </c>
      <c r="AC1034">
        <v>82</v>
      </c>
      <c r="AD1034" t="s">
        <v>94</v>
      </c>
      <c r="AG1034" t="s">
        <v>95</v>
      </c>
      <c r="AH1034" t="s">
        <v>96</v>
      </c>
      <c r="AJ1034">
        <v>10793</v>
      </c>
      <c r="AK1034">
        <v>27447</v>
      </c>
      <c r="AX1034">
        <v>13051700</v>
      </c>
      <c r="AY1034">
        <v>27447</v>
      </c>
      <c r="AZ1034" t="s">
        <v>97</v>
      </c>
      <c r="BA1034">
        <v>60</v>
      </c>
      <c r="BB1034" t="s">
        <v>727</v>
      </c>
      <c r="BC1034">
        <v>10</v>
      </c>
      <c r="BD1034" t="s">
        <v>111</v>
      </c>
      <c r="BE1034" t="s">
        <v>126</v>
      </c>
      <c r="BF1034">
        <v>0</v>
      </c>
      <c r="BG1034">
        <v>0</v>
      </c>
      <c r="BH1034" t="b">
        <v>1</v>
      </c>
      <c r="DK1034">
        <v>0</v>
      </c>
    </row>
    <row r="1035" spans="1:115" x14ac:dyDescent="0.25">
      <c r="A1035">
        <f t="shared" si="32"/>
        <v>65</v>
      </c>
      <c r="B1035" s="2">
        <v>44417</v>
      </c>
      <c r="C1035" s="2">
        <v>20603</v>
      </c>
      <c r="D1035" t="s">
        <v>1485</v>
      </c>
      <c r="E1035" t="s">
        <v>1494</v>
      </c>
      <c r="F1035" t="s">
        <v>1412</v>
      </c>
      <c r="G1035" t="s">
        <v>1391</v>
      </c>
      <c r="H1035">
        <v>65.5</v>
      </c>
      <c r="I1035">
        <v>2720</v>
      </c>
      <c r="J1035">
        <f t="shared" si="33"/>
        <v>27.856185536973371</v>
      </c>
      <c r="K1035" t="s">
        <v>84</v>
      </c>
      <c r="L1035" t="s">
        <v>86</v>
      </c>
      <c r="M1035">
        <v>1003001</v>
      </c>
      <c r="N1035">
        <v>10030010406</v>
      </c>
      <c r="O1035" t="s">
        <v>152</v>
      </c>
      <c r="P1035">
        <v>27</v>
      </c>
      <c r="Q1035" t="s">
        <v>86</v>
      </c>
      <c r="R1035" t="s">
        <v>153</v>
      </c>
      <c r="S1035">
        <v>678</v>
      </c>
      <c r="T1035" t="s">
        <v>131</v>
      </c>
      <c r="U1035">
        <v>1</v>
      </c>
      <c r="V1035" t="s">
        <v>90</v>
      </c>
      <c r="W1035">
        <v>1</v>
      </c>
      <c r="X1035">
        <v>11982</v>
      </c>
      <c r="Y1035" t="s">
        <v>13</v>
      </c>
      <c r="Z1035" t="s">
        <v>193</v>
      </c>
      <c r="AA1035" t="s">
        <v>194</v>
      </c>
      <c r="AB1035" t="s">
        <v>195</v>
      </c>
      <c r="AC1035">
        <v>51</v>
      </c>
      <c r="AG1035" t="s">
        <v>945</v>
      </c>
      <c r="AH1035" t="s">
        <v>946</v>
      </c>
      <c r="AJ1035">
        <v>8139</v>
      </c>
      <c r="AK1035">
        <v>27132</v>
      </c>
      <c r="AL1035">
        <v>11982</v>
      </c>
      <c r="AX1035">
        <v>12416122</v>
      </c>
      <c r="AY1035">
        <v>11982</v>
      </c>
      <c r="AZ1035" t="s">
        <v>121</v>
      </c>
      <c r="BA1035">
        <v>82</v>
      </c>
      <c r="BB1035" t="s">
        <v>947</v>
      </c>
      <c r="BC1035">
        <v>129</v>
      </c>
      <c r="BD1035" t="s">
        <v>111</v>
      </c>
      <c r="BE1035" t="s">
        <v>290</v>
      </c>
      <c r="BF1035">
        <v>0</v>
      </c>
      <c r="BG1035">
        <v>0</v>
      </c>
      <c r="BH1035" t="b">
        <v>1</v>
      </c>
      <c r="DK1035">
        <v>0</v>
      </c>
    </row>
    <row r="1036" spans="1:115" x14ac:dyDescent="0.25">
      <c r="A1036">
        <f t="shared" si="32"/>
        <v>65</v>
      </c>
      <c r="B1036" s="2">
        <v>44417</v>
      </c>
      <c r="C1036" s="2">
        <v>20603</v>
      </c>
      <c r="D1036" t="s">
        <v>1485</v>
      </c>
      <c r="E1036" t="s">
        <v>1494</v>
      </c>
      <c r="F1036" t="s">
        <v>1441</v>
      </c>
      <c r="G1036" t="s">
        <v>1391</v>
      </c>
      <c r="H1036">
        <v>66</v>
      </c>
      <c r="I1036">
        <v>2841.6</v>
      </c>
      <c r="J1036">
        <f t="shared" si="33"/>
        <v>28.662258953168045</v>
      </c>
      <c r="K1036" t="s">
        <v>84</v>
      </c>
      <c r="L1036" t="s">
        <v>86</v>
      </c>
      <c r="M1036">
        <v>1002001</v>
      </c>
      <c r="N1036">
        <v>10020010397</v>
      </c>
      <c r="O1036" t="s">
        <v>676</v>
      </c>
      <c r="P1036">
        <v>27</v>
      </c>
      <c r="Q1036" t="s">
        <v>86</v>
      </c>
      <c r="R1036" t="s">
        <v>102</v>
      </c>
      <c r="S1036">
        <v>2002</v>
      </c>
      <c r="T1036" t="s">
        <v>103</v>
      </c>
      <c r="U1036">
        <v>1</v>
      </c>
      <c r="V1036" t="s">
        <v>90</v>
      </c>
      <c r="W1036">
        <v>1</v>
      </c>
      <c r="X1036">
        <v>27486</v>
      </c>
      <c r="Y1036" t="s">
        <v>13</v>
      </c>
      <c r="Z1036" t="s">
        <v>182</v>
      </c>
      <c r="AA1036" t="s">
        <v>471</v>
      </c>
      <c r="AB1036" t="s">
        <v>472</v>
      </c>
      <c r="AC1036">
        <v>82</v>
      </c>
      <c r="AD1036" t="s">
        <v>94</v>
      </c>
      <c r="AG1036" t="s">
        <v>597</v>
      </c>
      <c r="AH1036" t="s">
        <v>598</v>
      </c>
      <c r="AJ1036">
        <v>10823</v>
      </c>
      <c r="AK1036">
        <v>27486</v>
      </c>
      <c r="AX1036">
        <v>12738237</v>
      </c>
      <c r="AY1036">
        <v>27486</v>
      </c>
      <c r="AZ1036" t="s">
        <v>97</v>
      </c>
      <c r="BA1036">
        <v>70</v>
      </c>
      <c r="BB1036" t="s">
        <v>872</v>
      </c>
      <c r="BC1036">
        <v>10</v>
      </c>
      <c r="BD1036" t="s">
        <v>111</v>
      </c>
      <c r="BE1036" t="s">
        <v>414</v>
      </c>
      <c r="BF1036">
        <v>0</v>
      </c>
      <c r="BG1036">
        <v>0</v>
      </c>
      <c r="BH1036" t="b">
        <v>1</v>
      </c>
      <c r="BI1036" t="s">
        <v>130</v>
      </c>
      <c r="BJ1036" t="s">
        <v>128</v>
      </c>
      <c r="BK1036" t="s">
        <v>948</v>
      </c>
      <c r="BL1036" t="s">
        <v>948</v>
      </c>
      <c r="BM1036" t="s">
        <v>323</v>
      </c>
      <c r="CQ1036" s="2">
        <v>42501</v>
      </c>
      <c r="CV1036" s="2">
        <v>38337</v>
      </c>
      <c r="CZ1036" s="2">
        <v>42501</v>
      </c>
      <c r="DD1036" s="2">
        <v>42501</v>
      </c>
      <c r="DG1036" s="2">
        <v>42501</v>
      </c>
      <c r="DK1036">
        <v>2</v>
      </c>
    </row>
    <row r="1037" spans="1:115" x14ac:dyDescent="0.25">
      <c r="A1037">
        <f t="shared" si="32"/>
        <v>53</v>
      </c>
      <c r="B1037" s="2">
        <v>44417</v>
      </c>
      <c r="C1037" s="2">
        <v>24920</v>
      </c>
      <c r="D1037" t="s">
        <v>1484</v>
      </c>
      <c r="E1037" t="s">
        <v>1494</v>
      </c>
      <c r="F1037" t="s">
        <v>1399</v>
      </c>
      <c r="G1037" t="s">
        <v>1391</v>
      </c>
      <c r="H1037">
        <v>63</v>
      </c>
      <c r="I1037">
        <v>2886.4</v>
      </c>
      <c r="J1037">
        <f t="shared" si="33"/>
        <v>31.952935248173343</v>
      </c>
      <c r="K1037" t="s">
        <v>100</v>
      </c>
      <c r="L1037" t="s">
        <v>86</v>
      </c>
      <c r="M1037">
        <v>1002001</v>
      </c>
      <c r="N1037">
        <v>10020010397</v>
      </c>
      <c r="O1037" t="s">
        <v>676</v>
      </c>
      <c r="P1037">
        <v>27</v>
      </c>
      <c r="Q1037" t="s">
        <v>86</v>
      </c>
      <c r="R1037" t="s">
        <v>102</v>
      </c>
      <c r="S1037">
        <v>2002</v>
      </c>
      <c r="T1037" t="s">
        <v>103</v>
      </c>
      <c r="U1037">
        <v>1</v>
      </c>
      <c r="V1037" t="s">
        <v>90</v>
      </c>
      <c r="W1037">
        <v>1</v>
      </c>
      <c r="X1037">
        <v>27130</v>
      </c>
      <c r="Y1037" t="s">
        <v>13</v>
      </c>
      <c r="Z1037" t="s">
        <v>104</v>
      </c>
      <c r="AA1037" t="s">
        <v>105</v>
      </c>
      <c r="AB1037" t="s">
        <v>106</v>
      </c>
      <c r="AC1037">
        <v>82</v>
      </c>
      <c r="AD1037" t="s">
        <v>107</v>
      </c>
      <c r="AG1037" t="s">
        <v>108</v>
      </c>
      <c r="AH1037" t="s">
        <v>109</v>
      </c>
      <c r="AJ1037">
        <v>10535</v>
      </c>
      <c r="AK1037">
        <v>27130</v>
      </c>
      <c r="AX1037">
        <v>12286599</v>
      </c>
      <c r="AY1037">
        <v>27130</v>
      </c>
      <c r="AZ1037" t="s">
        <v>121</v>
      </c>
      <c r="BA1037">
        <v>70</v>
      </c>
      <c r="BB1037" t="s">
        <v>110</v>
      </c>
      <c r="BC1037">
        <v>56</v>
      </c>
      <c r="BD1037" t="s">
        <v>200</v>
      </c>
      <c r="BE1037" t="s">
        <v>414</v>
      </c>
      <c r="BF1037">
        <v>0</v>
      </c>
      <c r="BG1037">
        <v>0</v>
      </c>
      <c r="BH1037" t="b">
        <v>1</v>
      </c>
      <c r="BI1037" t="s">
        <v>150</v>
      </c>
      <c r="BJ1037" t="s">
        <v>180</v>
      </c>
      <c r="BK1037" t="s">
        <v>136</v>
      </c>
      <c r="BL1037" t="s">
        <v>445</v>
      </c>
      <c r="CG1037" s="2">
        <v>43941</v>
      </c>
      <c r="CI1037" s="2">
        <v>40301</v>
      </c>
      <c r="CQ1037" s="2">
        <v>42506</v>
      </c>
      <c r="CZ1037" s="2">
        <v>43986</v>
      </c>
      <c r="DK1037">
        <v>4</v>
      </c>
    </row>
    <row r="1038" spans="1:115" x14ac:dyDescent="0.25">
      <c r="A1038">
        <f t="shared" si="32"/>
        <v>70</v>
      </c>
      <c r="B1038" s="2">
        <v>44417</v>
      </c>
      <c r="C1038" s="2">
        <v>18831</v>
      </c>
      <c r="D1038" t="s">
        <v>1483</v>
      </c>
      <c r="E1038" t="s">
        <v>1494</v>
      </c>
      <c r="F1038" t="s">
        <v>1399</v>
      </c>
      <c r="G1038" t="s">
        <v>1391</v>
      </c>
      <c r="H1038">
        <v>62.5</v>
      </c>
      <c r="I1038">
        <v>2936</v>
      </c>
      <c r="J1038">
        <f t="shared" si="33"/>
        <v>33.024127999999997</v>
      </c>
      <c r="K1038" t="s">
        <v>100</v>
      </c>
      <c r="L1038" t="s">
        <v>86</v>
      </c>
      <c r="M1038">
        <v>1003001</v>
      </c>
      <c r="N1038">
        <v>10030010406</v>
      </c>
      <c r="O1038" t="s">
        <v>152</v>
      </c>
      <c r="P1038">
        <v>27</v>
      </c>
      <c r="Q1038" t="s">
        <v>86</v>
      </c>
      <c r="R1038" t="s">
        <v>153</v>
      </c>
      <c r="S1038">
        <v>678</v>
      </c>
      <c r="T1038" t="s">
        <v>103</v>
      </c>
      <c r="U1038">
        <v>1</v>
      </c>
      <c r="V1038" t="s">
        <v>90</v>
      </c>
      <c r="W1038">
        <v>1</v>
      </c>
      <c r="X1038">
        <v>27130</v>
      </c>
      <c r="Y1038" t="s">
        <v>13</v>
      </c>
      <c r="Z1038" t="s">
        <v>104</v>
      </c>
      <c r="AA1038" t="s">
        <v>105</v>
      </c>
      <c r="AB1038" t="s">
        <v>106</v>
      </c>
      <c r="AC1038" t="s">
        <v>94</v>
      </c>
      <c r="AD1038" t="s">
        <v>159</v>
      </c>
      <c r="AG1038" t="s">
        <v>145</v>
      </c>
      <c r="AH1038" t="s">
        <v>146</v>
      </c>
      <c r="AJ1038">
        <v>10535</v>
      </c>
      <c r="AK1038">
        <v>27130</v>
      </c>
      <c r="AX1038">
        <v>12057827</v>
      </c>
      <c r="AY1038">
        <v>27130</v>
      </c>
      <c r="AZ1038" t="s">
        <v>97</v>
      </c>
      <c r="BA1038">
        <v>100</v>
      </c>
      <c r="BB1038" t="s">
        <v>110</v>
      </c>
      <c r="BC1038">
        <v>83</v>
      </c>
      <c r="BD1038" t="s">
        <v>111</v>
      </c>
      <c r="BE1038" t="s">
        <v>271</v>
      </c>
      <c r="BF1038">
        <v>0</v>
      </c>
      <c r="BG1038">
        <v>0</v>
      </c>
      <c r="BH1038" t="b">
        <v>1</v>
      </c>
      <c r="BI1038" t="s">
        <v>756</v>
      </c>
      <c r="CI1038" s="2">
        <v>43713</v>
      </c>
      <c r="DK1038">
        <v>1</v>
      </c>
    </row>
    <row r="1039" spans="1:115" x14ac:dyDescent="0.25">
      <c r="A1039">
        <f t="shared" si="32"/>
        <v>27</v>
      </c>
      <c r="B1039" s="2">
        <v>44417</v>
      </c>
      <c r="C1039" s="2">
        <v>34397</v>
      </c>
      <c r="D1039" t="s">
        <v>1486</v>
      </c>
      <c r="E1039" t="s">
        <v>1494</v>
      </c>
      <c r="F1039" t="s">
        <v>1399</v>
      </c>
      <c r="G1039" t="s">
        <v>1391</v>
      </c>
      <c r="H1039">
        <v>62.25</v>
      </c>
      <c r="I1039">
        <v>2928</v>
      </c>
      <c r="J1039">
        <f t="shared" si="33"/>
        <v>33.199206464411866</v>
      </c>
      <c r="K1039" t="s">
        <v>84</v>
      </c>
      <c r="L1039" t="s">
        <v>86</v>
      </c>
      <c r="M1039">
        <v>1003001</v>
      </c>
      <c r="N1039">
        <v>10030010406</v>
      </c>
      <c r="O1039" t="s">
        <v>152</v>
      </c>
      <c r="P1039">
        <v>27</v>
      </c>
      <c r="Q1039" t="s">
        <v>86</v>
      </c>
      <c r="R1039" t="s">
        <v>153</v>
      </c>
      <c r="S1039">
        <v>690</v>
      </c>
      <c r="T1039" t="s">
        <v>103</v>
      </c>
      <c r="U1039">
        <v>1</v>
      </c>
      <c r="V1039" t="s">
        <v>90</v>
      </c>
      <c r="W1039">
        <v>1</v>
      </c>
      <c r="X1039">
        <v>27447</v>
      </c>
      <c r="Y1039" t="s">
        <v>13</v>
      </c>
      <c r="Z1039" t="s">
        <v>91</v>
      </c>
      <c r="AA1039" t="s">
        <v>92</v>
      </c>
      <c r="AB1039" t="s">
        <v>93</v>
      </c>
      <c r="AC1039">
        <v>82</v>
      </c>
      <c r="AD1039" t="s">
        <v>107</v>
      </c>
      <c r="AG1039" t="s">
        <v>313</v>
      </c>
      <c r="AH1039" t="s">
        <v>314</v>
      </c>
      <c r="AJ1039">
        <v>10793</v>
      </c>
      <c r="AK1039">
        <v>27447</v>
      </c>
      <c r="AN1039" t="s">
        <v>949</v>
      </c>
      <c r="AO1039" t="s">
        <v>950</v>
      </c>
      <c r="AP1039" t="s">
        <v>951</v>
      </c>
      <c r="AQ1039" t="s">
        <v>952</v>
      </c>
      <c r="AX1039">
        <v>12714369</v>
      </c>
      <c r="AY1039">
        <v>27447</v>
      </c>
      <c r="AZ1039" t="s">
        <v>121</v>
      </c>
      <c r="BA1039">
        <v>115</v>
      </c>
      <c r="BB1039" t="s">
        <v>223</v>
      </c>
      <c r="BC1039">
        <v>81</v>
      </c>
      <c r="BD1039" t="s">
        <v>200</v>
      </c>
      <c r="BE1039" t="s">
        <v>148</v>
      </c>
      <c r="BF1039">
        <v>0</v>
      </c>
      <c r="BG1039">
        <v>0</v>
      </c>
      <c r="BH1039" t="b">
        <v>1</v>
      </c>
      <c r="BI1039" t="s">
        <v>953</v>
      </c>
      <c r="CO1039" s="2">
        <v>40730</v>
      </c>
      <c r="DK1039">
        <v>2</v>
      </c>
    </row>
    <row r="1040" spans="1:115" x14ac:dyDescent="0.25">
      <c r="A1040">
        <f t="shared" si="32"/>
        <v>74</v>
      </c>
      <c r="B1040" s="2">
        <v>44417</v>
      </c>
      <c r="C1040" s="2">
        <v>17327</v>
      </c>
      <c r="D1040" t="s">
        <v>1486</v>
      </c>
      <c r="E1040" t="s">
        <v>1494</v>
      </c>
      <c r="F1040" t="s">
        <v>1425</v>
      </c>
      <c r="G1040" t="s">
        <v>1391</v>
      </c>
      <c r="H1040">
        <v>63</v>
      </c>
      <c r="I1040">
        <v>3056</v>
      </c>
      <c r="J1040">
        <f t="shared" si="33"/>
        <v>33.830435878054928</v>
      </c>
      <c r="K1040" t="s">
        <v>100</v>
      </c>
      <c r="L1040" t="s">
        <v>86</v>
      </c>
      <c r="M1040">
        <v>1003001</v>
      </c>
      <c r="N1040">
        <v>10030010406</v>
      </c>
      <c r="O1040" t="s">
        <v>152</v>
      </c>
      <c r="P1040">
        <v>27</v>
      </c>
      <c r="Q1040" t="s">
        <v>86</v>
      </c>
      <c r="R1040" t="s">
        <v>153</v>
      </c>
      <c r="S1040">
        <v>690</v>
      </c>
      <c r="T1040" t="s">
        <v>243</v>
      </c>
      <c r="U1040">
        <v>1</v>
      </c>
      <c r="V1040" t="s">
        <v>90</v>
      </c>
      <c r="W1040">
        <v>1</v>
      </c>
      <c r="X1040">
        <v>27130</v>
      </c>
      <c r="Y1040" t="s">
        <v>13</v>
      </c>
      <c r="Z1040" t="s">
        <v>104</v>
      </c>
      <c r="AA1040" t="s">
        <v>105</v>
      </c>
      <c r="AB1040" t="s">
        <v>106</v>
      </c>
      <c r="AC1040" t="s">
        <v>94</v>
      </c>
      <c r="AD1040" t="s">
        <v>159</v>
      </c>
      <c r="AG1040" t="s">
        <v>145</v>
      </c>
      <c r="AH1040" t="s">
        <v>146</v>
      </c>
      <c r="AJ1040">
        <v>10535</v>
      </c>
      <c r="AK1040">
        <v>27130</v>
      </c>
      <c r="AX1040">
        <v>12532445</v>
      </c>
      <c r="AY1040">
        <v>27130</v>
      </c>
      <c r="AZ1040" t="s">
        <v>97</v>
      </c>
      <c r="BA1040">
        <v>100</v>
      </c>
      <c r="BB1040" t="s">
        <v>954</v>
      </c>
      <c r="BC1040">
        <v>79</v>
      </c>
      <c r="BD1040" t="s">
        <v>111</v>
      </c>
      <c r="BE1040" t="s">
        <v>271</v>
      </c>
      <c r="BF1040">
        <v>0</v>
      </c>
      <c r="BG1040">
        <v>0</v>
      </c>
      <c r="BH1040" t="b">
        <v>1</v>
      </c>
      <c r="DK1040">
        <v>0</v>
      </c>
    </row>
    <row r="1041" spans="1:115" x14ac:dyDescent="0.25">
      <c r="A1041">
        <f t="shared" si="32"/>
        <v>29</v>
      </c>
      <c r="B1041" s="2">
        <v>44417</v>
      </c>
      <c r="C1041" s="2">
        <v>33513</v>
      </c>
      <c r="D1041" t="s">
        <v>1392</v>
      </c>
      <c r="E1041" t="s">
        <v>1494</v>
      </c>
      <c r="F1041" t="s">
        <v>1399</v>
      </c>
      <c r="G1041" t="s">
        <v>1391</v>
      </c>
      <c r="H1041">
        <v>63</v>
      </c>
      <c r="I1041">
        <v>2128</v>
      </c>
      <c r="J1041">
        <f t="shared" si="33"/>
        <v>23.557319223985889</v>
      </c>
      <c r="K1041" t="s">
        <v>100</v>
      </c>
      <c r="L1041" t="s">
        <v>86</v>
      </c>
      <c r="M1041">
        <v>1003001</v>
      </c>
      <c r="N1041">
        <v>10030010406</v>
      </c>
      <c r="O1041" t="s">
        <v>152</v>
      </c>
      <c r="P1041">
        <v>27</v>
      </c>
      <c r="Q1041" t="s">
        <v>86</v>
      </c>
      <c r="R1041" t="s">
        <v>153</v>
      </c>
      <c r="S1041">
        <v>690</v>
      </c>
      <c r="T1041" t="s">
        <v>103</v>
      </c>
      <c r="U1041">
        <v>1</v>
      </c>
      <c r="V1041" t="s">
        <v>90</v>
      </c>
      <c r="W1041">
        <v>1</v>
      </c>
      <c r="X1041">
        <v>27447</v>
      </c>
      <c r="Y1041" t="s">
        <v>13</v>
      </c>
      <c r="Z1041" t="s">
        <v>91</v>
      </c>
      <c r="AA1041" t="s">
        <v>92</v>
      </c>
      <c r="AB1041" t="s">
        <v>93</v>
      </c>
      <c r="AC1041">
        <v>82</v>
      </c>
      <c r="AD1041" t="s">
        <v>107</v>
      </c>
      <c r="AG1041" t="s">
        <v>154</v>
      </c>
      <c r="AH1041" t="s">
        <v>155</v>
      </c>
      <c r="AJ1041">
        <v>10793</v>
      </c>
      <c r="AK1041">
        <v>27447</v>
      </c>
      <c r="AX1041">
        <v>12390948</v>
      </c>
      <c r="AY1041">
        <v>27447</v>
      </c>
      <c r="AZ1041" t="s">
        <v>121</v>
      </c>
      <c r="BA1041">
        <v>90</v>
      </c>
      <c r="BB1041" t="s">
        <v>156</v>
      </c>
      <c r="BC1041">
        <v>75</v>
      </c>
      <c r="BD1041" t="s">
        <v>111</v>
      </c>
      <c r="BE1041" t="s">
        <v>151</v>
      </c>
      <c r="BF1041">
        <v>0</v>
      </c>
      <c r="BG1041">
        <v>0</v>
      </c>
      <c r="BH1041" t="b">
        <v>1</v>
      </c>
      <c r="BI1041" t="s">
        <v>774</v>
      </c>
      <c r="BJ1041" t="s">
        <v>136</v>
      </c>
      <c r="CI1041" s="2">
        <v>40403</v>
      </c>
      <c r="DK1041">
        <v>1</v>
      </c>
    </row>
    <row r="1042" spans="1:115" x14ac:dyDescent="0.25">
      <c r="A1042">
        <f t="shared" si="32"/>
        <v>59</v>
      </c>
      <c r="B1042" s="2">
        <v>44417</v>
      </c>
      <c r="C1042" s="2">
        <v>22518</v>
      </c>
      <c r="D1042" t="s">
        <v>1486</v>
      </c>
      <c r="E1042" t="s">
        <v>1494</v>
      </c>
      <c r="F1042" t="s">
        <v>1425</v>
      </c>
      <c r="G1042" t="s">
        <v>1391</v>
      </c>
      <c r="H1042">
        <v>63</v>
      </c>
      <c r="I1042">
        <v>3328</v>
      </c>
      <c r="J1042">
        <f t="shared" si="33"/>
        <v>36.841521793902743</v>
      </c>
      <c r="K1042" t="s">
        <v>100</v>
      </c>
      <c r="L1042" t="s">
        <v>86</v>
      </c>
      <c r="M1042">
        <v>1003001</v>
      </c>
      <c r="N1042">
        <v>10030010406</v>
      </c>
      <c r="O1042" t="s">
        <v>152</v>
      </c>
      <c r="P1042">
        <v>27</v>
      </c>
      <c r="Q1042" t="s">
        <v>86</v>
      </c>
      <c r="R1042" t="s">
        <v>153</v>
      </c>
      <c r="S1042">
        <v>690</v>
      </c>
      <c r="T1042" t="s">
        <v>157</v>
      </c>
      <c r="U1042">
        <v>1</v>
      </c>
      <c r="V1042" t="s">
        <v>90</v>
      </c>
      <c r="W1042">
        <v>1</v>
      </c>
      <c r="X1042">
        <v>27447</v>
      </c>
      <c r="Y1042" t="s">
        <v>13</v>
      </c>
      <c r="Z1042" t="s">
        <v>91</v>
      </c>
      <c r="AA1042" t="s">
        <v>92</v>
      </c>
      <c r="AB1042" t="s">
        <v>93</v>
      </c>
      <c r="AC1042" t="s">
        <v>107</v>
      </c>
      <c r="AD1042" t="s">
        <v>159</v>
      </c>
      <c r="AG1042" t="s">
        <v>154</v>
      </c>
      <c r="AH1042" t="s">
        <v>155</v>
      </c>
      <c r="AJ1042">
        <v>10793</v>
      </c>
      <c r="AK1042">
        <v>27447</v>
      </c>
      <c r="AX1042">
        <v>12704031</v>
      </c>
      <c r="AY1042">
        <v>27447</v>
      </c>
      <c r="AZ1042" t="s">
        <v>121</v>
      </c>
      <c r="BA1042">
        <v>90</v>
      </c>
      <c r="BB1042" t="s">
        <v>156</v>
      </c>
      <c r="BC1042">
        <v>76</v>
      </c>
      <c r="BD1042" t="s">
        <v>111</v>
      </c>
      <c r="BE1042" t="s">
        <v>151</v>
      </c>
      <c r="BF1042">
        <v>0</v>
      </c>
      <c r="BG1042">
        <v>0</v>
      </c>
      <c r="BH1042" t="b">
        <v>1</v>
      </c>
      <c r="DK1042">
        <v>0</v>
      </c>
    </row>
    <row r="1043" spans="1:115" x14ac:dyDescent="0.25">
      <c r="A1043">
        <f t="shared" si="32"/>
        <v>57</v>
      </c>
      <c r="B1043" s="2">
        <v>44417</v>
      </c>
      <c r="C1043" s="2">
        <v>23530</v>
      </c>
      <c r="D1043" t="s">
        <v>1483</v>
      </c>
      <c r="E1043" t="s">
        <v>1494</v>
      </c>
      <c r="F1043" t="s">
        <v>1399</v>
      </c>
      <c r="G1043" t="s">
        <v>1391</v>
      </c>
      <c r="H1043">
        <v>67</v>
      </c>
      <c r="I1043">
        <v>2720</v>
      </c>
      <c r="J1043">
        <f t="shared" si="33"/>
        <v>26.62285586990421</v>
      </c>
      <c r="K1043" t="s">
        <v>100</v>
      </c>
      <c r="L1043" t="s">
        <v>86</v>
      </c>
      <c r="M1043">
        <v>1003001</v>
      </c>
      <c r="N1043">
        <v>10030010406</v>
      </c>
      <c r="O1043" t="s">
        <v>152</v>
      </c>
      <c r="P1043">
        <v>27</v>
      </c>
      <c r="Q1043" t="s">
        <v>86</v>
      </c>
      <c r="R1043" t="s">
        <v>153</v>
      </c>
      <c r="S1043">
        <v>690</v>
      </c>
      <c r="T1043" t="s">
        <v>103</v>
      </c>
      <c r="U1043">
        <v>1</v>
      </c>
      <c r="V1043" t="s">
        <v>90</v>
      </c>
      <c r="W1043">
        <v>1</v>
      </c>
      <c r="X1043">
        <v>27130</v>
      </c>
      <c r="Y1043" t="s">
        <v>13</v>
      </c>
      <c r="Z1043" t="s">
        <v>104</v>
      </c>
      <c r="AA1043" t="s">
        <v>105</v>
      </c>
      <c r="AB1043" t="s">
        <v>106</v>
      </c>
      <c r="AC1043" t="s">
        <v>94</v>
      </c>
      <c r="AG1043" t="s">
        <v>145</v>
      </c>
      <c r="AH1043" t="s">
        <v>146</v>
      </c>
      <c r="AJ1043">
        <v>10535</v>
      </c>
      <c r="AK1043">
        <v>27130</v>
      </c>
      <c r="AX1043">
        <v>12649326</v>
      </c>
      <c r="AY1043">
        <v>27130</v>
      </c>
      <c r="AZ1043" t="s">
        <v>97</v>
      </c>
      <c r="BA1043">
        <v>145</v>
      </c>
      <c r="BB1043" t="s">
        <v>110</v>
      </c>
      <c r="BC1043">
        <v>57</v>
      </c>
      <c r="BD1043" t="s">
        <v>200</v>
      </c>
      <c r="BE1043" t="s">
        <v>226</v>
      </c>
      <c r="BF1043">
        <v>0</v>
      </c>
      <c r="BG1043">
        <v>0</v>
      </c>
      <c r="BH1043" t="b">
        <v>1</v>
      </c>
      <c r="BI1043" t="s">
        <v>130</v>
      </c>
      <c r="CV1043" s="2">
        <v>42381</v>
      </c>
      <c r="DK1043">
        <v>0</v>
      </c>
    </row>
    <row r="1044" spans="1:115" x14ac:dyDescent="0.25">
      <c r="A1044">
        <f t="shared" si="32"/>
        <v>67</v>
      </c>
      <c r="B1044" s="2">
        <v>44417</v>
      </c>
      <c r="C1044" s="2">
        <v>19852</v>
      </c>
      <c r="D1044" t="s">
        <v>1484</v>
      </c>
      <c r="E1044" t="s">
        <v>1494</v>
      </c>
      <c r="F1044" t="s">
        <v>1464</v>
      </c>
      <c r="G1044" t="s">
        <v>1396</v>
      </c>
      <c r="H1044">
        <v>58.5</v>
      </c>
      <c r="I1044">
        <v>3305.6</v>
      </c>
      <c r="J1044">
        <f t="shared" si="33"/>
        <v>42.439856819343994</v>
      </c>
      <c r="K1044" t="s">
        <v>84</v>
      </c>
      <c r="L1044" t="s">
        <v>86</v>
      </c>
      <c r="M1044">
        <v>1003001</v>
      </c>
      <c r="N1044">
        <v>10030010406</v>
      </c>
      <c r="O1044" t="s">
        <v>152</v>
      </c>
      <c r="P1044">
        <v>27</v>
      </c>
      <c r="Q1044" t="s">
        <v>86</v>
      </c>
      <c r="R1044" t="s">
        <v>153</v>
      </c>
      <c r="S1044">
        <v>690</v>
      </c>
      <c r="T1044" t="s">
        <v>103</v>
      </c>
      <c r="U1044">
        <v>1</v>
      </c>
      <c r="V1044" t="s">
        <v>90</v>
      </c>
      <c r="W1044">
        <v>1</v>
      </c>
      <c r="X1044">
        <v>27447</v>
      </c>
      <c r="Y1044" t="s">
        <v>13</v>
      </c>
      <c r="Z1044" t="s">
        <v>91</v>
      </c>
      <c r="AA1044" t="s">
        <v>92</v>
      </c>
      <c r="AB1044" t="s">
        <v>93</v>
      </c>
      <c r="AC1044" t="s">
        <v>94</v>
      </c>
      <c r="AD1044" t="s">
        <v>159</v>
      </c>
      <c r="AG1044" t="s">
        <v>95</v>
      </c>
      <c r="AH1044" t="s">
        <v>96</v>
      </c>
      <c r="AJ1044">
        <v>10793</v>
      </c>
      <c r="AK1044">
        <v>27447</v>
      </c>
      <c r="AX1044">
        <v>12297382</v>
      </c>
      <c r="AY1044">
        <v>27447</v>
      </c>
      <c r="AZ1044" t="s">
        <v>97</v>
      </c>
      <c r="BA1044">
        <v>95</v>
      </c>
      <c r="BB1044" t="s">
        <v>98</v>
      </c>
      <c r="BC1044">
        <v>27</v>
      </c>
      <c r="BD1044" t="s">
        <v>111</v>
      </c>
      <c r="BE1044" t="s">
        <v>85</v>
      </c>
      <c r="BF1044">
        <v>6</v>
      </c>
      <c r="BG1044">
        <v>6</v>
      </c>
      <c r="BH1044" t="b">
        <v>1</v>
      </c>
      <c r="DK1044">
        <v>0</v>
      </c>
    </row>
    <row r="1045" spans="1:115" x14ac:dyDescent="0.25">
      <c r="A1045">
        <f t="shared" si="32"/>
        <v>65</v>
      </c>
      <c r="B1045" s="2">
        <v>44417</v>
      </c>
      <c r="C1045" s="2">
        <v>20358</v>
      </c>
      <c r="D1045" t="s">
        <v>1483</v>
      </c>
      <c r="E1045" t="s">
        <v>1494</v>
      </c>
      <c r="F1045" t="s">
        <v>1399</v>
      </c>
      <c r="G1045" t="s">
        <v>1391</v>
      </c>
      <c r="H1045">
        <v>58.75</v>
      </c>
      <c r="I1045">
        <v>3174.4</v>
      </c>
      <c r="J1045">
        <f t="shared" si="33"/>
        <v>40.40929289271164</v>
      </c>
      <c r="K1045" t="s">
        <v>100</v>
      </c>
      <c r="L1045" t="s">
        <v>86</v>
      </c>
      <c r="M1045">
        <v>1003001</v>
      </c>
      <c r="N1045">
        <v>10030010406</v>
      </c>
      <c r="O1045" t="s">
        <v>152</v>
      </c>
      <c r="P1045">
        <v>27</v>
      </c>
      <c r="Q1045" t="s">
        <v>86</v>
      </c>
      <c r="R1045" t="s">
        <v>153</v>
      </c>
      <c r="S1045">
        <v>690</v>
      </c>
      <c r="T1045" t="s">
        <v>103</v>
      </c>
      <c r="U1045">
        <v>1</v>
      </c>
      <c r="V1045" t="s">
        <v>90</v>
      </c>
      <c r="W1045">
        <v>1</v>
      </c>
      <c r="X1045">
        <v>27447</v>
      </c>
      <c r="Y1045" t="s">
        <v>13</v>
      </c>
      <c r="Z1045" t="s">
        <v>91</v>
      </c>
      <c r="AA1045" t="s">
        <v>92</v>
      </c>
      <c r="AB1045" t="s">
        <v>93</v>
      </c>
      <c r="AC1045" t="s">
        <v>94</v>
      </c>
      <c r="AG1045" t="s">
        <v>95</v>
      </c>
      <c r="AH1045" t="s">
        <v>96</v>
      </c>
      <c r="AJ1045">
        <v>10793</v>
      </c>
      <c r="AK1045">
        <v>27447</v>
      </c>
      <c r="AX1045">
        <v>12440872</v>
      </c>
      <c r="AY1045">
        <v>27447</v>
      </c>
      <c r="AZ1045" t="s">
        <v>97</v>
      </c>
      <c r="BA1045">
        <v>125</v>
      </c>
      <c r="BB1045" t="s">
        <v>955</v>
      </c>
      <c r="BC1045">
        <v>80</v>
      </c>
      <c r="BD1045" t="s">
        <v>111</v>
      </c>
      <c r="BE1045" t="s">
        <v>148</v>
      </c>
      <c r="BF1045">
        <v>0</v>
      </c>
      <c r="BG1045">
        <v>0</v>
      </c>
      <c r="BH1045" t="b">
        <v>1</v>
      </c>
      <c r="BI1045" t="s">
        <v>189</v>
      </c>
      <c r="BJ1045" t="s">
        <v>130</v>
      </c>
      <c r="BK1045" t="s">
        <v>465</v>
      </c>
      <c r="BL1045" t="s">
        <v>202</v>
      </c>
      <c r="BM1045" t="s">
        <v>128</v>
      </c>
      <c r="BN1045" t="s">
        <v>451</v>
      </c>
      <c r="CI1045" s="2">
        <v>44274</v>
      </c>
      <c r="CV1045" s="2">
        <v>42710</v>
      </c>
      <c r="CY1045" s="2">
        <v>38699</v>
      </c>
      <c r="CZ1045" s="2">
        <v>42709</v>
      </c>
      <c r="DK1045">
        <v>1</v>
      </c>
    </row>
    <row r="1046" spans="1:115" x14ac:dyDescent="0.25">
      <c r="A1046">
        <f t="shared" si="32"/>
        <v>76</v>
      </c>
      <c r="B1046" s="2">
        <v>44417</v>
      </c>
      <c r="C1046" s="2">
        <v>16511</v>
      </c>
      <c r="D1046" t="s">
        <v>1483</v>
      </c>
      <c r="E1046" t="s">
        <v>1494</v>
      </c>
      <c r="F1046" t="s">
        <v>1399</v>
      </c>
      <c r="G1046" t="s">
        <v>1391</v>
      </c>
      <c r="H1046">
        <v>64</v>
      </c>
      <c r="I1046">
        <v>3024</v>
      </c>
      <c r="J1046">
        <f t="shared" si="33"/>
        <v>32.438232421875</v>
      </c>
      <c r="K1046" t="s">
        <v>100</v>
      </c>
      <c r="L1046" t="s">
        <v>86</v>
      </c>
      <c r="M1046">
        <v>1002001</v>
      </c>
      <c r="N1046">
        <v>10020011358</v>
      </c>
      <c r="O1046" t="s">
        <v>101</v>
      </c>
      <c r="P1046">
        <v>27</v>
      </c>
      <c r="Q1046" t="s">
        <v>86</v>
      </c>
      <c r="R1046" t="s">
        <v>102</v>
      </c>
      <c r="S1046">
        <v>2003</v>
      </c>
      <c r="T1046" t="s">
        <v>89</v>
      </c>
      <c r="U1046">
        <v>1</v>
      </c>
      <c r="V1046" t="s">
        <v>90</v>
      </c>
      <c r="W1046">
        <v>1</v>
      </c>
      <c r="X1046">
        <v>27447</v>
      </c>
      <c r="Y1046" t="s">
        <v>13</v>
      </c>
      <c r="Z1046" t="s">
        <v>91</v>
      </c>
      <c r="AA1046" t="s">
        <v>92</v>
      </c>
      <c r="AB1046" t="s">
        <v>93</v>
      </c>
      <c r="AC1046" t="s">
        <v>107</v>
      </c>
      <c r="AG1046" t="s">
        <v>154</v>
      </c>
      <c r="AH1046" t="s">
        <v>155</v>
      </c>
      <c r="AJ1046">
        <v>10793</v>
      </c>
      <c r="AK1046">
        <v>27447</v>
      </c>
      <c r="AX1046">
        <v>12721875</v>
      </c>
      <c r="AY1046">
        <v>27447</v>
      </c>
      <c r="AZ1046" t="s">
        <v>121</v>
      </c>
      <c r="BA1046">
        <v>60</v>
      </c>
      <c r="BB1046" t="s">
        <v>395</v>
      </c>
      <c r="BC1046">
        <v>9</v>
      </c>
      <c r="BD1046" t="s">
        <v>111</v>
      </c>
      <c r="BE1046" t="s">
        <v>126</v>
      </c>
      <c r="BF1046">
        <v>0</v>
      </c>
      <c r="BG1046">
        <v>0</v>
      </c>
      <c r="BH1046" t="b">
        <v>1</v>
      </c>
      <c r="BI1046" t="s">
        <v>136</v>
      </c>
      <c r="CI1046" s="2">
        <v>44434</v>
      </c>
      <c r="DK1046">
        <v>1</v>
      </c>
    </row>
    <row r="1047" spans="1:115" x14ac:dyDescent="0.25">
      <c r="A1047">
        <f t="shared" si="32"/>
        <v>19</v>
      </c>
      <c r="B1047" s="2">
        <v>44417</v>
      </c>
      <c r="C1047" s="2">
        <v>37164</v>
      </c>
      <c r="D1047" t="s">
        <v>1486</v>
      </c>
      <c r="E1047" t="s">
        <v>1494</v>
      </c>
      <c r="F1047" t="s">
        <v>1399</v>
      </c>
      <c r="G1047" t="s">
        <v>1395</v>
      </c>
      <c r="H1047">
        <v>63</v>
      </c>
      <c r="I1047">
        <v>3091.2</v>
      </c>
      <c r="J1047">
        <f t="shared" si="33"/>
        <v>34.220105820105822</v>
      </c>
      <c r="K1047" t="s">
        <v>100</v>
      </c>
      <c r="L1047" t="s">
        <v>86</v>
      </c>
      <c r="M1047">
        <v>1002001</v>
      </c>
      <c r="N1047">
        <v>10020011358</v>
      </c>
      <c r="O1047" t="s">
        <v>101</v>
      </c>
      <c r="P1047">
        <v>27</v>
      </c>
      <c r="Q1047" t="s">
        <v>86</v>
      </c>
      <c r="R1047" t="s">
        <v>102</v>
      </c>
      <c r="S1047">
        <v>2003</v>
      </c>
      <c r="T1047" t="s">
        <v>116</v>
      </c>
      <c r="U1047">
        <v>1</v>
      </c>
      <c r="V1047" t="s">
        <v>90</v>
      </c>
      <c r="W1047">
        <v>1</v>
      </c>
      <c r="X1047">
        <v>27130</v>
      </c>
      <c r="Y1047" t="s">
        <v>13</v>
      </c>
      <c r="Z1047" t="s">
        <v>104</v>
      </c>
      <c r="AA1047" t="s">
        <v>105</v>
      </c>
      <c r="AB1047" t="s">
        <v>106</v>
      </c>
      <c r="AC1047">
        <v>82</v>
      </c>
      <c r="AD1047" t="s">
        <v>94</v>
      </c>
      <c r="AG1047" t="s">
        <v>145</v>
      </c>
      <c r="AH1047" t="s">
        <v>146</v>
      </c>
      <c r="AJ1047">
        <v>10535</v>
      </c>
      <c r="AK1047">
        <v>27130</v>
      </c>
      <c r="AX1047">
        <v>12877303</v>
      </c>
      <c r="AY1047">
        <v>27130</v>
      </c>
      <c r="AZ1047" t="s">
        <v>97</v>
      </c>
      <c r="BA1047">
        <v>65</v>
      </c>
      <c r="BB1047" t="s">
        <v>490</v>
      </c>
      <c r="BC1047">
        <v>8</v>
      </c>
      <c r="BD1047" t="s">
        <v>111</v>
      </c>
      <c r="BE1047" t="s">
        <v>126</v>
      </c>
      <c r="BF1047">
        <v>0</v>
      </c>
      <c r="BG1047">
        <v>0</v>
      </c>
      <c r="BH1047" t="b">
        <v>1</v>
      </c>
      <c r="BI1047" t="s">
        <v>189</v>
      </c>
      <c r="CY1047" s="2">
        <v>42030</v>
      </c>
      <c r="DK1047">
        <v>0</v>
      </c>
    </row>
    <row r="1048" spans="1:115" x14ac:dyDescent="0.25">
      <c r="A1048">
        <f t="shared" si="32"/>
        <v>23</v>
      </c>
      <c r="B1048" s="2">
        <v>44417</v>
      </c>
      <c r="C1048" s="2">
        <v>35724</v>
      </c>
      <c r="D1048" t="s">
        <v>1483</v>
      </c>
      <c r="E1048" t="s">
        <v>1494</v>
      </c>
      <c r="F1048" t="s">
        <v>1399</v>
      </c>
      <c r="G1048" t="s">
        <v>1391</v>
      </c>
      <c r="H1048">
        <v>63</v>
      </c>
      <c r="I1048">
        <v>4764.8</v>
      </c>
      <c r="J1048">
        <f t="shared" si="33"/>
        <v>52.747140337616528</v>
      </c>
      <c r="K1048" t="s">
        <v>100</v>
      </c>
      <c r="L1048" t="s">
        <v>86</v>
      </c>
      <c r="M1048">
        <v>1003001</v>
      </c>
      <c r="N1048">
        <v>10030010030</v>
      </c>
      <c r="O1048" t="s">
        <v>569</v>
      </c>
      <c r="P1048">
        <v>27</v>
      </c>
      <c r="Q1048" t="s">
        <v>86</v>
      </c>
      <c r="R1048" t="s">
        <v>153</v>
      </c>
      <c r="S1048">
        <v>690</v>
      </c>
      <c r="T1048" t="s">
        <v>89</v>
      </c>
      <c r="U1048">
        <v>1</v>
      </c>
      <c r="V1048" t="s">
        <v>90</v>
      </c>
      <c r="W1048">
        <v>1</v>
      </c>
      <c r="X1048">
        <v>27130</v>
      </c>
      <c r="Y1048" t="s">
        <v>13</v>
      </c>
      <c r="Z1048" t="s">
        <v>104</v>
      </c>
      <c r="AA1048" t="s">
        <v>105</v>
      </c>
      <c r="AB1048" t="s">
        <v>106</v>
      </c>
      <c r="AC1048" t="s">
        <v>107</v>
      </c>
      <c r="AD1048" t="s">
        <v>159</v>
      </c>
      <c r="AG1048" t="s">
        <v>824</v>
      </c>
      <c r="AH1048" t="s">
        <v>825</v>
      </c>
      <c r="AJ1048">
        <v>10535</v>
      </c>
      <c r="AK1048">
        <v>27130</v>
      </c>
      <c r="AX1048">
        <v>12883604</v>
      </c>
      <c r="AY1048">
        <v>27130</v>
      </c>
      <c r="AZ1048" t="s">
        <v>121</v>
      </c>
      <c r="BA1048">
        <v>140</v>
      </c>
      <c r="BB1048" t="s">
        <v>110</v>
      </c>
      <c r="BC1048">
        <v>424</v>
      </c>
      <c r="BD1048" t="s">
        <v>161</v>
      </c>
      <c r="BE1048" t="s">
        <v>205</v>
      </c>
      <c r="BF1048">
        <v>0</v>
      </c>
      <c r="BG1048">
        <v>0</v>
      </c>
      <c r="BH1048" t="b">
        <v>1</v>
      </c>
      <c r="BI1048" t="s">
        <v>467</v>
      </c>
      <c r="BJ1048" t="s">
        <v>956</v>
      </c>
      <c r="BK1048" t="s">
        <v>957</v>
      </c>
      <c r="CP1048" s="2">
        <v>43396</v>
      </c>
      <c r="CQ1048" s="2">
        <v>32325</v>
      </c>
      <c r="DK1048">
        <v>4</v>
      </c>
    </row>
    <row r="1049" spans="1:115" x14ac:dyDescent="0.25">
      <c r="A1049">
        <f t="shared" si="32"/>
        <v>68</v>
      </c>
      <c r="B1049" s="2">
        <v>44417</v>
      </c>
      <c r="C1049" s="2">
        <v>19301</v>
      </c>
      <c r="D1049" t="s">
        <v>1486</v>
      </c>
      <c r="E1049" t="s">
        <v>1494</v>
      </c>
      <c r="F1049" t="s">
        <v>1399</v>
      </c>
      <c r="G1049" t="s">
        <v>1391</v>
      </c>
      <c r="H1049">
        <v>63</v>
      </c>
      <c r="I1049">
        <v>4944</v>
      </c>
      <c r="J1049">
        <f t="shared" si="33"/>
        <v>54.730914588057445</v>
      </c>
      <c r="K1049" t="s">
        <v>84</v>
      </c>
      <c r="L1049" t="s">
        <v>86</v>
      </c>
      <c r="M1049">
        <v>1003001</v>
      </c>
      <c r="N1049">
        <v>10030010030</v>
      </c>
      <c r="O1049" t="s">
        <v>569</v>
      </c>
      <c r="P1049">
        <v>27</v>
      </c>
      <c r="Q1049" t="s">
        <v>86</v>
      </c>
      <c r="R1049" t="s">
        <v>153</v>
      </c>
      <c r="S1049">
        <v>678</v>
      </c>
      <c r="T1049" t="s">
        <v>103</v>
      </c>
      <c r="U1049">
        <v>1</v>
      </c>
      <c r="V1049" t="s">
        <v>90</v>
      </c>
      <c r="W1049">
        <v>1</v>
      </c>
      <c r="X1049">
        <v>27134</v>
      </c>
      <c r="Y1049" t="s">
        <v>13</v>
      </c>
      <c r="Z1049" t="s">
        <v>164</v>
      </c>
      <c r="AA1049" t="s">
        <v>165</v>
      </c>
      <c r="AB1049" t="s">
        <v>166</v>
      </c>
      <c r="AC1049">
        <v>52</v>
      </c>
      <c r="AD1049" t="s">
        <v>94</v>
      </c>
      <c r="AG1049" t="s">
        <v>169</v>
      </c>
      <c r="AH1049" t="s">
        <v>170</v>
      </c>
      <c r="AJ1049">
        <v>10539</v>
      </c>
      <c r="AK1049">
        <v>27134</v>
      </c>
      <c r="AX1049">
        <v>12365533</v>
      </c>
      <c r="AY1049">
        <v>27134</v>
      </c>
      <c r="AZ1049" t="s">
        <v>97</v>
      </c>
      <c r="BA1049">
        <v>200</v>
      </c>
      <c r="BB1049" t="s">
        <v>171</v>
      </c>
      <c r="BC1049">
        <v>53</v>
      </c>
      <c r="BD1049" t="s">
        <v>111</v>
      </c>
      <c r="BE1049" t="s">
        <v>226</v>
      </c>
      <c r="BF1049">
        <v>0</v>
      </c>
      <c r="BG1049">
        <v>0</v>
      </c>
      <c r="BH1049" t="b">
        <v>1</v>
      </c>
      <c r="BI1049" t="s">
        <v>173</v>
      </c>
      <c r="BJ1049" t="s">
        <v>251</v>
      </c>
      <c r="BK1049" t="s">
        <v>404</v>
      </c>
      <c r="BL1049" t="s">
        <v>323</v>
      </c>
      <c r="CF1049" s="2">
        <v>43958</v>
      </c>
      <c r="CI1049" s="2">
        <v>42937</v>
      </c>
      <c r="CN1049" s="2">
        <v>42937</v>
      </c>
      <c r="CQ1049" s="2">
        <v>43207</v>
      </c>
      <c r="DK1049">
        <v>6</v>
      </c>
    </row>
    <row r="1050" spans="1:115" x14ac:dyDescent="0.25">
      <c r="A1050">
        <f t="shared" si="32"/>
        <v>68</v>
      </c>
      <c r="B1050" s="2">
        <v>44417</v>
      </c>
      <c r="C1050" s="2">
        <v>19578</v>
      </c>
      <c r="D1050" t="s">
        <v>1483</v>
      </c>
      <c r="E1050" t="s">
        <v>1494</v>
      </c>
      <c r="F1050" t="s">
        <v>1399</v>
      </c>
      <c r="G1050" t="s">
        <v>1391</v>
      </c>
      <c r="H1050">
        <v>62</v>
      </c>
      <c r="I1050">
        <v>2848</v>
      </c>
      <c r="J1050">
        <f t="shared" si="33"/>
        <v>32.553069719042661</v>
      </c>
      <c r="K1050" t="s">
        <v>84</v>
      </c>
      <c r="L1050" t="s">
        <v>86</v>
      </c>
      <c r="M1050">
        <v>1002001</v>
      </c>
      <c r="N1050">
        <v>10020011358</v>
      </c>
      <c r="O1050" t="s">
        <v>101</v>
      </c>
      <c r="P1050">
        <v>27</v>
      </c>
      <c r="Q1050" t="s">
        <v>86</v>
      </c>
      <c r="R1050" t="s">
        <v>102</v>
      </c>
      <c r="S1050">
        <v>2002</v>
      </c>
      <c r="T1050" t="s">
        <v>116</v>
      </c>
      <c r="U1050">
        <v>1</v>
      </c>
      <c r="V1050" t="s">
        <v>90</v>
      </c>
      <c r="W1050">
        <v>1</v>
      </c>
      <c r="X1050">
        <v>27447</v>
      </c>
      <c r="Y1050" t="s">
        <v>13</v>
      </c>
      <c r="Z1050" t="s">
        <v>91</v>
      </c>
      <c r="AA1050" t="s">
        <v>92</v>
      </c>
      <c r="AB1050" t="s">
        <v>93</v>
      </c>
      <c r="AC1050">
        <v>82</v>
      </c>
      <c r="AD1050" t="s">
        <v>94</v>
      </c>
      <c r="AG1050" t="s">
        <v>95</v>
      </c>
      <c r="AH1050" t="s">
        <v>96</v>
      </c>
      <c r="AJ1050">
        <v>10793</v>
      </c>
      <c r="AK1050">
        <v>27447</v>
      </c>
      <c r="AX1050">
        <v>12154957</v>
      </c>
      <c r="AY1050">
        <v>27447</v>
      </c>
      <c r="AZ1050" t="s">
        <v>97</v>
      </c>
      <c r="BA1050">
        <v>80</v>
      </c>
      <c r="BB1050" t="s">
        <v>98</v>
      </c>
      <c r="BC1050">
        <v>11</v>
      </c>
      <c r="BD1050" t="s">
        <v>111</v>
      </c>
      <c r="BE1050" t="s">
        <v>112</v>
      </c>
      <c r="BF1050">
        <v>0</v>
      </c>
      <c r="BG1050">
        <v>0</v>
      </c>
      <c r="BH1050" t="b">
        <v>1</v>
      </c>
      <c r="DK1050">
        <v>0</v>
      </c>
    </row>
    <row r="1051" spans="1:115" x14ac:dyDescent="0.25">
      <c r="A1051">
        <f t="shared" si="32"/>
        <v>67</v>
      </c>
      <c r="B1051" s="2">
        <v>44417</v>
      </c>
      <c r="C1051" s="2">
        <v>19943</v>
      </c>
      <c r="D1051" t="s">
        <v>1485</v>
      </c>
      <c r="E1051" t="s">
        <v>1494</v>
      </c>
      <c r="F1051" t="s">
        <v>1399</v>
      </c>
      <c r="G1051" t="s">
        <v>1391</v>
      </c>
      <c r="H1051">
        <v>63.5</v>
      </c>
      <c r="I1051">
        <v>688</v>
      </c>
      <c r="J1051">
        <f t="shared" si="33"/>
        <v>7.4968069936139869</v>
      </c>
      <c r="K1051" t="s">
        <v>100</v>
      </c>
      <c r="L1051" t="s">
        <v>86</v>
      </c>
      <c r="M1051">
        <v>1002001</v>
      </c>
      <c r="N1051">
        <v>10020011358</v>
      </c>
      <c r="O1051" t="s">
        <v>101</v>
      </c>
      <c r="P1051">
        <v>27</v>
      </c>
      <c r="Q1051" t="s">
        <v>86</v>
      </c>
      <c r="R1051" t="s">
        <v>102</v>
      </c>
      <c r="S1051">
        <v>2002</v>
      </c>
      <c r="T1051" t="s">
        <v>192</v>
      </c>
      <c r="U1051">
        <v>1</v>
      </c>
      <c r="V1051" t="s">
        <v>90</v>
      </c>
      <c r="W1051">
        <v>1</v>
      </c>
      <c r="X1051">
        <v>27447</v>
      </c>
      <c r="Y1051" t="s">
        <v>13</v>
      </c>
      <c r="Z1051" t="s">
        <v>91</v>
      </c>
      <c r="AA1051" t="s">
        <v>92</v>
      </c>
      <c r="AB1051" t="s">
        <v>93</v>
      </c>
      <c r="AC1051" t="s">
        <v>94</v>
      </c>
      <c r="AG1051" t="s">
        <v>95</v>
      </c>
      <c r="AH1051" t="s">
        <v>96</v>
      </c>
      <c r="AJ1051">
        <v>10793</v>
      </c>
      <c r="AK1051">
        <v>27447</v>
      </c>
      <c r="AX1051">
        <v>12359237</v>
      </c>
      <c r="AY1051">
        <v>27447</v>
      </c>
      <c r="AZ1051" t="s">
        <v>97</v>
      </c>
      <c r="BA1051">
        <v>60</v>
      </c>
      <c r="BB1051" t="s">
        <v>396</v>
      </c>
      <c r="BC1051">
        <v>10</v>
      </c>
      <c r="BD1051" t="s">
        <v>111</v>
      </c>
      <c r="BE1051" t="s">
        <v>126</v>
      </c>
      <c r="BF1051">
        <v>0</v>
      </c>
      <c r="BG1051">
        <v>0</v>
      </c>
      <c r="BH1051" t="b">
        <v>1</v>
      </c>
      <c r="DK1051">
        <v>0</v>
      </c>
    </row>
    <row r="1052" spans="1:115" x14ac:dyDescent="0.25">
      <c r="A1052">
        <f t="shared" si="32"/>
        <v>68</v>
      </c>
      <c r="B1052" s="2">
        <v>44417</v>
      </c>
      <c r="C1052" s="2">
        <v>19308</v>
      </c>
      <c r="D1052" t="s">
        <v>1483</v>
      </c>
      <c r="E1052" t="s">
        <v>1494</v>
      </c>
      <c r="F1052" t="s">
        <v>1399</v>
      </c>
      <c r="G1052" t="s">
        <v>1391</v>
      </c>
      <c r="H1052">
        <v>65</v>
      </c>
      <c r="I1052">
        <v>1424</v>
      </c>
      <c r="J1052">
        <f t="shared" si="33"/>
        <v>14.808757396449705</v>
      </c>
      <c r="K1052" t="s">
        <v>84</v>
      </c>
      <c r="L1052" t="s">
        <v>86</v>
      </c>
      <c r="M1052">
        <v>1002001</v>
      </c>
      <c r="N1052">
        <v>10020011358</v>
      </c>
      <c r="O1052" t="s">
        <v>101</v>
      </c>
      <c r="P1052">
        <v>27</v>
      </c>
      <c r="Q1052" t="s">
        <v>86</v>
      </c>
      <c r="R1052" t="s">
        <v>102</v>
      </c>
      <c r="S1052">
        <v>2002</v>
      </c>
      <c r="T1052" t="s">
        <v>131</v>
      </c>
      <c r="U1052">
        <v>1</v>
      </c>
      <c r="V1052" t="s">
        <v>90</v>
      </c>
      <c r="W1052">
        <v>1</v>
      </c>
      <c r="X1052">
        <v>27132</v>
      </c>
      <c r="Y1052" t="s">
        <v>13</v>
      </c>
      <c r="Z1052" t="s">
        <v>104</v>
      </c>
      <c r="AA1052" t="s">
        <v>280</v>
      </c>
      <c r="AB1052" t="s">
        <v>281</v>
      </c>
      <c r="AC1052" t="s">
        <v>107</v>
      </c>
      <c r="AG1052" t="s">
        <v>108</v>
      </c>
      <c r="AH1052" t="s">
        <v>109</v>
      </c>
      <c r="AJ1052">
        <v>10537</v>
      </c>
      <c r="AK1052">
        <v>27132</v>
      </c>
      <c r="AX1052">
        <v>11607412</v>
      </c>
      <c r="AY1052">
        <v>27132</v>
      </c>
      <c r="AZ1052" t="s">
        <v>121</v>
      </c>
      <c r="BA1052">
        <v>125</v>
      </c>
      <c r="BB1052" t="s">
        <v>958</v>
      </c>
      <c r="BC1052">
        <v>55</v>
      </c>
      <c r="BD1052" t="s">
        <v>111</v>
      </c>
      <c r="BE1052" t="s">
        <v>112</v>
      </c>
      <c r="BF1052">
        <v>0</v>
      </c>
      <c r="BG1052">
        <v>0</v>
      </c>
      <c r="BH1052" t="b">
        <v>1</v>
      </c>
      <c r="DK1052">
        <v>0</v>
      </c>
    </row>
    <row r="1053" spans="1:115" x14ac:dyDescent="0.25">
      <c r="A1053">
        <f t="shared" si="32"/>
        <v>59</v>
      </c>
      <c r="B1053" s="2">
        <v>44417</v>
      </c>
      <c r="C1053" s="2">
        <v>22624</v>
      </c>
      <c r="D1053" t="s">
        <v>1483</v>
      </c>
      <c r="E1053" t="s">
        <v>1494</v>
      </c>
      <c r="F1053" t="s">
        <v>1399</v>
      </c>
      <c r="G1053" t="s">
        <v>1391</v>
      </c>
      <c r="H1053">
        <v>66</v>
      </c>
      <c r="I1053">
        <v>2912</v>
      </c>
      <c r="J1053">
        <f t="shared" si="33"/>
        <v>29.372359963269055</v>
      </c>
      <c r="K1053" t="s">
        <v>100</v>
      </c>
      <c r="L1053" t="s">
        <v>86</v>
      </c>
      <c r="M1053">
        <v>1002001</v>
      </c>
      <c r="N1053">
        <v>10020011358</v>
      </c>
      <c r="O1053" t="s">
        <v>101</v>
      </c>
      <c r="P1053">
        <v>27</v>
      </c>
      <c r="Q1053" t="s">
        <v>86</v>
      </c>
      <c r="R1053" t="s">
        <v>102</v>
      </c>
      <c r="S1053">
        <v>2003</v>
      </c>
      <c r="T1053" t="s">
        <v>103</v>
      </c>
      <c r="U1053">
        <v>1</v>
      </c>
      <c r="V1053" t="s">
        <v>90</v>
      </c>
      <c r="W1053">
        <v>1</v>
      </c>
      <c r="X1053">
        <v>27130</v>
      </c>
      <c r="Y1053" t="s">
        <v>13</v>
      </c>
      <c r="Z1053" t="s">
        <v>104</v>
      </c>
      <c r="AA1053" t="s">
        <v>105</v>
      </c>
      <c r="AB1053" t="s">
        <v>106</v>
      </c>
      <c r="AC1053" t="s">
        <v>107</v>
      </c>
      <c r="AG1053" t="s">
        <v>108</v>
      </c>
      <c r="AH1053" t="s">
        <v>109</v>
      </c>
      <c r="AJ1053">
        <v>10535</v>
      </c>
      <c r="AK1053">
        <v>27130</v>
      </c>
      <c r="AX1053">
        <v>12206590</v>
      </c>
      <c r="AY1053">
        <v>27130</v>
      </c>
      <c r="AZ1053" t="s">
        <v>121</v>
      </c>
      <c r="BA1053">
        <v>70</v>
      </c>
      <c r="BB1053" t="s">
        <v>110</v>
      </c>
      <c r="BC1053">
        <v>56</v>
      </c>
      <c r="BD1053" t="s">
        <v>200</v>
      </c>
      <c r="BE1053" t="s">
        <v>112</v>
      </c>
      <c r="BF1053">
        <v>0</v>
      </c>
      <c r="BG1053">
        <v>0</v>
      </c>
      <c r="BH1053" t="b">
        <v>1</v>
      </c>
      <c r="BI1053" t="s">
        <v>136</v>
      </c>
      <c r="CI1053" s="2">
        <v>38083</v>
      </c>
      <c r="DK1053">
        <v>1</v>
      </c>
    </row>
    <row r="1054" spans="1:115" x14ac:dyDescent="0.25">
      <c r="A1054">
        <f t="shared" si="32"/>
        <v>66</v>
      </c>
      <c r="B1054" s="2">
        <v>44417</v>
      </c>
      <c r="C1054" s="2">
        <v>19977</v>
      </c>
      <c r="D1054" t="s">
        <v>1484</v>
      </c>
      <c r="E1054" t="s">
        <v>1494</v>
      </c>
      <c r="F1054" t="s">
        <v>1399</v>
      </c>
      <c r="G1054" t="s">
        <v>1391</v>
      </c>
      <c r="H1054">
        <v>66</v>
      </c>
      <c r="I1054">
        <v>5008</v>
      </c>
      <c r="J1054">
        <f t="shared" si="33"/>
        <v>50.514003673094585</v>
      </c>
      <c r="K1054" t="s">
        <v>100</v>
      </c>
      <c r="L1054" t="s">
        <v>86</v>
      </c>
      <c r="M1054">
        <v>1002001</v>
      </c>
      <c r="N1054">
        <v>10020011358</v>
      </c>
      <c r="O1054" t="s">
        <v>101</v>
      </c>
      <c r="P1054">
        <v>27</v>
      </c>
      <c r="Q1054" t="s">
        <v>86</v>
      </c>
      <c r="R1054" t="s">
        <v>102</v>
      </c>
      <c r="S1054">
        <v>2002</v>
      </c>
      <c r="T1054" t="s">
        <v>89</v>
      </c>
      <c r="U1054">
        <v>1</v>
      </c>
      <c r="V1054" t="s">
        <v>90</v>
      </c>
      <c r="W1054">
        <v>1</v>
      </c>
      <c r="X1054">
        <v>27130</v>
      </c>
      <c r="Y1054" t="s">
        <v>13</v>
      </c>
      <c r="Z1054" t="s">
        <v>104</v>
      </c>
      <c r="AA1054" t="s">
        <v>105</v>
      </c>
      <c r="AB1054" t="s">
        <v>106</v>
      </c>
      <c r="AC1054" t="s">
        <v>107</v>
      </c>
      <c r="AG1054" t="s">
        <v>108</v>
      </c>
      <c r="AH1054" t="s">
        <v>109</v>
      </c>
      <c r="AJ1054">
        <v>10535</v>
      </c>
      <c r="AK1054">
        <v>27130</v>
      </c>
      <c r="AX1054">
        <v>12625386</v>
      </c>
      <c r="AY1054">
        <v>27130</v>
      </c>
      <c r="AZ1054" t="s">
        <v>121</v>
      </c>
      <c r="BA1054">
        <v>75</v>
      </c>
      <c r="BB1054" t="s">
        <v>110</v>
      </c>
      <c r="BC1054">
        <v>29</v>
      </c>
      <c r="BD1054" t="s">
        <v>111</v>
      </c>
      <c r="BE1054" t="s">
        <v>112</v>
      </c>
      <c r="BF1054">
        <v>0</v>
      </c>
      <c r="BG1054">
        <v>0</v>
      </c>
      <c r="BH1054" t="b">
        <v>1</v>
      </c>
      <c r="BI1054" t="s">
        <v>115</v>
      </c>
      <c r="CM1054" s="2">
        <v>43769</v>
      </c>
      <c r="DK1054">
        <v>1</v>
      </c>
    </row>
    <row r="1055" spans="1:115" x14ac:dyDescent="0.25">
      <c r="A1055">
        <f t="shared" si="32"/>
        <v>71</v>
      </c>
      <c r="B1055" s="2">
        <v>44417</v>
      </c>
      <c r="C1055" s="2">
        <v>18385</v>
      </c>
      <c r="D1055" t="s">
        <v>1486</v>
      </c>
      <c r="E1055" t="s">
        <v>1494</v>
      </c>
      <c r="F1055" t="s">
        <v>1399</v>
      </c>
      <c r="G1055" t="s">
        <v>1391</v>
      </c>
      <c r="H1055">
        <v>65.75</v>
      </c>
      <c r="I1055">
        <v>4864</v>
      </c>
      <c r="J1055">
        <f t="shared" si="33"/>
        <v>49.435325073371018</v>
      </c>
      <c r="K1055" t="s">
        <v>100</v>
      </c>
      <c r="L1055" t="s">
        <v>86</v>
      </c>
      <c r="M1055">
        <v>1002001</v>
      </c>
      <c r="N1055">
        <v>10020011358</v>
      </c>
      <c r="O1055" t="s">
        <v>101</v>
      </c>
      <c r="P1055">
        <v>27</v>
      </c>
      <c r="Q1055" t="s">
        <v>86</v>
      </c>
      <c r="R1055" t="s">
        <v>102</v>
      </c>
      <c r="S1055">
        <v>2003</v>
      </c>
      <c r="T1055" t="s">
        <v>103</v>
      </c>
      <c r="U1055">
        <v>1</v>
      </c>
      <c r="V1055" t="s">
        <v>90</v>
      </c>
      <c r="W1055">
        <v>1</v>
      </c>
      <c r="X1055">
        <v>27447</v>
      </c>
      <c r="Y1055" t="s">
        <v>13</v>
      </c>
      <c r="Z1055" t="s">
        <v>91</v>
      </c>
      <c r="AA1055" t="s">
        <v>92</v>
      </c>
      <c r="AB1055" t="s">
        <v>93</v>
      </c>
      <c r="AC1055" t="s">
        <v>94</v>
      </c>
      <c r="AG1055" t="s">
        <v>95</v>
      </c>
      <c r="AH1055" t="s">
        <v>96</v>
      </c>
      <c r="AJ1055">
        <v>10793</v>
      </c>
      <c r="AK1055">
        <v>27447</v>
      </c>
      <c r="AX1055">
        <v>13141568</v>
      </c>
      <c r="AY1055">
        <v>27447</v>
      </c>
      <c r="AZ1055" t="s">
        <v>97</v>
      </c>
      <c r="BA1055">
        <v>60</v>
      </c>
      <c r="BB1055" t="s">
        <v>396</v>
      </c>
      <c r="BC1055">
        <v>31</v>
      </c>
      <c r="BD1055" t="s">
        <v>111</v>
      </c>
      <c r="BE1055" t="s">
        <v>126</v>
      </c>
      <c r="BF1055">
        <v>0</v>
      </c>
      <c r="BG1055">
        <v>0</v>
      </c>
      <c r="BH1055" t="b">
        <v>1</v>
      </c>
      <c r="BI1055" t="s">
        <v>130</v>
      </c>
      <c r="BJ1055" t="s">
        <v>263</v>
      </c>
      <c r="CV1055" s="2">
        <v>42524</v>
      </c>
      <c r="CZ1055" s="2">
        <v>42694</v>
      </c>
      <c r="DK1055">
        <v>0</v>
      </c>
    </row>
    <row r="1056" spans="1:115" x14ac:dyDescent="0.25">
      <c r="A1056">
        <f t="shared" si="32"/>
        <v>35</v>
      </c>
      <c r="B1056" s="2">
        <v>44417</v>
      </c>
      <c r="C1056" s="2">
        <v>31614</v>
      </c>
      <c r="E1056" t="s">
        <v>1495</v>
      </c>
      <c r="H1056">
        <v>66.5</v>
      </c>
      <c r="I1056">
        <v>2928</v>
      </c>
      <c r="J1056">
        <f t="shared" si="33"/>
        <v>29.091299677765843</v>
      </c>
      <c r="K1056" t="s">
        <v>100</v>
      </c>
      <c r="L1056" t="s">
        <v>86</v>
      </c>
      <c r="M1056">
        <v>1002001</v>
      </c>
      <c r="N1056">
        <v>10020011358</v>
      </c>
      <c r="O1056" t="s">
        <v>101</v>
      </c>
      <c r="P1056">
        <v>27</v>
      </c>
      <c r="Q1056" t="s">
        <v>86</v>
      </c>
      <c r="R1056" t="s">
        <v>102</v>
      </c>
      <c r="S1056">
        <v>2003</v>
      </c>
      <c r="T1056" t="s">
        <v>192</v>
      </c>
      <c r="U1056">
        <v>1</v>
      </c>
      <c r="V1056" t="s">
        <v>90</v>
      </c>
      <c r="W1056">
        <v>1</v>
      </c>
      <c r="X1056">
        <v>27130</v>
      </c>
      <c r="Y1056" t="s">
        <v>13</v>
      </c>
      <c r="Z1056" t="s">
        <v>104</v>
      </c>
      <c r="AA1056" t="s">
        <v>105</v>
      </c>
      <c r="AB1056" t="s">
        <v>106</v>
      </c>
      <c r="AC1056">
        <v>82</v>
      </c>
      <c r="AD1056" t="s">
        <v>94</v>
      </c>
      <c r="AG1056" t="s">
        <v>145</v>
      </c>
      <c r="AH1056" t="s">
        <v>146</v>
      </c>
      <c r="AJ1056">
        <v>10535</v>
      </c>
      <c r="AK1056">
        <v>27130</v>
      </c>
      <c r="AX1056">
        <v>12401964</v>
      </c>
      <c r="AY1056">
        <v>27130</v>
      </c>
      <c r="AZ1056" t="s">
        <v>97</v>
      </c>
      <c r="BA1056">
        <v>60</v>
      </c>
      <c r="BB1056" t="s">
        <v>476</v>
      </c>
      <c r="BC1056">
        <v>33</v>
      </c>
      <c r="BD1056" t="s">
        <v>111</v>
      </c>
      <c r="BE1056" t="s">
        <v>126</v>
      </c>
      <c r="BF1056">
        <v>0</v>
      </c>
      <c r="BG1056">
        <v>0</v>
      </c>
      <c r="BH1056" t="b">
        <v>1</v>
      </c>
      <c r="BI1056" t="s">
        <v>136</v>
      </c>
      <c r="BJ1056" t="s">
        <v>359</v>
      </c>
      <c r="BK1056" t="s">
        <v>172</v>
      </c>
      <c r="BL1056" t="s">
        <v>436</v>
      </c>
      <c r="CI1056" s="2">
        <v>35258</v>
      </c>
      <c r="CW1056" s="2">
        <v>44302</v>
      </c>
      <c r="CZ1056" s="2">
        <v>44302</v>
      </c>
      <c r="DK1056">
        <v>1</v>
      </c>
    </row>
    <row r="1057" spans="1:115" x14ac:dyDescent="0.25">
      <c r="A1057">
        <f t="shared" si="32"/>
        <v>35</v>
      </c>
      <c r="B1057" s="2">
        <v>44417</v>
      </c>
      <c r="C1057" s="2">
        <v>31614</v>
      </c>
      <c r="E1057" t="s">
        <v>1495</v>
      </c>
      <c r="H1057">
        <v>65.906000000000006</v>
      </c>
      <c r="I1057">
        <v>5376</v>
      </c>
      <c r="J1057">
        <f t="shared" si="33"/>
        <v>54.380687572001371</v>
      </c>
      <c r="K1057" t="s">
        <v>100</v>
      </c>
      <c r="L1057" t="s">
        <v>86</v>
      </c>
      <c r="M1057">
        <v>1002001</v>
      </c>
      <c r="N1057">
        <v>10020011358</v>
      </c>
      <c r="O1057" t="s">
        <v>101</v>
      </c>
      <c r="P1057">
        <v>27</v>
      </c>
      <c r="Q1057" t="s">
        <v>86</v>
      </c>
      <c r="R1057" t="s">
        <v>102</v>
      </c>
      <c r="S1057">
        <v>2002</v>
      </c>
      <c r="T1057" t="s">
        <v>89</v>
      </c>
      <c r="U1057">
        <v>1</v>
      </c>
      <c r="V1057" t="s">
        <v>90</v>
      </c>
      <c r="W1057">
        <v>1</v>
      </c>
      <c r="X1057">
        <v>27447</v>
      </c>
      <c r="Y1057" t="s">
        <v>13</v>
      </c>
      <c r="Z1057" t="s">
        <v>91</v>
      </c>
      <c r="AA1057" t="s">
        <v>92</v>
      </c>
      <c r="AB1057" t="s">
        <v>93</v>
      </c>
      <c r="AC1057" t="s">
        <v>107</v>
      </c>
      <c r="AG1057" t="s">
        <v>154</v>
      </c>
      <c r="AH1057" t="s">
        <v>155</v>
      </c>
      <c r="AJ1057">
        <v>10793</v>
      </c>
      <c r="AK1057">
        <v>27447</v>
      </c>
      <c r="AX1057">
        <v>12378160</v>
      </c>
      <c r="AY1057">
        <v>27447</v>
      </c>
      <c r="AZ1057" t="s">
        <v>121</v>
      </c>
      <c r="BA1057">
        <v>80</v>
      </c>
      <c r="BB1057" t="s">
        <v>98</v>
      </c>
      <c r="BC1057">
        <v>55</v>
      </c>
      <c r="BD1057" t="s">
        <v>111</v>
      </c>
      <c r="BE1057" t="s">
        <v>122</v>
      </c>
      <c r="BF1057">
        <v>0</v>
      </c>
      <c r="BG1057">
        <v>0</v>
      </c>
      <c r="BH1057" t="b">
        <v>1</v>
      </c>
      <c r="DK1057">
        <v>0</v>
      </c>
    </row>
    <row r="1058" spans="1:115" x14ac:dyDescent="0.25">
      <c r="A1058">
        <f t="shared" si="32"/>
        <v>91</v>
      </c>
      <c r="B1058" s="2">
        <v>44417</v>
      </c>
      <c r="C1058" s="2">
        <v>11182</v>
      </c>
      <c r="D1058" t="s">
        <v>1486</v>
      </c>
      <c r="E1058" t="s">
        <v>1494</v>
      </c>
      <c r="F1058" t="s">
        <v>1399</v>
      </c>
      <c r="G1058" t="s">
        <v>1391</v>
      </c>
      <c r="H1058">
        <v>65.5</v>
      </c>
      <c r="I1058">
        <v>1854.4</v>
      </c>
      <c r="J1058">
        <f t="shared" si="33"/>
        <v>18.991364139618902</v>
      </c>
      <c r="K1058" t="s">
        <v>84</v>
      </c>
      <c r="L1058" t="s">
        <v>86</v>
      </c>
      <c r="M1058">
        <v>1002001</v>
      </c>
      <c r="N1058">
        <v>10020011358</v>
      </c>
      <c r="O1058" t="s">
        <v>101</v>
      </c>
      <c r="P1058">
        <v>27</v>
      </c>
      <c r="Q1058" t="s">
        <v>86</v>
      </c>
      <c r="R1058" t="s">
        <v>102</v>
      </c>
      <c r="S1058">
        <v>2003</v>
      </c>
      <c r="T1058" t="s">
        <v>192</v>
      </c>
      <c r="U1058">
        <v>1</v>
      </c>
      <c r="V1058" t="s">
        <v>90</v>
      </c>
      <c r="W1058">
        <v>1</v>
      </c>
      <c r="X1058">
        <v>27447</v>
      </c>
      <c r="Y1058" t="s">
        <v>13</v>
      </c>
      <c r="Z1058" t="s">
        <v>91</v>
      </c>
      <c r="AA1058" t="s">
        <v>92</v>
      </c>
      <c r="AB1058" t="s">
        <v>93</v>
      </c>
      <c r="AC1058">
        <v>82</v>
      </c>
      <c r="AD1058" t="s">
        <v>107</v>
      </c>
      <c r="AG1058" t="s">
        <v>154</v>
      </c>
      <c r="AH1058" t="s">
        <v>155</v>
      </c>
      <c r="AJ1058">
        <v>10793</v>
      </c>
      <c r="AK1058">
        <v>27447</v>
      </c>
      <c r="AX1058">
        <v>12941913</v>
      </c>
      <c r="AY1058">
        <v>27447</v>
      </c>
      <c r="AZ1058" t="s">
        <v>121</v>
      </c>
      <c r="BA1058">
        <v>60</v>
      </c>
      <c r="BB1058" t="s">
        <v>621</v>
      </c>
      <c r="BC1058">
        <v>8</v>
      </c>
      <c r="BD1058" t="s">
        <v>111</v>
      </c>
      <c r="BE1058" t="s">
        <v>126</v>
      </c>
      <c r="BF1058">
        <v>0</v>
      </c>
      <c r="BG1058">
        <v>0</v>
      </c>
      <c r="BH1058" t="b">
        <v>1</v>
      </c>
      <c r="BI1058" t="s">
        <v>959</v>
      </c>
      <c r="BJ1058" t="s">
        <v>960</v>
      </c>
      <c r="BK1058" t="s">
        <v>136</v>
      </c>
      <c r="BL1058" t="s">
        <v>515</v>
      </c>
      <c r="BM1058" t="s">
        <v>331</v>
      </c>
      <c r="CI1058" s="2">
        <v>42174</v>
      </c>
      <c r="CW1058" s="2">
        <v>38558</v>
      </c>
      <c r="DJ1058" s="2">
        <v>42604</v>
      </c>
      <c r="DK1058">
        <v>1</v>
      </c>
    </row>
    <row r="1059" spans="1:115" x14ac:dyDescent="0.25">
      <c r="A1059">
        <f t="shared" si="32"/>
        <v>21</v>
      </c>
      <c r="B1059" s="2">
        <v>44417</v>
      </c>
      <c r="C1059" s="2">
        <v>36678</v>
      </c>
      <c r="D1059" t="s">
        <v>1483</v>
      </c>
      <c r="E1059" t="s">
        <v>1494</v>
      </c>
      <c r="F1059" t="s">
        <v>1399</v>
      </c>
      <c r="G1059" t="s">
        <v>1391</v>
      </c>
      <c r="H1059">
        <v>65</v>
      </c>
      <c r="I1059">
        <v>740.75</v>
      </c>
      <c r="J1059">
        <f t="shared" si="33"/>
        <v>7.703361686390533</v>
      </c>
      <c r="K1059" t="s">
        <v>100</v>
      </c>
      <c r="L1059" t="s">
        <v>86</v>
      </c>
      <c r="M1059">
        <v>1002001</v>
      </c>
      <c r="N1059">
        <v>10020011358</v>
      </c>
      <c r="O1059" t="s">
        <v>101</v>
      </c>
      <c r="P1059">
        <v>27</v>
      </c>
      <c r="Q1059" t="s">
        <v>86</v>
      </c>
      <c r="R1059" t="s">
        <v>102</v>
      </c>
      <c r="S1059">
        <v>2003</v>
      </c>
      <c r="T1059" t="s">
        <v>89</v>
      </c>
      <c r="U1059">
        <v>1</v>
      </c>
      <c r="V1059" t="s">
        <v>90</v>
      </c>
      <c r="W1059">
        <v>1</v>
      </c>
      <c r="X1059">
        <v>27447</v>
      </c>
      <c r="Y1059" t="s">
        <v>13</v>
      </c>
      <c r="Z1059" t="s">
        <v>91</v>
      </c>
      <c r="AA1059" t="s">
        <v>92</v>
      </c>
      <c r="AB1059" t="s">
        <v>93</v>
      </c>
      <c r="AC1059" t="s">
        <v>107</v>
      </c>
      <c r="AG1059" t="s">
        <v>154</v>
      </c>
      <c r="AH1059" t="s">
        <v>155</v>
      </c>
      <c r="AJ1059">
        <v>10793</v>
      </c>
      <c r="AK1059">
        <v>27447</v>
      </c>
      <c r="AX1059">
        <v>12720590</v>
      </c>
      <c r="AY1059">
        <v>27447</v>
      </c>
      <c r="AZ1059" t="s">
        <v>121</v>
      </c>
      <c r="BA1059">
        <v>60</v>
      </c>
      <c r="BB1059" t="s">
        <v>395</v>
      </c>
      <c r="BC1059">
        <v>10</v>
      </c>
      <c r="BD1059" t="s">
        <v>111</v>
      </c>
      <c r="BE1059" t="s">
        <v>126</v>
      </c>
      <c r="BF1059">
        <v>0</v>
      </c>
      <c r="BG1059">
        <v>0</v>
      </c>
      <c r="BH1059" t="b">
        <v>1</v>
      </c>
      <c r="DK1059">
        <v>0</v>
      </c>
    </row>
    <row r="1060" spans="1:115" x14ac:dyDescent="0.25">
      <c r="A1060">
        <f t="shared" si="32"/>
        <v>74</v>
      </c>
      <c r="B1060" s="2">
        <v>44417</v>
      </c>
      <c r="C1060" s="2">
        <v>17361</v>
      </c>
      <c r="D1060" t="s">
        <v>1491</v>
      </c>
      <c r="E1060" t="s">
        <v>1494</v>
      </c>
      <c r="F1060" t="s">
        <v>1399</v>
      </c>
      <c r="G1060" t="s">
        <v>1391</v>
      </c>
      <c r="H1060">
        <v>71</v>
      </c>
      <c r="I1060">
        <v>680.78</v>
      </c>
      <c r="J1060">
        <f t="shared" si="33"/>
        <v>5.9336979269986108</v>
      </c>
      <c r="K1060" t="s">
        <v>100</v>
      </c>
      <c r="L1060" t="s">
        <v>86</v>
      </c>
      <c r="M1060">
        <v>1002001</v>
      </c>
      <c r="N1060">
        <v>10020011358</v>
      </c>
      <c r="O1060" t="s">
        <v>101</v>
      </c>
      <c r="P1060">
        <v>27</v>
      </c>
      <c r="Q1060" t="s">
        <v>86</v>
      </c>
      <c r="R1060" t="s">
        <v>102</v>
      </c>
      <c r="S1060">
        <v>2003</v>
      </c>
      <c r="T1060" t="s">
        <v>103</v>
      </c>
      <c r="U1060">
        <v>1</v>
      </c>
      <c r="V1060" t="s">
        <v>90</v>
      </c>
      <c r="W1060">
        <v>1</v>
      </c>
      <c r="X1060">
        <v>27447</v>
      </c>
      <c r="Y1060" t="s">
        <v>13</v>
      </c>
      <c r="Z1060" t="s">
        <v>91</v>
      </c>
      <c r="AA1060" t="s">
        <v>92</v>
      </c>
      <c r="AB1060" t="s">
        <v>93</v>
      </c>
      <c r="AC1060" t="s">
        <v>107</v>
      </c>
      <c r="AG1060" t="s">
        <v>154</v>
      </c>
      <c r="AH1060" t="s">
        <v>155</v>
      </c>
      <c r="AJ1060">
        <v>10793</v>
      </c>
      <c r="AK1060">
        <v>27447</v>
      </c>
      <c r="AX1060">
        <v>12243906</v>
      </c>
      <c r="AY1060">
        <v>27447</v>
      </c>
      <c r="AZ1060" t="s">
        <v>121</v>
      </c>
      <c r="BA1060">
        <v>60</v>
      </c>
      <c r="BB1060" t="s">
        <v>586</v>
      </c>
      <c r="BC1060">
        <v>12</v>
      </c>
      <c r="BD1060" t="s">
        <v>111</v>
      </c>
      <c r="BE1060" t="s">
        <v>126</v>
      </c>
      <c r="BF1060">
        <v>0</v>
      </c>
      <c r="BG1060">
        <v>0</v>
      </c>
      <c r="BH1060" t="b">
        <v>1</v>
      </c>
      <c r="BI1060" t="s">
        <v>359</v>
      </c>
      <c r="BJ1060" t="s">
        <v>173</v>
      </c>
      <c r="CI1060" s="2">
        <v>43010</v>
      </c>
      <c r="CZ1060" s="2">
        <v>41948</v>
      </c>
      <c r="DK1060">
        <v>1</v>
      </c>
    </row>
    <row r="1061" spans="1:115" x14ac:dyDescent="0.25">
      <c r="A1061">
        <f t="shared" si="32"/>
        <v>76</v>
      </c>
      <c r="B1061" s="2">
        <v>44417</v>
      </c>
      <c r="C1061" s="2">
        <v>16604</v>
      </c>
      <c r="D1061" t="s">
        <v>1487</v>
      </c>
      <c r="E1061" t="s">
        <v>1494</v>
      </c>
      <c r="F1061" t="s">
        <v>1399</v>
      </c>
      <c r="G1061" t="s">
        <v>1391</v>
      </c>
      <c r="H1061">
        <v>66</v>
      </c>
      <c r="I1061">
        <v>726.64</v>
      </c>
      <c r="J1061">
        <f t="shared" si="33"/>
        <v>7.3293721303948578</v>
      </c>
      <c r="K1061" t="s">
        <v>100</v>
      </c>
      <c r="L1061" t="s">
        <v>86</v>
      </c>
      <c r="M1061">
        <v>1002001</v>
      </c>
      <c r="N1061">
        <v>10020011358</v>
      </c>
      <c r="O1061" t="s">
        <v>101</v>
      </c>
      <c r="P1061">
        <v>27</v>
      </c>
      <c r="Q1061" t="s">
        <v>86</v>
      </c>
      <c r="R1061" t="s">
        <v>102</v>
      </c>
      <c r="S1061">
        <v>2003</v>
      </c>
      <c r="T1061" t="s">
        <v>103</v>
      </c>
      <c r="U1061">
        <v>1</v>
      </c>
      <c r="V1061" t="s">
        <v>90</v>
      </c>
      <c r="W1061">
        <v>1</v>
      </c>
      <c r="X1061">
        <v>27130</v>
      </c>
      <c r="Y1061" t="s">
        <v>13</v>
      </c>
      <c r="Z1061" t="s">
        <v>104</v>
      </c>
      <c r="AA1061" t="s">
        <v>105</v>
      </c>
      <c r="AB1061" t="s">
        <v>106</v>
      </c>
      <c r="AC1061">
        <v>82</v>
      </c>
      <c r="AD1061" t="s">
        <v>94</v>
      </c>
      <c r="AG1061" t="s">
        <v>145</v>
      </c>
      <c r="AH1061" t="s">
        <v>146</v>
      </c>
      <c r="AJ1061">
        <v>10535</v>
      </c>
      <c r="AK1061">
        <v>27130</v>
      </c>
      <c r="AX1061">
        <v>12720701</v>
      </c>
      <c r="AY1061">
        <v>27130</v>
      </c>
      <c r="AZ1061" t="s">
        <v>97</v>
      </c>
      <c r="BA1061">
        <v>65</v>
      </c>
      <c r="BB1061" t="s">
        <v>490</v>
      </c>
      <c r="BC1061">
        <v>28</v>
      </c>
      <c r="BD1061" t="s">
        <v>111</v>
      </c>
      <c r="BE1061" t="s">
        <v>126</v>
      </c>
      <c r="BF1061">
        <v>0</v>
      </c>
      <c r="BG1061">
        <v>0</v>
      </c>
      <c r="BH1061" t="b">
        <v>1</v>
      </c>
      <c r="BI1061" t="s">
        <v>310</v>
      </c>
      <c r="BJ1061" t="s">
        <v>445</v>
      </c>
      <c r="CG1061" s="2">
        <v>42435</v>
      </c>
      <c r="DK1061">
        <v>1</v>
      </c>
    </row>
    <row r="1062" spans="1:115" x14ac:dyDescent="0.25">
      <c r="A1062">
        <f t="shared" si="32"/>
        <v>15</v>
      </c>
      <c r="B1062" s="2">
        <v>44417</v>
      </c>
      <c r="C1062" s="2">
        <v>38939</v>
      </c>
      <c r="D1062" t="s">
        <v>1484</v>
      </c>
      <c r="E1062" t="s">
        <v>1494</v>
      </c>
      <c r="F1062" t="s">
        <v>1399</v>
      </c>
      <c r="G1062" t="s">
        <v>1391</v>
      </c>
      <c r="H1062">
        <v>64.75</v>
      </c>
      <c r="I1062">
        <v>733.69</v>
      </c>
      <c r="J1062">
        <f t="shared" si="33"/>
        <v>7.6889740761169341</v>
      </c>
      <c r="K1062" t="s">
        <v>84</v>
      </c>
      <c r="L1062" t="s">
        <v>86</v>
      </c>
      <c r="M1062">
        <v>1002001</v>
      </c>
      <c r="N1062">
        <v>10020011358</v>
      </c>
      <c r="O1062" t="s">
        <v>101</v>
      </c>
      <c r="P1062">
        <v>27</v>
      </c>
      <c r="Q1062" t="s">
        <v>86</v>
      </c>
      <c r="R1062" t="s">
        <v>102</v>
      </c>
      <c r="S1062">
        <v>2003</v>
      </c>
      <c r="T1062" t="s">
        <v>103</v>
      </c>
      <c r="U1062">
        <v>1</v>
      </c>
      <c r="V1062" t="s">
        <v>90</v>
      </c>
      <c r="W1062">
        <v>1</v>
      </c>
      <c r="X1062">
        <v>27130</v>
      </c>
      <c r="Y1062" t="s">
        <v>13</v>
      </c>
      <c r="Z1062" t="s">
        <v>104</v>
      </c>
      <c r="AA1062" t="s">
        <v>105</v>
      </c>
      <c r="AB1062" t="s">
        <v>106</v>
      </c>
      <c r="AC1062" t="s">
        <v>94</v>
      </c>
      <c r="AG1062" t="s">
        <v>145</v>
      </c>
      <c r="AH1062" t="s">
        <v>146</v>
      </c>
      <c r="AJ1062">
        <v>10535</v>
      </c>
      <c r="AK1062">
        <v>27130</v>
      </c>
      <c r="AX1062">
        <v>12614114</v>
      </c>
      <c r="AY1062">
        <v>27130</v>
      </c>
      <c r="AZ1062" t="s">
        <v>97</v>
      </c>
      <c r="BA1062">
        <v>65</v>
      </c>
      <c r="BB1062" t="s">
        <v>490</v>
      </c>
      <c r="BC1062">
        <v>10</v>
      </c>
      <c r="BD1062" t="s">
        <v>111</v>
      </c>
      <c r="BE1062" t="s">
        <v>126</v>
      </c>
      <c r="BF1062">
        <v>0</v>
      </c>
      <c r="BG1062">
        <v>0</v>
      </c>
      <c r="BH1062" t="b">
        <v>1</v>
      </c>
      <c r="DK1062">
        <v>0</v>
      </c>
    </row>
    <row r="1063" spans="1:115" x14ac:dyDescent="0.25">
      <c r="A1063">
        <f t="shared" si="32"/>
        <v>59</v>
      </c>
      <c r="B1063" s="2">
        <v>44417</v>
      </c>
      <c r="C1063" s="2">
        <v>22803</v>
      </c>
      <c r="D1063" t="s">
        <v>1483</v>
      </c>
      <c r="E1063" t="s">
        <v>1494</v>
      </c>
      <c r="F1063" t="s">
        <v>1399</v>
      </c>
      <c r="G1063" t="s">
        <v>1391</v>
      </c>
      <c r="H1063">
        <v>65.5</v>
      </c>
      <c r="I1063">
        <v>1104</v>
      </c>
      <c r="J1063">
        <f t="shared" si="33"/>
        <v>11.30633412971272</v>
      </c>
      <c r="K1063" t="s">
        <v>100</v>
      </c>
      <c r="L1063" t="s">
        <v>86</v>
      </c>
      <c r="M1063">
        <v>1002001</v>
      </c>
      <c r="N1063">
        <v>10020011358</v>
      </c>
      <c r="O1063" t="s">
        <v>101</v>
      </c>
      <c r="P1063">
        <v>27</v>
      </c>
      <c r="Q1063" t="s">
        <v>86</v>
      </c>
      <c r="R1063" t="s">
        <v>102</v>
      </c>
      <c r="S1063">
        <v>2003</v>
      </c>
      <c r="T1063" t="s">
        <v>103</v>
      </c>
      <c r="U1063">
        <v>1</v>
      </c>
      <c r="V1063" t="s">
        <v>90</v>
      </c>
      <c r="W1063">
        <v>1</v>
      </c>
      <c r="X1063">
        <v>27130</v>
      </c>
      <c r="Y1063" t="s">
        <v>13</v>
      </c>
      <c r="Z1063" t="s">
        <v>104</v>
      </c>
      <c r="AA1063" t="s">
        <v>105</v>
      </c>
      <c r="AB1063" t="s">
        <v>106</v>
      </c>
      <c r="AC1063" t="s">
        <v>94</v>
      </c>
      <c r="AG1063" t="s">
        <v>145</v>
      </c>
      <c r="AH1063" t="s">
        <v>146</v>
      </c>
      <c r="AJ1063">
        <v>10535</v>
      </c>
      <c r="AK1063">
        <v>27130</v>
      </c>
      <c r="AX1063">
        <v>12334442</v>
      </c>
      <c r="AY1063">
        <v>27130</v>
      </c>
      <c r="AZ1063" t="s">
        <v>97</v>
      </c>
      <c r="BA1063">
        <v>65</v>
      </c>
      <c r="BB1063" t="s">
        <v>476</v>
      </c>
      <c r="BC1063">
        <v>11</v>
      </c>
      <c r="BD1063" t="s">
        <v>111</v>
      </c>
      <c r="BE1063" t="s">
        <v>126</v>
      </c>
      <c r="BF1063">
        <v>0</v>
      </c>
      <c r="BG1063">
        <v>0</v>
      </c>
      <c r="BH1063" t="b">
        <v>1</v>
      </c>
      <c r="BI1063" t="s">
        <v>317</v>
      </c>
      <c r="BJ1063" t="s">
        <v>130</v>
      </c>
      <c r="BK1063" t="s">
        <v>150</v>
      </c>
      <c r="BL1063" t="s">
        <v>622</v>
      </c>
      <c r="BM1063" t="s">
        <v>180</v>
      </c>
      <c r="BN1063" t="s">
        <v>961</v>
      </c>
      <c r="BO1063" t="s">
        <v>962</v>
      </c>
      <c r="CQ1063" s="2">
        <v>39926</v>
      </c>
      <c r="CV1063" s="2">
        <v>39758</v>
      </c>
      <c r="CZ1063" s="2">
        <v>42563</v>
      </c>
      <c r="DK1063">
        <v>2</v>
      </c>
    </row>
    <row r="1064" spans="1:115" x14ac:dyDescent="0.25">
      <c r="A1064">
        <f t="shared" si="32"/>
        <v>61</v>
      </c>
      <c r="B1064" s="2">
        <v>44417</v>
      </c>
      <c r="C1064" s="2">
        <v>21808</v>
      </c>
      <c r="D1064" t="s">
        <v>1483</v>
      </c>
      <c r="E1064" t="s">
        <v>1494</v>
      </c>
      <c r="F1064" t="s">
        <v>1399</v>
      </c>
      <c r="G1064" t="s">
        <v>1391</v>
      </c>
      <c r="H1064">
        <v>65.5</v>
      </c>
      <c r="I1064">
        <v>1675.5</v>
      </c>
      <c r="J1064">
        <f t="shared" si="33"/>
        <v>17.159205465881943</v>
      </c>
      <c r="K1064" t="s">
        <v>100</v>
      </c>
      <c r="L1064" t="s">
        <v>86</v>
      </c>
      <c r="M1064">
        <v>1004001</v>
      </c>
      <c r="N1064">
        <v>10040010172</v>
      </c>
      <c r="O1064" t="s">
        <v>87</v>
      </c>
      <c r="P1064">
        <v>27</v>
      </c>
      <c r="Q1064" t="s">
        <v>86</v>
      </c>
      <c r="R1064" t="s">
        <v>88</v>
      </c>
      <c r="S1064">
        <v>698</v>
      </c>
      <c r="T1064" t="s">
        <v>103</v>
      </c>
      <c r="U1064">
        <v>1</v>
      </c>
      <c r="V1064" t="s">
        <v>90</v>
      </c>
      <c r="W1064">
        <v>1</v>
      </c>
      <c r="X1064">
        <v>27447</v>
      </c>
      <c r="Y1064" t="s">
        <v>13</v>
      </c>
      <c r="Z1064" t="s">
        <v>91</v>
      </c>
      <c r="AA1064" t="s">
        <v>92</v>
      </c>
      <c r="AB1064" t="s">
        <v>93</v>
      </c>
      <c r="AC1064">
        <v>82</v>
      </c>
      <c r="AD1064" t="s">
        <v>94</v>
      </c>
      <c r="AG1064" t="s">
        <v>95</v>
      </c>
      <c r="AH1064" t="s">
        <v>96</v>
      </c>
      <c r="AJ1064">
        <v>10793</v>
      </c>
      <c r="AK1064">
        <v>20985</v>
      </c>
      <c r="AL1064">
        <v>27447</v>
      </c>
      <c r="AX1064">
        <v>12909963</v>
      </c>
      <c r="AY1064">
        <v>27447</v>
      </c>
      <c r="AZ1064" t="s">
        <v>97</v>
      </c>
      <c r="BA1064">
        <v>110</v>
      </c>
      <c r="BB1064" t="s">
        <v>207</v>
      </c>
      <c r="BC1064">
        <v>53</v>
      </c>
      <c r="BD1064" t="s">
        <v>111</v>
      </c>
      <c r="BE1064" t="s">
        <v>163</v>
      </c>
      <c r="BF1064">
        <v>0</v>
      </c>
      <c r="BG1064">
        <v>0</v>
      </c>
      <c r="BH1064" t="b">
        <v>1</v>
      </c>
      <c r="DK1064">
        <v>0</v>
      </c>
    </row>
    <row r="1065" spans="1:115" x14ac:dyDescent="0.25">
      <c r="A1065">
        <f t="shared" si="32"/>
        <v>86</v>
      </c>
      <c r="B1065" s="2">
        <v>44417</v>
      </c>
      <c r="C1065" s="2">
        <v>12826</v>
      </c>
      <c r="D1065" t="s">
        <v>1489</v>
      </c>
      <c r="E1065" t="s">
        <v>1494</v>
      </c>
      <c r="F1065" t="s">
        <v>1399</v>
      </c>
      <c r="G1065" t="s">
        <v>1391</v>
      </c>
      <c r="H1065">
        <v>66</v>
      </c>
      <c r="I1065">
        <v>1689.6</v>
      </c>
      <c r="J1065">
        <f t="shared" si="33"/>
        <v>17.042424242424243</v>
      </c>
      <c r="K1065" t="s">
        <v>100</v>
      </c>
      <c r="L1065" t="s">
        <v>86</v>
      </c>
      <c r="M1065">
        <v>1004001</v>
      </c>
      <c r="N1065">
        <v>10040010172</v>
      </c>
      <c r="O1065" t="s">
        <v>87</v>
      </c>
      <c r="P1065">
        <v>27</v>
      </c>
      <c r="Q1065" t="s">
        <v>86</v>
      </c>
      <c r="R1065" t="s">
        <v>88</v>
      </c>
      <c r="S1065">
        <v>689</v>
      </c>
      <c r="T1065" t="s">
        <v>103</v>
      </c>
      <c r="U1065">
        <v>1</v>
      </c>
      <c r="V1065" t="s">
        <v>90</v>
      </c>
      <c r="W1065">
        <v>1</v>
      </c>
      <c r="X1065">
        <v>27446</v>
      </c>
      <c r="Y1065" t="s">
        <v>13</v>
      </c>
      <c r="Z1065" t="s">
        <v>117</v>
      </c>
      <c r="AA1065" t="s">
        <v>118</v>
      </c>
      <c r="AB1065" t="s">
        <v>119</v>
      </c>
      <c r="AC1065" t="s">
        <v>107</v>
      </c>
      <c r="AD1065" t="s">
        <v>159</v>
      </c>
      <c r="AG1065" t="s">
        <v>154</v>
      </c>
      <c r="AH1065" t="s">
        <v>155</v>
      </c>
      <c r="AJ1065">
        <v>10791</v>
      </c>
      <c r="AK1065">
        <v>27446</v>
      </c>
      <c r="AX1065">
        <v>12728172</v>
      </c>
      <c r="AY1065">
        <v>27446</v>
      </c>
      <c r="AZ1065" t="s">
        <v>121</v>
      </c>
      <c r="BA1065">
        <v>180</v>
      </c>
      <c r="BB1065" t="s">
        <v>120</v>
      </c>
      <c r="BC1065">
        <v>8</v>
      </c>
      <c r="BD1065" t="s">
        <v>99</v>
      </c>
      <c r="BE1065" t="s">
        <v>85</v>
      </c>
      <c r="BF1065">
        <v>0</v>
      </c>
      <c r="BG1065">
        <v>0</v>
      </c>
      <c r="BH1065" t="b">
        <v>1</v>
      </c>
      <c r="BI1065" t="s">
        <v>411</v>
      </c>
      <c r="BJ1065" t="s">
        <v>460</v>
      </c>
      <c r="BK1065" t="s">
        <v>374</v>
      </c>
      <c r="BL1065" t="s">
        <v>267</v>
      </c>
      <c r="BM1065" t="s">
        <v>267</v>
      </c>
      <c r="CJ1065" s="2">
        <v>37119</v>
      </c>
      <c r="CQ1065" s="2">
        <v>43617</v>
      </c>
      <c r="CR1065" s="2">
        <v>43617</v>
      </c>
      <c r="DK1065">
        <v>6</v>
      </c>
    </row>
    <row r="1066" spans="1:115" x14ac:dyDescent="0.25">
      <c r="A1066">
        <f t="shared" si="32"/>
        <v>76</v>
      </c>
      <c r="B1066" s="2">
        <v>44417</v>
      </c>
      <c r="C1066" s="2">
        <v>16634</v>
      </c>
      <c r="D1066" t="s">
        <v>1485</v>
      </c>
      <c r="E1066" t="s">
        <v>1494</v>
      </c>
      <c r="F1066" t="s">
        <v>1399</v>
      </c>
      <c r="G1066" t="s">
        <v>1391</v>
      </c>
      <c r="H1066">
        <v>65.5</v>
      </c>
      <c r="I1066">
        <v>3024</v>
      </c>
      <c r="J1066">
        <f t="shared" si="33"/>
        <v>30.969523920517453</v>
      </c>
      <c r="K1066" t="s">
        <v>84</v>
      </c>
      <c r="L1066" t="s">
        <v>86</v>
      </c>
      <c r="M1066">
        <v>1004001</v>
      </c>
      <c r="N1066">
        <v>10040010172</v>
      </c>
      <c r="O1066" t="s">
        <v>87</v>
      </c>
      <c r="P1066">
        <v>27</v>
      </c>
      <c r="Q1066" t="s">
        <v>86</v>
      </c>
      <c r="R1066" t="s">
        <v>88</v>
      </c>
      <c r="S1066">
        <v>689</v>
      </c>
      <c r="T1066" t="s">
        <v>103</v>
      </c>
      <c r="U1066">
        <v>1</v>
      </c>
      <c r="V1066" t="s">
        <v>90</v>
      </c>
      <c r="W1066">
        <v>1</v>
      </c>
      <c r="X1066">
        <v>27134</v>
      </c>
      <c r="Y1066" t="s">
        <v>13</v>
      </c>
      <c r="Z1066" t="s">
        <v>164</v>
      </c>
      <c r="AA1066" t="s">
        <v>165</v>
      </c>
      <c r="AB1066" t="s">
        <v>166</v>
      </c>
      <c r="AC1066">
        <v>52</v>
      </c>
      <c r="AD1066" t="s">
        <v>94</v>
      </c>
      <c r="AE1066" t="s">
        <v>159</v>
      </c>
      <c r="AG1066" t="s">
        <v>850</v>
      </c>
      <c r="AH1066" t="s">
        <v>851</v>
      </c>
      <c r="AJ1066">
        <v>10539</v>
      </c>
      <c r="AK1066">
        <v>27134</v>
      </c>
      <c r="AX1066">
        <v>13042116</v>
      </c>
      <c r="AY1066">
        <v>27134</v>
      </c>
      <c r="AZ1066" t="s">
        <v>97</v>
      </c>
      <c r="BA1066">
        <v>95</v>
      </c>
      <c r="BB1066" t="s">
        <v>171</v>
      </c>
      <c r="BC1066">
        <v>28</v>
      </c>
      <c r="BD1066" t="s">
        <v>111</v>
      </c>
      <c r="BE1066" t="s">
        <v>141</v>
      </c>
      <c r="BF1066">
        <v>0</v>
      </c>
      <c r="BG1066">
        <v>0</v>
      </c>
      <c r="BH1066" t="b">
        <v>1</v>
      </c>
      <c r="BI1066" t="s">
        <v>308</v>
      </c>
      <c r="DA1066" s="2">
        <v>40330</v>
      </c>
      <c r="DK1066">
        <v>0</v>
      </c>
    </row>
    <row r="1067" spans="1:115" x14ac:dyDescent="0.25">
      <c r="A1067">
        <f t="shared" si="32"/>
        <v>52</v>
      </c>
      <c r="B1067" s="2">
        <v>44417</v>
      </c>
      <c r="C1067" s="2">
        <v>25119</v>
      </c>
      <c r="D1067" t="s">
        <v>1486</v>
      </c>
      <c r="E1067" t="s">
        <v>1494</v>
      </c>
      <c r="F1067" t="s">
        <v>1399</v>
      </c>
      <c r="G1067" t="s">
        <v>1391</v>
      </c>
      <c r="H1067">
        <v>72.5</v>
      </c>
      <c r="I1067">
        <v>2885.38</v>
      </c>
      <c r="J1067">
        <f t="shared" si="33"/>
        <v>24.119169322235436</v>
      </c>
      <c r="K1067" t="s">
        <v>84</v>
      </c>
      <c r="L1067" t="s">
        <v>86</v>
      </c>
      <c r="M1067">
        <v>1002001</v>
      </c>
      <c r="N1067">
        <v>10020011358</v>
      </c>
      <c r="O1067" t="s">
        <v>101</v>
      </c>
      <c r="P1067">
        <v>27</v>
      </c>
      <c r="Q1067" t="s">
        <v>86</v>
      </c>
      <c r="R1067" t="s">
        <v>102</v>
      </c>
      <c r="S1067">
        <v>2003</v>
      </c>
      <c r="T1067" t="s">
        <v>89</v>
      </c>
      <c r="U1067">
        <v>1</v>
      </c>
      <c r="V1067" t="s">
        <v>90</v>
      </c>
      <c r="W1067">
        <v>1</v>
      </c>
      <c r="X1067">
        <v>27134</v>
      </c>
      <c r="Y1067" t="s">
        <v>13</v>
      </c>
      <c r="Z1067" t="s">
        <v>164</v>
      </c>
      <c r="AA1067" t="s">
        <v>165</v>
      </c>
      <c r="AB1067" t="s">
        <v>166</v>
      </c>
      <c r="AC1067" t="s">
        <v>94</v>
      </c>
      <c r="AG1067" t="s">
        <v>601</v>
      </c>
      <c r="AH1067" t="s">
        <v>602</v>
      </c>
      <c r="AJ1067">
        <v>10539</v>
      </c>
      <c r="AK1067">
        <v>27134</v>
      </c>
      <c r="AX1067">
        <v>12876645</v>
      </c>
      <c r="AY1067">
        <v>27134</v>
      </c>
      <c r="AZ1067" t="s">
        <v>97</v>
      </c>
      <c r="BA1067">
        <v>110</v>
      </c>
      <c r="BB1067" t="s">
        <v>345</v>
      </c>
      <c r="BC1067">
        <v>32</v>
      </c>
      <c r="BD1067" t="s">
        <v>111</v>
      </c>
      <c r="BE1067" t="s">
        <v>126</v>
      </c>
      <c r="BF1067">
        <v>0</v>
      </c>
      <c r="BG1067">
        <v>0</v>
      </c>
      <c r="BH1067" t="b">
        <v>1</v>
      </c>
      <c r="BI1067" t="s">
        <v>515</v>
      </c>
      <c r="DJ1067" s="2">
        <v>44409</v>
      </c>
      <c r="DK1067">
        <v>0</v>
      </c>
    </row>
    <row r="1068" spans="1:115" x14ac:dyDescent="0.25">
      <c r="A1068">
        <f t="shared" si="32"/>
        <v>80</v>
      </c>
      <c r="B1068" s="2">
        <v>44417</v>
      </c>
      <c r="C1068" s="2">
        <v>14894</v>
      </c>
      <c r="D1068" t="s">
        <v>1484</v>
      </c>
      <c r="E1068" t="s">
        <v>1494</v>
      </c>
      <c r="F1068" t="s">
        <v>1399</v>
      </c>
      <c r="G1068" t="s">
        <v>1391</v>
      </c>
      <c r="H1068">
        <v>73</v>
      </c>
      <c r="I1068">
        <v>2917.13</v>
      </c>
      <c r="J1068">
        <f t="shared" si="33"/>
        <v>24.051679372302498</v>
      </c>
      <c r="K1068" t="s">
        <v>100</v>
      </c>
      <c r="L1068" t="s">
        <v>86</v>
      </c>
      <c r="M1068">
        <v>1002001</v>
      </c>
      <c r="N1068">
        <v>10020011358</v>
      </c>
      <c r="O1068" t="s">
        <v>101</v>
      </c>
      <c r="P1068">
        <v>27</v>
      </c>
      <c r="Q1068" t="s">
        <v>86</v>
      </c>
      <c r="R1068" t="s">
        <v>102</v>
      </c>
      <c r="S1068">
        <v>2003</v>
      </c>
      <c r="T1068" t="s">
        <v>103</v>
      </c>
      <c r="U1068">
        <v>1</v>
      </c>
      <c r="V1068" t="s">
        <v>90</v>
      </c>
      <c r="W1068">
        <v>1</v>
      </c>
      <c r="X1068">
        <v>27130</v>
      </c>
      <c r="Y1068" t="s">
        <v>13</v>
      </c>
      <c r="Z1068" t="s">
        <v>104</v>
      </c>
      <c r="AA1068" t="s">
        <v>105</v>
      </c>
      <c r="AB1068" t="s">
        <v>106</v>
      </c>
      <c r="AC1068">
        <v>82</v>
      </c>
      <c r="AD1068" t="s">
        <v>94</v>
      </c>
      <c r="AG1068" t="s">
        <v>145</v>
      </c>
      <c r="AH1068" t="s">
        <v>146</v>
      </c>
      <c r="AJ1068">
        <v>10535</v>
      </c>
      <c r="AK1068">
        <v>27130</v>
      </c>
      <c r="AX1068">
        <v>13154770</v>
      </c>
      <c r="AY1068">
        <v>27130</v>
      </c>
      <c r="AZ1068" t="s">
        <v>97</v>
      </c>
      <c r="BA1068">
        <v>100</v>
      </c>
      <c r="BB1068" t="s">
        <v>228</v>
      </c>
      <c r="BC1068">
        <v>54</v>
      </c>
      <c r="BD1068" t="s">
        <v>99</v>
      </c>
      <c r="BE1068" t="s">
        <v>122</v>
      </c>
      <c r="BF1068">
        <v>0</v>
      </c>
      <c r="BG1068">
        <v>0</v>
      </c>
      <c r="BH1068" t="b">
        <v>1</v>
      </c>
      <c r="BI1068" t="s">
        <v>445</v>
      </c>
      <c r="BJ1068" t="s">
        <v>150</v>
      </c>
      <c r="BK1068" t="s">
        <v>173</v>
      </c>
      <c r="BL1068" t="s">
        <v>436</v>
      </c>
      <c r="CG1068" s="2">
        <v>41334</v>
      </c>
      <c r="CI1068" s="2">
        <v>40835</v>
      </c>
      <c r="CQ1068" s="2">
        <v>41278</v>
      </c>
      <c r="DK1068">
        <v>4</v>
      </c>
    </row>
    <row r="1069" spans="1:115" x14ac:dyDescent="0.25">
      <c r="A1069">
        <f t="shared" si="32"/>
        <v>76</v>
      </c>
      <c r="B1069" s="2">
        <v>44417</v>
      </c>
      <c r="C1069" s="2">
        <v>16605</v>
      </c>
      <c r="D1069" t="s">
        <v>1484</v>
      </c>
      <c r="E1069" t="s">
        <v>1494</v>
      </c>
      <c r="F1069" t="s">
        <v>1399</v>
      </c>
      <c r="G1069" t="s">
        <v>1391</v>
      </c>
      <c r="H1069">
        <v>74.016000000000005</v>
      </c>
      <c r="I1069">
        <v>2804.25</v>
      </c>
      <c r="J1069">
        <f t="shared" si="33"/>
        <v>22.490590011004908</v>
      </c>
      <c r="K1069" t="s">
        <v>84</v>
      </c>
      <c r="L1069" t="s">
        <v>86</v>
      </c>
      <c r="M1069">
        <v>1002001</v>
      </c>
      <c r="N1069">
        <v>10020011358</v>
      </c>
      <c r="O1069" t="s">
        <v>101</v>
      </c>
      <c r="P1069">
        <v>27</v>
      </c>
      <c r="Q1069" t="s">
        <v>86</v>
      </c>
      <c r="R1069" t="s">
        <v>102</v>
      </c>
      <c r="S1069">
        <v>2003</v>
      </c>
      <c r="T1069" t="s">
        <v>157</v>
      </c>
      <c r="U1069">
        <v>1</v>
      </c>
      <c r="V1069" t="s">
        <v>90</v>
      </c>
      <c r="W1069">
        <v>1</v>
      </c>
      <c r="X1069">
        <v>27130</v>
      </c>
      <c r="Y1069" t="s">
        <v>13</v>
      </c>
      <c r="Z1069" t="s">
        <v>104</v>
      </c>
      <c r="AA1069" t="s">
        <v>105</v>
      </c>
      <c r="AB1069" t="s">
        <v>106</v>
      </c>
      <c r="AC1069" t="s">
        <v>107</v>
      </c>
      <c r="AG1069" t="s">
        <v>108</v>
      </c>
      <c r="AH1069" t="s">
        <v>109</v>
      </c>
      <c r="AJ1069">
        <v>10535</v>
      </c>
      <c r="AK1069">
        <v>27130</v>
      </c>
      <c r="AX1069">
        <v>12346263</v>
      </c>
      <c r="AY1069">
        <v>27130</v>
      </c>
      <c r="AZ1069" t="s">
        <v>121</v>
      </c>
      <c r="BA1069">
        <v>65</v>
      </c>
      <c r="BB1069" t="s">
        <v>125</v>
      </c>
      <c r="BC1069">
        <v>11</v>
      </c>
      <c r="BD1069" t="s">
        <v>111</v>
      </c>
      <c r="BE1069" t="s">
        <v>126</v>
      </c>
      <c r="BF1069">
        <v>0</v>
      </c>
      <c r="BG1069">
        <v>0</v>
      </c>
      <c r="BH1069" t="b">
        <v>1</v>
      </c>
      <c r="DK1069">
        <v>0</v>
      </c>
    </row>
    <row r="1070" spans="1:115" x14ac:dyDescent="0.25">
      <c r="A1070">
        <f t="shared" si="32"/>
        <v>56</v>
      </c>
      <c r="B1070" s="2">
        <v>44417</v>
      </c>
      <c r="C1070" s="2">
        <v>23746</v>
      </c>
      <c r="D1070" t="s">
        <v>1486</v>
      </c>
      <c r="E1070" t="s">
        <v>1494</v>
      </c>
      <c r="F1070" t="s">
        <v>1463</v>
      </c>
      <c r="G1070" t="s">
        <v>1391</v>
      </c>
      <c r="H1070">
        <v>71.75</v>
      </c>
      <c r="I1070">
        <v>2848</v>
      </c>
      <c r="J1070">
        <f t="shared" si="33"/>
        <v>24.30700870473115</v>
      </c>
      <c r="K1070" t="s">
        <v>84</v>
      </c>
      <c r="L1070" t="s">
        <v>86</v>
      </c>
      <c r="M1070">
        <v>1002001</v>
      </c>
      <c r="N1070">
        <v>10020011358</v>
      </c>
      <c r="O1070" t="s">
        <v>101</v>
      </c>
      <c r="P1070">
        <v>27</v>
      </c>
      <c r="Q1070" t="s">
        <v>86</v>
      </c>
      <c r="R1070" t="s">
        <v>102</v>
      </c>
      <c r="S1070">
        <v>2003</v>
      </c>
      <c r="T1070" t="s">
        <v>103</v>
      </c>
      <c r="U1070">
        <v>1</v>
      </c>
      <c r="V1070" t="s">
        <v>90</v>
      </c>
      <c r="W1070">
        <v>1</v>
      </c>
      <c r="X1070">
        <v>27130</v>
      </c>
      <c r="Y1070" t="s">
        <v>13</v>
      </c>
      <c r="Z1070" t="s">
        <v>104</v>
      </c>
      <c r="AA1070" t="s">
        <v>105</v>
      </c>
      <c r="AB1070" t="s">
        <v>106</v>
      </c>
      <c r="AC1070" t="s">
        <v>107</v>
      </c>
      <c r="AD1070" t="s">
        <v>159</v>
      </c>
      <c r="AG1070" t="s">
        <v>108</v>
      </c>
      <c r="AH1070" t="s">
        <v>109</v>
      </c>
      <c r="AJ1070">
        <v>10535</v>
      </c>
      <c r="AK1070">
        <v>27130</v>
      </c>
      <c r="AX1070">
        <v>12674718</v>
      </c>
      <c r="AY1070">
        <v>27130</v>
      </c>
      <c r="AZ1070" t="s">
        <v>121</v>
      </c>
      <c r="BA1070">
        <v>75</v>
      </c>
      <c r="BB1070" t="s">
        <v>110</v>
      </c>
      <c r="BC1070">
        <v>25</v>
      </c>
      <c r="BD1070" t="s">
        <v>111</v>
      </c>
      <c r="BE1070" t="s">
        <v>112</v>
      </c>
      <c r="BF1070">
        <v>0</v>
      </c>
      <c r="BG1070">
        <v>0</v>
      </c>
      <c r="BH1070" t="b">
        <v>1</v>
      </c>
      <c r="DK1070">
        <v>0</v>
      </c>
    </row>
    <row r="1071" spans="1:115" x14ac:dyDescent="0.25">
      <c r="A1071">
        <f t="shared" si="32"/>
        <v>59</v>
      </c>
      <c r="B1071" s="2">
        <v>44417</v>
      </c>
      <c r="C1071" s="2">
        <v>22561</v>
      </c>
      <c r="D1071" t="s">
        <v>1483</v>
      </c>
      <c r="E1071" t="s">
        <v>1494</v>
      </c>
      <c r="F1071" t="s">
        <v>1400</v>
      </c>
      <c r="G1071" t="s">
        <v>1391</v>
      </c>
      <c r="H1071">
        <v>68</v>
      </c>
      <c r="I1071">
        <v>2720</v>
      </c>
      <c r="J1071">
        <f t="shared" si="33"/>
        <v>25.845588235294116</v>
      </c>
      <c r="K1071" t="s">
        <v>84</v>
      </c>
      <c r="L1071" t="s">
        <v>86</v>
      </c>
      <c r="M1071">
        <v>1002001</v>
      </c>
      <c r="N1071">
        <v>10020011358</v>
      </c>
      <c r="O1071" t="s">
        <v>101</v>
      </c>
      <c r="P1071">
        <v>27</v>
      </c>
      <c r="Q1071" t="s">
        <v>86</v>
      </c>
      <c r="R1071" t="s">
        <v>102</v>
      </c>
      <c r="S1071">
        <v>2003</v>
      </c>
      <c r="T1071" t="s">
        <v>89</v>
      </c>
      <c r="U1071">
        <v>1</v>
      </c>
      <c r="V1071" t="s">
        <v>90</v>
      </c>
      <c r="W1071">
        <v>1</v>
      </c>
      <c r="X1071">
        <v>27447</v>
      </c>
      <c r="Y1071" t="s">
        <v>13</v>
      </c>
      <c r="Z1071" t="s">
        <v>91</v>
      </c>
      <c r="AA1071" t="s">
        <v>92</v>
      </c>
      <c r="AB1071" t="s">
        <v>93</v>
      </c>
      <c r="AC1071" t="s">
        <v>107</v>
      </c>
      <c r="AG1071" t="s">
        <v>154</v>
      </c>
      <c r="AH1071" t="s">
        <v>155</v>
      </c>
      <c r="AJ1071">
        <v>10793</v>
      </c>
      <c r="AK1071">
        <v>27447</v>
      </c>
      <c r="AX1071">
        <v>12154646</v>
      </c>
      <c r="AY1071">
        <v>27447</v>
      </c>
      <c r="AZ1071" t="s">
        <v>121</v>
      </c>
      <c r="BA1071">
        <v>75</v>
      </c>
      <c r="BB1071" t="s">
        <v>98</v>
      </c>
      <c r="BC1071">
        <v>10</v>
      </c>
      <c r="BD1071" t="s">
        <v>111</v>
      </c>
      <c r="BE1071" t="s">
        <v>112</v>
      </c>
      <c r="BF1071">
        <v>0</v>
      </c>
      <c r="BG1071">
        <v>0</v>
      </c>
      <c r="BH1071" t="b">
        <v>1</v>
      </c>
      <c r="BI1071" t="s">
        <v>202</v>
      </c>
      <c r="BJ1071" t="s">
        <v>180</v>
      </c>
      <c r="CY1071" s="2">
        <v>40707</v>
      </c>
      <c r="CZ1071" s="2">
        <v>40707</v>
      </c>
      <c r="DK1071">
        <v>0</v>
      </c>
    </row>
    <row r="1072" spans="1:115" x14ac:dyDescent="0.25">
      <c r="A1072">
        <f t="shared" si="32"/>
        <v>48</v>
      </c>
      <c r="B1072" s="2">
        <v>44417</v>
      </c>
      <c r="C1072" s="2">
        <v>26756</v>
      </c>
      <c r="D1072" t="s">
        <v>1486</v>
      </c>
      <c r="E1072" t="s">
        <v>1494</v>
      </c>
      <c r="F1072" t="s">
        <v>1399</v>
      </c>
      <c r="G1072" t="s">
        <v>1391</v>
      </c>
      <c r="H1072">
        <v>66.5</v>
      </c>
      <c r="I1072">
        <v>2368</v>
      </c>
      <c r="J1072">
        <f t="shared" si="33"/>
        <v>23.527389903329752</v>
      </c>
      <c r="K1072" t="s">
        <v>100</v>
      </c>
      <c r="L1072" t="s">
        <v>86</v>
      </c>
      <c r="M1072">
        <v>1002001</v>
      </c>
      <c r="N1072">
        <v>10020011358</v>
      </c>
      <c r="O1072" t="s">
        <v>101</v>
      </c>
      <c r="P1072">
        <v>27</v>
      </c>
      <c r="Q1072" t="s">
        <v>86</v>
      </c>
      <c r="R1072" t="s">
        <v>102</v>
      </c>
      <c r="S1072">
        <v>2003</v>
      </c>
      <c r="T1072" t="s">
        <v>103</v>
      </c>
      <c r="U1072">
        <v>1</v>
      </c>
      <c r="V1072" t="s">
        <v>90</v>
      </c>
      <c r="W1072">
        <v>1</v>
      </c>
      <c r="X1072">
        <v>27447</v>
      </c>
      <c r="Y1072" t="s">
        <v>13</v>
      </c>
      <c r="Z1072" t="s">
        <v>91</v>
      </c>
      <c r="AA1072" t="s">
        <v>92</v>
      </c>
      <c r="AB1072" t="s">
        <v>93</v>
      </c>
      <c r="AC1072">
        <v>82</v>
      </c>
      <c r="AD1072" t="s">
        <v>107</v>
      </c>
      <c r="AG1072" t="s">
        <v>154</v>
      </c>
      <c r="AH1072" t="s">
        <v>155</v>
      </c>
      <c r="AJ1072">
        <v>10793</v>
      </c>
      <c r="AK1072">
        <v>27447</v>
      </c>
      <c r="AX1072">
        <v>12866524</v>
      </c>
      <c r="AY1072">
        <v>27447</v>
      </c>
      <c r="AZ1072" t="s">
        <v>121</v>
      </c>
      <c r="BA1072">
        <v>85</v>
      </c>
      <c r="BB1072" t="s">
        <v>98</v>
      </c>
      <c r="BC1072">
        <v>33</v>
      </c>
      <c r="BD1072" t="s">
        <v>111</v>
      </c>
      <c r="BE1072" t="s">
        <v>122</v>
      </c>
      <c r="BF1072">
        <v>0</v>
      </c>
      <c r="BG1072">
        <v>0</v>
      </c>
      <c r="BH1072" t="b">
        <v>1</v>
      </c>
      <c r="BI1072" t="s">
        <v>115</v>
      </c>
      <c r="BJ1072" t="s">
        <v>133</v>
      </c>
      <c r="BK1072" t="s">
        <v>218</v>
      </c>
      <c r="BL1072" t="s">
        <v>136</v>
      </c>
      <c r="BM1072" t="s">
        <v>130</v>
      </c>
      <c r="CE1072" s="2">
        <v>42211</v>
      </c>
      <c r="CI1072" s="2">
        <v>38884</v>
      </c>
      <c r="CM1072" s="2">
        <v>42213</v>
      </c>
      <c r="CP1072" s="2">
        <v>42211</v>
      </c>
      <c r="CV1072" s="2">
        <v>39967</v>
      </c>
      <c r="DK1072">
        <v>5</v>
      </c>
    </row>
    <row r="1073" spans="1:115" x14ac:dyDescent="0.25">
      <c r="A1073">
        <f t="shared" si="32"/>
        <v>59</v>
      </c>
      <c r="B1073" s="2">
        <v>44417</v>
      </c>
      <c r="C1073" s="2">
        <v>22867</v>
      </c>
      <c r="D1073" t="s">
        <v>1484</v>
      </c>
      <c r="E1073" t="s">
        <v>1494</v>
      </c>
      <c r="F1073" t="s">
        <v>1399</v>
      </c>
      <c r="G1073" t="s">
        <v>1391</v>
      </c>
      <c r="H1073">
        <v>67</v>
      </c>
      <c r="I1073">
        <v>2496</v>
      </c>
      <c r="J1073">
        <f t="shared" si="33"/>
        <v>24.430385386500333</v>
      </c>
      <c r="K1073" t="s">
        <v>100</v>
      </c>
      <c r="L1073" t="s">
        <v>86</v>
      </c>
      <c r="M1073">
        <v>1004001</v>
      </c>
      <c r="N1073">
        <v>10040010056</v>
      </c>
      <c r="O1073" t="s">
        <v>227</v>
      </c>
      <c r="P1073">
        <v>27</v>
      </c>
      <c r="Q1073" t="s">
        <v>86</v>
      </c>
      <c r="R1073" t="s">
        <v>88</v>
      </c>
      <c r="S1073">
        <v>689</v>
      </c>
      <c r="T1073" t="s">
        <v>103</v>
      </c>
      <c r="U1073">
        <v>1</v>
      </c>
      <c r="V1073" t="s">
        <v>90</v>
      </c>
      <c r="W1073">
        <v>1</v>
      </c>
      <c r="X1073">
        <v>27447</v>
      </c>
      <c r="Y1073" t="s">
        <v>13</v>
      </c>
      <c r="Z1073" t="s">
        <v>91</v>
      </c>
      <c r="AA1073" t="s">
        <v>92</v>
      </c>
      <c r="AB1073" t="s">
        <v>93</v>
      </c>
      <c r="AC1073" t="s">
        <v>94</v>
      </c>
      <c r="AD1073" t="s">
        <v>159</v>
      </c>
      <c r="AG1073" t="s">
        <v>95</v>
      </c>
      <c r="AH1073" t="s">
        <v>96</v>
      </c>
      <c r="AJ1073">
        <v>10793</v>
      </c>
      <c r="AK1073">
        <v>27447</v>
      </c>
      <c r="AX1073">
        <v>11644005</v>
      </c>
      <c r="AY1073">
        <v>27447</v>
      </c>
      <c r="AZ1073" t="s">
        <v>97</v>
      </c>
      <c r="BA1073">
        <v>90</v>
      </c>
      <c r="BB1073" t="s">
        <v>269</v>
      </c>
      <c r="BC1073">
        <v>52</v>
      </c>
      <c r="BD1073" t="s">
        <v>111</v>
      </c>
      <c r="BE1073" t="s">
        <v>141</v>
      </c>
      <c r="BF1073">
        <v>0</v>
      </c>
      <c r="BG1073">
        <v>0</v>
      </c>
      <c r="BH1073" t="b">
        <v>1</v>
      </c>
      <c r="DK1073">
        <v>0</v>
      </c>
    </row>
    <row r="1074" spans="1:115" x14ac:dyDescent="0.25">
      <c r="A1074">
        <f t="shared" si="32"/>
        <v>76</v>
      </c>
      <c r="B1074" s="2">
        <v>44417</v>
      </c>
      <c r="C1074" s="2">
        <v>16551</v>
      </c>
      <c r="D1074" t="s">
        <v>1393</v>
      </c>
      <c r="E1074" t="s">
        <v>1494</v>
      </c>
      <c r="F1074" t="s">
        <v>1393</v>
      </c>
      <c r="G1074" t="s">
        <v>1391</v>
      </c>
      <c r="H1074">
        <v>64</v>
      </c>
      <c r="I1074">
        <v>2544</v>
      </c>
      <c r="J1074">
        <f t="shared" si="33"/>
        <v>27.289306640625</v>
      </c>
      <c r="K1074" t="s">
        <v>84</v>
      </c>
      <c r="L1074" t="s">
        <v>86</v>
      </c>
      <c r="M1074">
        <v>1004001</v>
      </c>
      <c r="N1074">
        <v>10040010092</v>
      </c>
      <c r="O1074" t="s">
        <v>250</v>
      </c>
      <c r="P1074">
        <v>27</v>
      </c>
      <c r="Q1074" t="s">
        <v>86</v>
      </c>
      <c r="R1074" t="s">
        <v>88</v>
      </c>
      <c r="S1074">
        <v>698</v>
      </c>
      <c r="T1074" t="s">
        <v>89</v>
      </c>
      <c r="U1074">
        <v>1</v>
      </c>
      <c r="V1074" t="s">
        <v>90</v>
      </c>
      <c r="W1074">
        <v>1</v>
      </c>
      <c r="X1074">
        <v>27130</v>
      </c>
      <c r="Y1074" t="s">
        <v>13</v>
      </c>
      <c r="Z1074" t="s">
        <v>104</v>
      </c>
      <c r="AA1074" t="s">
        <v>105</v>
      </c>
      <c r="AB1074" t="s">
        <v>106</v>
      </c>
      <c r="AC1074" t="s">
        <v>94</v>
      </c>
      <c r="AG1074" t="s">
        <v>145</v>
      </c>
      <c r="AH1074" t="s">
        <v>146</v>
      </c>
      <c r="AJ1074">
        <v>10535</v>
      </c>
      <c r="AK1074">
        <v>27130</v>
      </c>
      <c r="AX1074">
        <v>12673724</v>
      </c>
      <c r="AY1074">
        <v>27130</v>
      </c>
      <c r="AZ1074" t="s">
        <v>97</v>
      </c>
      <c r="BA1074">
        <v>135</v>
      </c>
      <c r="BB1074" t="s">
        <v>260</v>
      </c>
      <c r="BC1074">
        <v>10</v>
      </c>
      <c r="BD1074" t="s">
        <v>111</v>
      </c>
      <c r="BE1074" t="s">
        <v>226</v>
      </c>
      <c r="BF1074">
        <v>0</v>
      </c>
      <c r="BG1074">
        <v>0</v>
      </c>
      <c r="BH1074" t="b">
        <v>1</v>
      </c>
      <c r="DK1074">
        <v>0</v>
      </c>
    </row>
    <row r="1075" spans="1:115" x14ac:dyDescent="0.25">
      <c r="A1075">
        <f t="shared" si="32"/>
        <v>73</v>
      </c>
      <c r="B1075" s="2">
        <v>44417</v>
      </c>
      <c r="C1075" s="2">
        <v>17618</v>
      </c>
      <c r="D1075" t="s">
        <v>1483</v>
      </c>
      <c r="E1075" t="s">
        <v>1494</v>
      </c>
      <c r="F1075" t="s">
        <v>1399</v>
      </c>
      <c r="G1075" t="s">
        <v>1391</v>
      </c>
      <c r="H1075">
        <v>71.25</v>
      </c>
      <c r="I1075">
        <v>2627.2</v>
      </c>
      <c r="J1075">
        <f t="shared" si="33"/>
        <v>22.738339181286548</v>
      </c>
      <c r="K1075" t="s">
        <v>84</v>
      </c>
      <c r="L1075" t="s">
        <v>86</v>
      </c>
      <c r="M1075">
        <v>1004001</v>
      </c>
      <c r="N1075">
        <v>10040010092</v>
      </c>
      <c r="O1075" t="s">
        <v>250</v>
      </c>
      <c r="P1075">
        <v>27</v>
      </c>
      <c r="Q1075" t="s">
        <v>86</v>
      </c>
      <c r="R1075" t="s">
        <v>88</v>
      </c>
      <c r="S1075">
        <v>689</v>
      </c>
      <c r="T1075" t="s">
        <v>116</v>
      </c>
      <c r="U1075">
        <v>1</v>
      </c>
      <c r="V1075" t="s">
        <v>90</v>
      </c>
      <c r="W1075">
        <v>1</v>
      </c>
      <c r="X1075">
        <v>27130</v>
      </c>
      <c r="Y1075" t="s">
        <v>13</v>
      </c>
      <c r="Z1075" t="s">
        <v>104</v>
      </c>
      <c r="AA1075" t="s">
        <v>105</v>
      </c>
      <c r="AB1075" t="s">
        <v>106</v>
      </c>
      <c r="AC1075" t="s">
        <v>94</v>
      </c>
      <c r="AD1075" t="s">
        <v>159</v>
      </c>
      <c r="AG1075" t="s">
        <v>145</v>
      </c>
      <c r="AH1075" t="s">
        <v>146</v>
      </c>
      <c r="AJ1075">
        <v>10535</v>
      </c>
      <c r="AK1075">
        <v>27130</v>
      </c>
      <c r="AL1075">
        <v>20985</v>
      </c>
      <c r="AX1075">
        <v>12776209</v>
      </c>
      <c r="AY1075">
        <v>27130</v>
      </c>
      <c r="AZ1075" t="s">
        <v>97</v>
      </c>
      <c r="BA1075">
        <v>130</v>
      </c>
      <c r="BB1075" t="s">
        <v>228</v>
      </c>
      <c r="BC1075">
        <v>11</v>
      </c>
      <c r="BD1075" t="s">
        <v>99</v>
      </c>
      <c r="BE1075" t="s">
        <v>226</v>
      </c>
      <c r="BF1075">
        <v>0</v>
      </c>
      <c r="BG1075">
        <v>0</v>
      </c>
      <c r="BH1075" t="b">
        <v>1</v>
      </c>
      <c r="DK1075">
        <v>0</v>
      </c>
    </row>
    <row r="1076" spans="1:115" x14ac:dyDescent="0.25">
      <c r="A1076">
        <f t="shared" si="32"/>
        <v>79</v>
      </c>
      <c r="B1076" s="2">
        <v>44417</v>
      </c>
      <c r="C1076" s="2">
        <v>15385</v>
      </c>
      <c r="D1076" t="s">
        <v>1483</v>
      </c>
      <c r="E1076" t="s">
        <v>1494</v>
      </c>
      <c r="F1076" t="s">
        <v>1399</v>
      </c>
      <c r="G1076" t="s">
        <v>1391</v>
      </c>
      <c r="H1076">
        <v>60</v>
      </c>
      <c r="I1076">
        <v>2614.4</v>
      </c>
      <c r="J1076">
        <f t="shared" si="33"/>
        <v>31.908388888888886</v>
      </c>
      <c r="K1076" t="s">
        <v>100</v>
      </c>
      <c r="L1076" t="s">
        <v>86</v>
      </c>
      <c r="M1076">
        <v>1002001</v>
      </c>
      <c r="N1076">
        <v>10020011358</v>
      </c>
      <c r="O1076" t="s">
        <v>101</v>
      </c>
      <c r="P1076">
        <v>27</v>
      </c>
      <c r="Q1076" t="s">
        <v>86</v>
      </c>
      <c r="R1076" t="s">
        <v>102</v>
      </c>
      <c r="S1076">
        <v>2002</v>
      </c>
      <c r="T1076" t="s">
        <v>89</v>
      </c>
      <c r="U1076">
        <v>1</v>
      </c>
      <c r="V1076" t="s">
        <v>90</v>
      </c>
      <c r="W1076">
        <v>1</v>
      </c>
      <c r="X1076">
        <v>27447</v>
      </c>
      <c r="Y1076" t="s">
        <v>13</v>
      </c>
      <c r="Z1076" t="s">
        <v>91</v>
      </c>
      <c r="AA1076" t="s">
        <v>92</v>
      </c>
      <c r="AB1076" t="s">
        <v>93</v>
      </c>
      <c r="AC1076">
        <v>82</v>
      </c>
      <c r="AD1076" t="s">
        <v>94</v>
      </c>
      <c r="AG1076" t="s">
        <v>95</v>
      </c>
      <c r="AH1076" t="s">
        <v>96</v>
      </c>
      <c r="AJ1076">
        <v>10793</v>
      </c>
      <c r="AK1076">
        <v>27447</v>
      </c>
      <c r="AX1076">
        <v>12155152</v>
      </c>
      <c r="AY1076">
        <v>27447</v>
      </c>
      <c r="AZ1076" t="s">
        <v>97</v>
      </c>
      <c r="BA1076">
        <v>80</v>
      </c>
      <c r="BB1076" t="s">
        <v>98</v>
      </c>
      <c r="BC1076">
        <v>10</v>
      </c>
      <c r="BD1076" t="s">
        <v>111</v>
      </c>
      <c r="BE1076" t="s">
        <v>112</v>
      </c>
      <c r="BF1076">
        <v>0</v>
      </c>
      <c r="BG1076">
        <v>0</v>
      </c>
      <c r="BH1076" t="b">
        <v>1</v>
      </c>
      <c r="BI1076" t="s">
        <v>451</v>
      </c>
      <c r="CZ1076" s="2">
        <v>43350</v>
      </c>
      <c r="DK1076">
        <v>0</v>
      </c>
    </row>
    <row r="1077" spans="1:115" x14ac:dyDescent="0.25">
      <c r="A1077">
        <f t="shared" si="32"/>
        <v>63</v>
      </c>
      <c r="B1077" s="2">
        <v>44417</v>
      </c>
      <c r="C1077" s="2">
        <v>21153</v>
      </c>
      <c r="D1077" t="s">
        <v>1486</v>
      </c>
      <c r="E1077" t="s">
        <v>1494</v>
      </c>
      <c r="F1077" t="s">
        <v>1399</v>
      </c>
      <c r="G1077" t="s">
        <v>1391</v>
      </c>
      <c r="H1077">
        <v>60.5</v>
      </c>
      <c r="I1077">
        <v>2496</v>
      </c>
      <c r="J1077">
        <f t="shared" si="33"/>
        <v>29.961887849190628</v>
      </c>
      <c r="K1077" t="s">
        <v>84</v>
      </c>
      <c r="L1077" t="s">
        <v>86</v>
      </c>
      <c r="M1077">
        <v>1002001</v>
      </c>
      <c r="N1077">
        <v>10020011358</v>
      </c>
      <c r="O1077" t="s">
        <v>101</v>
      </c>
      <c r="P1077">
        <v>27</v>
      </c>
      <c r="Q1077" t="s">
        <v>86</v>
      </c>
      <c r="R1077" t="s">
        <v>102</v>
      </c>
      <c r="S1077">
        <v>2003</v>
      </c>
      <c r="T1077" t="s">
        <v>103</v>
      </c>
      <c r="U1077">
        <v>1</v>
      </c>
      <c r="V1077" t="s">
        <v>90</v>
      </c>
      <c r="W1077">
        <v>1</v>
      </c>
      <c r="X1077">
        <v>27447</v>
      </c>
      <c r="Y1077" t="s">
        <v>13</v>
      </c>
      <c r="Z1077" t="s">
        <v>91</v>
      </c>
      <c r="AA1077" t="s">
        <v>92</v>
      </c>
      <c r="AB1077" t="s">
        <v>93</v>
      </c>
      <c r="AC1077" t="s">
        <v>107</v>
      </c>
      <c r="AG1077" t="s">
        <v>154</v>
      </c>
      <c r="AH1077" t="s">
        <v>155</v>
      </c>
      <c r="AJ1077">
        <v>10793</v>
      </c>
      <c r="AK1077">
        <v>27447</v>
      </c>
      <c r="AX1077">
        <v>12866218</v>
      </c>
      <c r="AY1077">
        <v>27447</v>
      </c>
      <c r="AZ1077" t="s">
        <v>121</v>
      </c>
      <c r="BA1077">
        <v>85</v>
      </c>
      <c r="BB1077" t="s">
        <v>98</v>
      </c>
      <c r="BC1077">
        <v>28</v>
      </c>
      <c r="BD1077" t="s">
        <v>111</v>
      </c>
      <c r="BE1077" t="s">
        <v>122</v>
      </c>
      <c r="BF1077">
        <v>0</v>
      </c>
      <c r="BG1077">
        <v>0</v>
      </c>
      <c r="BH1077" t="b">
        <v>1</v>
      </c>
      <c r="DK1077">
        <v>0</v>
      </c>
    </row>
    <row r="1078" spans="1:115" x14ac:dyDescent="0.25">
      <c r="A1078">
        <f t="shared" si="32"/>
        <v>58</v>
      </c>
      <c r="B1078" s="2">
        <v>44417</v>
      </c>
      <c r="C1078" s="2">
        <v>23193</v>
      </c>
      <c r="D1078" t="s">
        <v>1487</v>
      </c>
      <c r="E1078" t="s">
        <v>1494</v>
      </c>
      <c r="F1078" t="s">
        <v>1399</v>
      </c>
      <c r="G1078" t="s">
        <v>1391</v>
      </c>
      <c r="H1078">
        <v>60.5</v>
      </c>
      <c r="I1078">
        <v>1936</v>
      </c>
      <c r="J1078">
        <f t="shared" si="33"/>
        <v>23.239669421487605</v>
      </c>
      <c r="K1078" t="s">
        <v>84</v>
      </c>
      <c r="L1078" t="s">
        <v>86</v>
      </c>
      <c r="M1078">
        <v>1002001</v>
      </c>
      <c r="N1078">
        <v>10020011358</v>
      </c>
      <c r="O1078" t="s">
        <v>101</v>
      </c>
      <c r="P1078">
        <v>27</v>
      </c>
      <c r="Q1078" t="s">
        <v>86</v>
      </c>
      <c r="R1078" t="s">
        <v>102</v>
      </c>
      <c r="S1078">
        <v>2002</v>
      </c>
      <c r="T1078" t="s">
        <v>131</v>
      </c>
      <c r="U1078">
        <v>1</v>
      </c>
      <c r="V1078" t="s">
        <v>90</v>
      </c>
      <c r="W1078">
        <v>1</v>
      </c>
      <c r="X1078">
        <v>27236</v>
      </c>
      <c r="Y1078" t="s">
        <v>13</v>
      </c>
      <c r="Z1078" t="s">
        <v>231</v>
      </c>
      <c r="AA1078" t="s">
        <v>232</v>
      </c>
      <c r="AB1078" t="s">
        <v>233</v>
      </c>
      <c r="AC1078" t="s">
        <v>107</v>
      </c>
      <c r="AD1078" t="s">
        <v>159</v>
      </c>
      <c r="AG1078" t="s">
        <v>824</v>
      </c>
      <c r="AH1078" t="s">
        <v>825</v>
      </c>
      <c r="AJ1078">
        <v>10611</v>
      </c>
      <c r="AK1078">
        <v>27236</v>
      </c>
      <c r="AN1078" t="s">
        <v>682</v>
      </c>
      <c r="AO1078" t="s">
        <v>683</v>
      </c>
      <c r="AX1078">
        <v>12881857</v>
      </c>
      <c r="AY1078">
        <v>27236</v>
      </c>
      <c r="AZ1078" t="s">
        <v>121</v>
      </c>
      <c r="BA1078">
        <v>130</v>
      </c>
      <c r="BB1078" t="s">
        <v>963</v>
      </c>
      <c r="BC1078">
        <v>117</v>
      </c>
      <c r="BD1078" t="s">
        <v>111</v>
      </c>
      <c r="BE1078" t="s">
        <v>123</v>
      </c>
      <c r="BF1078">
        <v>0</v>
      </c>
      <c r="BG1078">
        <v>0</v>
      </c>
      <c r="BH1078" t="b">
        <v>1</v>
      </c>
      <c r="DK1078">
        <v>0</v>
      </c>
    </row>
    <row r="1079" spans="1:115" x14ac:dyDescent="0.25">
      <c r="A1079">
        <f t="shared" si="32"/>
        <v>79</v>
      </c>
      <c r="B1079" s="2">
        <v>44417</v>
      </c>
      <c r="C1079" s="2">
        <v>15267</v>
      </c>
      <c r="D1079" t="s">
        <v>1486</v>
      </c>
      <c r="E1079" t="s">
        <v>1494</v>
      </c>
      <c r="F1079" t="s">
        <v>1399</v>
      </c>
      <c r="G1079" t="s">
        <v>1391</v>
      </c>
      <c r="H1079">
        <v>60</v>
      </c>
      <c r="I1079">
        <v>1819.2</v>
      </c>
      <c r="J1079">
        <f t="shared" si="33"/>
        <v>22.203083333333336</v>
      </c>
      <c r="K1079" t="s">
        <v>100</v>
      </c>
      <c r="L1079" t="s">
        <v>191</v>
      </c>
      <c r="M1079">
        <v>1002001</v>
      </c>
      <c r="N1079">
        <v>10020011358</v>
      </c>
      <c r="O1079" t="s">
        <v>101</v>
      </c>
      <c r="P1079">
        <v>121</v>
      </c>
      <c r="Q1079" t="s">
        <v>191</v>
      </c>
      <c r="R1079" t="s">
        <v>102</v>
      </c>
      <c r="S1079">
        <v>2003</v>
      </c>
      <c r="T1079" t="s">
        <v>89</v>
      </c>
      <c r="U1079">
        <v>1</v>
      </c>
      <c r="V1079" t="s">
        <v>90</v>
      </c>
      <c r="W1079">
        <v>1</v>
      </c>
      <c r="X1079">
        <v>11982</v>
      </c>
      <c r="Y1079" t="s">
        <v>13</v>
      </c>
      <c r="Z1079" t="s">
        <v>193</v>
      </c>
      <c r="AA1079" t="s">
        <v>194</v>
      </c>
      <c r="AB1079" t="s">
        <v>195</v>
      </c>
      <c r="AC1079" t="s">
        <v>159</v>
      </c>
      <c r="AD1079" t="s">
        <v>196</v>
      </c>
      <c r="AG1079" t="s">
        <v>197</v>
      </c>
      <c r="AH1079" t="s">
        <v>198</v>
      </c>
      <c r="AJ1079">
        <v>8139</v>
      </c>
      <c r="AK1079">
        <v>11982</v>
      </c>
      <c r="AX1079">
        <v>12342228</v>
      </c>
      <c r="AY1079">
        <v>11982</v>
      </c>
      <c r="AZ1079" t="s">
        <v>97</v>
      </c>
      <c r="BA1079">
        <v>20</v>
      </c>
      <c r="BB1079" t="s">
        <v>964</v>
      </c>
      <c r="BC1079">
        <v>5</v>
      </c>
      <c r="BD1079" t="s">
        <v>99</v>
      </c>
      <c r="BE1079" t="s">
        <v>346</v>
      </c>
      <c r="BF1079">
        <v>0</v>
      </c>
      <c r="BG1079">
        <v>0</v>
      </c>
      <c r="BH1079" t="b">
        <v>1</v>
      </c>
      <c r="DK1079">
        <v>0</v>
      </c>
    </row>
    <row r="1080" spans="1:115" x14ac:dyDescent="0.25">
      <c r="A1080">
        <f t="shared" si="32"/>
        <v>44</v>
      </c>
      <c r="B1080" s="2">
        <v>44417</v>
      </c>
      <c r="C1080" s="2">
        <v>28033</v>
      </c>
      <c r="D1080" t="s">
        <v>1484</v>
      </c>
      <c r="E1080" t="s">
        <v>1494</v>
      </c>
      <c r="F1080" t="s">
        <v>1399</v>
      </c>
      <c r="G1080" t="s">
        <v>1391</v>
      </c>
      <c r="H1080">
        <v>59</v>
      </c>
      <c r="I1080">
        <v>2304</v>
      </c>
      <c r="J1080">
        <f t="shared" si="33"/>
        <v>29.08129847744901</v>
      </c>
      <c r="K1080" t="s">
        <v>100</v>
      </c>
      <c r="L1080" t="s">
        <v>86</v>
      </c>
      <c r="M1080">
        <v>1002001</v>
      </c>
      <c r="N1080">
        <v>10020011358</v>
      </c>
      <c r="O1080" t="s">
        <v>101</v>
      </c>
      <c r="P1080">
        <v>27</v>
      </c>
      <c r="Q1080" t="s">
        <v>86</v>
      </c>
      <c r="R1080" t="s">
        <v>102</v>
      </c>
      <c r="S1080">
        <v>2003</v>
      </c>
      <c r="T1080" t="s">
        <v>157</v>
      </c>
      <c r="U1080">
        <v>1</v>
      </c>
      <c r="V1080" t="s">
        <v>90</v>
      </c>
      <c r="W1080">
        <v>1</v>
      </c>
      <c r="X1080">
        <v>27447</v>
      </c>
      <c r="Y1080" t="s">
        <v>13</v>
      </c>
      <c r="Z1080" t="s">
        <v>91</v>
      </c>
      <c r="AA1080" t="s">
        <v>92</v>
      </c>
      <c r="AB1080" t="s">
        <v>93</v>
      </c>
      <c r="AC1080">
        <v>82</v>
      </c>
      <c r="AD1080" t="s">
        <v>94</v>
      </c>
      <c r="AG1080" t="s">
        <v>95</v>
      </c>
      <c r="AH1080" t="s">
        <v>96</v>
      </c>
      <c r="AJ1080">
        <v>10793</v>
      </c>
      <c r="AK1080">
        <v>27447</v>
      </c>
      <c r="AX1080">
        <v>10623806</v>
      </c>
      <c r="AY1080">
        <v>27447</v>
      </c>
      <c r="AZ1080" t="s">
        <v>97</v>
      </c>
      <c r="BA1080">
        <v>80</v>
      </c>
      <c r="BB1080" t="s">
        <v>98</v>
      </c>
      <c r="BC1080">
        <v>26</v>
      </c>
      <c r="BD1080" t="s">
        <v>111</v>
      </c>
      <c r="BE1080" t="s">
        <v>122</v>
      </c>
      <c r="BF1080">
        <v>0</v>
      </c>
      <c r="BG1080">
        <v>0</v>
      </c>
      <c r="BH1080" t="b">
        <v>1</v>
      </c>
      <c r="BI1080" t="s">
        <v>133</v>
      </c>
      <c r="BJ1080" t="s">
        <v>204</v>
      </c>
      <c r="CE1080" s="2">
        <v>38299</v>
      </c>
      <c r="DK1080">
        <v>1</v>
      </c>
    </row>
    <row r="1081" spans="1:115" x14ac:dyDescent="0.25">
      <c r="A1081">
        <f t="shared" si="32"/>
        <v>74</v>
      </c>
      <c r="B1081" s="2">
        <v>44417</v>
      </c>
      <c r="C1081" s="2">
        <v>17155</v>
      </c>
      <c r="D1081" t="s">
        <v>1487</v>
      </c>
      <c r="E1081" t="s">
        <v>1494</v>
      </c>
      <c r="F1081" t="s">
        <v>1399</v>
      </c>
      <c r="G1081" t="s">
        <v>1391</v>
      </c>
      <c r="H1081">
        <v>67</v>
      </c>
      <c r="I1081">
        <v>2320</v>
      </c>
      <c r="J1081">
        <f t="shared" si="33"/>
        <v>22.707730006683004</v>
      </c>
      <c r="K1081" t="s">
        <v>100</v>
      </c>
      <c r="L1081" t="s">
        <v>86</v>
      </c>
      <c r="M1081">
        <v>1002001</v>
      </c>
      <c r="N1081">
        <v>10020011358</v>
      </c>
      <c r="O1081" t="s">
        <v>101</v>
      </c>
      <c r="P1081">
        <v>27</v>
      </c>
      <c r="Q1081" t="s">
        <v>86</v>
      </c>
      <c r="R1081" t="s">
        <v>102</v>
      </c>
      <c r="S1081">
        <v>2003</v>
      </c>
      <c r="T1081" t="s">
        <v>103</v>
      </c>
      <c r="U1081">
        <v>1</v>
      </c>
      <c r="V1081" t="s">
        <v>90</v>
      </c>
      <c r="W1081">
        <v>1</v>
      </c>
      <c r="X1081">
        <v>27130</v>
      </c>
      <c r="Y1081" t="s">
        <v>13</v>
      </c>
      <c r="Z1081" t="s">
        <v>104</v>
      </c>
      <c r="AA1081" t="s">
        <v>105</v>
      </c>
      <c r="AB1081" t="s">
        <v>106</v>
      </c>
      <c r="AC1081" t="s">
        <v>107</v>
      </c>
      <c r="AG1081" t="s">
        <v>108</v>
      </c>
      <c r="AH1081" t="s">
        <v>109</v>
      </c>
      <c r="AJ1081">
        <v>10535</v>
      </c>
      <c r="AK1081">
        <v>27130</v>
      </c>
      <c r="AX1081">
        <v>12896761</v>
      </c>
      <c r="AY1081">
        <v>27130</v>
      </c>
      <c r="AZ1081" t="s">
        <v>121</v>
      </c>
      <c r="BA1081">
        <v>65</v>
      </c>
      <c r="BB1081" t="s">
        <v>132</v>
      </c>
      <c r="BC1081">
        <v>9</v>
      </c>
      <c r="BD1081" t="s">
        <v>111</v>
      </c>
      <c r="BE1081" t="s">
        <v>126</v>
      </c>
      <c r="BF1081">
        <v>0</v>
      </c>
      <c r="BG1081">
        <v>0</v>
      </c>
      <c r="BH1081" t="b">
        <v>1</v>
      </c>
      <c r="DK1081">
        <v>0</v>
      </c>
    </row>
    <row r="1082" spans="1:115" x14ac:dyDescent="0.25">
      <c r="A1082">
        <f t="shared" si="32"/>
        <v>20</v>
      </c>
      <c r="B1082" s="2">
        <v>44417</v>
      </c>
      <c r="C1082" s="2">
        <v>37074</v>
      </c>
      <c r="D1082" t="s">
        <v>1484</v>
      </c>
      <c r="E1082" t="s">
        <v>1494</v>
      </c>
      <c r="F1082" t="s">
        <v>1399</v>
      </c>
      <c r="G1082" t="s">
        <v>1391</v>
      </c>
      <c r="H1082">
        <v>66.5</v>
      </c>
      <c r="I1082">
        <v>2032</v>
      </c>
      <c r="J1082">
        <f t="shared" si="33"/>
        <v>20.189044038668097</v>
      </c>
      <c r="K1082" t="s">
        <v>100</v>
      </c>
      <c r="L1082" t="s">
        <v>86</v>
      </c>
      <c r="M1082">
        <v>1002001</v>
      </c>
      <c r="N1082">
        <v>10020011358</v>
      </c>
      <c r="O1082" t="s">
        <v>101</v>
      </c>
      <c r="P1082">
        <v>27</v>
      </c>
      <c r="Q1082" t="s">
        <v>86</v>
      </c>
      <c r="R1082" t="s">
        <v>102</v>
      </c>
      <c r="S1082">
        <v>2003</v>
      </c>
      <c r="T1082" t="s">
        <v>243</v>
      </c>
      <c r="U1082">
        <v>1</v>
      </c>
      <c r="V1082" t="s">
        <v>90</v>
      </c>
      <c r="W1082">
        <v>1</v>
      </c>
      <c r="X1082">
        <v>27130</v>
      </c>
      <c r="Y1082" t="s">
        <v>13</v>
      </c>
      <c r="Z1082" t="s">
        <v>104</v>
      </c>
      <c r="AA1082" t="s">
        <v>105</v>
      </c>
      <c r="AB1082" t="s">
        <v>106</v>
      </c>
      <c r="AC1082" t="s">
        <v>107</v>
      </c>
      <c r="AG1082" t="s">
        <v>108</v>
      </c>
      <c r="AH1082" t="s">
        <v>109</v>
      </c>
      <c r="AJ1082">
        <v>10535</v>
      </c>
      <c r="AK1082">
        <v>27130</v>
      </c>
      <c r="AX1082">
        <v>12976520</v>
      </c>
      <c r="AY1082">
        <v>27130</v>
      </c>
      <c r="AZ1082" t="s">
        <v>121</v>
      </c>
      <c r="BA1082">
        <v>65</v>
      </c>
      <c r="BB1082" t="s">
        <v>132</v>
      </c>
      <c r="BC1082">
        <v>10</v>
      </c>
      <c r="BD1082" t="s">
        <v>111</v>
      </c>
      <c r="BE1082" t="s">
        <v>126</v>
      </c>
      <c r="BF1082">
        <v>0</v>
      </c>
      <c r="BG1082">
        <v>0</v>
      </c>
      <c r="BH1082" t="b">
        <v>1</v>
      </c>
      <c r="BI1082" t="s">
        <v>259</v>
      </c>
      <c r="BJ1082" t="s">
        <v>661</v>
      </c>
      <c r="CY1082" s="2">
        <v>42475</v>
      </c>
      <c r="DK1082">
        <v>0</v>
      </c>
    </row>
    <row r="1083" spans="1:115" x14ac:dyDescent="0.25">
      <c r="A1083">
        <f t="shared" si="32"/>
        <v>65</v>
      </c>
      <c r="B1083" s="2">
        <v>44417</v>
      </c>
      <c r="C1083" s="2">
        <v>20425</v>
      </c>
      <c r="D1083" t="s">
        <v>1483</v>
      </c>
      <c r="E1083" t="s">
        <v>1494</v>
      </c>
      <c r="F1083" t="s">
        <v>1399</v>
      </c>
      <c r="G1083" t="s">
        <v>1391</v>
      </c>
      <c r="H1083">
        <v>68</v>
      </c>
      <c r="I1083">
        <v>2096</v>
      </c>
      <c r="J1083">
        <f t="shared" si="33"/>
        <v>19.916306228373703</v>
      </c>
      <c r="K1083" t="s">
        <v>100</v>
      </c>
      <c r="L1083" t="s">
        <v>86</v>
      </c>
      <c r="M1083">
        <v>1002001</v>
      </c>
      <c r="N1083">
        <v>10020011358</v>
      </c>
      <c r="O1083" t="s">
        <v>101</v>
      </c>
      <c r="P1083">
        <v>27</v>
      </c>
      <c r="Q1083" t="s">
        <v>86</v>
      </c>
      <c r="R1083" t="s">
        <v>102</v>
      </c>
      <c r="S1083">
        <v>2003</v>
      </c>
      <c r="T1083" t="s">
        <v>103</v>
      </c>
      <c r="U1083">
        <v>1</v>
      </c>
      <c r="V1083" t="s">
        <v>90</v>
      </c>
      <c r="W1083">
        <v>1</v>
      </c>
      <c r="X1083">
        <v>27130</v>
      </c>
      <c r="Y1083" t="s">
        <v>13</v>
      </c>
      <c r="Z1083" t="s">
        <v>104</v>
      </c>
      <c r="AA1083" t="s">
        <v>105</v>
      </c>
      <c r="AB1083" t="s">
        <v>106</v>
      </c>
      <c r="AC1083" t="s">
        <v>107</v>
      </c>
      <c r="AD1083" t="s">
        <v>159</v>
      </c>
      <c r="AG1083" t="s">
        <v>108</v>
      </c>
      <c r="AH1083" t="s">
        <v>109</v>
      </c>
      <c r="AJ1083">
        <v>10535</v>
      </c>
      <c r="AK1083">
        <v>27130</v>
      </c>
      <c r="AX1083">
        <v>11762050</v>
      </c>
      <c r="AY1083">
        <v>27130</v>
      </c>
      <c r="AZ1083" t="s">
        <v>121</v>
      </c>
      <c r="BA1083">
        <v>120</v>
      </c>
      <c r="BB1083" t="s">
        <v>124</v>
      </c>
      <c r="BC1083">
        <v>57</v>
      </c>
      <c r="BD1083" t="s">
        <v>99</v>
      </c>
      <c r="BE1083" t="s">
        <v>123</v>
      </c>
      <c r="BF1083">
        <v>0</v>
      </c>
      <c r="BG1083">
        <v>0</v>
      </c>
      <c r="BH1083" t="b">
        <v>1</v>
      </c>
      <c r="BI1083" t="s">
        <v>239</v>
      </c>
      <c r="BJ1083" t="s">
        <v>180</v>
      </c>
      <c r="CW1083" s="2">
        <v>43293</v>
      </c>
      <c r="CZ1083" s="2">
        <v>43039</v>
      </c>
      <c r="DK1083">
        <v>0</v>
      </c>
    </row>
    <row r="1084" spans="1:115" x14ac:dyDescent="0.25">
      <c r="A1084">
        <f t="shared" si="32"/>
        <v>32</v>
      </c>
      <c r="B1084" s="2">
        <v>44417</v>
      </c>
      <c r="C1084" s="2">
        <v>32379</v>
      </c>
      <c r="D1084" t="s">
        <v>1484</v>
      </c>
      <c r="E1084" t="s">
        <v>1494</v>
      </c>
      <c r="F1084" t="s">
        <v>1399</v>
      </c>
      <c r="G1084" t="s">
        <v>1391</v>
      </c>
      <c r="H1084">
        <v>63.5</v>
      </c>
      <c r="I1084">
        <v>2096</v>
      </c>
      <c r="J1084">
        <f t="shared" si="33"/>
        <v>22.839109678219355</v>
      </c>
      <c r="K1084" t="s">
        <v>100</v>
      </c>
      <c r="L1084" t="s">
        <v>86</v>
      </c>
      <c r="M1084">
        <v>1002001</v>
      </c>
      <c r="N1084">
        <v>10020011358</v>
      </c>
      <c r="O1084" t="s">
        <v>101</v>
      </c>
      <c r="P1084">
        <v>27</v>
      </c>
      <c r="Q1084" t="s">
        <v>86</v>
      </c>
      <c r="R1084" t="s">
        <v>102</v>
      </c>
      <c r="S1084">
        <v>2003</v>
      </c>
      <c r="T1084" t="s">
        <v>157</v>
      </c>
      <c r="U1084">
        <v>1</v>
      </c>
      <c r="V1084" t="s">
        <v>90</v>
      </c>
      <c r="W1084">
        <v>1</v>
      </c>
      <c r="X1084">
        <v>27130</v>
      </c>
      <c r="Y1084" t="s">
        <v>13</v>
      </c>
      <c r="Z1084" t="s">
        <v>104</v>
      </c>
      <c r="AA1084" t="s">
        <v>105</v>
      </c>
      <c r="AB1084" t="s">
        <v>106</v>
      </c>
      <c r="AC1084" t="s">
        <v>107</v>
      </c>
      <c r="AG1084" t="s">
        <v>108</v>
      </c>
      <c r="AH1084" t="s">
        <v>109</v>
      </c>
      <c r="AJ1084">
        <v>10535</v>
      </c>
      <c r="AK1084">
        <v>27130</v>
      </c>
      <c r="AX1084">
        <v>13088582</v>
      </c>
      <c r="AY1084">
        <v>27130</v>
      </c>
      <c r="AZ1084" t="s">
        <v>121</v>
      </c>
      <c r="BA1084">
        <v>60</v>
      </c>
      <c r="BB1084" t="s">
        <v>132</v>
      </c>
      <c r="BC1084">
        <v>29</v>
      </c>
      <c r="BD1084" t="s">
        <v>111</v>
      </c>
      <c r="BE1084" t="s">
        <v>126</v>
      </c>
      <c r="BF1084">
        <v>0</v>
      </c>
      <c r="BG1084">
        <v>0</v>
      </c>
      <c r="BH1084" t="b">
        <v>1</v>
      </c>
      <c r="BI1084" t="s">
        <v>486</v>
      </c>
      <c r="BJ1084" t="s">
        <v>136</v>
      </c>
      <c r="BK1084" t="s">
        <v>214</v>
      </c>
      <c r="CI1084" s="2">
        <v>41726</v>
      </c>
      <c r="CQ1084" s="2">
        <v>42702</v>
      </c>
      <c r="CY1084" s="2">
        <v>40438</v>
      </c>
      <c r="DK1084">
        <v>3</v>
      </c>
    </row>
    <row r="1085" spans="1:115" x14ac:dyDescent="0.25">
      <c r="A1085">
        <f t="shared" si="32"/>
        <v>25</v>
      </c>
      <c r="B1085" s="2">
        <v>44417</v>
      </c>
      <c r="C1085" s="2">
        <v>34989</v>
      </c>
      <c r="D1085" t="s">
        <v>1492</v>
      </c>
      <c r="E1085" t="s">
        <v>1494</v>
      </c>
      <c r="F1085" t="s">
        <v>1399</v>
      </c>
      <c r="G1085" t="s">
        <v>1391</v>
      </c>
      <c r="H1085">
        <v>64</v>
      </c>
      <c r="I1085">
        <v>2272</v>
      </c>
      <c r="J1085">
        <f t="shared" si="33"/>
        <v>24.37158203125</v>
      </c>
      <c r="K1085" t="s">
        <v>100</v>
      </c>
      <c r="L1085" t="s">
        <v>86</v>
      </c>
      <c r="M1085">
        <v>1004001</v>
      </c>
      <c r="N1085">
        <v>10040010172</v>
      </c>
      <c r="O1085" t="s">
        <v>87</v>
      </c>
      <c r="P1085">
        <v>27</v>
      </c>
      <c r="Q1085" t="s">
        <v>86</v>
      </c>
      <c r="R1085" t="s">
        <v>88</v>
      </c>
      <c r="S1085">
        <v>689</v>
      </c>
      <c r="T1085" t="s">
        <v>89</v>
      </c>
      <c r="U1085">
        <v>1</v>
      </c>
      <c r="V1085" t="s">
        <v>90</v>
      </c>
      <c r="W1085">
        <v>1</v>
      </c>
      <c r="X1085">
        <v>27447</v>
      </c>
      <c r="Y1085" t="s">
        <v>13</v>
      </c>
      <c r="Z1085" t="s">
        <v>91</v>
      </c>
      <c r="AA1085" t="s">
        <v>92</v>
      </c>
      <c r="AB1085" t="s">
        <v>93</v>
      </c>
      <c r="AC1085">
        <v>82</v>
      </c>
      <c r="AD1085">
        <v>79</v>
      </c>
      <c r="AE1085" t="s">
        <v>94</v>
      </c>
      <c r="AG1085" t="s">
        <v>95</v>
      </c>
      <c r="AH1085" t="s">
        <v>96</v>
      </c>
      <c r="AJ1085">
        <v>10793</v>
      </c>
      <c r="AK1085">
        <v>27447</v>
      </c>
      <c r="AX1085">
        <v>12654597</v>
      </c>
      <c r="AY1085">
        <v>27447</v>
      </c>
      <c r="AZ1085" t="s">
        <v>97</v>
      </c>
      <c r="BA1085">
        <v>90</v>
      </c>
      <c r="BB1085" t="s">
        <v>269</v>
      </c>
      <c r="BC1085">
        <v>33</v>
      </c>
      <c r="BD1085" t="s">
        <v>99</v>
      </c>
      <c r="BE1085" t="s">
        <v>141</v>
      </c>
      <c r="BF1085">
        <v>0</v>
      </c>
      <c r="BG1085">
        <v>0</v>
      </c>
      <c r="BH1085" t="b">
        <v>1</v>
      </c>
      <c r="DK1085">
        <v>0</v>
      </c>
    </row>
    <row r="1086" spans="1:115" x14ac:dyDescent="0.25">
      <c r="A1086">
        <f t="shared" si="32"/>
        <v>67</v>
      </c>
      <c r="B1086" s="2">
        <v>44417</v>
      </c>
      <c r="C1086" s="2">
        <v>19877</v>
      </c>
      <c r="D1086" t="s">
        <v>1489</v>
      </c>
      <c r="E1086" t="s">
        <v>1494</v>
      </c>
      <c r="F1086" t="s">
        <v>1399</v>
      </c>
      <c r="G1086" t="s">
        <v>1391</v>
      </c>
      <c r="H1086">
        <v>62</v>
      </c>
      <c r="I1086">
        <v>2800</v>
      </c>
      <c r="J1086">
        <f t="shared" si="33"/>
        <v>32.004422476586889</v>
      </c>
      <c r="K1086" t="s">
        <v>100</v>
      </c>
      <c r="L1086" t="s">
        <v>86</v>
      </c>
      <c r="M1086">
        <v>1004001</v>
      </c>
      <c r="N1086">
        <v>10040010172</v>
      </c>
      <c r="O1086" t="s">
        <v>87</v>
      </c>
      <c r="P1086">
        <v>27</v>
      </c>
      <c r="Q1086" t="s">
        <v>86</v>
      </c>
      <c r="R1086" t="s">
        <v>88</v>
      </c>
      <c r="S1086">
        <v>689</v>
      </c>
      <c r="T1086" t="s">
        <v>243</v>
      </c>
      <c r="U1086">
        <v>1</v>
      </c>
      <c r="V1086" t="s">
        <v>90</v>
      </c>
      <c r="W1086">
        <v>1</v>
      </c>
      <c r="X1086">
        <v>27446</v>
      </c>
      <c r="Y1086" t="s">
        <v>13</v>
      </c>
      <c r="Z1086" t="s">
        <v>117</v>
      </c>
      <c r="AA1086" t="s">
        <v>118</v>
      </c>
      <c r="AB1086" t="s">
        <v>119</v>
      </c>
      <c r="AC1086" t="s">
        <v>94</v>
      </c>
      <c r="AD1086" t="s">
        <v>159</v>
      </c>
      <c r="AG1086" t="s">
        <v>95</v>
      </c>
      <c r="AH1086" t="s">
        <v>96</v>
      </c>
      <c r="AJ1086">
        <v>10791</v>
      </c>
      <c r="AK1086">
        <v>27446</v>
      </c>
      <c r="AX1086">
        <v>13018665</v>
      </c>
      <c r="AY1086">
        <v>27446</v>
      </c>
      <c r="AZ1086" t="s">
        <v>97</v>
      </c>
      <c r="BA1086">
        <v>75</v>
      </c>
      <c r="BB1086" t="s">
        <v>120</v>
      </c>
      <c r="BC1086">
        <v>9</v>
      </c>
      <c r="BD1086" t="s">
        <v>99</v>
      </c>
      <c r="BE1086" t="s">
        <v>85</v>
      </c>
      <c r="BF1086">
        <v>0</v>
      </c>
      <c r="BG1086">
        <v>0</v>
      </c>
      <c r="BH1086" t="b">
        <v>1</v>
      </c>
      <c r="BI1086" t="s">
        <v>130</v>
      </c>
      <c r="BJ1086" t="s">
        <v>445</v>
      </c>
      <c r="CG1086" s="2">
        <v>39448</v>
      </c>
      <c r="CV1086" s="2">
        <v>43033</v>
      </c>
      <c r="DK1086">
        <v>1</v>
      </c>
    </row>
    <row r="1087" spans="1:115" x14ac:dyDescent="0.25">
      <c r="A1087">
        <f t="shared" si="32"/>
        <v>33</v>
      </c>
      <c r="B1087" s="2">
        <v>44417</v>
      </c>
      <c r="C1087" s="2">
        <v>32126</v>
      </c>
      <c r="D1087" t="s">
        <v>1489</v>
      </c>
      <c r="E1087" t="s">
        <v>1494</v>
      </c>
      <c r="F1087" t="s">
        <v>1399</v>
      </c>
      <c r="G1087" t="s">
        <v>1391</v>
      </c>
      <c r="H1087">
        <v>61.25</v>
      </c>
      <c r="I1087">
        <v>2896</v>
      </c>
      <c r="J1087">
        <f t="shared" si="33"/>
        <v>33.917334443981673</v>
      </c>
      <c r="K1087" t="s">
        <v>84</v>
      </c>
      <c r="L1087" t="s">
        <v>86</v>
      </c>
      <c r="M1087">
        <v>1004001</v>
      </c>
      <c r="N1087">
        <v>10040010172</v>
      </c>
      <c r="O1087" t="s">
        <v>87</v>
      </c>
      <c r="P1087">
        <v>27</v>
      </c>
      <c r="Q1087" t="s">
        <v>86</v>
      </c>
      <c r="R1087" t="s">
        <v>88</v>
      </c>
      <c r="S1087">
        <v>689</v>
      </c>
      <c r="T1087" t="s">
        <v>675</v>
      </c>
      <c r="U1087">
        <v>1</v>
      </c>
      <c r="V1087" t="s">
        <v>90</v>
      </c>
      <c r="W1087">
        <v>1</v>
      </c>
      <c r="X1087">
        <v>27130</v>
      </c>
      <c r="Y1087" t="s">
        <v>13</v>
      </c>
      <c r="Z1087" t="s">
        <v>104</v>
      </c>
      <c r="AA1087" t="s">
        <v>105</v>
      </c>
      <c r="AB1087" t="s">
        <v>106</v>
      </c>
      <c r="AC1087">
        <v>82</v>
      </c>
      <c r="AD1087" t="s">
        <v>107</v>
      </c>
      <c r="AG1087" t="s">
        <v>108</v>
      </c>
      <c r="AH1087" t="s">
        <v>109</v>
      </c>
      <c r="AJ1087">
        <v>10535</v>
      </c>
      <c r="AK1087">
        <v>27130</v>
      </c>
      <c r="AX1087">
        <v>12853862</v>
      </c>
      <c r="AY1087">
        <v>27130</v>
      </c>
      <c r="AZ1087" t="s">
        <v>121</v>
      </c>
      <c r="BA1087">
        <v>100</v>
      </c>
      <c r="BB1087" t="s">
        <v>160</v>
      </c>
      <c r="BC1087">
        <v>26</v>
      </c>
      <c r="BD1087" t="s">
        <v>111</v>
      </c>
      <c r="BE1087" t="s">
        <v>151</v>
      </c>
      <c r="BF1087">
        <v>0</v>
      </c>
      <c r="BG1087">
        <v>0</v>
      </c>
      <c r="BH1087" t="b">
        <v>1</v>
      </c>
      <c r="DK1087">
        <v>0</v>
      </c>
    </row>
    <row r="1088" spans="1:115" x14ac:dyDescent="0.25">
      <c r="A1088">
        <f t="shared" si="32"/>
        <v>16</v>
      </c>
      <c r="B1088" s="2">
        <v>44417</v>
      </c>
      <c r="C1088" s="2">
        <v>38410</v>
      </c>
      <c r="D1088" t="s">
        <v>1489</v>
      </c>
      <c r="E1088" t="s">
        <v>1494</v>
      </c>
      <c r="F1088" t="s">
        <v>1399</v>
      </c>
      <c r="G1088" t="s">
        <v>1391</v>
      </c>
      <c r="H1088">
        <v>61</v>
      </c>
      <c r="I1088">
        <v>3232</v>
      </c>
      <c r="J1088">
        <f t="shared" si="33"/>
        <v>38.163396936307443</v>
      </c>
      <c r="K1088" t="s">
        <v>100</v>
      </c>
      <c r="L1088" t="s">
        <v>86</v>
      </c>
      <c r="M1088">
        <v>1002001</v>
      </c>
      <c r="N1088">
        <v>10020011358</v>
      </c>
      <c r="O1088" t="s">
        <v>101</v>
      </c>
      <c r="P1088">
        <v>27</v>
      </c>
      <c r="Q1088" t="s">
        <v>86</v>
      </c>
      <c r="R1088" t="s">
        <v>102</v>
      </c>
      <c r="S1088">
        <v>2003</v>
      </c>
      <c r="T1088" t="s">
        <v>116</v>
      </c>
      <c r="U1088">
        <v>1</v>
      </c>
      <c r="V1088" t="s">
        <v>90</v>
      </c>
      <c r="W1088">
        <v>1</v>
      </c>
      <c r="X1088">
        <v>27446</v>
      </c>
      <c r="Y1088" t="s">
        <v>13</v>
      </c>
      <c r="Z1088" t="s">
        <v>117</v>
      </c>
      <c r="AA1088" t="s">
        <v>118</v>
      </c>
      <c r="AB1088" t="s">
        <v>119</v>
      </c>
      <c r="AC1088" t="s">
        <v>94</v>
      </c>
      <c r="AG1088" t="s">
        <v>95</v>
      </c>
      <c r="AH1088" t="s">
        <v>96</v>
      </c>
      <c r="AJ1088">
        <v>10791</v>
      </c>
      <c r="AK1088">
        <v>27446</v>
      </c>
      <c r="AX1088">
        <v>11985539</v>
      </c>
      <c r="AY1088">
        <v>27446</v>
      </c>
      <c r="AZ1088" t="s">
        <v>97</v>
      </c>
      <c r="BA1088">
        <v>50</v>
      </c>
      <c r="BB1088" t="s">
        <v>807</v>
      </c>
      <c r="BC1088">
        <v>12</v>
      </c>
      <c r="BD1088" t="s">
        <v>111</v>
      </c>
      <c r="BE1088" t="s">
        <v>112</v>
      </c>
      <c r="BF1088">
        <v>0</v>
      </c>
      <c r="BG1088">
        <v>0</v>
      </c>
      <c r="BH1088" t="b">
        <v>1</v>
      </c>
      <c r="BI1088" t="s">
        <v>130</v>
      </c>
      <c r="CV1088" s="2">
        <v>43258</v>
      </c>
      <c r="DK1088">
        <v>0</v>
      </c>
    </row>
    <row r="1089" spans="1:115" x14ac:dyDescent="0.25">
      <c r="A1089">
        <f t="shared" si="32"/>
        <v>72</v>
      </c>
      <c r="B1089" s="2">
        <v>44417</v>
      </c>
      <c r="C1089" s="2">
        <v>17923</v>
      </c>
      <c r="D1089" t="s">
        <v>1483</v>
      </c>
      <c r="E1089" t="s">
        <v>1494</v>
      </c>
      <c r="F1089" t="s">
        <v>1399</v>
      </c>
      <c r="G1089" t="s">
        <v>1391</v>
      </c>
      <c r="H1089">
        <v>61</v>
      </c>
      <c r="I1089">
        <v>3152</v>
      </c>
      <c r="J1089">
        <f t="shared" si="33"/>
        <v>37.218758398280031</v>
      </c>
      <c r="K1089" t="s">
        <v>100</v>
      </c>
      <c r="L1089" t="s">
        <v>86</v>
      </c>
      <c r="M1089">
        <v>1002001</v>
      </c>
      <c r="N1089">
        <v>10020011358</v>
      </c>
      <c r="O1089" t="s">
        <v>101</v>
      </c>
      <c r="P1089">
        <v>27</v>
      </c>
      <c r="Q1089" t="s">
        <v>86</v>
      </c>
      <c r="R1089" t="s">
        <v>102</v>
      </c>
      <c r="S1089">
        <v>2003</v>
      </c>
      <c r="T1089" t="s">
        <v>116</v>
      </c>
      <c r="U1089">
        <v>1</v>
      </c>
      <c r="V1089" t="s">
        <v>90</v>
      </c>
      <c r="W1089">
        <v>1</v>
      </c>
      <c r="X1089">
        <v>27447</v>
      </c>
      <c r="Y1089" t="s">
        <v>13</v>
      </c>
      <c r="Z1089" t="s">
        <v>91</v>
      </c>
      <c r="AA1089" t="s">
        <v>92</v>
      </c>
      <c r="AB1089" t="s">
        <v>93</v>
      </c>
      <c r="AC1089" t="s">
        <v>94</v>
      </c>
      <c r="AG1089" t="s">
        <v>95</v>
      </c>
      <c r="AH1089" t="s">
        <v>96</v>
      </c>
      <c r="AJ1089">
        <v>10793</v>
      </c>
      <c r="AK1089">
        <v>27447</v>
      </c>
      <c r="AX1089">
        <v>12298805</v>
      </c>
      <c r="AY1089">
        <v>27447</v>
      </c>
      <c r="AZ1089" t="s">
        <v>97</v>
      </c>
      <c r="BA1089">
        <v>60</v>
      </c>
      <c r="BB1089" t="s">
        <v>396</v>
      </c>
      <c r="BC1089">
        <v>30</v>
      </c>
      <c r="BD1089" t="s">
        <v>111</v>
      </c>
      <c r="BE1089" t="s">
        <v>126</v>
      </c>
      <c r="BF1089">
        <v>0</v>
      </c>
      <c r="BG1089">
        <v>0</v>
      </c>
      <c r="BH1089" t="b">
        <v>1</v>
      </c>
      <c r="BI1089" t="s">
        <v>266</v>
      </c>
      <c r="CZ1089" s="2">
        <v>41302</v>
      </c>
      <c r="DK1089">
        <v>0</v>
      </c>
    </row>
    <row r="1090" spans="1:115" x14ac:dyDescent="0.25">
      <c r="A1090">
        <f t="shared" si="32"/>
        <v>49</v>
      </c>
      <c r="B1090" s="2">
        <v>44417</v>
      </c>
      <c r="C1090" s="2">
        <v>26373</v>
      </c>
      <c r="D1090" t="s">
        <v>1486</v>
      </c>
      <c r="E1090" t="s">
        <v>1494</v>
      </c>
      <c r="F1090" t="s">
        <v>1399</v>
      </c>
      <c r="G1090" t="s">
        <v>1391</v>
      </c>
      <c r="H1090">
        <v>61</v>
      </c>
      <c r="I1090">
        <v>2496</v>
      </c>
      <c r="J1090">
        <f t="shared" si="33"/>
        <v>29.472722386455253</v>
      </c>
      <c r="K1090" t="s">
        <v>100</v>
      </c>
      <c r="L1090" t="s">
        <v>86</v>
      </c>
      <c r="M1090">
        <v>1004001</v>
      </c>
      <c r="N1090">
        <v>10040010172</v>
      </c>
      <c r="O1090" t="s">
        <v>87</v>
      </c>
      <c r="P1090">
        <v>27</v>
      </c>
      <c r="Q1090" t="s">
        <v>86</v>
      </c>
      <c r="R1090" t="s">
        <v>88</v>
      </c>
      <c r="S1090">
        <v>698</v>
      </c>
      <c r="T1090" t="s">
        <v>103</v>
      </c>
      <c r="U1090">
        <v>1</v>
      </c>
      <c r="V1090" t="s">
        <v>90</v>
      </c>
      <c r="W1090">
        <v>1</v>
      </c>
      <c r="X1090">
        <v>27447</v>
      </c>
      <c r="Y1090" t="s">
        <v>13</v>
      </c>
      <c r="Z1090" t="s">
        <v>91</v>
      </c>
      <c r="AA1090" t="s">
        <v>92</v>
      </c>
      <c r="AB1090" t="s">
        <v>93</v>
      </c>
      <c r="AC1090">
        <v>82</v>
      </c>
      <c r="AD1090" t="s">
        <v>107</v>
      </c>
      <c r="AG1090" t="s">
        <v>154</v>
      </c>
      <c r="AH1090" t="s">
        <v>155</v>
      </c>
      <c r="AJ1090">
        <v>10793</v>
      </c>
      <c r="AK1090">
        <v>27447</v>
      </c>
      <c r="AX1090">
        <v>13014664</v>
      </c>
      <c r="AY1090">
        <v>27447</v>
      </c>
      <c r="AZ1090" t="s">
        <v>121</v>
      </c>
      <c r="BA1090">
        <v>90</v>
      </c>
      <c r="BB1090" t="s">
        <v>156</v>
      </c>
      <c r="BC1090">
        <v>32</v>
      </c>
      <c r="BD1090" t="s">
        <v>111</v>
      </c>
      <c r="BE1090" t="s">
        <v>151</v>
      </c>
      <c r="BF1090">
        <v>0</v>
      </c>
      <c r="BG1090">
        <v>0</v>
      </c>
      <c r="BH1090" t="b">
        <v>1</v>
      </c>
      <c r="DK1090">
        <v>0</v>
      </c>
    </row>
    <row r="1091" spans="1:115" x14ac:dyDescent="0.25">
      <c r="A1091">
        <f t="shared" ref="A1091:A1154" si="34">INT((B1091-C1091)/365)</f>
        <v>67</v>
      </c>
      <c r="B1091" s="2">
        <v>44417</v>
      </c>
      <c r="C1091" s="2">
        <v>19639</v>
      </c>
      <c r="D1091" t="s">
        <v>1483</v>
      </c>
      <c r="E1091" t="s">
        <v>1494</v>
      </c>
      <c r="F1091" t="s">
        <v>1399</v>
      </c>
      <c r="G1091" t="s">
        <v>1391</v>
      </c>
      <c r="H1091">
        <v>61</v>
      </c>
      <c r="I1091">
        <v>2960</v>
      </c>
      <c r="J1091">
        <f t="shared" ref="J1091:J1154" si="35">(703*I1091/16)/(H1091^2)</f>
        <v>34.951625907014247</v>
      </c>
      <c r="K1091" t="s">
        <v>100</v>
      </c>
      <c r="L1091" t="s">
        <v>86</v>
      </c>
      <c r="M1091">
        <v>1004001</v>
      </c>
      <c r="N1091">
        <v>10040010172</v>
      </c>
      <c r="O1091" t="s">
        <v>87</v>
      </c>
      <c r="P1091">
        <v>27</v>
      </c>
      <c r="Q1091" t="s">
        <v>86</v>
      </c>
      <c r="R1091" t="s">
        <v>88</v>
      </c>
      <c r="S1091">
        <v>689</v>
      </c>
      <c r="T1091" t="s">
        <v>89</v>
      </c>
      <c r="U1091">
        <v>1</v>
      </c>
      <c r="V1091" t="s">
        <v>90</v>
      </c>
      <c r="W1091">
        <v>1</v>
      </c>
      <c r="X1091">
        <v>27447</v>
      </c>
      <c r="Y1091" t="s">
        <v>13</v>
      </c>
      <c r="Z1091" t="s">
        <v>91</v>
      </c>
      <c r="AA1091" t="s">
        <v>92</v>
      </c>
      <c r="AB1091" t="s">
        <v>93</v>
      </c>
      <c r="AC1091">
        <v>82</v>
      </c>
      <c r="AD1091" t="s">
        <v>107</v>
      </c>
      <c r="AG1091" t="s">
        <v>154</v>
      </c>
      <c r="AH1091" t="s">
        <v>155</v>
      </c>
      <c r="AJ1091">
        <v>10793</v>
      </c>
      <c r="AK1091">
        <v>27447</v>
      </c>
      <c r="AX1091">
        <v>12272760</v>
      </c>
      <c r="AY1091">
        <v>27447</v>
      </c>
      <c r="AZ1091" t="s">
        <v>121</v>
      </c>
      <c r="BA1091">
        <v>90</v>
      </c>
      <c r="BB1091" t="s">
        <v>332</v>
      </c>
      <c r="BC1091">
        <v>32</v>
      </c>
      <c r="BD1091" t="s">
        <v>111</v>
      </c>
      <c r="BE1091" t="s">
        <v>141</v>
      </c>
      <c r="BF1091">
        <v>0</v>
      </c>
      <c r="BG1091">
        <v>0</v>
      </c>
      <c r="BH1091" t="b">
        <v>1</v>
      </c>
      <c r="DK1091">
        <v>0</v>
      </c>
    </row>
    <row r="1092" spans="1:115" x14ac:dyDescent="0.25">
      <c r="A1092">
        <f t="shared" si="34"/>
        <v>90</v>
      </c>
      <c r="B1092" s="2">
        <v>44417</v>
      </c>
      <c r="C1092" s="2">
        <v>11414</v>
      </c>
      <c r="D1092" t="s">
        <v>1483</v>
      </c>
      <c r="E1092" t="s">
        <v>1494</v>
      </c>
      <c r="F1092" t="s">
        <v>1399</v>
      </c>
      <c r="G1092" t="s">
        <v>1391</v>
      </c>
      <c r="H1092">
        <v>60.75</v>
      </c>
      <c r="I1092">
        <v>2912</v>
      </c>
      <c r="J1092">
        <f t="shared" si="35"/>
        <v>34.668427915798745</v>
      </c>
      <c r="K1092" t="s">
        <v>84</v>
      </c>
      <c r="L1092" t="s">
        <v>86</v>
      </c>
      <c r="M1092">
        <v>1004001</v>
      </c>
      <c r="N1092">
        <v>10040010172</v>
      </c>
      <c r="O1092" t="s">
        <v>87</v>
      </c>
      <c r="P1092">
        <v>27</v>
      </c>
      <c r="Q1092" t="s">
        <v>86</v>
      </c>
      <c r="R1092" t="s">
        <v>88</v>
      </c>
      <c r="S1092">
        <v>689</v>
      </c>
      <c r="T1092" t="s">
        <v>116</v>
      </c>
      <c r="U1092">
        <v>1</v>
      </c>
      <c r="V1092" t="s">
        <v>90</v>
      </c>
      <c r="W1092">
        <v>1</v>
      </c>
      <c r="X1092">
        <v>27447</v>
      </c>
      <c r="Y1092" t="s">
        <v>13</v>
      </c>
      <c r="Z1092" t="s">
        <v>91</v>
      </c>
      <c r="AA1092" t="s">
        <v>92</v>
      </c>
      <c r="AB1092" t="s">
        <v>93</v>
      </c>
      <c r="AC1092">
        <v>82</v>
      </c>
      <c r="AD1092" t="s">
        <v>94</v>
      </c>
      <c r="AG1092" t="s">
        <v>95</v>
      </c>
      <c r="AH1092" t="s">
        <v>96</v>
      </c>
      <c r="AJ1092">
        <v>10793</v>
      </c>
      <c r="AK1092">
        <v>27447</v>
      </c>
      <c r="AX1092">
        <v>12895720</v>
      </c>
      <c r="AY1092">
        <v>27447</v>
      </c>
      <c r="AZ1092" t="s">
        <v>97</v>
      </c>
      <c r="BA1092">
        <v>85</v>
      </c>
      <c r="BB1092" t="s">
        <v>269</v>
      </c>
      <c r="BC1092">
        <v>30</v>
      </c>
      <c r="BD1092" t="s">
        <v>111</v>
      </c>
      <c r="BE1092" t="s">
        <v>141</v>
      </c>
      <c r="BF1092">
        <v>0</v>
      </c>
      <c r="BG1092">
        <v>0</v>
      </c>
      <c r="BH1092" t="b">
        <v>1</v>
      </c>
      <c r="BI1092" t="s">
        <v>136</v>
      </c>
      <c r="BJ1092" t="s">
        <v>488</v>
      </c>
      <c r="CI1092" s="2">
        <v>40618</v>
      </c>
      <c r="CQ1092" s="2">
        <v>44062</v>
      </c>
      <c r="DK1092">
        <v>3</v>
      </c>
    </row>
    <row r="1093" spans="1:115" x14ac:dyDescent="0.25">
      <c r="A1093">
        <f t="shared" si="34"/>
        <v>37</v>
      </c>
      <c r="B1093" s="2">
        <v>44417</v>
      </c>
      <c r="C1093" s="2">
        <v>30645</v>
      </c>
      <c r="D1093" t="s">
        <v>1393</v>
      </c>
      <c r="E1093" t="s">
        <v>1494</v>
      </c>
      <c r="F1093" t="s">
        <v>1399</v>
      </c>
      <c r="G1093" t="s">
        <v>1391</v>
      </c>
      <c r="H1093">
        <v>60.235999999999997</v>
      </c>
      <c r="I1093">
        <v>2976</v>
      </c>
      <c r="J1093">
        <f t="shared" si="35"/>
        <v>36.03761323397422</v>
      </c>
      <c r="K1093" t="s">
        <v>100</v>
      </c>
      <c r="L1093" t="s">
        <v>86</v>
      </c>
      <c r="M1093">
        <v>1002001</v>
      </c>
      <c r="N1093">
        <v>10020011358</v>
      </c>
      <c r="O1093" t="s">
        <v>101</v>
      </c>
      <c r="P1093">
        <v>27</v>
      </c>
      <c r="Q1093" t="s">
        <v>86</v>
      </c>
      <c r="R1093" t="s">
        <v>102</v>
      </c>
      <c r="S1093">
        <v>2002</v>
      </c>
      <c r="T1093" t="s">
        <v>89</v>
      </c>
      <c r="U1093">
        <v>1</v>
      </c>
      <c r="V1093" t="s">
        <v>90</v>
      </c>
      <c r="W1093">
        <v>1</v>
      </c>
      <c r="X1093">
        <v>27447</v>
      </c>
      <c r="Y1093" t="s">
        <v>13</v>
      </c>
      <c r="Z1093" t="s">
        <v>91</v>
      </c>
      <c r="AA1093" t="s">
        <v>92</v>
      </c>
      <c r="AB1093" t="s">
        <v>93</v>
      </c>
      <c r="AC1093">
        <v>82</v>
      </c>
      <c r="AD1093" t="s">
        <v>94</v>
      </c>
      <c r="AG1093" t="s">
        <v>95</v>
      </c>
      <c r="AH1093" t="s">
        <v>96</v>
      </c>
      <c r="AJ1093">
        <v>10793</v>
      </c>
      <c r="AK1093">
        <v>27447</v>
      </c>
      <c r="AX1093">
        <v>12652449</v>
      </c>
      <c r="AY1093">
        <v>27447</v>
      </c>
      <c r="AZ1093" t="s">
        <v>97</v>
      </c>
      <c r="BA1093">
        <v>70</v>
      </c>
      <c r="BB1093" t="s">
        <v>98</v>
      </c>
      <c r="BC1093">
        <v>10</v>
      </c>
      <c r="BD1093" t="s">
        <v>111</v>
      </c>
      <c r="BE1093" t="s">
        <v>414</v>
      </c>
      <c r="BF1093">
        <v>0</v>
      </c>
      <c r="BG1093">
        <v>0</v>
      </c>
      <c r="BH1093" t="b">
        <v>1</v>
      </c>
      <c r="BI1093" t="s">
        <v>180</v>
      </c>
      <c r="CZ1093" s="2">
        <v>40603</v>
      </c>
      <c r="DK1093">
        <v>0</v>
      </c>
    </row>
    <row r="1094" spans="1:115" x14ac:dyDescent="0.25">
      <c r="A1094">
        <f t="shared" si="34"/>
        <v>69</v>
      </c>
      <c r="B1094" s="2">
        <v>44417</v>
      </c>
      <c r="C1094" s="2">
        <v>19214</v>
      </c>
      <c r="D1094" t="s">
        <v>1484</v>
      </c>
      <c r="E1094" t="s">
        <v>1494</v>
      </c>
      <c r="F1094" t="s">
        <v>1399</v>
      </c>
      <c r="G1094" t="s">
        <v>1391</v>
      </c>
      <c r="H1094">
        <v>64.25</v>
      </c>
      <c r="I1094">
        <v>2944</v>
      </c>
      <c r="J1094">
        <f t="shared" si="35"/>
        <v>31.334796893215643</v>
      </c>
      <c r="K1094" t="s">
        <v>100</v>
      </c>
      <c r="L1094" t="s">
        <v>86</v>
      </c>
      <c r="M1094">
        <v>1002001</v>
      </c>
      <c r="N1094">
        <v>10020011358</v>
      </c>
      <c r="O1094" t="s">
        <v>101</v>
      </c>
      <c r="P1094">
        <v>27</v>
      </c>
      <c r="Q1094" t="s">
        <v>86</v>
      </c>
      <c r="R1094" t="s">
        <v>102</v>
      </c>
      <c r="S1094">
        <v>2002</v>
      </c>
      <c r="T1094" t="s">
        <v>103</v>
      </c>
      <c r="U1094">
        <v>1</v>
      </c>
      <c r="V1094" t="s">
        <v>90</v>
      </c>
      <c r="W1094">
        <v>1</v>
      </c>
      <c r="X1094">
        <v>27447</v>
      </c>
      <c r="Y1094" t="s">
        <v>13</v>
      </c>
      <c r="Z1094" t="s">
        <v>91</v>
      </c>
      <c r="AA1094" t="s">
        <v>92</v>
      </c>
      <c r="AB1094" t="s">
        <v>93</v>
      </c>
      <c r="AC1094" t="s">
        <v>94</v>
      </c>
      <c r="AG1094" t="s">
        <v>95</v>
      </c>
      <c r="AH1094" t="s">
        <v>96</v>
      </c>
      <c r="AJ1094">
        <v>10793</v>
      </c>
      <c r="AK1094">
        <v>27447</v>
      </c>
      <c r="AX1094">
        <v>12892097</v>
      </c>
      <c r="AY1094">
        <v>27447</v>
      </c>
      <c r="AZ1094" t="s">
        <v>97</v>
      </c>
      <c r="BA1094">
        <v>85</v>
      </c>
      <c r="BB1094" t="s">
        <v>452</v>
      </c>
      <c r="BC1094">
        <v>54</v>
      </c>
      <c r="BD1094" t="s">
        <v>111</v>
      </c>
      <c r="BE1094" t="s">
        <v>122</v>
      </c>
      <c r="BF1094">
        <v>0</v>
      </c>
      <c r="BG1094">
        <v>0</v>
      </c>
      <c r="BH1094" t="b">
        <v>1</v>
      </c>
      <c r="BI1094" t="s">
        <v>702</v>
      </c>
      <c r="BJ1094" t="s">
        <v>546</v>
      </c>
      <c r="CG1094" s="2">
        <v>42937</v>
      </c>
      <c r="CQ1094" s="2">
        <v>44369</v>
      </c>
      <c r="DK1094">
        <v>3</v>
      </c>
    </row>
    <row r="1095" spans="1:115" x14ac:dyDescent="0.25">
      <c r="A1095">
        <f t="shared" si="34"/>
        <v>18</v>
      </c>
      <c r="B1095" s="2">
        <v>44417</v>
      </c>
      <c r="C1095" s="2">
        <v>37721</v>
      </c>
      <c r="D1095" t="s">
        <v>1387</v>
      </c>
      <c r="E1095" t="s">
        <v>1494</v>
      </c>
      <c r="F1095" t="s">
        <v>1399</v>
      </c>
      <c r="G1095" t="s">
        <v>1391</v>
      </c>
      <c r="H1095">
        <v>67</v>
      </c>
      <c r="I1095">
        <v>2668.8</v>
      </c>
      <c r="J1095">
        <f t="shared" si="35"/>
        <v>26.121719759411899</v>
      </c>
      <c r="K1095" t="s">
        <v>84</v>
      </c>
      <c r="L1095" t="s">
        <v>86</v>
      </c>
      <c r="M1095">
        <v>1002001</v>
      </c>
      <c r="N1095">
        <v>10020011358</v>
      </c>
      <c r="O1095" t="s">
        <v>101</v>
      </c>
      <c r="P1095">
        <v>27</v>
      </c>
      <c r="Q1095" t="s">
        <v>86</v>
      </c>
      <c r="R1095" t="s">
        <v>102</v>
      </c>
      <c r="S1095">
        <v>2003</v>
      </c>
      <c r="T1095" t="s">
        <v>103</v>
      </c>
      <c r="U1095">
        <v>1</v>
      </c>
      <c r="V1095" t="s">
        <v>90</v>
      </c>
      <c r="W1095">
        <v>1</v>
      </c>
      <c r="X1095">
        <v>27447</v>
      </c>
      <c r="Y1095" t="s">
        <v>13</v>
      </c>
      <c r="Z1095" t="s">
        <v>91</v>
      </c>
      <c r="AA1095" t="s">
        <v>92</v>
      </c>
      <c r="AB1095" t="s">
        <v>93</v>
      </c>
      <c r="AC1095" t="s">
        <v>107</v>
      </c>
      <c r="AG1095" t="s">
        <v>154</v>
      </c>
      <c r="AH1095" t="s">
        <v>155</v>
      </c>
      <c r="AJ1095">
        <v>10793</v>
      </c>
      <c r="AK1095">
        <v>27447</v>
      </c>
      <c r="AX1095">
        <v>13088756</v>
      </c>
      <c r="AY1095">
        <v>27447</v>
      </c>
      <c r="AZ1095" t="s">
        <v>121</v>
      </c>
      <c r="BA1095">
        <v>60</v>
      </c>
      <c r="BB1095" t="s">
        <v>395</v>
      </c>
      <c r="BC1095">
        <v>11</v>
      </c>
      <c r="BD1095" t="s">
        <v>111</v>
      </c>
      <c r="BE1095" t="s">
        <v>126</v>
      </c>
      <c r="BF1095">
        <v>0</v>
      </c>
      <c r="BG1095">
        <v>0</v>
      </c>
      <c r="BH1095" t="b">
        <v>1</v>
      </c>
      <c r="DK1095">
        <v>0</v>
      </c>
    </row>
    <row r="1096" spans="1:115" x14ac:dyDescent="0.25">
      <c r="A1096">
        <f t="shared" si="34"/>
        <v>32</v>
      </c>
      <c r="B1096" s="2">
        <v>44417</v>
      </c>
      <c r="C1096" s="2">
        <v>32427</v>
      </c>
      <c r="D1096" t="s">
        <v>1485</v>
      </c>
      <c r="E1096" t="s">
        <v>1494</v>
      </c>
      <c r="F1096" t="s">
        <v>1399</v>
      </c>
      <c r="G1096" t="s">
        <v>1391</v>
      </c>
      <c r="H1096">
        <v>68</v>
      </c>
      <c r="I1096">
        <v>2680</v>
      </c>
      <c r="J1096">
        <f t="shared" si="35"/>
        <v>25.465506055363321</v>
      </c>
      <c r="K1096" t="s">
        <v>84</v>
      </c>
      <c r="L1096" t="s">
        <v>86</v>
      </c>
      <c r="M1096">
        <v>1002001</v>
      </c>
      <c r="N1096">
        <v>10020011358</v>
      </c>
      <c r="O1096" t="s">
        <v>101</v>
      </c>
      <c r="P1096">
        <v>27</v>
      </c>
      <c r="Q1096" t="s">
        <v>86</v>
      </c>
      <c r="R1096" t="s">
        <v>102</v>
      </c>
      <c r="S1096">
        <v>2002</v>
      </c>
      <c r="T1096" t="s">
        <v>116</v>
      </c>
      <c r="U1096">
        <v>1</v>
      </c>
      <c r="V1096" t="s">
        <v>90</v>
      </c>
      <c r="W1096">
        <v>1</v>
      </c>
      <c r="X1096">
        <v>27447</v>
      </c>
      <c r="Y1096" t="s">
        <v>13</v>
      </c>
      <c r="Z1096" t="s">
        <v>91</v>
      </c>
      <c r="AA1096" t="s">
        <v>92</v>
      </c>
      <c r="AB1096" t="s">
        <v>93</v>
      </c>
      <c r="AC1096">
        <v>82</v>
      </c>
      <c r="AD1096" t="s">
        <v>107</v>
      </c>
      <c r="AG1096" t="s">
        <v>154</v>
      </c>
      <c r="AH1096" t="s">
        <v>155</v>
      </c>
      <c r="AJ1096">
        <v>10793</v>
      </c>
      <c r="AK1096">
        <v>27447</v>
      </c>
      <c r="AX1096">
        <v>12610721</v>
      </c>
      <c r="AY1096">
        <v>27447</v>
      </c>
      <c r="AZ1096" t="s">
        <v>121</v>
      </c>
      <c r="BA1096">
        <v>105</v>
      </c>
      <c r="BB1096" t="s">
        <v>207</v>
      </c>
      <c r="BC1096">
        <v>11</v>
      </c>
      <c r="BD1096" t="s">
        <v>111</v>
      </c>
      <c r="BE1096" t="s">
        <v>123</v>
      </c>
      <c r="BF1096">
        <v>0</v>
      </c>
      <c r="BG1096">
        <v>0</v>
      </c>
      <c r="BH1096" t="b">
        <v>1</v>
      </c>
      <c r="BI1096" t="s">
        <v>965</v>
      </c>
      <c r="CY1096" s="2">
        <v>43616</v>
      </c>
      <c r="DK1096">
        <v>0</v>
      </c>
    </row>
    <row r="1097" spans="1:115" x14ac:dyDescent="0.25">
      <c r="A1097">
        <f t="shared" si="34"/>
        <v>68</v>
      </c>
      <c r="B1097" s="2">
        <v>44417</v>
      </c>
      <c r="C1097" s="2">
        <v>19580</v>
      </c>
      <c r="D1097" t="s">
        <v>1392</v>
      </c>
      <c r="E1097" t="s">
        <v>1494</v>
      </c>
      <c r="F1097" t="s">
        <v>1399</v>
      </c>
      <c r="G1097" t="s">
        <v>1391</v>
      </c>
      <c r="H1097">
        <v>67.25</v>
      </c>
      <c r="I1097">
        <v>2784</v>
      </c>
      <c r="J1097">
        <f t="shared" si="35"/>
        <v>27.047055734442587</v>
      </c>
      <c r="K1097" t="s">
        <v>84</v>
      </c>
      <c r="L1097" t="s">
        <v>86</v>
      </c>
      <c r="M1097">
        <v>1002001</v>
      </c>
      <c r="N1097">
        <v>10020010632</v>
      </c>
      <c r="O1097" t="s">
        <v>424</v>
      </c>
      <c r="P1097">
        <v>27</v>
      </c>
      <c r="Q1097" t="s">
        <v>86</v>
      </c>
      <c r="R1097" t="s">
        <v>102</v>
      </c>
      <c r="S1097">
        <v>2002</v>
      </c>
      <c r="T1097" t="s">
        <v>131</v>
      </c>
      <c r="U1097">
        <v>1</v>
      </c>
      <c r="V1097" t="s">
        <v>90</v>
      </c>
      <c r="W1097">
        <v>1</v>
      </c>
      <c r="X1097">
        <v>27447</v>
      </c>
      <c r="Y1097" t="s">
        <v>13</v>
      </c>
      <c r="Z1097" t="s">
        <v>91</v>
      </c>
      <c r="AA1097" t="s">
        <v>92</v>
      </c>
      <c r="AB1097" t="s">
        <v>93</v>
      </c>
      <c r="AC1097">
        <v>82</v>
      </c>
      <c r="AD1097" t="s">
        <v>107</v>
      </c>
      <c r="AG1097" t="s">
        <v>241</v>
      </c>
      <c r="AH1097" t="s">
        <v>242</v>
      </c>
      <c r="AJ1097">
        <v>10793</v>
      </c>
      <c r="AK1097">
        <v>27447</v>
      </c>
      <c r="AX1097">
        <v>13101651</v>
      </c>
      <c r="AY1097">
        <v>27447</v>
      </c>
      <c r="AZ1097" t="s">
        <v>121</v>
      </c>
      <c r="BA1097">
        <v>95</v>
      </c>
      <c r="BB1097" t="s">
        <v>207</v>
      </c>
      <c r="BC1097">
        <v>149</v>
      </c>
      <c r="BD1097" t="s">
        <v>200</v>
      </c>
      <c r="BE1097" t="s">
        <v>123</v>
      </c>
      <c r="BF1097">
        <v>1</v>
      </c>
      <c r="BG1097">
        <v>1</v>
      </c>
      <c r="BH1097" t="b">
        <v>1</v>
      </c>
      <c r="DK1097">
        <v>0</v>
      </c>
    </row>
    <row r="1098" spans="1:115" x14ac:dyDescent="0.25">
      <c r="A1098">
        <f t="shared" si="34"/>
        <v>63</v>
      </c>
      <c r="B1098" s="2">
        <v>44417</v>
      </c>
      <c r="C1098" s="2">
        <v>21077</v>
      </c>
      <c r="D1098" t="s">
        <v>1486</v>
      </c>
      <c r="E1098" t="s">
        <v>1494</v>
      </c>
      <c r="F1098" t="s">
        <v>1399</v>
      </c>
      <c r="G1098" t="s">
        <v>1391</v>
      </c>
      <c r="H1098">
        <v>64.882000000000005</v>
      </c>
      <c r="I1098">
        <v>3152</v>
      </c>
      <c r="J1098">
        <f t="shared" si="35"/>
        <v>32.898272526630016</v>
      </c>
      <c r="K1098" t="s">
        <v>100</v>
      </c>
      <c r="L1098" t="s">
        <v>86</v>
      </c>
      <c r="M1098">
        <v>1004001</v>
      </c>
      <c r="N1098">
        <v>10040010172</v>
      </c>
      <c r="O1098" t="s">
        <v>87</v>
      </c>
      <c r="P1098">
        <v>27</v>
      </c>
      <c r="Q1098" t="s">
        <v>86</v>
      </c>
      <c r="R1098" t="s">
        <v>88</v>
      </c>
      <c r="S1098">
        <v>689</v>
      </c>
      <c r="T1098" t="s">
        <v>103</v>
      </c>
      <c r="U1098">
        <v>1</v>
      </c>
      <c r="V1098" t="s">
        <v>90</v>
      </c>
      <c r="W1098">
        <v>1</v>
      </c>
      <c r="X1098">
        <v>27130</v>
      </c>
      <c r="Y1098" t="s">
        <v>13</v>
      </c>
      <c r="Z1098" t="s">
        <v>104</v>
      </c>
      <c r="AA1098" t="s">
        <v>105</v>
      </c>
      <c r="AB1098" t="s">
        <v>106</v>
      </c>
      <c r="AC1098" t="s">
        <v>107</v>
      </c>
      <c r="AD1098" t="s">
        <v>159</v>
      </c>
      <c r="AG1098" t="s">
        <v>108</v>
      </c>
      <c r="AH1098" t="s">
        <v>109</v>
      </c>
      <c r="AJ1098">
        <v>10535</v>
      </c>
      <c r="AK1098">
        <v>27130</v>
      </c>
      <c r="AX1098">
        <v>12293469</v>
      </c>
      <c r="AY1098">
        <v>27130</v>
      </c>
      <c r="AZ1098" t="s">
        <v>121</v>
      </c>
      <c r="BA1098">
        <v>37</v>
      </c>
      <c r="BB1098" t="s">
        <v>260</v>
      </c>
      <c r="BC1098">
        <v>53</v>
      </c>
      <c r="BD1098" t="s">
        <v>111</v>
      </c>
      <c r="BE1098" t="s">
        <v>85</v>
      </c>
      <c r="BF1098">
        <v>0</v>
      </c>
      <c r="BG1098">
        <v>0</v>
      </c>
      <c r="BH1098" t="b">
        <v>1</v>
      </c>
      <c r="BI1098" t="s">
        <v>180</v>
      </c>
      <c r="BJ1098" t="s">
        <v>966</v>
      </c>
      <c r="CQ1098" s="2">
        <v>42005</v>
      </c>
      <c r="CZ1098" s="2">
        <v>42261</v>
      </c>
      <c r="DK1098">
        <v>2</v>
      </c>
    </row>
    <row r="1099" spans="1:115" x14ac:dyDescent="0.25">
      <c r="A1099">
        <f t="shared" si="34"/>
        <v>69</v>
      </c>
      <c r="B1099" s="2">
        <v>44417</v>
      </c>
      <c r="C1099" s="2">
        <v>19074</v>
      </c>
      <c r="D1099" t="s">
        <v>1483</v>
      </c>
      <c r="E1099" t="s">
        <v>1494</v>
      </c>
      <c r="F1099" t="s">
        <v>1399</v>
      </c>
      <c r="G1099" t="s">
        <v>1391</v>
      </c>
      <c r="H1099">
        <v>64.25</v>
      </c>
      <c r="I1099">
        <v>3616</v>
      </c>
      <c r="J1099">
        <f t="shared" si="35"/>
        <v>38.487304879710521</v>
      </c>
      <c r="K1099" t="s">
        <v>84</v>
      </c>
      <c r="L1099" t="s">
        <v>86</v>
      </c>
      <c r="M1099">
        <v>1004001</v>
      </c>
      <c r="N1099">
        <v>10040010172</v>
      </c>
      <c r="O1099" t="s">
        <v>87</v>
      </c>
      <c r="P1099">
        <v>27</v>
      </c>
      <c r="Q1099" t="s">
        <v>86</v>
      </c>
      <c r="R1099" t="s">
        <v>88</v>
      </c>
      <c r="S1099">
        <v>689</v>
      </c>
      <c r="T1099" t="s">
        <v>89</v>
      </c>
      <c r="U1099">
        <v>1</v>
      </c>
      <c r="V1099" t="s">
        <v>90</v>
      </c>
      <c r="W1099">
        <v>1</v>
      </c>
      <c r="X1099">
        <v>27130</v>
      </c>
      <c r="Y1099" t="s">
        <v>13</v>
      </c>
      <c r="Z1099" t="s">
        <v>104</v>
      </c>
      <c r="AA1099" t="s">
        <v>105</v>
      </c>
      <c r="AB1099" t="s">
        <v>106</v>
      </c>
      <c r="AC1099" t="s">
        <v>107</v>
      </c>
      <c r="AD1099" t="s">
        <v>159</v>
      </c>
      <c r="AG1099" t="s">
        <v>108</v>
      </c>
      <c r="AH1099" t="s">
        <v>109</v>
      </c>
      <c r="AJ1099">
        <v>10535</v>
      </c>
      <c r="AK1099">
        <v>27130</v>
      </c>
      <c r="AX1099">
        <v>13098376</v>
      </c>
      <c r="AY1099">
        <v>27130</v>
      </c>
      <c r="AZ1099" t="s">
        <v>121</v>
      </c>
      <c r="BA1099">
        <v>115</v>
      </c>
      <c r="BB1099" t="s">
        <v>967</v>
      </c>
      <c r="BC1099">
        <v>17</v>
      </c>
      <c r="BD1099" t="s">
        <v>99</v>
      </c>
      <c r="BE1099" t="s">
        <v>205</v>
      </c>
      <c r="BF1099">
        <v>0</v>
      </c>
      <c r="BG1099">
        <v>0</v>
      </c>
      <c r="BH1099" t="b">
        <v>1</v>
      </c>
      <c r="DK1099">
        <v>0</v>
      </c>
    </row>
    <row r="1100" spans="1:115" x14ac:dyDescent="0.25">
      <c r="A1100">
        <f t="shared" si="34"/>
        <v>35</v>
      </c>
      <c r="B1100" s="2">
        <v>44417</v>
      </c>
      <c r="C1100" s="2">
        <v>31604</v>
      </c>
      <c r="D1100" t="s">
        <v>1387</v>
      </c>
      <c r="E1100" t="s">
        <v>1494</v>
      </c>
      <c r="F1100" t="s">
        <v>1387</v>
      </c>
      <c r="G1100" t="s">
        <v>1391</v>
      </c>
      <c r="H1100">
        <v>64.75</v>
      </c>
      <c r="I1100">
        <v>2320</v>
      </c>
      <c r="J1100">
        <f t="shared" si="35"/>
        <v>24.313292884721456</v>
      </c>
      <c r="K1100" t="s">
        <v>84</v>
      </c>
      <c r="L1100" t="s">
        <v>86</v>
      </c>
      <c r="M1100">
        <v>1004001</v>
      </c>
      <c r="N1100">
        <v>10040010172</v>
      </c>
      <c r="O1100" t="s">
        <v>87</v>
      </c>
      <c r="P1100">
        <v>27</v>
      </c>
      <c r="Q1100" t="s">
        <v>86</v>
      </c>
      <c r="R1100" t="s">
        <v>88</v>
      </c>
      <c r="S1100">
        <v>689</v>
      </c>
      <c r="T1100" t="s">
        <v>89</v>
      </c>
      <c r="U1100">
        <v>1</v>
      </c>
      <c r="V1100" t="s">
        <v>90</v>
      </c>
      <c r="W1100">
        <v>1</v>
      </c>
      <c r="X1100">
        <v>27447</v>
      </c>
      <c r="Y1100" t="s">
        <v>13</v>
      </c>
      <c r="Z1100" t="s">
        <v>91</v>
      </c>
      <c r="AA1100" t="s">
        <v>92</v>
      </c>
      <c r="AB1100" t="s">
        <v>93</v>
      </c>
      <c r="AC1100" t="s">
        <v>107</v>
      </c>
      <c r="AG1100" t="s">
        <v>154</v>
      </c>
      <c r="AH1100" t="s">
        <v>155</v>
      </c>
      <c r="AJ1100">
        <v>10793</v>
      </c>
      <c r="AK1100">
        <v>27447</v>
      </c>
      <c r="AX1100">
        <v>12538649</v>
      </c>
      <c r="AY1100">
        <v>27447</v>
      </c>
      <c r="AZ1100" t="s">
        <v>121</v>
      </c>
      <c r="BA1100">
        <v>85</v>
      </c>
      <c r="BB1100" t="s">
        <v>332</v>
      </c>
      <c r="BC1100">
        <v>28</v>
      </c>
      <c r="BD1100" t="s">
        <v>111</v>
      </c>
      <c r="BE1100" t="s">
        <v>141</v>
      </c>
      <c r="BF1100">
        <v>0</v>
      </c>
      <c r="BG1100">
        <v>0</v>
      </c>
      <c r="BH1100" t="b">
        <v>1</v>
      </c>
      <c r="BI1100" t="s">
        <v>136</v>
      </c>
      <c r="BJ1100" t="s">
        <v>409</v>
      </c>
      <c r="CI1100" s="2">
        <v>39169</v>
      </c>
      <c r="CQ1100" s="2">
        <v>43996</v>
      </c>
      <c r="DK1100">
        <v>3</v>
      </c>
    </row>
    <row r="1101" spans="1:115" x14ac:dyDescent="0.25">
      <c r="A1101">
        <f t="shared" si="34"/>
        <v>65</v>
      </c>
      <c r="B1101" s="2">
        <v>44417</v>
      </c>
      <c r="C1101" s="2">
        <v>20352</v>
      </c>
      <c r="D1101" t="s">
        <v>1487</v>
      </c>
      <c r="E1101" t="s">
        <v>1494</v>
      </c>
      <c r="F1101" t="s">
        <v>1399</v>
      </c>
      <c r="G1101" t="s">
        <v>1391</v>
      </c>
      <c r="H1101">
        <v>63</v>
      </c>
      <c r="I1101">
        <v>3056</v>
      </c>
      <c r="J1101">
        <f t="shared" si="35"/>
        <v>33.830435878054928</v>
      </c>
      <c r="K1101" t="s">
        <v>100</v>
      </c>
      <c r="L1101" t="s">
        <v>86</v>
      </c>
      <c r="M1101">
        <v>1004001</v>
      </c>
      <c r="N1101">
        <v>10040010172</v>
      </c>
      <c r="O1101" t="s">
        <v>87</v>
      </c>
      <c r="P1101">
        <v>27</v>
      </c>
      <c r="Q1101" t="s">
        <v>86</v>
      </c>
      <c r="R1101" t="s">
        <v>88</v>
      </c>
      <c r="S1101">
        <v>689</v>
      </c>
      <c r="T1101" t="s">
        <v>131</v>
      </c>
      <c r="U1101">
        <v>1</v>
      </c>
      <c r="V1101" t="s">
        <v>90</v>
      </c>
      <c r="W1101">
        <v>1</v>
      </c>
      <c r="X1101">
        <v>27447</v>
      </c>
      <c r="Y1101" t="s">
        <v>13</v>
      </c>
      <c r="Z1101" t="s">
        <v>91</v>
      </c>
      <c r="AA1101" t="s">
        <v>92</v>
      </c>
      <c r="AB1101" t="s">
        <v>93</v>
      </c>
      <c r="AC1101">
        <v>82</v>
      </c>
      <c r="AD1101" t="s">
        <v>94</v>
      </c>
      <c r="AG1101" t="s">
        <v>95</v>
      </c>
      <c r="AH1101" t="s">
        <v>96</v>
      </c>
      <c r="AJ1101">
        <v>10793</v>
      </c>
      <c r="AK1101">
        <v>27447</v>
      </c>
      <c r="AL1101">
        <v>20985</v>
      </c>
      <c r="AX1101">
        <v>12850859</v>
      </c>
      <c r="AY1101">
        <v>27447</v>
      </c>
      <c r="AZ1101" t="s">
        <v>97</v>
      </c>
      <c r="BA1101">
        <v>110</v>
      </c>
      <c r="BB1101" t="s">
        <v>207</v>
      </c>
      <c r="BC1101">
        <v>78</v>
      </c>
      <c r="BD1101" t="s">
        <v>111</v>
      </c>
      <c r="BE1101" t="s">
        <v>163</v>
      </c>
      <c r="BF1101">
        <v>0</v>
      </c>
      <c r="BG1101">
        <v>0</v>
      </c>
      <c r="BH1101" t="b">
        <v>1</v>
      </c>
      <c r="BI1101" t="s">
        <v>180</v>
      </c>
      <c r="BJ1101" t="s">
        <v>173</v>
      </c>
      <c r="CI1101" s="2">
        <v>44419</v>
      </c>
      <c r="CZ1101" s="2">
        <v>41915</v>
      </c>
      <c r="DK1101">
        <v>1</v>
      </c>
    </row>
    <row r="1102" spans="1:115" x14ac:dyDescent="0.25">
      <c r="A1102">
        <f t="shared" si="34"/>
        <v>68</v>
      </c>
      <c r="B1102" s="2">
        <v>44417</v>
      </c>
      <c r="C1102" s="2">
        <v>19309</v>
      </c>
      <c r="D1102" t="s">
        <v>1484</v>
      </c>
      <c r="E1102" t="s">
        <v>1494</v>
      </c>
      <c r="F1102" t="s">
        <v>1399</v>
      </c>
      <c r="G1102" t="s">
        <v>1391</v>
      </c>
      <c r="H1102">
        <v>62</v>
      </c>
      <c r="I1102">
        <v>3280</v>
      </c>
      <c r="J1102">
        <f t="shared" si="35"/>
        <v>37.490894901144642</v>
      </c>
      <c r="K1102" t="s">
        <v>100</v>
      </c>
      <c r="L1102" t="s">
        <v>86</v>
      </c>
      <c r="M1102">
        <v>1004001</v>
      </c>
      <c r="N1102">
        <v>10040010172</v>
      </c>
      <c r="O1102" t="s">
        <v>87</v>
      </c>
      <c r="P1102">
        <v>27</v>
      </c>
      <c r="Q1102" t="s">
        <v>86</v>
      </c>
      <c r="R1102" t="s">
        <v>88</v>
      </c>
      <c r="S1102">
        <v>698</v>
      </c>
      <c r="T1102" t="s">
        <v>131</v>
      </c>
      <c r="U1102">
        <v>1</v>
      </c>
      <c r="V1102" t="s">
        <v>90</v>
      </c>
      <c r="W1102">
        <v>1</v>
      </c>
      <c r="X1102">
        <v>27447</v>
      </c>
      <c r="Y1102" t="s">
        <v>13</v>
      </c>
      <c r="Z1102" t="s">
        <v>91</v>
      </c>
      <c r="AA1102" t="s">
        <v>92</v>
      </c>
      <c r="AB1102" t="s">
        <v>93</v>
      </c>
      <c r="AC1102">
        <v>82</v>
      </c>
      <c r="AD1102" t="s">
        <v>107</v>
      </c>
      <c r="AG1102" t="s">
        <v>154</v>
      </c>
      <c r="AH1102" t="s">
        <v>155</v>
      </c>
      <c r="AJ1102">
        <v>10793</v>
      </c>
      <c r="AK1102">
        <v>27447</v>
      </c>
      <c r="AX1102">
        <v>12905217</v>
      </c>
      <c r="AY1102">
        <v>27447</v>
      </c>
      <c r="AZ1102" t="s">
        <v>121</v>
      </c>
      <c r="BA1102">
        <v>85</v>
      </c>
      <c r="BB1102" t="s">
        <v>156</v>
      </c>
      <c r="BC1102">
        <v>33</v>
      </c>
      <c r="BD1102" t="s">
        <v>111</v>
      </c>
      <c r="BE1102" t="s">
        <v>151</v>
      </c>
      <c r="BF1102">
        <v>0</v>
      </c>
      <c r="BG1102">
        <v>0</v>
      </c>
      <c r="BH1102" t="b">
        <v>1</v>
      </c>
      <c r="DK1102">
        <v>0</v>
      </c>
    </row>
    <row r="1103" spans="1:115" x14ac:dyDescent="0.25">
      <c r="A1103">
        <f t="shared" si="34"/>
        <v>51</v>
      </c>
      <c r="B1103" s="2">
        <v>44417</v>
      </c>
      <c r="C1103" s="2">
        <v>25717</v>
      </c>
      <c r="D1103" t="s">
        <v>1483</v>
      </c>
      <c r="E1103" t="s">
        <v>1494</v>
      </c>
      <c r="F1103" t="s">
        <v>1447</v>
      </c>
      <c r="G1103" t="s">
        <v>1391</v>
      </c>
      <c r="H1103">
        <v>64</v>
      </c>
      <c r="I1103">
        <v>3488</v>
      </c>
      <c r="J1103">
        <f t="shared" si="35"/>
        <v>37.41552734375</v>
      </c>
      <c r="K1103" t="s">
        <v>100</v>
      </c>
      <c r="L1103" t="s">
        <v>86</v>
      </c>
      <c r="M1103">
        <v>1004001</v>
      </c>
      <c r="N1103">
        <v>10040010172</v>
      </c>
      <c r="O1103" t="s">
        <v>87</v>
      </c>
      <c r="P1103">
        <v>27</v>
      </c>
      <c r="Q1103" t="s">
        <v>86</v>
      </c>
      <c r="R1103" t="s">
        <v>88</v>
      </c>
      <c r="S1103">
        <v>689</v>
      </c>
      <c r="T1103" t="s">
        <v>89</v>
      </c>
      <c r="U1103">
        <v>1</v>
      </c>
      <c r="V1103" t="s">
        <v>90</v>
      </c>
      <c r="W1103">
        <v>1</v>
      </c>
      <c r="X1103">
        <v>27447</v>
      </c>
      <c r="Y1103" t="s">
        <v>13</v>
      </c>
      <c r="Z1103" t="s">
        <v>91</v>
      </c>
      <c r="AA1103" t="s">
        <v>92</v>
      </c>
      <c r="AB1103" t="s">
        <v>93</v>
      </c>
      <c r="AC1103">
        <v>82</v>
      </c>
      <c r="AD1103" t="s">
        <v>107</v>
      </c>
      <c r="AG1103" t="s">
        <v>154</v>
      </c>
      <c r="AH1103" t="s">
        <v>155</v>
      </c>
      <c r="AJ1103">
        <v>10793</v>
      </c>
      <c r="AK1103">
        <v>27447</v>
      </c>
      <c r="AL1103">
        <v>20985</v>
      </c>
      <c r="AX1103">
        <v>12809409</v>
      </c>
      <c r="AY1103">
        <v>27447</v>
      </c>
      <c r="AZ1103" t="s">
        <v>121</v>
      </c>
      <c r="BA1103">
        <v>110</v>
      </c>
      <c r="BB1103" t="s">
        <v>207</v>
      </c>
      <c r="BC1103">
        <v>7</v>
      </c>
      <c r="BD1103" t="s">
        <v>99</v>
      </c>
      <c r="BE1103" t="s">
        <v>163</v>
      </c>
      <c r="BF1103">
        <v>0</v>
      </c>
      <c r="BG1103">
        <v>0</v>
      </c>
      <c r="BH1103" t="b">
        <v>1</v>
      </c>
      <c r="DK1103">
        <v>0</v>
      </c>
    </row>
    <row r="1104" spans="1:115" x14ac:dyDescent="0.25">
      <c r="A1104">
        <f t="shared" si="34"/>
        <v>64</v>
      </c>
      <c r="B1104" s="2">
        <v>44417</v>
      </c>
      <c r="C1104" s="2">
        <v>20878</v>
      </c>
      <c r="D1104" t="s">
        <v>1486</v>
      </c>
      <c r="E1104" t="s">
        <v>1494</v>
      </c>
      <c r="F1104" t="s">
        <v>1399</v>
      </c>
      <c r="G1104" t="s">
        <v>1391</v>
      </c>
      <c r="H1104">
        <v>63.75</v>
      </c>
      <c r="I1104">
        <v>3648</v>
      </c>
      <c r="J1104">
        <f t="shared" si="35"/>
        <v>39.439354094579009</v>
      </c>
      <c r="K1104" t="s">
        <v>100</v>
      </c>
      <c r="L1104" t="s">
        <v>86</v>
      </c>
      <c r="M1104">
        <v>1004001</v>
      </c>
      <c r="N1104">
        <v>10040010172</v>
      </c>
      <c r="O1104" t="s">
        <v>87</v>
      </c>
      <c r="P1104">
        <v>27</v>
      </c>
      <c r="Q1104" t="s">
        <v>86</v>
      </c>
      <c r="R1104" t="s">
        <v>88</v>
      </c>
      <c r="S1104">
        <v>689</v>
      </c>
      <c r="T1104" t="s">
        <v>103</v>
      </c>
      <c r="U1104">
        <v>1</v>
      </c>
      <c r="V1104" t="s">
        <v>90</v>
      </c>
      <c r="W1104">
        <v>1</v>
      </c>
      <c r="X1104">
        <v>27447</v>
      </c>
      <c r="Y1104" t="s">
        <v>13</v>
      </c>
      <c r="Z1104" t="s">
        <v>91</v>
      </c>
      <c r="AA1104" t="s">
        <v>92</v>
      </c>
      <c r="AB1104" t="s">
        <v>93</v>
      </c>
      <c r="AC1104" t="s">
        <v>107</v>
      </c>
      <c r="AD1104" t="s">
        <v>159</v>
      </c>
      <c r="AG1104" t="s">
        <v>154</v>
      </c>
      <c r="AH1104" t="s">
        <v>155</v>
      </c>
      <c r="AJ1104">
        <v>10793</v>
      </c>
      <c r="AK1104">
        <v>27447</v>
      </c>
      <c r="AX1104">
        <v>12649031</v>
      </c>
      <c r="AY1104">
        <v>27447</v>
      </c>
      <c r="AZ1104" t="s">
        <v>121</v>
      </c>
      <c r="BA1104">
        <v>42</v>
      </c>
      <c r="BB1104" t="s">
        <v>98</v>
      </c>
      <c r="BC1104">
        <v>29</v>
      </c>
      <c r="BD1104" t="s">
        <v>111</v>
      </c>
      <c r="BE1104" t="s">
        <v>85</v>
      </c>
      <c r="BF1104">
        <v>0</v>
      </c>
      <c r="BG1104">
        <v>0</v>
      </c>
      <c r="BH1104" t="b">
        <v>1</v>
      </c>
      <c r="BI1104" t="s">
        <v>136</v>
      </c>
      <c r="CI1104" s="2">
        <v>40679</v>
      </c>
      <c r="DK1104">
        <v>1</v>
      </c>
    </row>
    <row r="1105" spans="1:115" x14ac:dyDescent="0.25">
      <c r="A1105">
        <f t="shared" si="34"/>
        <v>73</v>
      </c>
      <c r="B1105" s="2">
        <v>44417</v>
      </c>
      <c r="C1105" s="2">
        <v>17516</v>
      </c>
      <c r="D1105" t="s">
        <v>1486</v>
      </c>
      <c r="E1105" t="s">
        <v>1494</v>
      </c>
      <c r="F1105" t="s">
        <v>1399</v>
      </c>
      <c r="G1105" t="s">
        <v>1391</v>
      </c>
      <c r="H1105">
        <v>65.25</v>
      </c>
      <c r="I1105">
        <v>2153.6</v>
      </c>
      <c r="J1105">
        <f t="shared" si="35"/>
        <v>22.224876323013461</v>
      </c>
      <c r="K1105" t="s">
        <v>100</v>
      </c>
      <c r="L1105" t="s">
        <v>86</v>
      </c>
      <c r="M1105">
        <v>1004001</v>
      </c>
      <c r="N1105">
        <v>10040010172</v>
      </c>
      <c r="O1105" t="s">
        <v>87</v>
      </c>
      <c r="P1105">
        <v>27</v>
      </c>
      <c r="Q1105" t="s">
        <v>86</v>
      </c>
      <c r="R1105" t="s">
        <v>88</v>
      </c>
      <c r="S1105">
        <v>698</v>
      </c>
      <c r="T1105" t="s">
        <v>103</v>
      </c>
      <c r="U1105">
        <v>1</v>
      </c>
      <c r="V1105" t="s">
        <v>90</v>
      </c>
      <c r="W1105">
        <v>1</v>
      </c>
      <c r="X1105">
        <v>27447</v>
      </c>
      <c r="Y1105" t="s">
        <v>13</v>
      </c>
      <c r="Z1105" t="s">
        <v>91</v>
      </c>
      <c r="AA1105" t="s">
        <v>92</v>
      </c>
      <c r="AB1105" t="s">
        <v>93</v>
      </c>
      <c r="AC1105" t="s">
        <v>107</v>
      </c>
      <c r="AD1105" t="s">
        <v>159</v>
      </c>
      <c r="AG1105" t="s">
        <v>154</v>
      </c>
      <c r="AH1105" t="s">
        <v>155</v>
      </c>
      <c r="AJ1105">
        <v>10793</v>
      </c>
      <c r="AK1105">
        <v>27447</v>
      </c>
      <c r="AX1105">
        <v>12903287</v>
      </c>
      <c r="AY1105">
        <v>27447</v>
      </c>
      <c r="AZ1105" t="s">
        <v>121</v>
      </c>
      <c r="BA1105">
        <v>105</v>
      </c>
      <c r="BB1105" t="s">
        <v>221</v>
      </c>
      <c r="BC1105">
        <v>30</v>
      </c>
      <c r="BD1105" t="s">
        <v>111</v>
      </c>
      <c r="BE1105" t="s">
        <v>205</v>
      </c>
      <c r="BF1105">
        <v>0</v>
      </c>
      <c r="BG1105">
        <v>0</v>
      </c>
      <c r="BH1105" t="b">
        <v>1</v>
      </c>
      <c r="BI1105" t="s">
        <v>130</v>
      </c>
      <c r="CV1105" s="2">
        <v>44411</v>
      </c>
      <c r="DK1105">
        <v>0</v>
      </c>
    </row>
    <row r="1106" spans="1:115" x14ac:dyDescent="0.25">
      <c r="A1106">
        <f t="shared" si="34"/>
        <v>57</v>
      </c>
      <c r="B1106" s="2">
        <v>44417</v>
      </c>
      <c r="C1106" s="2">
        <v>23362</v>
      </c>
      <c r="D1106" t="s">
        <v>1486</v>
      </c>
      <c r="E1106" t="s">
        <v>1494</v>
      </c>
      <c r="F1106" t="s">
        <v>1399</v>
      </c>
      <c r="G1106" t="s">
        <v>1391</v>
      </c>
      <c r="H1106">
        <v>60.75</v>
      </c>
      <c r="I1106">
        <v>3238.4</v>
      </c>
      <c r="J1106">
        <f t="shared" si="35"/>
        <v>38.554339616250914</v>
      </c>
      <c r="K1106" t="s">
        <v>100</v>
      </c>
      <c r="L1106" t="s">
        <v>86</v>
      </c>
      <c r="M1106">
        <v>1002001</v>
      </c>
      <c r="N1106">
        <v>10020011358</v>
      </c>
      <c r="O1106" t="s">
        <v>101</v>
      </c>
      <c r="P1106">
        <v>27</v>
      </c>
      <c r="Q1106" t="s">
        <v>86</v>
      </c>
      <c r="R1106" t="s">
        <v>102</v>
      </c>
      <c r="S1106">
        <v>2003</v>
      </c>
      <c r="T1106" t="s">
        <v>103</v>
      </c>
      <c r="U1106">
        <v>1</v>
      </c>
      <c r="V1106" t="s">
        <v>90</v>
      </c>
      <c r="W1106">
        <v>1</v>
      </c>
      <c r="X1106">
        <v>27130</v>
      </c>
      <c r="Y1106" t="s">
        <v>13</v>
      </c>
      <c r="Z1106" t="s">
        <v>104</v>
      </c>
      <c r="AA1106" t="s">
        <v>105</v>
      </c>
      <c r="AB1106" t="s">
        <v>106</v>
      </c>
      <c r="AC1106" t="s">
        <v>107</v>
      </c>
      <c r="AG1106" t="s">
        <v>108</v>
      </c>
      <c r="AH1106" t="s">
        <v>109</v>
      </c>
      <c r="AJ1106">
        <v>10535</v>
      </c>
      <c r="AK1106">
        <v>27130</v>
      </c>
      <c r="AX1106">
        <v>12437213</v>
      </c>
      <c r="AY1106">
        <v>27130</v>
      </c>
      <c r="AZ1106" t="s">
        <v>121</v>
      </c>
      <c r="BA1106">
        <v>70</v>
      </c>
      <c r="BB1106" t="s">
        <v>110</v>
      </c>
      <c r="BC1106">
        <v>12</v>
      </c>
      <c r="BD1106" t="s">
        <v>111</v>
      </c>
      <c r="BE1106" t="s">
        <v>112</v>
      </c>
      <c r="BF1106">
        <v>0</v>
      </c>
      <c r="BG1106">
        <v>0</v>
      </c>
      <c r="BH1106" t="b">
        <v>1</v>
      </c>
      <c r="BI1106" t="s">
        <v>703</v>
      </c>
      <c r="CQ1106" s="2">
        <v>42472</v>
      </c>
      <c r="DK1106">
        <v>2</v>
      </c>
    </row>
    <row r="1107" spans="1:115" x14ac:dyDescent="0.25">
      <c r="A1107">
        <f t="shared" si="34"/>
        <v>70</v>
      </c>
      <c r="B1107" s="2">
        <v>44417</v>
      </c>
      <c r="C1107" s="2">
        <v>18552</v>
      </c>
      <c r="D1107" t="s">
        <v>1486</v>
      </c>
      <c r="E1107" t="s">
        <v>1494</v>
      </c>
      <c r="F1107" t="s">
        <v>1399</v>
      </c>
      <c r="G1107" t="s">
        <v>1391</v>
      </c>
      <c r="H1107">
        <v>61</v>
      </c>
      <c r="I1107">
        <v>3360</v>
      </c>
      <c r="J1107">
        <f t="shared" si="35"/>
        <v>39.674818597151301</v>
      </c>
      <c r="K1107" t="s">
        <v>100</v>
      </c>
      <c r="L1107" t="s">
        <v>86</v>
      </c>
      <c r="M1107">
        <v>1004001</v>
      </c>
      <c r="N1107">
        <v>10040010172</v>
      </c>
      <c r="O1107" t="s">
        <v>87</v>
      </c>
      <c r="P1107">
        <v>27</v>
      </c>
      <c r="Q1107" t="s">
        <v>86</v>
      </c>
      <c r="R1107" t="s">
        <v>88</v>
      </c>
      <c r="S1107">
        <v>689</v>
      </c>
      <c r="T1107" t="s">
        <v>157</v>
      </c>
      <c r="U1107">
        <v>1</v>
      </c>
      <c r="V1107" t="s">
        <v>90</v>
      </c>
      <c r="W1107">
        <v>1</v>
      </c>
      <c r="X1107">
        <v>27447</v>
      </c>
      <c r="Y1107" t="s">
        <v>13</v>
      </c>
      <c r="Z1107" t="s">
        <v>91</v>
      </c>
      <c r="AA1107" t="s">
        <v>92</v>
      </c>
      <c r="AB1107" t="s">
        <v>93</v>
      </c>
      <c r="AC1107">
        <v>79</v>
      </c>
      <c r="AD1107" t="s">
        <v>94</v>
      </c>
      <c r="AG1107" t="s">
        <v>95</v>
      </c>
      <c r="AH1107" t="s">
        <v>96</v>
      </c>
      <c r="AJ1107">
        <v>10793</v>
      </c>
      <c r="AK1107">
        <v>27447</v>
      </c>
      <c r="AX1107">
        <v>13250845</v>
      </c>
      <c r="AY1107">
        <v>27447</v>
      </c>
      <c r="AZ1107" t="s">
        <v>97</v>
      </c>
      <c r="BA1107">
        <v>85</v>
      </c>
      <c r="BB1107" t="s">
        <v>360</v>
      </c>
      <c r="BC1107">
        <v>80</v>
      </c>
      <c r="BD1107" t="s">
        <v>111</v>
      </c>
      <c r="BE1107" t="s">
        <v>151</v>
      </c>
      <c r="BF1107">
        <v>0</v>
      </c>
      <c r="BG1107">
        <v>0</v>
      </c>
      <c r="BH1107" t="b">
        <v>1</v>
      </c>
      <c r="DK1107">
        <v>0</v>
      </c>
    </row>
    <row r="1108" spans="1:115" x14ac:dyDescent="0.25">
      <c r="A1108">
        <f t="shared" si="34"/>
        <v>86</v>
      </c>
      <c r="B1108" s="2">
        <v>44417</v>
      </c>
      <c r="C1108" s="2">
        <v>12832</v>
      </c>
      <c r="D1108" t="s">
        <v>1393</v>
      </c>
      <c r="E1108" t="s">
        <v>1494</v>
      </c>
      <c r="F1108" t="s">
        <v>1399</v>
      </c>
      <c r="G1108" t="s">
        <v>1391</v>
      </c>
      <c r="H1108">
        <v>59</v>
      </c>
      <c r="I1108">
        <v>3356.8</v>
      </c>
      <c r="J1108">
        <f t="shared" si="35"/>
        <v>42.369836253950012</v>
      </c>
      <c r="K1108" t="s">
        <v>100</v>
      </c>
      <c r="L1108" t="s">
        <v>86</v>
      </c>
      <c r="M1108">
        <v>1002001</v>
      </c>
      <c r="N1108">
        <v>10020011358</v>
      </c>
      <c r="O1108" t="s">
        <v>101</v>
      </c>
      <c r="P1108">
        <v>27</v>
      </c>
      <c r="Q1108" t="s">
        <v>86</v>
      </c>
      <c r="R1108" t="s">
        <v>102</v>
      </c>
      <c r="S1108">
        <v>2002</v>
      </c>
      <c r="T1108" t="s">
        <v>131</v>
      </c>
      <c r="U1108">
        <v>1</v>
      </c>
      <c r="V1108" t="s">
        <v>90</v>
      </c>
      <c r="W1108">
        <v>1</v>
      </c>
      <c r="X1108">
        <v>27447</v>
      </c>
      <c r="Y1108" t="s">
        <v>13</v>
      </c>
      <c r="Z1108" t="s">
        <v>91</v>
      </c>
      <c r="AA1108" t="s">
        <v>92</v>
      </c>
      <c r="AB1108" t="s">
        <v>93</v>
      </c>
      <c r="AC1108" t="s">
        <v>94</v>
      </c>
      <c r="AG1108" t="s">
        <v>95</v>
      </c>
      <c r="AH1108" t="s">
        <v>96</v>
      </c>
      <c r="AJ1108">
        <v>10793</v>
      </c>
      <c r="AK1108">
        <v>27447</v>
      </c>
      <c r="AX1108">
        <v>12321445</v>
      </c>
      <c r="AY1108">
        <v>27447</v>
      </c>
      <c r="AZ1108" t="s">
        <v>97</v>
      </c>
      <c r="BA1108">
        <v>60</v>
      </c>
      <c r="BB1108" t="s">
        <v>396</v>
      </c>
      <c r="BC1108">
        <v>12</v>
      </c>
      <c r="BD1108" t="s">
        <v>111</v>
      </c>
      <c r="BE1108" t="s">
        <v>126</v>
      </c>
      <c r="BF1108">
        <v>0</v>
      </c>
      <c r="BG1108">
        <v>0</v>
      </c>
      <c r="BH1108" t="b">
        <v>1</v>
      </c>
      <c r="BI1108" t="s">
        <v>180</v>
      </c>
      <c r="CZ1108" s="2">
        <v>42825</v>
      </c>
      <c r="DK1108">
        <v>0</v>
      </c>
    </row>
    <row r="1109" spans="1:115" x14ac:dyDescent="0.25">
      <c r="A1109">
        <f t="shared" si="34"/>
        <v>44</v>
      </c>
      <c r="B1109" s="2">
        <v>44417</v>
      </c>
      <c r="C1109" s="2">
        <v>28203</v>
      </c>
      <c r="D1109" t="s">
        <v>1393</v>
      </c>
      <c r="E1109" t="s">
        <v>1393</v>
      </c>
      <c r="F1109" t="s">
        <v>1393</v>
      </c>
      <c r="G1109" t="s">
        <v>1393</v>
      </c>
      <c r="H1109">
        <v>62</v>
      </c>
      <c r="I1109">
        <v>3200</v>
      </c>
      <c r="J1109">
        <f t="shared" si="35"/>
        <v>36.576482830385018</v>
      </c>
      <c r="K1109" t="s">
        <v>84</v>
      </c>
      <c r="L1109" t="s">
        <v>86</v>
      </c>
      <c r="M1109">
        <v>1019001</v>
      </c>
      <c r="N1109">
        <v>10190010055</v>
      </c>
      <c r="O1109" t="s">
        <v>177</v>
      </c>
      <c r="P1109">
        <v>27</v>
      </c>
      <c r="Q1109" t="s">
        <v>86</v>
      </c>
      <c r="R1109" t="s">
        <v>178</v>
      </c>
      <c r="S1109">
        <v>9061</v>
      </c>
      <c r="T1109" t="s">
        <v>131</v>
      </c>
      <c r="U1109">
        <v>1</v>
      </c>
      <c r="V1109" t="s">
        <v>90</v>
      </c>
      <c r="W1109">
        <v>1</v>
      </c>
      <c r="X1109">
        <v>27447</v>
      </c>
      <c r="Y1109" t="s">
        <v>13</v>
      </c>
      <c r="Z1109" t="s">
        <v>91</v>
      </c>
      <c r="AA1109" t="s">
        <v>92</v>
      </c>
      <c r="AB1109" t="s">
        <v>93</v>
      </c>
      <c r="AC1109" t="s">
        <v>179</v>
      </c>
      <c r="AD1109" t="s">
        <v>107</v>
      </c>
      <c r="AG1109" t="s">
        <v>154</v>
      </c>
      <c r="AH1109" t="s">
        <v>155</v>
      </c>
      <c r="AJ1109">
        <v>10793</v>
      </c>
      <c r="AK1109">
        <v>20985</v>
      </c>
      <c r="AL1109">
        <v>27447</v>
      </c>
      <c r="AM1109">
        <v>27130</v>
      </c>
      <c r="AX1109">
        <v>12791356</v>
      </c>
      <c r="AY1109">
        <v>27447</v>
      </c>
      <c r="AZ1109" t="s">
        <v>121</v>
      </c>
      <c r="BA1109">
        <v>110</v>
      </c>
      <c r="BB1109" t="s">
        <v>98</v>
      </c>
      <c r="BC1109">
        <v>26</v>
      </c>
      <c r="BD1109" t="s">
        <v>99</v>
      </c>
      <c r="BE1109" t="s">
        <v>176</v>
      </c>
      <c r="BF1109">
        <v>0</v>
      </c>
      <c r="BG1109">
        <v>0</v>
      </c>
      <c r="BH1109" t="b">
        <v>1</v>
      </c>
      <c r="DK1109">
        <v>0</v>
      </c>
    </row>
    <row r="1110" spans="1:115" x14ac:dyDescent="0.25">
      <c r="A1110">
        <f t="shared" si="34"/>
        <v>66</v>
      </c>
      <c r="B1110" s="2">
        <v>44417</v>
      </c>
      <c r="C1110" s="2">
        <v>20212</v>
      </c>
      <c r="D1110" t="s">
        <v>1483</v>
      </c>
      <c r="E1110" t="s">
        <v>1393</v>
      </c>
      <c r="F1110" t="s">
        <v>1399</v>
      </c>
      <c r="G1110" t="s">
        <v>1391</v>
      </c>
      <c r="H1110">
        <v>62</v>
      </c>
      <c r="I1110">
        <v>3216</v>
      </c>
      <c r="J1110">
        <f t="shared" si="35"/>
        <v>36.759365244536937</v>
      </c>
      <c r="K1110" t="s">
        <v>84</v>
      </c>
      <c r="L1110" t="s">
        <v>86</v>
      </c>
      <c r="M1110">
        <v>1002001</v>
      </c>
      <c r="N1110">
        <v>10020011358</v>
      </c>
      <c r="O1110" t="s">
        <v>101</v>
      </c>
      <c r="P1110">
        <v>27</v>
      </c>
      <c r="Q1110" t="s">
        <v>86</v>
      </c>
      <c r="R1110" t="s">
        <v>102</v>
      </c>
      <c r="S1110">
        <v>2003</v>
      </c>
      <c r="T1110" t="s">
        <v>103</v>
      </c>
      <c r="U1110">
        <v>1</v>
      </c>
      <c r="V1110" t="s">
        <v>90</v>
      </c>
      <c r="W1110">
        <v>1</v>
      </c>
      <c r="X1110">
        <v>27130</v>
      </c>
      <c r="Y1110" t="s">
        <v>13</v>
      </c>
      <c r="Z1110" t="s">
        <v>104</v>
      </c>
      <c r="AA1110" t="s">
        <v>105</v>
      </c>
      <c r="AB1110" t="s">
        <v>106</v>
      </c>
      <c r="AC1110">
        <v>82</v>
      </c>
      <c r="AD1110" t="s">
        <v>94</v>
      </c>
      <c r="AG1110" t="s">
        <v>145</v>
      </c>
      <c r="AH1110" t="s">
        <v>146</v>
      </c>
      <c r="AJ1110">
        <v>10535</v>
      </c>
      <c r="AK1110">
        <v>27130</v>
      </c>
      <c r="AX1110">
        <v>11580239</v>
      </c>
      <c r="AY1110">
        <v>27130</v>
      </c>
      <c r="AZ1110" t="s">
        <v>97</v>
      </c>
      <c r="BA1110">
        <v>80</v>
      </c>
      <c r="BB1110" t="s">
        <v>110</v>
      </c>
      <c r="BC1110">
        <v>26</v>
      </c>
      <c r="BD1110" t="s">
        <v>200</v>
      </c>
      <c r="BE1110" t="s">
        <v>122</v>
      </c>
      <c r="BF1110">
        <v>0</v>
      </c>
      <c r="BG1110">
        <v>0</v>
      </c>
      <c r="BH1110" t="b">
        <v>1</v>
      </c>
      <c r="BI1110" t="s">
        <v>239</v>
      </c>
      <c r="BJ1110" t="s">
        <v>478</v>
      </c>
      <c r="CW1110" s="2">
        <v>44047</v>
      </c>
      <c r="DK1110">
        <v>0</v>
      </c>
    </row>
    <row r="1111" spans="1:115" x14ac:dyDescent="0.25">
      <c r="A1111">
        <f t="shared" si="34"/>
        <v>65</v>
      </c>
      <c r="B1111" s="2">
        <v>44417</v>
      </c>
      <c r="C1111" s="2">
        <v>20343</v>
      </c>
      <c r="D1111" t="s">
        <v>1483</v>
      </c>
      <c r="E1111" t="s">
        <v>1494</v>
      </c>
      <c r="F1111" t="s">
        <v>1399</v>
      </c>
      <c r="G1111" t="s">
        <v>1391</v>
      </c>
      <c r="H1111">
        <v>69.25</v>
      </c>
      <c r="I1111">
        <v>2985.6</v>
      </c>
      <c r="J1111">
        <f t="shared" si="35"/>
        <v>27.354413585476156</v>
      </c>
      <c r="K1111" t="s">
        <v>100</v>
      </c>
      <c r="L1111" t="s">
        <v>86</v>
      </c>
      <c r="M1111">
        <v>1002001</v>
      </c>
      <c r="N1111">
        <v>10020011358</v>
      </c>
      <c r="O1111" t="s">
        <v>101</v>
      </c>
      <c r="P1111">
        <v>27</v>
      </c>
      <c r="Q1111" t="s">
        <v>86</v>
      </c>
      <c r="R1111" t="s">
        <v>102</v>
      </c>
      <c r="S1111">
        <v>2003</v>
      </c>
      <c r="T1111" t="s">
        <v>103</v>
      </c>
      <c r="U1111">
        <v>1</v>
      </c>
      <c r="V1111" t="s">
        <v>90</v>
      </c>
      <c r="W1111">
        <v>1</v>
      </c>
      <c r="X1111">
        <v>27130</v>
      </c>
      <c r="Y1111" t="s">
        <v>13</v>
      </c>
      <c r="Z1111" t="s">
        <v>104</v>
      </c>
      <c r="AA1111" t="s">
        <v>105</v>
      </c>
      <c r="AB1111" t="s">
        <v>106</v>
      </c>
      <c r="AC1111">
        <v>82</v>
      </c>
      <c r="AD1111" t="s">
        <v>94</v>
      </c>
      <c r="AG1111" t="s">
        <v>145</v>
      </c>
      <c r="AH1111" t="s">
        <v>146</v>
      </c>
      <c r="AJ1111">
        <v>10535</v>
      </c>
      <c r="AK1111">
        <v>27130</v>
      </c>
      <c r="AX1111">
        <v>12460323</v>
      </c>
      <c r="AY1111">
        <v>27130</v>
      </c>
      <c r="AZ1111" t="s">
        <v>97</v>
      </c>
      <c r="BA1111">
        <v>65</v>
      </c>
      <c r="BB1111" t="s">
        <v>490</v>
      </c>
      <c r="BC1111">
        <v>11</v>
      </c>
      <c r="BD1111" t="s">
        <v>111</v>
      </c>
      <c r="BE1111" t="s">
        <v>126</v>
      </c>
      <c r="BF1111">
        <v>0</v>
      </c>
      <c r="BG1111">
        <v>0</v>
      </c>
      <c r="BH1111" t="b">
        <v>1</v>
      </c>
      <c r="BI1111" t="s">
        <v>180</v>
      </c>
      <c r="CZ1111" s="2">
        <v>38806</v>
      </c>
      <c r="DK1111">
        <v>0</v>
      </c>
    </row>
    <row r="1112" spans="1:115" x14ac:dyDescent="0.25">
      <c r="A1112">
        <f t="shared" si="34"/>
        <v>73</v>
      </c>
      <c r="B1112" s="2">
        <v>44417</v>
      </c>
      <c r="C1112" s="2">
        <v>17553</v>
      </c>
      <c r="D1112" t="s">
        <v>1486</v>
      </c>
      <c r="E1112" t="s">
        <v>1494</v>
      </c>
      <c r="F1112" t="s">
        <v>1399</v>
      </c>
      <c r="G1112" t="s">
        <v>1391</v>
      </c>
      <c r="H1112">
        <v>69.25</v>
      </c>
      <c r="I1112">
        <v>2912</v>
      </c>
      <c r="J1112">
        <f t="shared" si="35"/>
        <v>26.680081846498716</v>
      </c>
      <c r="K1112" t="s">
        <v>100</v>
      </c>
      <c r="L1112" t="s">
        <v>86</v>
      </c>
      <c r="M1112">
        <v>1002001</v>
      </c>
      <c r="N1112">
        <v>10020011358</v>
      </c>
      <c r="O1112" t="s">
        <v>101</v>
      </c>
      <c r="P1112">
        <v>27</v>
      </c>
      <c r="Q1112" t="s">
        <v>86</v>
      </c>
      <c r="R1112" t="s">
        <v>102</v>
      </c>
      <c r="S1112">
        <v>2003</v>
      </c>
      <c r="T1112" t="s">
        <v>89</v>
      </c>
      <c r="U1112">
        <v>1</v>
      </c>
      <c r="V1112" t="s">
        <v>90</v>
      </c>
      <c r="W1112">
        <v>1</v>
      </c>
      <c r="X1112">
        <v>27130</v>
      </c>
      <c r="Y1112" t="s">
        <v>13</v>
      </c>
      <c r="Z1112" t="s">
        <v>104</v>
      </c>
      <c r="AA1112" t="s">
        <v>105</v>
      </c>
      <c r="AB1112" t="s">
        <v>106</v>
      </c>
      <c r="AC1112" t="s">
        <v>94</v>
      </c>
      <c r="AG1112" t="s">
        <v>145</v>
      </c>
      <c r="AH1112" t="s">
        <v>146</v>
      </c>
      <c r="AJ1112">
        <v>10535</v>
      </c>
      <c r="AK1112">
        <v>27130</v>
      </c>
      <c r="AX1112">
        <v>11967737</v>
      </c>
      <c r="AY1112">
        <v>27130</v>
      </c>
      <c r="AZ1112" t="s">
        <v>97</v>
      </c>
      <c r="BA1112">
        <v>65</v>
      </c>
      <c r="BB1112" t="s">
        <v>476</v>
      </c>
      <c r="BC1112">
        <v>11</v>
      </c>
      <c r="BD1112" t="s">
        <v>111</v>
      </c>
      <c r="BE1112" t="s">
        <v>126</v>
      </c>
      <c r="BF1112">
        <v>0</v>
      </c>
      <c r="BG1112">
        <v>0</v>
      </c>
      <c r="BH1112" t="b">
        <v>1</v>
      </c>
      <c r="DK1112">
        <v>0</v>
      </c>
    </row>
    <row r="1113" spans="1:115" x14ac:dyDescent="0.25">
      <c r="A1113">
        <f t="shared" si="34"/>
        <v>19</v>
      </c>
      <c r="B1113" s="2">
        <v>44417</v>
      </c>
      <c r="C1113" s="2">
        <v>37318</v>
      </c>
      <c r="D1113" t="s">
        <v>1489</v>
      </c>
      <c r="E1113" t="s">
        <v>1494</v>
      </c>
      <c r="F1113" t="s">
        <v>1399</v>
      </c>
      <c r="G1113" t="s">
        <v>1391</v>
      </c>
      <c r="H1113">
        <v>69.25</v>
      </c>
      <c r="I1113">
        <v>3312</v>
      </c>
      <c r="J1113">
        <f t="shared" si="35"/>
        <v>30.344928253984804</v>
      </c>
      <c r="K1113" t="s">
        <v>100</v>
      </c>
      <c r="L1113" t="s">
        <v>86</v>
      </c>
      <c r="M1113">
        <v>1019001</v>
      </c>
      <c r="N1113">
        <v>10190010055</v>
      </c>
      <c r="O1113" t="s">
        <v>177</v>
      </c>
      <c r="P1113">
        <v>27</v>
      </c>
      <c r="Q1113" t="s">
        <v>86</v>
      </c>
      <c r="R1113" t="s">
        <v>178</v>
      </c>
      <c r="S1113">
        <v>9061</v>
      </c>
      <c r="T1113" t="s">
        <v>89</v>
      </c>
      <c r="U1113">
        <v>1</v>
      </c>
      <c r="V1113" t="s">
        <v>90</v>
      </c>
      <c r="W1113">
        <v>1</v>
      </c>
      <c r="X1113">
        <v>27447</v>
      </c>
      <c r="Y1113" t="s">
        <v>13</v>
      </c>
      <c r="Z1113" t="s">
        <v>91</v>
      </c>
      <c r="AA1113" t="s">
        <v>92</v>
      </c>
      <c r="AB1113" t="s">
        <v>93</v>
      </c>
      <c r="AC1113" t="s">
        <v>107</v>
      </c>
      <c r="AG1113" t="s">
        <v>154</v>
      </c>
      <c r="AH1113" t="s">
        <v>155</v>
      </c>
      <c r="AJ1113">
        <v>10793</v>
      </c>
      <c r="AK1113">
        <v>27447</v>
      </c>
      <c r="AX1113">
        <v>12277228</v>
      </c>
      <c r="AY1113">
        <v>27447</v>
      </c>
      <c r="AZ1113" t="s">
        <v>121</v>
      </c>
      <c r="BA1113">
        <v>75</v>
      </c>
      <c r="BB1113" t="s">
        <v>98</v>
      </c>
      <c r="BC1113">
        <v>81</v>
      </c>
      <c r="BD1113" t="s">
        <v>111</v>
      </c>
      <c r="BE1113" t="s">
        <v>968</v>
      </c>
      <c r="BF1113">
        <v>0</v>
      </c>
      <c r="BG1113">
        <v>0</v>
      </c>
      <c r="BH1113" t="b">
        <v>1</v>
      </c>
      <c r="BI1113" t="s">
        <v>969</v>
      </c>
      <c r="BJ1113" t="s">
        <v>969</v>
      </c>
      <c r="BK1113" t="s">
        <v>128</v>
      </c>
      <c r="BL1113" t="s">
        <v>202</v>
      </c>
      <c r="BM1113" t="s">
        <v>482</v>
      </c>
      <c r="BN1113" t="s">
        <v>515</v>
      </c>
      <c r="CY1113" s="2">
        <v>39573</v>
      </c>
      <c r="CZ1113" s="2">
        <v>39573</v>
      </c>
      <c r="DD1113" s="2">
        <v>43803</v>
      </c>
      <c r="DG1113" s="2">
        <v>43803</v>
      </c>
      <c r="DJ1113" s="2">
        <v>43999</v>
      </c>
      <c r="DK1113">
        <v>0</v>
      </c>
    </row>
    <row r="1114" spans="1:115" x14ac:dyDescent="0.25">
      <c r="A1114">
        <f t="shared" si="34"/>
        <v>77</v>
      </c>
      <c r="B1114" s="2">
        <v>44417</v>
      </c>
      <c r="C1114" s="2">
        <v>16282</v>
      </c>
      <c r="D1114" t="s">
        <v>1486</v>
      </c>
      <c r="E1114" t="s">
        <v>1494</v>
      </c>
      <c r="F1114" t="s">
        <v>1435</v>
      </c>
      <c r="G1114" t="s">
        <v>1391</v>
      </c>
      <c r="H1114">
        <v>69.25</v>
      </c>
      <c r="I1114">
        <v>3340.8</v>
      </c>
      <c r="J1114">
        <f t="shared" si="35"/>
        <v>30.608797195323802</v>
      </c>
      <c r="K1114" t="s">
        <v>84</v>
      </c>
      <c r="L1114" t="s">
        <v>86</v>
      </c>
      <c r="M1114">
        <v>1019001</v>
      </c>
      <c r="N1114">
        <v>10190010055</v>
      </c>
      <c r="O1114" t="s">
        <v>177</v>
      </c>
      <c r="P1114">
        <v>27</v>
      </c>
      <c r="Q1114" t="s">
        <v>86</v>
      </c>
      <c r="R1114" t="s">
        <v>178</v>
      </c>
      <c r="S1114">
        <v>9061</v>
      </c>
      <c r="T1114" t="s">
        <v>89</v>
      </c>
      <c r="U1114">
        <v>1</v>
      </c>
      <c r="V1114" t="s">
        <v>90</v>
      </c>
      <c r="W1114">
        <v>1</v>
      </c>
      <c r="X1114">
        <v>27130</v>
      </c>
      <c r="Y1114" t="s">
        <v>13</v>
      </c>
      <c r="Z1114" t="s">
        <v>104</v>
      </c>
      <c r="AA1114" t="s">
        <v>105</v>
      </c>
      <c r="AB1114" t="s">
        <v>106</v>
      </c>
      <c r="AC1114" t="s">
        <v>179</v>
      </c>
      <c r="AD1114" t="s">
        <v>94</v>
      </c>
      <c r="AG1114" t="s">
        <v>145</v>
      </c>
      <c r="AH1114" t="s">
        <v>146</v>
      </c>
      <c r="AJ1114">
        <v>10535</v>
      </c>
      <c r="AK1114">
        <v>27130</v>
      </c>
      <c r="AN1114" t="s">
        <v>169</v>
      </c>
      <c r="AO1114" t="s">
        <v>170</v>
      </c>
      <c r="AX1114">
        <v>12439270</v>
      </c>
      <c r="AY1114">
        <v>27130</v>
      </c>
      <c r="AZ1114" t="s">
        <v>97</v>
      </c>
      <c r="BA1114">
        <v>70</v>
      </c>
      <c r="BB1114" t="s">
        <v>110</v>
      </c>
      <c r="BC1114">
        <v>29</v>
      </c>
      <c r="BD1114" t="s">
        <v>99</v>
      </c>
      <c r="BE1114" t="s">
        <v>258</v>
      </c>
      <c r="BF1114">
        <v>0</v>
      </c>
      <c r="BG1114">
        <v>0</v>
      </c>
      <c r="BH1114" t="b">
        <v>1</v>
      </c>
      <c r="DK1114">
        <v>0</v>
      </c>
    </row>
    <row r="1115" spans="1:115" x14ac:dyDescent="0.25">
      <c r="A1115">
        <f t="shared" si="34"/>
        <v>76</v>
      </c>
      <c r="B1115" s="2">
        <v>44417</v>
      </c>
      <c r="C1115" s="2">
        <v>16671</v>
      </c>
      <c r="D1115" t="s">
        <v>1393</v>
      </c>
      <c r="E1115" t="s">
        <v>1494</v>
      </c>
      <c r="F1115" t="s">
        <v>1399</v>
      </c>
      <c r="G1115" t="s">
        <v>1391</v>
      </c>
      <c r="H1115">
        <v>69.25</v>
      </c>
      <c r="I1115">
        <v>2544</v>
      </c>
      <c r="J1115">
        <f t="shared" si="35"/>
        <v>23.308423151611517</v>
      </c>
      <c r="K1115" t="s">
        <v>84</v>
      </c>
      <c r="L1115" t="s">
        <v>86</v>
      </c>
      <c r="M1115">
        <v>1002001</v>
      </c>
      <c r="N1115">
        <v>10020011358</v>
      </c>
      <c r="O1115" t="s">
        <v>101</v>
      </c>
      <c r="P1115">
        <v>27</v>
      </c>
      <c r="Q1115" t="s">
        <v>86</v>
      </c>
      <c r="R1115" t="s">
        <v>102</v>
      </c>
      <c r="S1115">
        <v>2002</v>
      </c>
      <c r="T1115" t="s">
        <v>103</v>
      </c>
      <c r="U1115">
        <v>1</v>
      </c>
      <c r="V1115" t="s">
        <v>90</v>
      </c>
      <c r="W1115">
        <v>1</v>
      </c>
      <c r="X1115">
        <v>27130</v>
      </c>
      <c r="Y1115" t="s">
        <v>13</v>
      </c>
      <c r="Z1115" t="s">
        <v>104</v>
      </c>
      <c r="AA1115" t="s">
        <v>105</v>
      </c>
      <c r="AB1115" t="s">
        <v>106</v>
      </c>
      <c r="AC1115" t="s">
        <v>94</v>
      </c>
      <c r="AD1115" t="s">
        <v>159</v>
      </c>
      <c r="AG1115" t="s">
        <v>145</v>
      </c>
      <c r="AH1115" t="s">
        <v>146</v>
      </c>
      <c r="AJ1115">
        <v>10535</v>
      </c>
      <c r="AK1115">
        <v>27130</v>
      </c>
      <c r="AX1115">
        <v>12188896</v>
      </c>
      <c r="AY1115">
        <v>27130</v>
      </c>
      <c r="AZ1115" t="s">
        <v>97</v>
      </c>
      <c r="BA1115">
        <v>150</v>
      </c>
      <c r="BB1115" t="s">
        <v>228</v>
      </c>
      <c r="BC1115">
        <v>150</v>
      </c>
      <c r="BD1115" t="s">
        <v>111</v>
      </c>
      <c r="BE1115" t="s">
        <v>123</v>
      </c>
      <c r="BF1115">
        <v>0</v>
      </c>
      <c r="BG1115">
        <v>0</v>
      </c>
      <c r="BH1115" t="b">
        <v>1</v>
      </c>
      <c r="BI1115" t="s">
        <v>970</v>
      </c>
      <c r="BJ1115" t="s">
        <v>971</v>
      </c>
      <c r="BK1115" t="s">
        <v>204</v>
      </c>
      <c r="BL1115" t="s">
        <v>402</v>
      </c>
      <c r="BM1115" t="s">
        <v>403</v>
      </c>
      <c r="BN1115" t="s">
        <v>418</v>
      </c>
      <c r="CE1115" s="2">
        <v>43336</v>
      </c>
      <c r="CF1115" s="2">
        <v>43269</v>
      </c>
      <c r="DK1115">
        <v>2</v>
      </c>
    </row>
    <row r="1116" spans="1:115" x14ac:dyDescent="0.25">
      <c r="A1116">
        <f t="shared" si="34"/>
        <v>74</v>
      </c>
      <c r="B1116" s="2">
        <v>44417</v>
      </c>
      <c r="C1116" s="2">
        <v>17372</v>
      </c>
      <c r="D1116" t="s">
        <v>1394</v>
      </c>
      <c r="E1116" t="s">
        <v>1494</v>
      </c>
      <c r="F1116" t="s">
        <v>1399</v>
      </c>
      <c r="G1116" t="s">
        <v>1391</v>
      </c>
      <c r="H1116">
        <v>69.25</v>
      </c>
      <c r="I1116">
        <v>3408</v>
      </c>
      <c r="J1116">
        <f t="shared" si="35"/>
        <v>31.224491391781466</v>
      </c>
      <c r="K1116" t="s">
        <v>84</v>
      </c>
      <c r="L1116" t="s">
        <v>86</v>
      </c>
      <c r="M1116">
        <v>1002001</v>
      </c>
      <c r="N1116">
        <v>10020010632</v>
      </c>
      <c r="O1116" t="s">
        <v>424</v>
      </c>
      <c r="P1116">
        <v>27</v>
      </c>
      <c r="Q1116" t="s">
        <v>86</v>
      </c>
      <c r="R1116" t="s">
        <v>102</v>
      </c>
      <c r="S1116">
        <v>2002</v>
      </c>
      <c r="T1116" t="s">
        <v>103</v>
      </c>
      <c r="U1116">
        <v>1</v>
      </c>
      <c r="V1116" t="s">
        <v>90</v>
      </c>
      <c r="W1116">
        <v>1</v>
      </c>
      <c r="X1116">
        <v>27236</v>
      </c>
      <c r="Y1116" t="s">
        <v>13</v>
      </c>
      <c r="Z1116" t="s">
        <v>231</v>
      </c>
      <c r="AA1116" t="s">
        <v>232</v>
      </c>
      <c r="AB1116" t="s">
        <v>233</v>
      </c>
      <c r="AC1116">
        <v>82</v>
      </c>
      <c r="AD1116">
        <v>58</v>
      </c>
      <c r="AE1116" t="s">
        <v>94</v>
      </c>
      <c r="AG1116" t="s">
        <v>335</v>
      </c>
      <c r="AH1116" t="s">
        <v>336</v>
      </c>
      <c r="AJ1116">
        <v>10611</v>
      </c>
      <c r="AK1116">
        <v>27236</v>
      </c>
      <c r="AN1116" t="s">
        <v>972</v>
      </c>
      <c r="AO1116" t="s">
        <v>973</v>
      </c>
      <c r="AX1116">
        <v>13131970</v>
      </c>
      <c r="AY1116">
        <v>27236</v>
      </c>
      <c r="AZ1116" t="s">
        <v>97</v>
      </c>
      <c r="BA1116">
        <v>103</v>
      </c>
      <c r="BB1116" t="s">
        <v>737</v>
      </c>
      <c r="BC1116">
        <v>124</v>
      </c>
      <c r="BD1116" t="s">
        <v>200</v>
      </c>
      <c r="BE1116" t="s">
        <v>736</v>
      </c>
      <c r="BF1116">
        <v>3</v>
      </c>
      <c r="BG1116">
        <v>3</v>
      </c>
      <c r="BH1116" t="b">
        <v>1</v>
      </c>
      <c r="DK1116">
        <v>0</v>
      </c>
    </row>
    <row r="1117" spans="1:115" x14ac:dyDescent="0.25">
      <c r="A1117">
        <f t="shared" si="34"/>
        <v>54</v>
      </c>
      <c r="B1117" s="2">
        <v>44417</v>
      </c>
      <c r="C1117" s="2">
        <v>24509</v>
      </c>
      <c r="D1117" t="s">
        <v>1393</v>
      </c>
      <c r="E1117" t="s">
        <v>1495</v>
      </c>
      <c r="F1117" t="s">
        <v>1417</v>
      </c>
      <c r="G1117" t="s">
        <v>1391</v>
      </c>
      <c r="H1117">
        <v>69.25</v>
      </c>
      <c r="I1117">
        <v>3216</v>
      </c>
      <c r="J1117">
        <f t="shared" si="35"/>
        <v>29.465365116188142</v>
      </c>
      <c r="K1117" t="s">
        <v>100</v>
      </c>
      <c r="L1117" t="s">
        <v>86</v>
      </c>
      <c r="M1117">
        <v>1002001</v>
      </c>
      <c r="N1117">
        <v>10020011358</v>
      </c>
      <c r="O1117" t="s">
        <v>101</v>
      </c>
      <c r="P1117">
        <v>27</v>
      </c>
      <c r="Q1117" t="s">
        <v>86</v>
      </c>
      <c r="R1117" t="s">
        <v>102</v>
      </c>
      <c r="S1117">
        <v>2003</v>
      </c>
      <c r="T1117" t="s">
        <v>89</v>
      </c>
      <c r="U1117">
        <v>1</v>
      </c>
      <c r="V1117" t="s">
        <v>90</v>
      </c>
      <c r="W1117">
        <v>1</v>
      </c>
      <c r="X1117">
        <v>27130</v>
      </c>
      <c r="Y1117" t="s">
        <v>13</v>
      </c>
      <c r="Z1117" t="s">
        <v>104</v>
      </c>
      <c r="AA1117" t="s">
        <v>105</v>
      </c>
      <c r="AB1117" t="s">
        <v>106</v>
      </c>
      <c r="AC1117" t="s">
        <v>94</v>
      </c>
      <c r="AG1117" t="s">
        <v>145</v>
      </c>
      <c r="AH1117" t="s">
        <v>146</v>
      </c>
      <c r="AJ1117">
        <v>10535</v>
      </c>
      <c r="AK1117">
        <v>27130</v>
      </c>
      <c r="AX1117">
        <v>12280601</v>
      </c>
      <c r="AY1117">
        <v>27130</v>
      </c>
      <c r="AZ1117" t="s">
        <v>97</v>
      </c>
      <c r="BA1117">
        <v>70</v>
      </c>
      <c r="BB1117" t="s">
        <v>476</v>
      </c>
      <c r="BC1117">
        <v>8</v>
      </c>
      <c r="BD1117" t="s">
        <v>111</v>
      </c>
      <c r="BE1117" t="s">
        <v>126</v>
      </c>
      <c r="BF1117">
        <v>0</v>
      </c>
      <c r="BG1117">
        <v>0</v>
      </c>
      <c r="BH1117" t="b">
        <v>1</v>
      </c>
      <c r="BI1117" t="s">
        <v>263</v>
      </c>
      <c r="CZ1117" s="2">
        <v>42747</v>
      </c>
      <c r="DK1117">
        <v>0</v>
      </c>
    </row>
    <row r="1118" spans="1:115" x14ac:dyDescent="0.25">
      <c r="A1118">
        <f t="shared" si="34"/>
        <v>70</v>
      </c>
      <c r="B1118" s="2">
        <v>44417</v>
      </c>
      <c r="C1118" s="2">
        <v>18600</v>
      </c>
      <c r="D1118" t="s">
        <v>1483</v>
      </c>
      <c r="E1118" t="s">
        <v>1494</v>
      </c>
      <c r="F1118" t="s">
        <v>1410</v>
      </c>
      <c r="G1118" t="s">
        <v>1395</v>
      </c>
      <c r="H1118">
        <v>69.25</v>
      </c>
      <c r="I1118">
        <v>2224</v>
      </c>
      <c r="J1118">
        <f t="shared" si="35"/>
        <v>20.376546025622645</v>
      </c>
      <c r="K1118" t="s">
        <v>84</v>
      </c>
      <c r="L1118" t="s">
        <v>86</v>
      </c>
      <c r="M1118">
        <v>1019001</v>
      </c>
      <c r="N1118">
        <v>10190010055</v>
      </c>
      <c r="O1118" t="s">
        <v>177</v>
      </c>
      <c r="P1118">
        <v>27</v>
      </c>
      <c r="Q1118" t="s">
        <v>86</v>
      </c>
      <c r="R1118" t="s">
        <v>178</v>
      </c>
      <c r="S1118">
        <v>9061</v>
      </c>
      <c r="T1118" t="s">
        <v>131</v>
      </c>
      <c r="U1118">
        <v>1</v>
      </c>
      <c r="V1118" t="s">
        <v>90</v>
      </c>
      <c r="W1118">
        <v>1</v>
      </c>
      <c r="X1118">
        <v>27130</v>
      </c>
      <c r="Y1118" t="s">
        <v>13</v>
      </c>
      <c r="Z1118" t="s">
        <v>104</v>
      </c>
      <c r="AA1118" t="s">
        <v>105</v>
      </c>
      <c r="AB1118" t="s">
        <v>106</v>
      </c>
      <c r="AC1118" t="s">
        <v>179</v>
      </c>
      <c r="AG1118" t="s">
        <v>145</v>
      </c>
      <c r="AH1118" t="s">
        <v>146</v>
      </c>
      <c r="AJ1118">
        <v>10535</v>
      </c>
      <c r="AK1118">
        <v>27130</v>
      </c>
      <c r="AX1118">
        <v>12602565</v>
      </c>
      <c r="AY1118">
        <v>27130</v>
      </c>
      <c r="AZ1118" t="s">
        <v>97</v>
      </c>
      <c r="BA1118">
        <v>70</v>
      </c>
      <c r="BB1118" t="s">
        <v>110</v>
      </c>
      <c r="BC1118">
        <v>30</v>
      </c>
      <c r="BD1118" t="s">
        <v>99</v>
      </c>
      <c r="BE1118" t="s">
        <v>258</v>
      </c>
      <c r="BF1118">
        <v>0</v>
      </c>
      <c r="BG1118">
        <v>0</v>
      </c>
      <c r="BH1118" t="b">
        <v>1</v>
      </c>
      <c r="BI1118" t="s">
        <v>595</v>
      </c>
      <c r="CW1118" s="2">
        <v>44427</v>
      </c>
      <c r="DK1118">
        <v>0</v>
      </c>
    </row>
    <row r="1119" spans="1:115" x14ac:dyDescent="0.25">
      <c r="A1119">
        <f t="shared" si="34"/>
        <v>23</v>
      </c>
      <c r="B1119" s="2">
        <v>44417</v>
      </c>
      <c r="C1119" s="2">
        <v>35795</v>
      </c>
      <c r="D1119" t="s">
        <v>1484</v>
      </c>
      <c r="E1119" t="s">
        <v>1494</v>
      </c>
      <c r="F1119" t="s">
        <v>1399</v>
      </c>
      <c r="G1119" t="s">
        <v>1391</v>
      </c>
      <c r="H1119">
        <v>69.25</v>
      </c>
      <c r="I1119">
        <v>2944</v>
      </c>
      <c r="J1119">
        <f t="shared" si="35"/>
        <v>26.973269559097602</v>
      </c>
      <c r="K1119" t="s">
        <v>84</v>
      </c>
      <c r="L1119" t="s">
        <v>86</v>
      </c>
      <c r="M1119">
        <v>1002001</v>
      </c>
      <c r="N1119">
        <v>10020011358</v>
      </c>
      <c r="O1119" t="s">
        <v>101</v>
      </c>
      <c r="P1119">
        <v>27</v>
      </c>
      <c r="Q1119" t="s">
        <v>86</v>
      </c>
      <c r="R1119" t="s">
        <v>102</v>
      </c>
      <c r="S1119">
        <v>2002</v>
      </c>
      <c r="T1119" t="s">
        <v>103</v>
      </c>
      <c r="U1119">
        <v>1</v>
      </c>
      <c r="V1119" t="s">
        <v>90</v>
      </c>
      <c r="W1119">
        <v>1</v>
      </c>
      <c r="X1119">
        <v>27447</v>
      </c>
      <c r="Y1119" t="s">
        <v>13</v>
      </c>
      <c r="Z1119" t="s">
        <v>91</v>
      </c>
      <c r="AA1119" t="s">
        <v>92</v>
      </c>
      <c r="AB1119" t="s">
        <v>93</v>
      </c>
      <c r="AC1119" t="s">
        <v>94</v>
      </c>
      <c r="AG1119" t="s">
        <v>95</v>
      </c>
      <c r="AH1119" t="s">
        <v>96</v>
      </c>
      <c r="AJ1119">
        <v>10793</v>
      </c>
      <c r="AK1119">
        <v>27447</v>
      </c>
      <c r="AX1119">
        <v>12079346</v>
      </c>
      <c r="AY1119">
        <v>27447</v>
      </c>
      <c r="AZ1119" t="s">
        <v>97</v>
      </c>
      <c r="BA1119">
        <v>70</v>
      </c>
      <c r="BB1119" t="s">
        <v>98</v>
      </c>
      <c r="BC1119">
        <v>29</v>
      </c>
      <c r="BD1119" t="s">
        <v>99</v>
      </c>
      <c r="BE1119" t="s">
        <v>112</v>
      </c>
      <c r="BF1119">
        <v>0</v>
      </c>
      <c r="BG1119">
        <v>0</v>
      </c>
      <c r="BH1119" t="b">
        <v>1</v>
      </c>
      <c r="BI1119" t="s">
        <v>270</v>
      </c>
      <c r="BJ1119" t="s">
        <v>404</v>
      </c>
      <c r="CF1119" s="2">
        <v>43319</v>
      </c>
      <c r="CI1119" s="2">
        <v>42416</v>
      </c>
      <c r="DK1119">
        <v>2</v>
      </c>
    </row>
    <row r="1120" spans="1:115" x14ac:dyDescent="0.25">
      <c r="A1120">
        <f t="shared" si="34"/>
        <v>21</v>
      </c>
      <c r="B1120" s="2">
        <v>44417</v>
      </c>
      <c r="C1120" s="2">
        <v>36653</v>
      </c>
      <c r="D1120" t="s">
        <v>1484</v>
      </c>
      <c r="E1120" t="s">
        <v>1494</v>
      </c>
      <c r="F1120" t="s">
        <v>1399</v>
      </c>
      <c r="G1120" t="s">
        <v>1391</v>
      </c>
      <c r="H1120">
        <v>69.25</v>
      </c>
      <c r="I1120">
        <v>3264</v>
      </c>
      <c r="J1120">
        <f t="shared" si="35"/>
        <v>29.905146685086475</v>
      </c>
      <c r="K1120" t="s">
        <v>100</v>
      </c>
      <c r="L1120" t="s">
        <v>86</v>
      </c>
      <c r="M1120">
        <v>1004001</v>
      </c>
      <c r="N1120">
        <v>10040010172</v>
      </c>
      <c r="O1120" t="s">
        <v>87</v>
      </c>
      <c r="P1120">
        <v>27</v>
      </c>
      <c r="Q1120" t="s">
        <v>86</v>
      </c>
      <c r="R1120" t="s">
        <v>88</v>
      </c>
      <c r="S1120">
        <v>689</v>
      </c>
      <c r="T1120" t="s">
        <v>103</v>
      </c>
      <c r="U1120">
        <v>1</v>
      </c>
      <c r="V1120" t="s">
        <v>90</v>
      </c>
      <c r="W1120">
        <v>1</v>
      </c>
      <c r="X1120">
        <v>27130</v>
      </c>
      <c r="Y1120" t="s">
        <v>13</v>
      </c>
      <c r="Z1120" t="s">
        <v>104</v>
      </c>
      <c r="AA1120" t="s">
        <v>105</v>
      </c>
      <c r="AB1120" t="s">
        <v>106</v>
      </c>
      <c r="AC1120" t="s">
        <v>94</v>
      </c>
      <c r="AG1120" t="s">
        <v>145</v>
      </c>
      <c r="AH1120" t="s">
        <v>146</v>
      </c>
      <c r="AJ1120">
        <v>10535</v>
      </c>
      <c r="AK1120">
        <v>27130</v>
      </c>
      <c r="AX1120">
        <v>12342381</v>
      </c>
      <c r="AY1120">
        <v>27130</v>
      </c>
      <c r="AZ1120" t="s">
        <v>97</v>
      </c>
      <c r="BA1120">
        <v>90</v>
      </c>
      <c r="BB1120" t="s">
        <v>289</v>
      </c>
      <c r="BC1120">
        <v>33</v>
      </c>
      <c r="BD1120" t="s">
        <v>111</v>
      </c>
      <c r="BE1120" t="s">
        <v>148</v>
      </c>
      <c r="BF1120">
        <v>0</v>
      </c>
      <c r="BG1120">
        <v>0</v>
      </c>
      <c r="BH1120" t="b">
        <v>1</v>
      </c>
      <c r="DK1120">
        <v>0</v>
      </c>
    </row>
    <row r="1121" spans="1:115" x14ac:dyDescent="0.25">
      <c r="A1121">
        <f t="shared" si="34"/>
        <v>26</v>
      </c>
      <c r="B1121" s="2">
        <v>44417</v>
      </c>
      <c r="C1121" s="2">
        <v>34677</v>
      </c>
      <c r="D1121" t="s">
        <v>1483</v>
      </c>
      <c r="E1121" t="s">
        <v>1494</v>
      </c>
      <c r="F1121" t="s">
        <v>1393</v>
      </c>
      <c r="G1121" t="s">
        <v>1391</v>
      </c>
      <c r="H1121">
        <v>69.25</v>
      </c>
      <c r="I1121">
        <v>3232</v>
      </c>
      <c r="J1121">
        <f t="shared" si="35"/>
        <v>29.611958972487585</v>
      </c>
      <c r="K1121" t="s">
        <v>100</v>
      </c>
      <c r="L1121" t="s">
        <v>86</v>
      </c>
      <c r="M1121">
        <v>1005002</v>
      </c>
      <c r="N1121">
        <v>10050020061</v>
      </c>
      <c r="O1121" t="s">
        <v>387</v>
      </c>
      <c r="P1121">
        <v>27</v>
      </c>
      <c r="Q1121" t="s">
        <v>86</v>
      </c>
      <c r="R1121" t="s">
        <v>388</v>
      </c>
      <c r="S1121">
        <v>600</v>
      </c>
      <c r="T1121" t="s">
        <v>103</v>
      </c>
      <c r="U1121">
        <v>1</v>
      </c>
      <c r="V1121" t="s">
        <v>90</v>
      </c>
      <c r="W1121">
        <v>1</v>
      </c>
      <c r="X1121">
        <v>27130</v>
      </c>
      <c r="Y1121" t="s">
        <v>13</v>
      </c>
      <c r="Z1121" t="s">
        <v>104</v>
      </c>
      <c r="AA1121" t="s">
        <v>105</v>
      </c>
      <c r="AB1121" t="s">
        <v>106</v>
      </c>
      <c r="AC1121" t="s">
        <v>94</v>
      </c>
      <c r="AG1121" t="s">
        <v>145</v>
      </c>
      <c r="AH1121" t="s">
        <v>146</v>
      </c>
      <c r="AJ1121">
        <v>10535</v>
      </c>
      <c r="AK1121">
        <v>27130</v>
      </c>
      <c r="AX1121">
        <v>12941346</v>
      </c>
      <c r="AY1121">
        <v>27130</v>
      </c>
      <c r="AZ1121" t="s">
        <v>97</v>
      </c>
      <c r="BA1121">
        <v>140</v>
      </c>
      <c r="BB1121" t="s">
        <v>228</v>
      </c>
      <c r="BC1121">
        <v>51</v>
      </c>
      <c r="BD1121" t="s">
        <v>99</v>
      </c>
      <c r="BE1121" t="s">
        <v>386</v>
      </c>
      <c r="BF1121">
        <v>0</v>
      </c>
      <c r="BG1121">
        <v>0</v>
      </c>
      <c r="BH1121" t="b">
        <v>1</v>
      </c>
      <c r="DK1121">
        <v>0</v>
      </c>
    </row>
    <row r="1122" spans="1:115" x14ac:dyDescent="0.25">
      <c r="A1122">
        <f t="shared" si="34"/>
        <v>74</v>
      </c>
      <c r="B1122" s="2">
        <v>44417</v>
      </c>
      <c r="C1122" s="2">
        <v>17243</v>
      </c>
      <c r="D1122" t="s">
        <v>1485</v>
      </c>
      <c r="E1122" t="s">
        <v>1494</v>
      </c>
      <c r="F1122" t="s">
        <v>1445</v>
      </c>
      <c r="G1122" t="s">
        <v>1391</v>
      </c>
      <c r="H1122">
        <v>69.25</v>
      </c>
      <c r="I1122">
        <v>3024</v>
      </c>
      <c r="J1122">
        <f t="shared" si="35"/>
        <v>27.706238840594821</v>
      </c>
      <c r="K1122" t="s">
        <v>84</v>
      </c>
      <c r="L1122" t="s">
        <v>86</v>
      </c>
      <c r="M1122">
        <v>1004001</v>
      </c>
      <c r="N1122">
        <v>10040010172</v>
      </c>
      <c r="O1122" t="s">
        <v>87</v>
      </c>
      <c r="P1122">
        <v>27</v>
      </c>
      <c r="Q1122" t="s">
        <v>86</v>
      </c>
      <c r="R1122" t="s">
        <v>88</v>
      </c>
      <c r="S1122">
        <v>698</v>
      </c>
      <c r="T1122" t="s">
        <v>103</v>
      </c>
      <c r="U1122">
        <v>1</v>
      </c>
      <c r="V1122" t="s">
        <v>90</v>
      </c>
      <c r="W1122">
        <v>1</v>
      </c>
      <c r="X1122">
        <v>27130</v>
      </c>
      <c r="Y1122" t="s">
        <v>13</v>
      </c>
      <c r="Z1122" t="s">
        <v>104</v>
      </c>
      <c r="AA1122" t="s">
        <v>105</v>
      </c>
      <c r="AB1122" t="s">
        <v>106</v>
      </c>
      <c r="AC1122">
        <v>82</v>
      </c>
      <c r="AD1122" t="s">
        <v>94</v>
      </c>
      <c r="AG1122" t="s">
        <v>145</v>
      </c>
      <c r="AH1122" t="s">
        <v>146</v>
      </c>
      <c r="AJ1122">
        <v>10535</v>
      </c>
      <c r="AK1122">
        <v>27130</v>
      </c>
      <c r="AX1122">
        <v>12933989</v>
      </c>
      <c r="AY1122">
        <v>27130</v>
      </c>
      <c r="AZ1122" t="s">
        <v>97</v>
      </c>
      <c r="BA1122">
        <v>95</v>
      </c>
      <c r="BB1122" t="s">
        <v>213</v>
      </c>
      <c r="BC1122">
        <v>28</v>
      </c>
      <c r="BD1122" t="s">
        <v>111</v>
      </c>
      <c r="BE1122" t="s">
        <v>151</v>
      </c>
      <c r="BF1122">
        <v>0</v>
      </c>
      <c r="BG1122">
        <v>0</v>
      </c>
      <c r="BH1122" t="b">
        <v>1</v>
      </c>
      <c r="BI1122" t="s">
        <v>128</v>
      </c>
      <c r="BJ1122" t="s">
        <v>128</v>
      </c>
      <c r="BK1122" t="s">
        <v>323</v>
      </c>
      <c r="CQ1122" s="2">
        <v>43181</v>
      </c>
      <c r="CZ1122" s="2">
        <v>35153</v>
      </c>
      <c r="DK1122">
        <v>2</v>
      </c>
    </row>
    <row r="1123" spans="1:115" x14ac:dyDescent="0.25">
      <c r="A1123">
        <f t="shared" si="34"/>
        <v>58</v>
      </c>
      <c r="B1123" s="2">
        <v>44417</v>
      </c>
      <c r="C1123" s="2">
        <v>22914</v>
      </c>
      <c r="D1123" t="s">
        <v>1393</v>
      </c>
      <c r="E1123" t="s">
        <v>1494</v>
      </c>
      <c r="F1123" t="s">
        <v>1399</v>
      </c>
      <c r="G1123" t="s">
        <v>1391</v>
      </c>
      <c r="H1123">
        <v>64</v>
      </c>
      <c r="I1123">
        <v>2832</v>
      </c>
      <c r="J1123">
        <f t="shared" si="35"/>
        <v>30.378662109375</v>
      </c>
      <c r="K1123" t="s">
        <v>84</v>
      </c>
      <c r="L1123" t="s">
        <v>86</v>
      </c>
      <c r="M1123">
        <v>1002001</v>
      </c>
      <c r="N1123">
        <v>10020011358</v>
      </c>
      <c r="O1123" t="s">
        <v>101</v>
      </c>
      <c r="P1123">
        <v>27</v>
      </c>
      <c r="Q1123" t="s">
        <v>86</v>
      </c>
      <c r="R1123" t="s">
        <v>102</v>
      </c>
      <c r="S1123">
        <v>2003</v>
      </c>
      <c r="T1123" t="s">
        <v>89</v>
      </c>
      <c r="U1123">
        <v>1</v>
      </c>
      <c r="V1123" t="s">
        <v>90</v>
      </c>
      <c r="W1123">
        <v>1</v>
      </c>
      <c r="X1123">
        <v>27447</v>
      </c>
      <c r="Y1123" t="s">
        <v>13</v>
      </c>
      <c r="Z1123" t="s">
        <v>91</v>
      </c>
      <c r="AA1123" t="s">
        <v>92</v>
      </c>
      <c r="AB1123" t="s">
        <v>93</v>
      </c>
      <c r="AC1123">
        <v>82</v>
      </c>
      <c r="AD1123" t="s">
        <v>94</v>
      </c>
      <c r="AG1123" t="s">
        <v>95</v>
      </c>
      <c r="AH1123" t="s">
        <v>96</v>
      </c>
      <c r="AJ1123">
        <v>10793</v>
      </c>
      <c r="AK1123">
        <v>27447</v>
      </c>
      <c r="AN1123" t="s">
        <v>921</v>
      </c>
      <c r="AO1123" t="s">
        <v>922</v>
      </c>
      <c r="AP1123" t="s">
        <v>974</v>
      </c>
      <c r="AQ1123" t="s">
        <v>975</v>
      </c>
      <c r="AX1123">
        <v>12864190</v>
      </c>
      <c r="AY1123">
        <v>27447</v>
      </c>
      <c r="AZ1123" t="s">
        <v>97</v>
      </c>
      <c r="BA1123">
        <v>60</v>
      </c>
      <c r="BB1123" t="s">
        <v>727</v>
      </c>
      <c r="BC1123">
        <v>27</v>
      </c>
      <c r="BD1123" t="s">
        <v>111</v>
      </c>
      <c r="BE1123" t="s">
        <v>126</v>
      </c>
      <c r="BF1123">
        <v>0</v>
      </c>
      <c r="BG1123">
        <v>0</v>
      </c>
      <c r="BH1123" t="b">
        <v>1</v>
      </c>
      <c r="DK1123">
        <v>0</v>
      </c>
    </row>
    <row r="1124" spans="1:115" x14ac:dyDescent="0.25">
      <c r="A1124">
        <f t="shared" si="34"/>
        <v>70</v>
      </c>
      <c r="B1124" s="2">
        <v>44417</v>
      </c>
      <c r="C1124" s="2">
        <v>18590</v>
      </c>
      <c r="D1124" t="s">
        <v>1483</v>
      </c>
      <c r="E1124" t="s">
        <v>1494</v>
      </c>
      <c r="F1124" t="s">
        <v>1399</v>
      </c>
      <c r="G1124" t="s">
        <v>1391</v>
      </c>
      <c r="H1124">
        <v>74</v>
      </c>
      <c r="I1124">
        <v>2976</v>
      </c>
      <c r="J1124">
        <f t="shared" si="35"/>
        <v>23.878378378378379</v>
      </c>
      <c r="K1124" t="s">
        <v>84</v>
      </c>
      <c r="L1124" t="s">
        <v>86</v>
      </c>
      <c r="M1124">
        <v>1004001</v>
      </c>
      <c r="N1124">
        <v>10040010172</v>
      </c>
      <c r="O1124" t="s">
        <v>87</v>
      </c>
      <c r="P1124">
        <v>27</v>
      </c>
      <c r="Q1124" t="s">
        <v>86</v>
      </c>
      <c r="R1124" t="s">
        <v>88</v>
      </c>
      <c r="S1124">
        <v>689</v>
      </c>
      <c r="T1124" t="s">
        <v>89</v>
      </c>
      <c r="U1124">
        <v>1</v>
      </c>
      <c r="V1124" t="s">
        <v>90</v>
      </c>
      <c r="W1124">
        <v>1</v>
      </c>
      <c r="X1124">
        <v>27130</v>
      </c>
      <c r="Y1124" t="s">
        <v>13</v>
      </c>
      <c r="Z1124" t="s">
        <v>104</v>
      </c>
      <c r="AA1124" t="s">
        <v>105</v>
      </c>
      <c r="AB1124" t="s">
        <v>106</v>
      </c>
      <c r="AC1124">
        <v>82</v>
      </c>
      <c r="AD1124" t="s">
        <v>94</v>
      </c>
      <c r="AG1124" t="s">
        <v>145</v>
      </c>
      <c r="AH1124" t="s">
        <v>146</v>
      </c>
      <c r="AJ1124">
        <v>10535</v>
      </c>
      <c r="AK1124">
        <v>27130</v>
      </c>
      <c r="AX1124">
        <v>12011238</v>
      </c>
      <c r="AY1124">
        <v>27130</v>
      </c>
      <c r="AZ1124" t="s">
        <v>97</v>
      </c>
      <c r="BA1124">
        <v>42</v>
      </c>
      <c r="BB1124" t="s">
        <v>110</v>
      </c>
      <c r="BC1124">
        <v>32</v>
      </c>
      <c r="BD1124" t="s">
        <v>200</v>
      </c>
      <c r="BE1124" t="s">
        <v>85</v>
      </c>
      <c r="BF1124">
        <v>0</v>
      </c>
      <c r="BG1124">
        <v>0</v>
      </c>
      <c r="BH1124" t="b">
        <v>1</v>
      </c>
      <c r="BI1124" t="s">
        <v>172</v>
      </c>
      <c r="BJ1124" t="s">
        <v>331</v>
      </c>
      <c r="BK1124" t="s">
        <v>115</v>
      </c>
      <c r="CM1124" s="2">
        <v>43744</v>
      </c>
      <c r="CW1124" s="2">
        <v>42366</v>
      </c>
      <c r="DK1124">
        <v>1</v>
      </c>
    </row>
    <row r="1125" spans="1:115" x14ac:dyDescent="0.25">
      <c r="A1125">
        <f t="shared" si="34"/>
        <v>73</v>
      </c>
      <c r="B1125" s="2">
        <v>44417</v>
      </c>
      <c r="C1125" s="2">
        <v>17536</v>
      </c>
      <c r="D1125" t="s">
        <v>1483</v>
      </c>
      <c r="E1125" t="s">
        <v>1495</v>
      </c>
      <c r="F1125" t="s">
        <v>1410</v>
      </c>
      <c r="G1125" t="s">
        <v>1395</v>
      </c>
      <c r="H1125">
        <v>74</v>
      </c>
      <c r="I1125">
        <v>3859.2</v>
      </c>
      <c r="J1125">
        <f t="shared" si="35"/>
        <v>30.964864864864865</v>
      </c>
      <c r="K1125" t="s">
        <v>100</v>
      </c>
      <c r="L1125" t="s">
        <v>86</v>
      </c>
      <c r="M1125">
        <v>1004001</v>
      </c>
      <c r="N1125">
        <v>10040010172</v>
      </c>
      <c r="O1125" t="s">
        <v>87</v>
      </c>
      <c r="P1125">
        <v>27</v>
      </c>
      <c r="Q1125" t="s">
        <v>86</v>
      </c>
      <c r="R1125" t="s">
        <v>88</v>
      </c>
      <c r="S1125">
        <v>689</v>
      </c>
      <c r="T1125" t="s">
        <v>243</v>
      </c>
      <c r="U1125">
        <v>1</v>
      </c>
      <c r="V1125" t="s">
        <v>90</v>
      </c>
      <c r="W1125">
        <v>1</v>
      </c>
      <c r="X1125">
        <v>27130</v>
      </c>
      <c r="Y1125" t="s">
        <v>13</v>
      </c>
      <c r="Z1125" t="s">
        <v>104</v>
      </c>
      <c r="AA1125" t="s">
        <v>105</v>
      </c>
      <c r="AB1125" t="s">
        <v>106</v>
      </c>
      <c r="AC1125">
        <v>82</v>
      </c>
      <c r="AD1125">
        <v>79</v>
      </c>
      <c r="AE1125" t="s">
        <v>94</v>
      </c>
      <c r="AG1125" t="s">
        <v>145</v>
      </c>
      <c r="AH1125" t="s">
        <v>146</v>
      </c>
      <c r="AJ1125">
        <v>10535</v>
      </c>
      <c r="AK1125">
        <v>27130</v>
      </c>
      <c r="AX1125">
        <v>12492456</v>
      </c>
      <c r="AY1125">
        <v>27130</v>
      </c>
      <c r="AZ1125" t="s">
        <v>97</v>
      </c>
      <c r="BA1125">
        <v>95</v>
      </c>
      <c r="BB1125" t="s">
        <v>213</v>
      </c>
      <c r="BC1125">
        <v>36</v>
      </c>
      <c r="BD1125" t="s">
        <v>111</v>
      </c>
      <c r="BE1125" t="s">
        <v>151</v>
      </c>
      <c r="BF1125">
        <v>0</v>
      </c>
      <c r="BG1125">
        <v>0</v>
      </c>
      <c r="BH1125" t="b">
        <v>1</v>
      </c>
      <c r="BI1125" t="s">
        <v>622</v>
      </c>
      <c r="BJ1125" t="s">
        <v>136</v>
      </c>
      <c r="BK1125" t="s">
        <v>130</v>
      </c>
      <c r="BL1125" t="s">
        <v>128</v>
      </c>
      <c r="BM1125" t="s">
        <v>202</v>
      </c>
      <c r="BN1125" t="s">
        <v>788</v>
      </c>
      <c r="BO1125" t="s">
        <v>374</v>
      </c>
      <c r="BP1125" t="s">
        <v>130</v>
      </c>
      <c r="CI1125" s="2">
        <v>42628</v>
      </c>
      <c r="CQ1125" s="2">
        <v>41965</v>
      </c>
      <c r="CV1125" s="2">
        <v>43075</v>
      </c>
      <c r="CY1125" s="2">
        <v>43741</v>
      </c>
      <c r="CZ1125" s="2">
        <v>43741</v>
      </c>
      <c r="DK1125">
        <v>3</v>
      </c>
    </row>
    <row r="1126" spans="1:115" x14ac:dyDescent="0.25">
      <c r="A1126">
        <f t="shared" si="34"/>
        <v>27</v>
      </c>
      <c r="B1126" s="2">
        <v>44417</v>
      </c>
      <c r="C1126" s="2">
        <v>34533</v>
      </c>
      <c r="D1126" t="s">
        <v>1393</v>
      </c>
      <c r="E1126" t="s">
        <v>1494</v>
      </c>
      <c r="F1126" t="s">
        <v>1399</v>
      </c>
      <c r="G1126" t="s">
        <v>1391</v>
      </c>
      <c r="H1126">
        <v>72.2</v>
      </c>
      <c r="I1126">
        <v>4430.3999999999996</v>
      </c>
      <c r="J1126">
        <f t="shared" si="35"/>
        <v>37.342542644700387</v>
      </c>
      <c r="K1126" t="s">
        <v>100</v>
      </c>
      <c r="L1126" t="s">
        <v>86</v>
      </c>
      <c r="M1126">
        <v>1004001</v>
      </c>
      <c r="N1126">
        <v>10040010172</v>
      </c>
      <c r="O1126" t="s">
        <v>87</v>
      </c>
      <c r="P1126">
        <v>27</v>
      </c>
      <c r="Q1126" t="s">
        <v>86</v>
      </c>
      <c r="R1126" t="s">
        <v>88</v>
      </c>
      <c r="S1126">
        <v>689</v>
      </c>
      <c r="T1126" t="s">
        <v>89</v>
      </c>
      <c r="U1126">
        <v>1</v>
      </c>
      <c r="V1126" t="s">
        <v>90</v>
      </c>
      <c r="W1126">
        <v>1</v>
      </c>
      <c r="X1126">
        <v>27130</v>
      </c>
      <c r="Y1126" t="s">
        <v>13</v>
      </c>
      <c r="Z1126" t="s">
        <v>104</v>
      </c>
      <c r="AA1126" t="s">
        <v>105</v>
      </c>
      <c r="AB1126" t="s">
        <v>106</v>
      </c>
      <c r="AC1126" t="s">
        <v>94</v>
      </c>
      <c r="AG1126" t="s">
        <v>145</v>
      </c>
      <c r="AH1126" t="s">
        <v>146</v>
      </c>
      <c r="AJ1126">
        <v>10535</v>
      </c>
      <c r="AK1126">
        <v>27130</v>
      </c>
      <c r="AX1126">
        <v>11900494</v>
      </c>
      <c r="AY1126">
        <v>27130</v>
      </c>
      <c r="AZ1126" t="s">
        <v>97</v>
      </c>
      <c r="BA1126">
        <v>85</v>
      </c>
      <c r="BB1126" t="s">
        <v>260</v>
      </c>
      <c r="BC1126">
        <v>8</v>
      </c>
      <c r="BD1126" t="s">
        <v>99</v>
      </c>
      <c r="BE1126" t="s">
        <v>85</v>
      </c>
      <c r="BF1126">
        <v>0</v>
      </c>
      <c r="BG1126">
        <v>0</v>
      </c>
      <c r="BH1126" t="b">
        <v>1</v>
      </c>
      <c r="DK1126">
        <v>0</v>
      </c>
    </row>
    <row r="1127" spans="1:115" x14ac:dyDescent="0.25">
      <c r="A1127">
        <f t="shared" si="34"/>
        <v>26</v>
      </c>
      <c r="B1127" s="2">
        <v>44417</v>
      </c>
      <c r="C1127" s="2">
        <v>34885</v>
      </c>
      <c r="D1127" t="s">
        <v>1483</v>
      </c>
      <c r="E1127" t="s">
        <v>1494</v>
      </c>
      <c r="F1127" t="s">
        <v>1401</v>
      </c>
      <c r="G1127" t="s">
        <v>1391</v>
      </c>
      <c r="H1127">
        <v>54.015999999999998</v>
      </c>
      <c r="I1127">
        <v>4320</v>
      </c>
      <c r="J1127">
        <f t="shared" si="35"/>
        <v>65.054036341347341</v>
      </c>
      <c r="K1127" t="s">
        <v>100</v>
      </c>
      <c r="L1127" t="s">
        <v>86</v>
      </c>
      <c r="M1127">
        <v>1004001</v>
      </c>
      <c r="N1127">
        <v>10040010172</v>
      </c>
      <c r="O1127" t="s">
        <v>87</v>
      </c>
      <c r="P1127">
        <v>27</v>
      </c>
      <c r="Q1127" t="s">
        <v>86</v>
      </c>
      <c r="R1127" t="s">
        <v>88</v>
      </c>
      <c r="S1127">
        <v>698</v>
      </c>
      <c r="T1127" t="s">
        <v>89</v>
      </c>
      <c r="U1127">
        <v>1</v>
      </c>
      <c r="V1127" t="s">
        <v>90</v>
      </c>
      <c r="W1127">
        <v>1</v>
      </c>
      <c r="X1127">
        <v>27130</v>
      </c>
      <c r="Y1127" t="s">
        <v>13</v>
      </c>
      <c r="Z1127" t="s">
        <v>104</v>
      </c>
      <c r="AA1127" t="s">
        <v>105</v>
      </c>
      <c r="AB1127" t="s">
        <v>106</v>
      </c>
      <c r="AC1127">
        <v>79</v>
      </c>
      <c r="AD1127" t="s">
        <v>94</v>
      </c>
      <c r="AE1127" t="s">
        <v>159</v>
      </c>
      <c r="AG1127" t="s">
        <v>145</v>
      </c>
      <c r="AH1127" t="s">
        <v>146</v>
      </c>
      <c r="AJ1127">
        <v>10535</v>
      </c>
      <c r="AK1127">
        <v>27130</v>
      </c>
      <c r="AN1127" t="s">
        <v>381</v>
      </c>
      <c r="AO1127" t="s">
        <v>382</v>
      </c>
      <c r="AX1127">
        <v>12615275</v>
      </c>
      <c r="AY1127">
        <v>27130</v>
      </c>
      <c r="AZ1127" t="s">
        <v>97</v>
      </c>
      <c r="BA1127">
        <v>95</v>
      </c>
      <c r="BB1127" t="s">
        <v>976</v>
      </c>
      <c r="BC1127">
        <v>50</v>
      </c>
      <c r="BD1127" t="s">
        <v>99</v>
      </c>
      <c r="BE1127" t="s">
        <v>148</v>
      </c>
      <c r="BF1127">
        <v>0</v>
      </c>
      <c r="BG1127">
        <v>0</v>
      </c>
      <c r="BH1127" t="b">
        <v>1</v>
      </c>
      <c r="DK1127">
        <v>0</v>
      </c>
    </row>
    <row r="1128" spans="1:115" x14ac:dyDescent="0.25">
      <c r="A1128">
        <f t="shared" si="34"/>
        <v>24</v>
      </c>
      <c r="B1128" s="2">
        <v>44417</v>
      </c>
      <c r="C1128" s="2">
        <v>35371</v>
      </c>
      <c r="D1128" t="s">
        <v>1393</v>
      </c>
      <c r="E1128" t="s">
        <v>1495</v>
      </c>
      <c r="F1128" t="s">
        <v>1438</v>
      </c>
      <c r="G1128" t="s">
        <v>1391</v>
      </c>
      <c r="H1128">
        <v>52.52</v>
      </c>
      <c r="I1128">
        <v>2896</v>
      </c>
      <c r="J1128">
        <f t="shared" si="35"/>
        <v>46.130107327915987</v>
      </c>
      <c r="K1128" t="s">
        <v>84</v>
      </c>
      <c r="L1128" t="s">
        <v>86</v>
      </c>
      <c r="M1128">
        <v>1004001</v>
      </c>
      <c r="N1128">
        <v>10040010172</v>
      </c>
      <c r="O1128" t="s">
        <v>87</v>
      </c>
      <c r="P1128">
        <v>27</v>
      </c>
      <c r="Q1128" t="s">
        <v>86</v>
      </c>
      <c r="R1128" t="s">
        <v>88</v>
      </c>
      <c r="S1128">
        <v>689</v>
      </c>
      <c r="T1128" t="s">
        <v>103</v>
      </c>
      <c r="U1128">
        <v>1</v>
      </c>
      <c r="V1128" t="s">
        <v>90</v>
      </c>
      <c r="W1128">
        <v>1</v>
      </c>
      <c r="X1128">
        <v>27130</v>
      </c>
      <c r="Y1128" t="s">
        <v>13</v>
      </c>
      <c r="Z1128" t="s">
        <v>104</v>
      </c>
      <c r="AA1128" t="s">
        <v>105</v>
      </c>
      <c r="AB1128" t="s">
        <v>106</v>
      </c>
      <c r="AC1128" t="s">
        <v>94</v>
      </c>
      <c r="AD1128" t="s">
        <v>159</v>
      </c>
      <c r="AG1128" t="s">
        <v>145</v>
      </c>
      <c r="AH1128" t="s">
        <v>146</v>
      </c>
      <c r="AJ1128">
        <v>10535</v>
      </c>
      <c r="AK1128">
        <v>27130</v>
      </c>
      <c r="AX1128">
        <v>12494976</v>
      </c>
      <c r="AY1128">
        <v>27130</v>
      </c>
      <c r="AZ1128" t="s">
        <v>97</v>
      </c>
      <c r="BA1128">
        <v>90</v>
      </c>
      <c r="BB1128" t="s">
        <v>213</v>
      </c>
      <c r="BC1128">
        <v>57</v>
      </c>
      <c r="BD1128" t="s">
        <v>111</v>
      </c>
      <c r="BE1128" t="s">
        <v>151</v>
      </c>
      <c r="BF1128">
        <v>0</v>
      </c>
      <c r="BG1128">
        <v>0</v>
      </c>
      <c r="BH1128" t="b">
        <v>1</v>
      </c>
      <c r="BI1128" t="s">
        <v>323</v>
      </c>
      <c r="BJ1128" t="s">
        <v>189</v>
      </c>
      <c r="CQ1128" s="2">
        <v>42664</v>
      </c>
      <c r="CY1128" s="2">
        <v>42576</v>
      </c>
      <c r="DK1128">
        <v>2</v>
      </c>
    </row>
    <row r="1129" spans="1:115" x14ac:dyDescent="0.25">
      <c r="A1129">
        <f t="shared" si="34"/>
        <v>67</v>
      </c>
      <c r="B1129" s="2">
        <v>44417</v>
      </c>
      <c r="C1129" s="2">
        <v>19619</v>
      </c>
      <c r="D1129" t="s">
        <v>1483</v>
      </c>
      <c r="E1129" t="s">
        <v>1494</v>
      </c>
      <c r="F1129" t="s">
        <v>1399</v>
      </c>
      <c r="G1129" t="s">
        <v>1391</v>
      </c>
      <c r="H1129">
        <v>54</v>
      </c>
      <c r="I1129">
        <v>2848</v>
      </c>
      <c r="J1129">
        <f t="shared" si="35"/>
        <v>42.912894375857341</v>
      </c>
      <c r="K1129" t="s">
        <v>100</v>
      </c>
      <c r="L1129" t="s">
        <v>86</v>
      </c>
      <c r="M1129">
        <v>1004001</v>
      </c>
      <c r="N1129">
        <v>10040010172</v>
      </c>
      <c r="O1129" t="s">
        <v>87</v>
      </c>
      <c r="P1129">
        <v>27</v>
      </c>
      <c r="Q1129" t="s">
        <v>86</v>
      </c>
      <c r="R1129" t="s">
        <v>88</v>
      </c>
      <c r="S1129">
        <v>689</v>
      </c>
      <c r="T1129" t="s">
        <v>103</v>
      </c>
      <c r="U1129">
        <v>1</v>
      </c>
      <c r="V1129" t="s">
        <v>90</v>
      </c>
      <c r="W1129">
        <v>1</v>
      </c>
      <c r="X1129">
        <v>27130</v>
      </c>
      <c r="Y1129" t="s">
        <v>13</v>
      </c>
      <c r="Z1129" t="s">
        <v>104</v>
      </c>
      <c r="AA1129" t="s">
        <v>105</v>
      </c>
      <c r="AB1129" t="s">
        <v>106</v>
      </c>
      <c r="AC1129" t="s">
        <v>94</v>
      </c>
      <c r="AD1129" t="s">
        <v>159</v>
      </c>
      <c r="AG1129" t="s">
        <v>145</v>
      </c>
      <c r="AH1129" t="s">
        <v>146</v>
      </c>
      <c r="AJ1129">
        <v>10535</v>
      </c>
      <c r="AK1129">
        <v>27130</v>
      </c>
      <c r="AX1129">
        <v>12311903</v>
      </c>
      <c r="AY1129">
        <v>27130</v>
      </c>
      <c r="AZ1129" t="s">
        <v>97</v>
      </c>
      <c r="BA1129">
        <v>160</v>
      </c>
      <c r="BB1129" t="s">
        <v>596</v>
      </c>
      <c r="BC1129">
        <v>127</v>
      </c>
      <c r="BD1129" t="s">
        <v>200</v>
      </c>
      <c r="BE1129" t="s">
        <v>220</v>
      </c>
      <c r="BF1129">
        <v>0</v>
      </c>
      <c r="BG1129">
        <v>0</v>
      </c>
      <c r="BH1129" t="b">
        <v>1</v>
      </c>
      <c r="BI1129" t="s">
        <v>622</v>
      </c>
      <c r="CQ1129" s="2">
        <v>44172</v>
      </c>
      <c r="DK1129">
        <v>2</v>
      </c>
    </row>
    <row r="1130" spans="1:115" x14ac:dyDescent="0.25">
      <c r="A1130">
        <f t="shared" si="34"/>
        <v>35</v>
      </c>
      <c r="B1130" s="2">
        <v>44417</v>
      </c>
      <c r="C1130" s="2">
        <v>31313</v>
      </c>
      <c r="E1130" t="s">
        <v>1495</v>
      </c>
      <c r="H1130">
        <v>53.936999999999998</v>
      </c>
      <c r="I1130">
        <v>2784</v>
      </c>
      <c r="J1130">
        <f t="shared" si="35"/>
        <v>42.046611200139196</v>
      </c>
      <c r="K1130" t="s">
        <v>100</v>
      </c>
      <c r="L1130" t="s">
        <v>86</v>
      </c>
      <c r="M1130">
        <v>1019001</v>
      </c>
      <c r="N1130">
        <v>10190010055</v>
      </c>
      <c r="O1130" t="s">
        <v>177</v>
      </c>
      <c r="P1130">
        <v>27</v>
      </c>
      <c r="Q1130" t="s">
        <v>86</v>
      </c>
      <c r="R1130" t="s">
        <v>178</v>
      </c>
      <c r="S1130">
        <v>9061</v>
      </c>
      <c r="T1130" t="s">
        <v>131</v>
      </c>
      <c r="U1130">
        <v>1</v>
      </c>
      <c r="V1130" t="s">
        <v>90</v>
      </c>
      <c r="W1130">
        <v>1</v>
      </c>
      <c r="X1130">
        <v>27447</v>
      </c>
      <c r="Y1130" t="s">
        <v>13</v>
      </c>
      <c r="Z1130" t="s">
        <v>91</v>
      </c>
      <c r="AA1130" t="s">
        <v>92</v>
      </c>
      <c r="AB1130" t="s">
        <v>93</v>
      </c>
      <c r="AC1130" t="s">
        <v>179</v>
      </c>
      <c r="AD1130" t="s">
        <v>94</v>
      </c>
      <c r="AG1130" t="s">
        <v>95</v>
      </c>
      <c r="AH1130" t="s">
        <v>96</v>
      </c>
      <c r="AJ1130">
        <v>10793</v>
      </c>
      <c r="AK1130">
        <v>27447</v>
      </c>
      <c r="AL1130">
        <v>20985</v>
      </c>
      <c r="AX1130">
        <v>11944109</v>
      </c>
      <c r="AY1130">
        <v>27447</v>
      </c>
      <c r="AZ1130" t="s">
        <v>97</v>
      </c>
      <c r="BA1130">
        <v>110</v>
      </c>
      <c r="BB1130" t="s">
        <v>98</v>
      </c>
      <c r="BC1130">
        <v>27</v>
      </c>
      <c r="BD1130" t="s">
        <v>99</v>
      </c>
      <c r="BE1130" t="s">
        <v>176</v>
      </c>
      <c r="BF1130">
        <v>0</v>
      </c>
      <c r="BG1130">
        <v>0</v>
      </c>
      <c r="BH1130" t="b">
        <v>1</v>
      </c>
      <c r="DK1130">
        <v>0</v>
      </c>
    </row>
    <row r="1131" spans="1:115" x14ac:dyDescent="0.25">
      <c r="A1131">
        <f t="shared" si="34"/>
        <v>68</v>
      </c>
      <c r="B1131" s="2">
        <v>44417</v>
      </c>
      <c r="C1131" s="2">
        <v>19449</v>
      </c>
      <c r="D1131" t="s">
        <v>1394</v>
      </c>
      <c r="E1131" t="s">
        <v>1393</v>
      </c>
      <c r="F1131" t="s">
        <v>1393</v>
      </c>
      <c r="G1131" t="s">
        <v>1391</v>
      </c>
      <c r="H1131">
        <v>54.015999999999998</v>
      </c>
      <c r="I1131">
        <v>2028.8</v>
      </c>
      <c r="J1131">
        <f t="shared" si="35"/>
        <v>30.551302992899419</v>
      </c>
      <c r="K1131" t="s">
        <v>84</v>
      </c>
      <c r="L1131" t="s">
        <v>86</v>
      </c>
      <c r="M1131">
        <v>1002001</v>
      </c>
      <c r="N1131">
        <v>10020011358</v>
      </c>
      <c r="O1131" t="s">
        <v>101</v>
      </c>
      <c r="P1131">
        <v>27</v>
      </c>
      <c r="Q1131" t="s">
        <v>86</v>
      </c>
      <c r="R1131" t="s">
        <v>102</v>
      </c>
      <c r="S1131">
        <v>2003</v>
      </c>
      <c r="T1131" t="s">
        <v>103</v>
      </c>
      <c r="U1131">
        <v>1</v>
      </c>
      <c r="V1131" t="s">
        <v>90</v>
      </c>
      <c r="W1131">
        <v>1</v>
      </c>
      <c r="X1131">
        <v>27447</v>
      </c>
      <c r="Y1131" t="s">
        <v>13</v>
      </c>
      <c r="Z1131" t="s">
        <v>91</v>
      </c>
      <c r="AA1131" t="s">
        <v>92</v>
      </c>
      <c r="AB1131" t="s">
        <v>93</v>
      </c>
      <c r="AC1131">
        <v>82</v>
      </c>
      <c r="AD1131" t="s">
        <v>107</v>
      </c>
      <c r="AG1131" t="s">
        <v>154</v>
      </c>
      <c r="AH1131" t="s">
        <v>155</v>
      </c>
      <c r="AJ1131">
        <v>10793</v>
      </c>
      <c r="AK1131">
        <v>27447</v>
      </c>
      <c r="AX1131">
        <v>12180455</v>
      </c>
      <c r="AY1131">
        <v>27447</v>
      </c>
      <c r="AZ1131" t="s">
        <v>121</v>
      </c>
      <c r="BA1131">
        <v>60</v>
      </c>
      <c r="BB1131" t="s">
        <v>621</v>
      </c>
      <c r="BC1131">
        <v>31</v>
      </c>
      <c r="BD1131" t="s">
        <v>99</v>
      </c>
      <c r="BE1131" t="s">
        <v>126</v>
      </c>
      <c r="BF1131">
        <v>0</v>
      </c>
      <c r="BG1131">
        <v>0</v>
      </c>
      <c r="BH1131" t="b">
        <v>1</v>
      </c>
      <c r="BI1131" t="s">
        <v>535</v>
      </c>
      <c r="BJ1131" t="s">
        <v>251</v>
      </c>
      <c r="CN1131" s="2">
        <v>40184</v>
      </c>
      <c r="DK1131">
        <v>2</v>
      </c>
    </row>
    <row r="1132" spans="1:115" x14ac:dyDescent="0.25">
      <c r="A1132">
        <f t="shared" si="34"/>
        <v>80</v>
      </c>
      <c r="B1132" s="2">
        <v>44417</v>
      </c>
      <c r="C1132" s="2">
        <v>14947</v>
      </c>
      <c r="D1132" t="s">
        <v>1486</v>
      </c>
      <c r="E1132" t="s">
        <v>1494</v>
      </c>
      <c r="F1132" t="s">
        <v>1399</v>
      </c>
      <c r="G1132" t="s">
        <v>1391</v>
      </c>
      <c r="H1132">
        <v>53.936999999999998</v>
      </c>
      <c r="I1132">
        <v>2500.9</v>
      </c>
      <c r="J1132">
        <f t="shared" si="35"/>
        <v>37.770966217826192</v>
      </c>
      <c r="K1132" t="s">
        <v>100</v>
      </c>
      <c r="L1132" t="s">
        <v>86</v>
      </c>
      <c r="M1132">
        <v>1019001</v>
      </c>
      <c r="N1132">
        <v>10190010055</v>
      </c>
      <c r="O1132" t="s">
        <v>177</v>
      </c>
      <c r="P1132">
        <v>27</v>
      </c>
      <c r="Q1132" t="s">
        <v>86</v>
      </c>
      <c r="R1132" t="s">
        <v>178</v>
      </c>
      <c r="S1132">
        <v>9060</v>
      </c>
      <c r="T1132" t="s">
        <v>131</v>
      </c>
      <c r="U1132">
        <v>1</v>
      </c>
      <c r="V1132" t="s">
        <v>90</v>
      </c>
      <c r="W1132">
        <v>1</v>
      </c>
      <c r="X1132">
        <v>27236</v>
      </c>
      <c r="Y1132" t="s">
        <v>13</v>
      </c>
      <c r="Z1132" t="s">
        <v>231</v>
      </c>
      <c r="AA1132" t="s">
        <v>232</v>
      </c>
      <c r="AB1132" t="s">
        <v>233</v>
      </c>
      <c r="AC1132" t="s">
        <v>94</v>
      </c>
      <c r="AG1132" t="s">
        <v>527</v>
      </c>
      <c r="AH1132" t="s">
        <v>528</v>
      </c>
      <c r="AJ1132">
        <v>10611</v>
      </c>
      <c r="AK1132">
        <v>27236</v>
      </c>
      <c r="AN1132" t="s">
        <v>977</v>
      </c>
      <c r="AO1132" t="s">
        <v>978</v>
      </c>
      <c r="AX1132">
        <v>12975114</v>
      </c>
      <c r="AY1132">
        <v>27236</v>
      </c>
      <c r="AZ1132" t="s">
        <v>97</v>
      </c>
      <c r="BA1132">
        <v>120</v>
      </c>
      <c r="BB1132" t="s">
        <v>236</v>
      </c>
      <c r="BC1132">
        <v>533</v>
      </c>
      <c r="BD1132" t="s">
        <v>111</v>
      </c>
      <c r="BE1132" t="s">
        <v>968</v>
      </c>
      <c r="BF1132">
        <v>0</v>
      </c>
      <c r="BG1132">
        <v>0</v>
      </c>
      <c r="BH1132" t="b">
        <v>1</v>
      </c>
      <c r="BI1132" t="s">
        <v>180</v>
      </c>
      <c r="CZ1132" s="2">
        <v>44219</v>
      </c>
      <c r="DK1132">
        <v>0</v>
      </c>
    </row>
    <row r="1133" spans="1:115" x14ac:dyDescent="0.25">
      <c r="A1133">
        <f t="shared" si="34"/>
        <v>24</v>
      </c>
      <c r="B1133" s="2">
        <v>44417</v>
      </c>
      <c r="C1133" s="2">
        <v>35299</v>
      </c>
      <c r="D1133" t="s">
        <v>1484</v>
      </c>
      <c r="E1133" t="s">
        <v>1494</v>
      </c>
      <c r="F1133" t="s">
        <v>1399</v>
      </c>
      <c r="G1133" t="s">
        <v>1391</v>
      </c>
      <c r="H1133">
        <v>61</v>
      </c>
      <c r="I1133">
        <v>2550.2800000000002</v>
      </c>
      <c r="J1133">
        <f t="shared" si="35"/>
        <v>30.113659634506856</v>
      </c>
      <c r="K1133" t="s">
        <v>100</v>
      </c>
      <c r="L1133" t="s">
        <v>86</v>
      </c>
      <c r="M1133">
        <v>1019001</v>
      </c>
      <c r="N1133">
        <v>10190010055</v>
      </c>
      <c r="O1133" t="s">
        <v>177</v>
      </c>
      <c r="P1133">
        <v>27</v>
      </c>
      <c r="Q1133" t="s">
        <v>86</v>
      </c>
      <c r="R1133" t="s">
        <v>178</v>
      </c>
      <c r="S1133">
        <v>9061</v>
      </c>
      <c r="T1133" t="s">
        <v>103</v>
      </c>
      <c r="U1133">
        <v>1</v>
      </c>
      <c r="V1133" t="s">
        <v>90</v>
      </c>
      <c r="W1133">
        <v>1</v>
      </c>
      <c r="X1133">
        <v>27130</v>
      </c>
      <c r="Y1133" t="s">
        <v>13</v>
      </c>
      <c r="Z1133" t="s">
        <v>104</v>
      </c>
      <c r="AA1133" t="s">
        <v>105</v>
      </c>
      <c r="AB1133" t="s">
        <v>106</v>
      </c>
      <c r="AC1133" t="s">
        <v>179</v>
      </c>
      <c r="AD1133" t="s">
        <v>107</v>
      </c>
      <c r="AG1133" t="s">
        <v>108</v>
      </c>
      <c r="AH1133" t="s">
        <v>109</v>
      </c>
      <c r="AJ1133">
        <v>10535</v>
      </c>
      <c r="AK1133">
        <v>27130</v>
      </c>
      <c r="AX1133">
        <v>12147750</v>
      </c>
      <c r="AY1133">
        <v>27130</v>
      </c>
      <c r="AZ1133" t="s">
        <v>121</v>
      </c>
      <c r="BA1133">
        <v>105</v>
      </c>
      <c r="BB1133" t="s">
        <v>110</v>
      </c>
      <c r="BC1133">
        <v>82</v>
      </c>
      <c r="BD1133" t="s">
        <v>111</v>
      </c>
      <c r="BE1133" t="s">
        <v>176</v>
      </c>
      <c r="BF1133">
        <v>0</v>
      </c>
      <c r="BG1133">
        <v>0</v>
      </c>
      <c r="BH1133" t="b">
        <v>1</v>
      </c>
      <c r="DK1133">
        <v>0</v>
      </c>
    </row>
    <row r="1134" spans="1:115" x14ac:dyDescent="0.25">
      <c r="A1134">
        <f t="shared" si="34"/>
        <v>62</v>
      </c>
      <c r="B1134" s="2">
        <v>44417</v>
      </c>
      <c r="C1134" s="2">
        <v>21689</v>
      </c>
      <c r="D1134" t="s">
        <v>1393</v>
      </c>
      <c r="E1134" t="s">
        <v>1494</v>
      </c>
      <c r="F1134" t="s">
        <v>1399</v>
      </c>
      <c r="G1134" t="s">
        <v>1391</v>
      </c>
      <c r="H1134">
        <v>63</v>
      </c>
      <c r="I1134">
        <v>2560.86</v>
      </c>
      <c r="J1134">
        <f t="shared" si="35"/>
        <v>28.349152494331069</v>
      </c>
      <c r="K1134" t="s">
        <v>84</v>
      </c>
      <c r="L1134" t="s">
        <v>86</v>
      </c>
      <c r="M1134">
        <v>1002001</v>
      </c>
      <c r="N1134">
        <v>10020011358</v>
      </c>
      <c r="O1134" t="s">
        <v>101</v>
      </c>
      <c r="P1134">
        <v>27</v>
      </c>
      <c r="Q1134" t="s">
        <v>86</v>
      </c>
      <c r="R1134" t="s">
        <v>102</v>
      </c>
      <c r="S1134">
        <v>2003</v>
      </c>
      <c r="T1134" t="s">
        <v>89</v>
      </c>
      <c r="U1134">
        <v>1</v>
      </c>
      <c r="V1134" t="s">
        <v>90</v>
      </c>
      <c r="W1134">
        <v>1</v>
      </c>
      <c r="X1134">
        <v>27134</v>
      </c>
      <c r="Y1134" t="s">
        <v>13</v>
      </c>
      <c r="Z1134" t="s">
        <v>164</v>
      </c>
      <c r="AA1134" t="s">
        <v>165</v>
      </c>
      <c r="AB1134" t="s">
        <v>166</v>
      </c>
      <c r="AC1134" t="s">
        <v>94</v>
      </c>
      <c r="AG1134" t="s">
        <v>979</v>
      </c>
      <c r="AH1134" t="s">
        <v>980</v>
      </c>
      <c r="AJ1134">
        <v>10539</v>
      </c>
      <c r="AK1134">
        <v>27134</v>
      </c>
      <c r="AN1134" t="s">
        <v>169</v>
      </c>
      <c r="AO1134" t="s">
        <v>170</v>
      </c>
      <c r="AX1134">
        <v>12300564</v>
      </c>
      <c r="AY1134">
        <v>27134</v>
      </c>
      <c r="AZ1134" t="s">
        <v>97</v>
      </c>
      <c r="BA1134">
        <v>120</v>
      </c>
      <c r="BB1134" t="s">
        <v>864</v>
      </c>
      <c r="BC1134">
        <v>25</v>
      </c>
      <c r="BD1134" t="s">
        <v>99</v>
      </c>
      <c r="BE1134" t="s">
        <v>126</v>
      </c>
      <c r="BF1134">
        <v>0</v>
      </c>
      <c r="BG1134">
        <v>0</v>
      </c>
      <c r="BH1134" t="b">
        <v>1</v>
      </c>
      <c r="DK1134">
        <v>0</v>
      </c>
    </row>
    <row r="1135" spans="1:115" x14ac:dyDescent="0.25">
      <c r="A1135">
        <f t="shared" si="34"/>
        <v>33</v>
      </c>
      <c r="B1135" s="2">
        <v>44417</v>
      </c>
      <c r="C1135" s="2">
        <v>32199</v>
      </c>
      <c r="D1135" t="s">
        <v>1489</v>
      </c>
      <c r="E1135" t="s">
        <v>1495</v>
      </c>
      <c r="F1135" t="s">
        <v>1465</v>
      </c>
      <c r="G1135" t="s">
        <v>1391</v>
      </c>
      <c r="H1135">
        <v>63</v>
      </c>
      <c r="I1135">
        <v>3136</v>
      </c>
      <c r="J1135">
        <f t="shared" si="35"/>
        <v>34.716049382716051</v>
      </c>
      <c r="K1135" t="s">
        <v>100</v>
      </c>
      <c r="L1135" t="s">
        <v>86</v>
      </c>
      <c r="M1135">
        <v>1002001</v>
      </c>
      <c r="N1135">
        <v>10020011358</v>
      </c>
      <c r="O1135" t="s">
        <v>101</v>
      </c>
      <c r="P1135">
        <v>27</v>
      </c>
      <c r="Q1135" t="s">
        <v>86</v>
      </c>
      <c r="R1135" t="s">
        <v>102</v>
      </c>
      <c r="S1135">
        <v>2002</v>
      </c>
      <c r="T1135" t="s">
        <v>103</v>
      </c>
      <c r="U1135">
        <v>1</v>
      </c>
      <c r="V1135" t="s">
        <v>90</v>
      </c>
      <c r="W1135">
        <v>1</v>
      </c>
      <c r="X1135">
        <v>27447</v>
      </c>
      <c r="Y1135" t="s">
        <v>13</v>
      </c>
      <c r="Z1135" t="s">
        <v>91</v>
      </c>
      <c r="AA1135" t="s">
        <v>92</v>
      </c>
      <c r="AB1135" t="s">
        <v>93</v>
      </c>
      <c r="AC1135" t="s">
        <v>107</v>
      </c>
      <c r="AG1135" t="s">
        <v>154</v>
      </c>
      <c r="AH1135" t="s">
        <v>155</v>
      </c>
      <c r="AJ1135">
        <v>10793</v>
      </c>
      <c r="AK1135">
        <v>27447</v>
      </c>
      <c r="AX1135">
        <v>11725254</v>
      </c>
      <c r="AY1135">
        <v>27447</v>
      </c>
      <c r="AZ1135" t="s">
        <v>121</v>
      </c>
      <c r="BA1135">
        <v>60</v>
      </c>
      <c r="BB1135" t="s">
        <v>621</v>
      </c>
      <c r="BC1135">
        <v>120</v>
      </c>
      <c r="BD1135" t="s">
        <v>200</v>
      </c>
      <c r="BE1135" t="s">
        <v>126</v>
      </c>
      <c r="BF1135">
        <v>0</v>
      </c>
      <c r="BG1135">
        <v>0</v>
      </c>
      <c r="BH1135" t="b">
        <v>1</v>
      </c>
      <c r="BI1135" t="s">
        <v>202</v>
      </c>
      <c r="BJ1135" t="s">
        <v>115</v>
      </c>
      <c r="BK1135" t="s">
        <v>406</v>
      </c>
      <c r="CM1135" s="2">
        <v>43700</v>
      </c>
      <c r="CY1135" s="2">
        <v>33632</v>
      </c>
      <c r="DK1135">
        <v>1</v>
      </c>
    </row>
    <row r="1136" spans="1:115" x14ac:dyDescent="0.25">
      <c r="A1136">
        <f t="shared" si="34"/>
        <v>37</v>
      </c>
      <c r="B1136" s="2">
        <v>44417</v>
      </c>
      <c r="C1136" s="2">
        <v>30604</v>
      </c>
      <c r="D1136" t="s">
        <v>1485</v>
      </c>
      <c r="E1136" t="s">
        <v>1494</v>
      </c>
      <c r="F1136" t="s">
        <v>1415</v>
      </c>
      <c r="G1136" t="s">
        <v>1396</v>
      </c>
      <c r="H1136">
        <v>70</v>
      </c>
      <c r="I1136">
        <v>2160</v>
      </c>
      <c r="J1136">
        <f t="shared" si="35"/>
        <v>19.368367346938776</v>
      </c>
      <c r="K1136" t="s">
        <v>100</v>
      </c>
      <c r="L1136" t="s">
        <v>86</v>
      </c>
      <c r="M1136">
        <v>1002001</v>
      </c>
      <c r="N1136">
        <v>10020011358</v>
      </c>
      <c r="O1136" t="s">
        <v>101</v>
      </c>
      <c r="P1136">
        <v>27</v>
      </c>
      <c r="Q1136" t="s">
        <v>86</v>
      </c>
      <c r="R1136" t="s">
        <v>102</v>
      </c>
      <c r="S1136">
        <v>2002</v>
      </c>
      <c r="T1136" t="s">
        <v>131</v>
      </c>
      <c r="U1136">
        <v>1</v>
      </c>
      <c r="V1136" t="s">
        <v>90</v>
      </c>
      <c r="W1136">
        <v>1</v>
      </c>
      <c r="X1136">
        <v>27447</v>
      </c>
      <c r="Y1136" t="s">
        <v>13</v>
      </c>
      <c r="Z1136" t="s">
        <v>91</v>
      </c>
      <c r="AA1136" t="s">
        <v>92</v>
      </c>
      <c r="AB1136" t="s">
        <v>93</v>
      </c>
      <c r="AC1136">
        <v>82</v>
      </c>
      <c r="AD1136" t="s">
        <v>107</v>
      </c>
      <c r="AG1136" t="s">
        <v>154</v>
      </c>
      <c r="AH1136" t="s">
        <v>155</v>
      </c>
      <c r="AJ1136">
        <v>10793</v>
      </c>
      <c r="AK1136">
        <v>27447</v>
      </c>
      <c r="AX1136">
        <v>12688093</v>
      </c>
      <c r="AY1136">
        <v>27447</v>
      </c>
      <c r="AZ1136" t="s">
        <v>121</v>
      </c>
      <c r="BA1136">
        <v>85</v>
      </c>
      <c r="BB1136" t="s">
        <v>98</v>
      </c>
      <c r="BC1136">
        <v>247</v>
      </c>
      <c r="BD1136" t="s">
        <v>200</v>
      </c>
      <c r="BE1136" t="s">
        <v>122</v>
      </c>
      <c r="BF1136">
        <v>0</v>
      </c>
      <c r="BG1136">
        <v>0</v>
      </c>
      <c r="BH1136" t="b">
        <v>1</v>
      </c>
      <c r="BI1136" t="s">
        <v>181</v>
      </c>
      <c r="CQ1136" s="2">
        <v>41548</v>
      </c>
      <c r="DK1136">
        <v>2</v>
      </c>
    </row>
    <row r="1137" spans="1:115" x14ac:dyDescent="0.25">
      <c r="A1137">
        <f t="shared" si="34"/>
        <v>70</v>
      </c>
      <c r="B1137" s="2">
        <v>44417</v>
      </c>
      <c r="C1137" s="2">
        <v>18582</v>
      </c>
      <c r="D1137" t="s">
        <v>1485</v>
      </c>
      <c r="E1137" t="s">
        <v>1494</v>
      </c>
      <c r="F1137" t="s">
        <v>1403</v>
      </c>
      <c r="G1137" t="s">
        <v>1391</v>
      </c>
      <c r="H1137">
        <v>62</v>
      </c>
      <c r="I1137">
        <v>2113.6</v>
      </c>
      <c r="J1137">
        <f t="shared" si="35"/>
        <v>24.158766909469303</v>
      </c>
      <c r="K1137" t="s">
        <v>100</v>
      </c>
      <c r="L1137" t="s">
        <v>86</v>
      </c>
      <c r="M1137">
        <v>1002001</v>
      </c>
      <c r="N1137">
        <v>10020011358</v>
      </c>
      <c r="O1137" t="s">
        <v>101</v>
      </c>
      <c r="P1137">
        <v>27</v>
      </c>
      <c r="Q1137" t="s">
        <v>86</v>
      </c>
      <c r="R1137" t="s">
        <v>102</v>
      </c>
      <c r="S1137">
        <v>2003</v>
      </c>
      <c r="T1137" t="s">
        <v>116</v>
      </c>
      <c r="U1137">
        <v>1</v>
      </c>
      <c r="V1137" t="s">
        <v>90</v>
      </c>
      <c r="W1137">
        <v>1</v>
      </c>
      <c r="X1137">
        <v>27447</v>
      </c>
      <c r="Y1137" t="s">
        <v>13</v>
      </c>
      <c r="Z1137" t="s">
        <v>91</v>
      </c>
      <c r="AA1137" t="s">
        <v>92</v>
      </c>
      <c r="AB1137" t="s">
        <v>93</v>
      </c>
      <c r="AC1137">
        <v>82</v>
      </c>
      <c r="AD1137" t="s">
        <v>107</v>
      </c>
      <c r="AG1137" t="s">
        <v>154</v>
      </c>
      <c r="AH1137" t="s">
        <v>155</v>
      </c>
      <c r="AJ1137">
        <v>10793</v>
      </c>
      <c r="AK1137">
        <v>27447</v>
      </c>
      <c r="AX1137">
        <v>12862663</v>
      </c>
      <c r="AY1137">
        <v>27447</v>
      </c>
      <c r="AZ1137" t="s">
        <v>121</v>
      </c>
      <c r="BA1137">
        <v>60</v>
      </c>
      <c r="BB1137" t="s">
        <v>395</v>
      </c>
      <c r="BC1137">
        <v>13</v>
      </c>
      <c r="BD1137" t="s">
        <v>111</v>
      </c>
      <c r="BE1137" t="s">
        <v>126</v>
      </c>
      <c r="BF1137">
        <v>0</v>
      </c>
      <c r="BG1137">
        <v>0</v>
      </c>
      <c r="BH1137" t="b">
        <v>1</v>
      </c>
      <c r="BI1137" t="s">
        <v>266</v>
      </c>
      <c r="BJ1137" t="s">
        <v>202</v>
      </c>
      <c r="CY1137" s="2">
        <v>41193</v>
      </c>
      <c r="CZ1137" s="2">
        <v>43627</v>
      </c>
      <c r="DK1137">
        <v>0</v>
      </c>
    </row>
    <row r="1138" spans="1:115" x14ac:dyDescent="0.25">
      <c r="A1138">
        <f t="shared" si="34"/>
        <v>69</v>
      </c>
      <c r="B1138" s="2">
        <v>44417</v>
      </c>
      <c r="C1138" s="2">
        <v>18926</v>
      </c>
      <c r="D1138" t="s">
        <v>1393</v>
      </c>
      <c r="E1138" t="s">
        <v>1494</v>
      </c>
      <c r="F1138" t="s">
        <v>1399</v>
      </c>
      <c r="G1138" t="s">
        <v>1391</v>
      </c>
      <c r="H1138">
        <v>61.25</v>
      </c>
      <c r="I1138">
        <v>2110.4</v>
      </c>
      <c r="J1138">
        <f t="shared" si="35"/>
        <v>24.716554768846315</v>
      </c>
      <c r="K1138" t="s">
        <v>84</v>
      </c>
      <c r="L1138" t="s">
        <v>86</v>
      </c>
      <c r="M1138">
        <v>1002001</v>
      </c>
      <c r="N1138">
        <v>10020011358</v>
      </c>
      <c r="O1138" t="s">
        <v>101</v>
      </c>
      <c r="P1138">
        <v>27</v>
      </c>
      <c r="Q1138" t="s">
        <v>86</v>
      </c>
      <c r="R1138" t="s">
        <v>102</v>
      </c>
      <c r="S1138">
        <v>2002</v>
      </c>
      <c r="T1138" t="s">
        <v>103</v>
      </c>
      <c r="U1138">
        <v>1</v>
      </c>
      <c r="V1138" t="s">
        <v>90</v>
      </c>
      <c r="W1138">
        <v>1</v>
      </c>
      <c r="X1138">
        <v>27130</v>
      </c>
      <c r="Y1138" t="s">
        <v>13</v>
      </c>
      <c r="Z1138" t="s">
        <v>104</v>
      </c>
      <c r="AA1138" t="s">
        <v>105</v>
      </c>
      <c r="AB1138" t="s">
        <v>106</v>
      </c>
      <c r="AC1138" t="s">
        <v>107</v>
      </c>
      <c r="AG1138" t="s">
        <v>108</v>
      </c>
      <c r="AH1138" t="s">
        <v>109</v>
      </c>
      <c r="AJ1138">
        <v>10535</v>
      </c>
      <c r="AK1138">
        <v>27130</v>
      </c>
      <c r="AX1138">
        <v>11950599</v>
      </c>
      <c r="AY1138">
        <v>27130</v>
      </c>
      <c r="AZ1138" t="s">
        <v>121</v>
      </c>
      <c r="BA1138">
        <v>70</v>
      </c>
      <c r="BB1138" t="s">
        <v>110</v>
      </c>
      <c r="BC1138">
        <v>78</v>
      </c>
      <c r="BD1138" t="s">
        <v>200</v>
      </c>
      <c r="BE1138" t="s">
        <v>112</v>
      </c>
      <c r="BF1138">
        <v>0</v>
      </c>
      <c r="BG1138">
        <v>0</v>
      </c>
      <c r="BH1138" t="b">
        <v>1</v>
      </c>
      <c r="BI1138" t="s">
        <v>203</v>
      </c>
      <c r="BJ1138" t="s">
        <v>115</v>
      </c>
      <c r="CM1138" s="2">
        <v>43127</v>
      </c>
      <c r="CY1138" s="2">
        <v>42522</v>
      </c>
      <c r="DK1138">
        <v>1</v>
      </c>
    </row>
    <row r="1139" spans="1:115" x14ac:dyDescent="0.25">
      <c r="A1139">
        <f t="shared" si="34"/>
        <v>23</v>
      </c>
      <c r="B1139" s="2">
        <v>44417</v>
      </c>
      <c r="C1139" s="2">
        <v>35845</v>
      </c>
      <c r="D1139" t="s">
        <v>1487</v>
      </c>
      <c r="E1139" t="s">
        <v>1495</v>
      </c>
      <c r="F1139" t="s">
        <v>1466</v>
      </c>
      <c r="G1139" t="s">
        <v>1394</v>
      </c>
      <c r="H1139">
        <v>64</v>
      </c>
      <c r="I1139">
        <v>2320</v>
      </c>
      <c r="J1139">
        <f t="shared" si="35"/>
        <v>24.886474609375</v>
      </c>
      <c r="K1139" t="s">
        <v>100</v>
      </c>
      <c r="L1139" t="s">
        <v>86</v>
      </c>
      <c r="M1139">
        <v>1004001</v>
      </c>
      <c r="N1139">
        <v>10040010172</v>
      </c>
      <c r="O1139" t="s">
        <v>87</v>
      </c>
      <c r="P1139">
        <v>27</v>
      </c>
      <c r="Q1139" t="s">
        <v>86</v>
      </c>
      <c r="R1139" t="s">
        <v>88</v>
      </c>
      <c r="S1139">
        <v>689</v>
      </c>
      <c r="T1139" t="s">
        <v>131</v>
      </c>
      <c r="U1139">
        <v>1</v>
      </c>
      <c r="V1139" t="s">
        <v>90</v>
      </c>
      <c r="W1139">
        <v>1</v>
      </c>
      <c r="X1139">
        <v>27447</v>
      </c>
      <c r="Y1139" t="s">
        <v>13</v>
      </c>
      <c r="Z1139" t="s">
        <v>91</v>
      </c>
      <c r="AA1139" t="s">
        <v>92</v>
      </c>
      <c r="AB1139" t="s">
        <v>93</v>
      </c>
      <c r="AC1139" t="s">
        <v>94</v>
      </c>
      <c r="AD1139" t="s">
        <v>159</v>
      </c>
      <c r="AG1139" t="s">
        <v>95</v>
      </c>
      <c r="AH1139" t="s">
        <v>96</v>
      </c>
      <c r="AJ1139">
        <v>10793</v>
      </c>
      <c r="AK1139">
        <v>27447</v>
      </c>
      <c r="AX1139">
        <v>12652221</v>
      </c>
      <c r="AY1139">
        <v>27447</v>
      </c>
      <c r="AZ1139" t="s">
        <v>97</v>
      </c>
      <c r="BA1139">
        <v>37</v>
      </c>
      <c r="BB1139" t="s">
        <v>98</v>
      </c>
      <c r="BC1139">
        <v>25</v>
      </c>
      <c r="BD1139" t="s">
        <v>111</v>
      </c>
      <c r="BE1139" t="s">
        <v>85</v>
      </c>
      <c r="BF1139">
        <v>0</v>
      </c>
      <c r="BG1139">
        <v>0</v>
      </c>
      <c r="BH1139" t="b">
        <v>1</v>
      </c>
      <c r="BI1139" t="s">
        <v>180</v>
      </c>
      <c r="CZ1139" s="2">
        <v>41597</v>
      </c>
      <c r="DK1139">
        <v>0</v>
      </c>
    </row>
    <row r="1140" spans="1:115" x14ac:dyDescent="0.25">
      <c r="A1140">
        <f t="shared" si="34"/>
        <v>74</v>
      </c>
      <c r="B1140" s="2">
        <v>44417</v>
      </c>
      <c r="C1140" s="2">
        <v>17084</v>
      </c>
      <c r="D1140" t="s">
        <v>1488</v>
      </c>
      <c r="E1140" t="s">
        <v>1494</v>
      </c>
      <c r="F1140" t="s">
        <v>1430</v>
      </c>
      <c r="G1140" t="s">
        <v>1391</v>
      </c>
      <c r="H1140">
        <v>64</v>
      </c>
      <c r="I1140">
        <v>2499.1999999999998</v>
      </c>
      <c r="J1140">
        <f t="shared" si="35"/>
        <v>26.808740234374998</v>
      </c>
      <c r="K1140" t="s">
        <v>84</v>
      </c>
      <c r="L1140" t="s">
        <v>86</v>
      </c>
      <c r="M1140">
        <v>1002001</v>
      </c>
      <c r="N1140">
        <v>10020011358</v>
      </c>
      <c r="O1140" t="s">
        <v>101</v>
      </c>
      <c r="P1140">
        <v>27</v>
      </c>
      <c r="Q1140" t="s">
        <v>86</v>
      </c>
      <c r="R1140" t="s">
        <v>102</v>
      </c>
      <c r="S1140">
        <v>2003</v>
      </c>
      <c r="T1140" t="s">
        <v>89</v>
      </c>
      <c r="U1140">
        <v>1</v>
      </c>
      <c r="V1140" t="s">
        <v>90</v>
      </c>
      <c r="W1140">
        <v>1</v>
      </c>
      <c r="X1140">
        <v>27447</v>
      </c>
      <c r="Y1140" t="s">
        <v>13</v>
      </c>
      <c r="Z1140" t="s">
        <v>91</v>
      </c>
      <c r="AA1140" t="s">
        <v>92</v>
      </c>
      <c r="AB1140" t="s">
        <v>93</v>
      </c>
      <c r="AC1140" t="s">
        <v>94</v>
      </c>
      <c r="AG1140" t="s">
        <v>95</v>
      </c>
      <c r="AH1140" t="s">
        <v>96</v>
      </c>
      <c r="AJ1140">
        <v>10793</v>
      </c>
      <c r="AK1140">
        <v>27447</v>
      </c>
      <c r="AX1140">
        <v>12877394</v>
      </c>
      <c r="AY1140">
        <v>27447</v>
      </c>
      <c r="AZ1140" t="s">
        <v>97</v>
      </c>
      <c r="BA1140">
        <v>60</v>
      </c>
      <c r="BB1140" t="s">
        <v>727</v>
      </c>
      <c r="BC1140">
        <v>11</v>
      </c>
      <c r="BD1140" t="s">
        <v>111</v>
      </c>
      <c r="BE1140" t="s">
        <v>126</v>
      </c>
      <c r="BF1140">
        <v>0</v>
      </c>
      <c r="BG1140">
        <v>0</v>
      </c>
      <c r="BH1140" t="b">
        <v>1</v>
      </c>
      <c r="DK1140">
        <v>0</v>
      </c>
    </row>
    <row r="1141" spans="1:115" x14ac:dyDescent="0.25">
      <c r="A1141">
        <f t="shared" si="34"/>
        <v>67</v>
      </c>
      <c r="B1141" s="2">
        <v>44417</v>
      </c>
      <c r="C1141" s="2">
        <v>19613</v>
      </c>
      <c r="D1141" t="s">
        <v>1483</v>
      </c>
      <c r="E1141" t="s">
        <v>1494</v>
      </c>
      <c r="F1141" t="s">
        <v>1399</v>
      </c>
      <c r="G1141" t="s">
        <v>1391</v>
      </c>
      <c r="H1141">
        <v>61.25</v>
      </c>
      <c r="I1141">
        <v>2112</v>
      </c>
      <c r="J1141">
        <f t="shared" si="35"/>
        <v>24.735293627655143</v>
      </c>
      <c r="K1141" t="s">
        <v>84</v>
      </c>
      <c r="L1141" t="s">
        <v>86</v>
      </c>
      <c r="M1141">
        <v>1002001</v>
      </c>
      <c r="N1141">
        <v>10020011358</v>
      </c>
      <c r="O1141" t="s">
        <v>101</v>
      </c>
      <c r="P1141">
        <v>27</v>
      </c>
      <c r="Q1141" t="s">
        <v>86</v>
      </c>
      <c r="R1141" t="s">
        <v>102</v>
      </c>
      <c r="S1141">
        <v>2003</v>
      </c>
      <c r="T1141" t="s">
        <v>157</v>
      </c>
      <c r="U1141">
        <v>1</v>
      </c>
      <c r="V1141" t="s">
        <v>90</v>
      </c>
      <c r="W1141">
        <v>1</v>
      </c>
      <c r="X1141">
        <v>27447</v>
      </c>
      <c r="Y1141" t="s">
        <v>13</v>
      </c>
      <c r="Z1141" t="s">
        <v>91</v>
      </c>
      <c r="AA1141" t="s">
        <v>92</v>
      </c>
      <c r="AB1141" t="s">
        <v>93</v>
      </c>
      <c r="AC1141" t="s">
        <v>107</v>
      </c>
      <c r="AG1141" t="s">
        <v>154</v>
      </c>
      <c r="AH1141" t="s">
        <v>155</v>
      </c>
      <c r="AJ1141">
        <v>10793</v>
      </c>
      <c r="AK1141">
        <v>27447</v>
      </c>
      <c r="AX1141">
        <v>12784275</v>
      </c>
      <c r="AY1141">
        <v>27447</v>
      </c>
      <c r="AZ1141" t="s">
        <v>121</v>
      </c>
      <c r="BA1141">
        <v>55</v>
      </c>
      <c r="BB1141" t="s">
        <v>395</v>
      </c>
      <c r="BC1141">
        <v>7</v>
      </c>
      <c r="BD1141" t="s">
        <v>111</v>
      </c>
      <c r="BE1141" t="s">
        <v>126</v>
      </c>
      <c r="BF1141">
        <v>0</v>
      </c>
      <c r="BG1141">
        <v>0</v>
      </c>
      <c r="BH1141" t="b">
        <v>1</v>
      </c>
      <c r="DK1141">
        <v>0</v>
      </c>
    </row>
    <row r="1142" spans="1:115" x14ac:dyDescent="0.25">
      <c r="A1142">
        <f t="shared" si="34"/>
        <v>29</v>
      </c>
      <c r="B1142" s="2">
        <v>44417</v>
      </c>
      <c r="C1142" s="2">
        <v>33557</v>
      </c>
      <c r="D1142" t="s">
        <v>1393</v>
      </c>
      <c r="E1142" t="s">
        <v>1494</v>
      </c>
      <c r="F1142" t="s">
        <v>1408</v>
      </c>
      <c r="G1142" t="s">
        <v>1391</v>
      </c>
      <c r="H1142">
        <v>61</v>
      </c>
      <c r="I1142">
        <v>2336</v>
      </c>
      <c r="J1142">
        <f t="shared" si="35"/>
        <v>27.583445310400428</v>
      </c>
      <c r="K1142" t="s">
        <v>100</v>
      </c>
      <c r="L1142" t="s">
        <v>86</v>
      </c>
      <c r="M1142">
        <v>1003001</v>
      </c>
      <c r="N1142">
        <v>10030010030</v>
      </c>
      <c r="O1142" t="s">
        <v>569</v>
      </c>
      <c r="P1142">
        <v>27</v>
      </c>
      <c r="Q1142" t="s">
        <v>86</v>
      </c>
      <c r="R1142" t="s">
        <v>153</v>
      </c>
      <c r="S1142">
        <v>690</v>
      </c>
      <c r="T1142" t="s">
        <v>131</v>
      </c>
      <c r="U1142">
        <v>1</v>
      </c>
      <c r="V1142" t="s">
        <v>90</v>
      </c>
      <c r="W1142">
        <v>1</v>
      </c>
      <c r="X1142">
        <v>27134</v>
      </c>
      <c r="Y1142" t="s">
        <v>13</v>
      </c>
      <c r="Z1142" t="s">
        <v>164</v>
      </c>
      <c r="AA1142" t="s">
        <v>165</v>
      </c>
      <c r="AB1142" t="s">
        <v>166</v>
      </c>
      <c r="AC1142" t="s">
        <v>107</v>
      </c>
      <c r="AD1142" t="s">
        <v>159</v>
      </c>
      <c r="AG1142" t="s">
        <v>767</v>
      </c>
      <c r="AH1142" t="s">
        <v>768</v>
      </c>
      <c r="AJ1142">
        <v>10539</v>
      </c>
      <c r="AK1142">
        <v>27134</v>
      </c>
      <c r="AX1142">
        <v>12763567</v>
      </c>
      <c r="AY1142">
        <v>27134</v>
      </c>
      <c r="AZ1142" t="s">
        <v>121</v>
      </c>
      <c r="BA1142">
        <v>155</v>
      </c>
      <c r="BB1142" t="s">
        <v>981</v>
      </c>
      <c r="BC1142">
        <v>150</v>
      </c>
      <c r="BD1142" t="s">
        <v>161</v>
      </c>
      <c r="BE1142" t="s">
        <v>205</v>
      </c>
      <c r="BF1142">
        <v>0</v>
      </c>
      <c r="BG1142">
        <v>0</v>
      </c>
      <c r="BH1142" t="b">
        <v>1</v>
      </c>
      <c r="BI1142" t="s">
        <v>180</v>
      </c>
      <c r="BJ1142" t="s">
        <v>189</v>
      </c>
      <c r="BK1142" t="s">
        <v>180</v>
      </c>
      <c r="BL1142" t="s">
        <v>189</v>
      </c>
      <c r="BM1142" t="s">
        <v>180</v>
      </c>
      <c r="BN1142" t="s">
        <v>115</v>
      </c>
      <c r="BO1142" t="s">
        <v>133</v>
      </c>
      <c r="CE1142" s="2">
        <v>44246</v>
      </c>
      <c r="CM1142" s="2">
        <v>40986</v>
      </c>
      <c r="CY1142" s="2">
        <v>44215</v>
      </c>
      <c r="CZ1142" s="2">
        <v>40986</v>
      </c>
      <c r="DK1142">
        <v>2</v>
      </c>
    </row>
    <row r="1143" spans="1:115" x14ac:dyDescent="0.25">
      <c r="A1143">
        <f t="shared" si="34"/>
        <v>80</v>
      </c>
      <c r="B1143" s="2">
        <v>44417</v>
      </c>
      <c r="C1143" s="2">
        <v>15039</v>
      </c>
      <c r="D1143" t="s">
        <v>1484</v>
      </c>
      <c r="E1143" t="s">
        <v>1494</v>
      </c>
      <c r="F1143" t="s">
        <v>1399</v>
      </c>
      <c r="G1143" t="s">
        <v>1391</v>
      </c>
      <c r="H1143">
        <v>66</v>
      </c>
      <c r="I1143">
        <v>1984</v>
      </c>
      <c r="J1143">
        <f t="shared" si="35"/>
        <v>20.011937557392102</v>
      </c>
      <c r="K1143" t="s">
        <v>100</v>
      </c>
      <c r="L1143" t="s">
        <v>86</v>
      </c>
      <c r="M1143">
        <v>1003001</v>
      </c>
      <c r="N1143">
        <v>10030010030</v>
      </c>
      <c r="O1143" t="s">
        <v>569</v>
      </c>
      <c r="P1143">
        <v>27</v>
      </c>
      <c r="Q1143" t="s">
        <v>86</v>
      </c>
      <c r="R1143" t="s">
        <v>153</v>
      </c>
      <c r="S1143">
        <v>690</v>
      </c>
      <c r="T1143" t="s">
        <v>103</v>
      </c>
      <c r="U1143">
        <v>1</v>
      </c>
      <c r="V1143" t="s">
        <v>90</v>
      </c>
      <c r="W1143">
        <v>1</v>
      </c>
      <c r="X1143">
        <v>27130</v>
      </c>
      <c r="Y1143" t="s">
        <v>13</v>
      </c>
      <c r="Z1143" t="s">
        <v>104</v>
      </c>
      <c r="AA1143" t="s">
        <v>105</v>
      </c>
      <c r="AB1143" t="s">
        <v>106</v>
      </c>
      <c r="AC1143" t="s">
        <v>107</v>
      </c>
      <c r="AD1143" t="s">
        <v>159</v>
      </c>
      <c r="AG1143" t="s">
        <v>108</v>
      </c>
      <c r="AH1143" t="s">
        <v>109</v>
      </c>
      <c r="AJ1143">
        <v>10535</v>
      </c>
      <c r="AK1143">
        <v>27130</v>
      </c>
      <c r="AX1143">
        <v>12855361</v>
      </c>
      <c r="AY1143">
        <v>27130</v>
      </c>
      <c r="AZ1143" t="s">
        <v>121</v>
      </c>
      <c r="BA1143">
        <v>125</v>
      </c>
      <c r="BB1143" t="s">
        <v>260</v>
      </c>
      <c r="BC1143">
        <v>52</v>
      </c>
      <c r="BD1143" t="s">
        <v>111</v>
      </c>
      <c r="BE1143" t="s">
        <v>301</v>
      </c>
      <c r="BF1143">
        <v>0</v>
      </c>
      <c r="BG1143">
        <v>0</v>
      </c>
      <c r="BH1143" t="b">
        <v>1</v>
      </c>
      <c r="BI1143" t="s">
        <v>359</v>
      </c>
      <c r="BJ1143" t="s">
        <v>465</v>
      </c>
      <c r="BK1143" t="s">
        <v>173</v>
      </c>
      <c r="CI1143" s="2">
        <v>39955</v>
      </c>
      <c r="CZ1143" s="2">
        <v>41047</v>
      </c>
      <c r="DK1143">
        <v>1</v>
      </c>
    </row>
    <row r="1144" spans="1:115" x14ac:dyDescent="0.25">
      <c r="A1144">
        <f t="shared" si="34"/>
        <v>81</v>
      </c>
      <c r="B1144" s="2">
        <v>44417</v>
      </c>
      <c r="C1144" s="2">
        <v>14678</v>
      </c>
      <c r="D1144" t="s">
        <v>1488</v>
      </c>
      <c r="E1144" t="s">
        <v>1494</v>
      </c>
      <c r="F1144" t="s">
        <v>1408</v>
      </c>
      <c r="G1144" t="s">
        <v>1391</v>
      </c>
      <c r="H1144">
        <v>72</v>
      </c>
      <c r="I1144">
        <v>1987.2</v>
      </c>
      <c r="J1144">
        <f t="shared" si="35"/>
        <v>16.842708333333334</v>
      </c>
      <c r="K1144" t="s">
        <v>100</v>
      </c>
      <c r="L1144" t="s">
        <v>86</v>
      </c>
      <c r="M1144">
        <v>1003001</v>
      </c>
      <c r="N1144">
        <v>10030010030</v>
      </c>
      <c r="O1144" t="s">
        <v>569</v>
      </c>
      <c r="P1144">
        <v>27</v>
      </c>
      <c r="Q1144" t="s">
        <v>86</v>
      </c>
      <c r="R1144" t="s">
        <v>153</v>
      </c>
      <c r="S1144">
        <v>690</v>
      </c>
      <c r="T1144" t="s">
        <v>103</v>
      </c>
      <c r="U1144">
        <v>1</v>
      </c>
      <c r="V1144" t="s">
        <v>90</v>
      </c>
      <c r="W1144">
        <v>1</v>
      </c>
      <c r="X1144">
        <v>27130</v>
      </c>
      <c r="Y1144" t="s">
        <v>13</v>
      </c>
      <c r="Z1144" t="s">
        <v>104</v>
      </c>
      <c r="AA1144" t="s">
        <v>105</v>
      </c>
      <c r="AB1144" t="s">
        <v>106</v>
      </c>
      <c r="AC1144" t="s">
        <v>107</v>
      </c>
      <c r="AD1144" t="s">
        <v>159</v>
      </c>
      <c r="AG1144" t="s">
        <v>108</v>
      </c>
      <c r="AH1144" t="s">
        <v>109</v>
      </c>
      <c r="AJ1144">
        <v>10535</v>
      </c>
      <c r="AK1144">
        <v>27130</v>
      </c>
      <c r="AX1144">
        <v>12732723</v>
      </c>
      <c r="AY1144">
        <v>27130</v>
      </c>
      <c r="AZ1144" t="s">
        <v>121</v>
      </c>
      <c r="BA1144">
        <v>130</v>
      </c>
      <c r="BB1144" t="s">
        <v>110</v>
      </c>
      <c r="BC1144">
        <v>77</v>
      </c>
      <c r="BD1144" t="s">
        <v>111</v>
      </c>
      <c r="BE1144" t="s">
        <v>301</v>
      </c>
      <c r="BF1144">
        <v>0</v>
      </c>
      <c r="BG1144">
        <v>0</v>
      </c>
      <c r="BH1144" t="b">
        <v>1</v>
      </c>
      <c r="DK1144">
        <v>0</v>
      </c>
    </row>
    <row r="1145" spans="1:115" x14ac:dyDescent="0.25">
      <c r="A1145">
        <f t="shared" si="34"/>
        <v>60</v>
      </c>
      <c r="B1145" s="2">
        <v>44417</v>
      </c>
      <c r="C1145" s="2">
        <v>22383</v>
      </c>
      <c r="D1145" t="s">
        <v>1486</v>
      </c>
      <c r="E1145" t="s">
        <v>1494</v>
      </c>
      <c r="F1145" t="s">
        <v>1399</v>
      </c>
      <c r="G1145" t="s">
        <v>1391</v>
      </c>
      <c r="H1145">
        <v>61</v>
      </c>
      <c r="I1145">
        <v>1975.32</v>
      </c>
      <c r="J1145">
        <f t="shared" si="35"/>
        <v>23.324542461703842</v>
      </c>
      <c r="K1145" t="s">
        <v>100</v>
      </c>
      <c r="L1145" t="s">
        <v>86</v>
      </c>
      <c r="M1145">
        <v>1002001</v>
      </c>
      <c r="N1145">
        <v>10020011358</v>
      </c>
      <c r="O1145" t="s">
        <v>101</v>
      </c>
      <c r="P1145">
        <v>27</v>
      </c>
      <c r="Q1145" t="s">
        <v>86</v>
      </c>
      <c r="R1145" t="s">
        <v>102</v>
      </c>
      <c r="S1145">
        <v>2003</v>
      </c>
      <c r="T1145" t="s">
        <v>89</v>
      </c>
      <c r="U1145">
        <v>1</v>
      </c>
      <c r="V1145" t="s">
        <v>90</v>
      </c>
      <c r="W1145">
        <v>1</v>
      </c>
      <c r="X1145">
        <v>27447</v>
      </c>
      <c r="Y1145" t="s">
        <v>13</v>
      </c>
      <c r="Z1145" t="s">
        <v>91</v>
      </c>
      <c r="AA1145" t="s">
        <v>92</v>
      </c>
      <c r="AB1145" t="s">
        <v>93</v>
      </c>
      <c r="AC1145">
        <v>22</v>
      </c>
      <c r="AD1145" t="s">
        <v>107</v>
      </c>
      <c r="AG1145" t="s">
        <v>154</v>
      </c>
      <c r="AH1145" t="s">
        <v>155</v>
      </c>
      <c r="AJ1145">
        <v>10793</v>
      </c>
      <c r="AK1145">
        <v>27447</v>
      </c>
      <c r="AN1145" t="s">
        <v>339</v>
      </c>
      <c r="AO1145" t="s">
        <v>340</v>
      </c>
      <c r="AP1145" t="s">
        <v>982</v>
      </c>
      <c r="AQ1145" t="s">
        <v>983</v>
      </c>
      <c r="AX1145">
        <v>12625330</v>
      </c>
      <c r="AY1145">
        <v>27447</v>
      </c>
      <c r="AZ1145" t="s">
        <v>121</v>
      </c>
      <c r="BA1145">
        <v>70</v>
      </c>
      <c r="BB1145" t="s">
        <v>98</v>
      </c>
      <c r="BC1145">
        <v>12</v>
      </c>
      <c r="BD1145" t="s">
        <v>111</v>
      </c>
      <c r="BE1145" t="s">
        <v>112</v>
      </c>
      <c r="BF1145">
        <v>0</v>
      </c>
      <c r="BG1145">
        <v>0</v>
      </c>
      <c r="BH1145" t="b">
        <v>1</v>
      </c>
      <c r="DK1145">
        <v>0</v>
      </c>
    </row>
    <row r="1146" spans="1:115" x14ac:dyDescent="0.25">
      <c r="A1146">
        <f t="shared" si="34"/>
        <v>27</v>
      </c>
      <c r="B1146" s="2">
        <v>44417</v>
      </c>
      <c r="C1146" s="2">
        <v>34404</v>
      </c>
      <c r="D1146" t="s">
        <v>1484</v>
      </c>
      <c r="E1146" t="s">
        <v>1494</v>
      </c>
      <c r="F1146" t="s">
        <v>1399</v>
      </c>
      <c r="G1146" t="s">
        <v>1395</v>
      </c>
      <c r="H1146">
        <v>61.5</v>
      </c>
      <c r="I1146">
        <v>2025.6</v>
      </c>
      <c r="J1146">
        <f t="shared" si="35"/>
        <v>23.530914138409678</v>
      </c>
      <c r="K1146" t="s">
        <v>84</v>
      </c>
      <c r="L1146" t="s">
        <v>86</v>
      </c>
      <c r="M1146">
        <v>1002001</v>
      </c>
      <c r="N1146">
        <v>10020011358</v>
      </c>
      <c r="O1146" t="s">
        <v>101</v>
      </c>
      <c r="P1146">
        <v>27</v>
      </c>
      <c r="Q1146" t="s">
        <v>86</v>
      </c>
      <c r="R1146" t="s">
        <v>102</v>
      </c>
      <c r="S1146">
        <v>2003</v>
      </c>
      <c r="T1146" t="s">
        <v>89</v>
      </c>
      <c r="U1146">
        <v>1</v>
      </c>
      <c r="V1146" t="s">
        <v>90</v>
      </c>
      <c r="W1146">
        <v>1</v>
      </c>
      <c r="X1146">
        <v>27130</v>
      </c>
      <c r="Y1146" t="s">
        <v>13</v>
      </c>
      <c r="Z1146" t="s">
        <v>104</v>
      </c>
      <c r="AA1146" t="s">
        <v>105</v>
      </c>
      <c r="AB1146" t="s">
        <v>106</v>
      </c>
      <c r="AC1146">
        <v>82</v>
      </c>
      <c r="AD1146" t="s">
        <v>107</v>
      </c>
      <c r="AG1146" t="s">
        <v>108</v>
      </c>
      <c r="AH1146" t="s">
        <v>109</v>
      </c>
      <c r="AJ1146">
        <v>10535</v>
      </c>
      <c r="AK1146">
        <v>27130</v>
      </c>
      <c r="AX1146">
        <v>13088662</v>
      </c>
      <c r="AY1146">
        <v>27130</v>
      </c>
      <c r="AZ1146" t="s">
        <v>121</v>
      </c>
      <c r="BA1146">
        <v>60</v>
      </c>
      <c r="BB1146" t="s">
        <v>132</v>
      </c>
      <c r="BC1146">
        <v>10</v>
      </c>
      <c r="BD1146" t="s">
        <v>111</v>
      </c>
      <c r="BE1146" t="s">
        <v>126</v>
      </c>
      <c r="BF1146">
        <v>0</v>
      </c>
      <c r="BG1146">
        <v>0</v>
      </c>
      <c r="BH1146" t="b">
        <v>1</v>
      </c>
      <c r="BI1146" t="s">
        <v>115</v>
      </c>
      <c r="BJ1146" t="s">
        <v>115</v>
      </c>
      <c r="CM1146" s="2">
        <v>43208</v>
      </c>
      <c r="DK1146">
        <v>1</v>
      </c>
    </row>
    <row r="1147" spans="1:115" x14ac:dyDescent="0.25">
      <c r="A1147">
        <f t="shared" si="34"/>
        <v>24</v>
      </c>
      <c r="B1147" s="2">
        <v>44417</v>
      </c>
      <c r="C1147" s="2">
        <v>35486</v>
      </c>
      <c r="D1147" t="s">
        <v>1483</v>
      </c>
      <c r="E1147" t="s">
        <v>1494</v>
      </c>
      <c r="F1147" t="s">
        <v>1399</v>
      </c>
      <c r="G1147" t="s">
        <v>1391</v>
      </c>
      <c r="H1147">
        <v>61.5</v>
      </c>
      <c r="I1147">
        <v>3296</v>
      </c>
      <c r="J1147">
        <f t="shared" si="35"/>
        <v>38.288849229955716</v>
      </c>
      <c r="K1147" t="s">
        <v>84</v>
      </c>
      <c r="L1147" t="s">
        <v>86</v>
      </c>
      <c r="M1147">
        <v>1002001</v>
      </c>
      <c r="N1147">
        <v>10020011358</v>
      </c>
      <c r="O1147" t="s">
        <v>101</v>
      </c>
      <c r="P1147">
        <v>27</v>
      </c>
      <c r="Q1147" t="s">
        <v>86</v>
      </c>
      <c r="R1147" t="s">
        <v>102</v>
      </c>
      <c r="S1147">
        <v>2003</v>
      </c>
      <c r="T1147" t="s">
        <v>103</v>
      </c>
      <c r="U1147">
        <v>1</v>
      </c>
      <c r="V1147" t="s">
        <v>90</v>
      </c>
      <c r="W1147">
        <v>1</v>
      </c>
      <c r="X1147">
        <v>27130</v>
      </c>
      <c r="Y1147" t="s">
        <v>13</v>
      </c>
      <c r="Z1147" t="s">
        <v>104</v>
      </c>
      <c r="AA1147" t="s">
        <v>105</v>
      </c>
      <c r="AB1147" t="s">
        <v>106</v>
      </c>
      <c r="AC1147">
        <v>82</v>
      </c>
      <c r="AD1147" t="s">
        <v>107</v>
      </c>
      <c r="AG1147" t="s">
        <v>108</v>
      </c>
      <c r="AH1147" t="s">
        <v>109</v>
      </c>
      <c r="AJ1147">
        <v>10535</v>
      </c>
      <c r="AK1147">
        <v>27130</v>
      </c>
      <c r="AX1147">
        <v>12321384</v>
      </c>
      <c r="AY1147">
        <v>27130</v>
      </c>
      <c r="AZ1147" t="s">
        <v>121</v>
      </c>
      <c r="BA1147">
        <v>70</v>
      </c>
      <c r="BB1147" t="s">
        <v>125</v>
      </c>
      <c r="BC1147">
        <v>10</v>
      </c>
      <c r="BD1147" t="s">
        <v>111</v>
      </c>
      <c r="BE1147" t="s">
        <v>126</v>
      </c>
      <c r="BF1147">
        <v>0</v>
      </c>
      <c r="BG1147">
        <v>0</v>
      </c>
      <c r="BH1147" t="b">
        <v>1</v>
      </c>
      <c r="DK1147">
        <v>0</v>
      </c>
    </row>
    <row r="1148" spans="1:115" x14ac:dyDescent="0.25">
      <c r="A1148">
        <f t="shared" si="34"/>
        <v>33</v>
      </c>
      <c r="B1148" s="2">
        <v>44417</v>
      </c>
      <c r="C1148" s="2">
        <v>32070</v>
      </c>
      <c r="D1148" t="s">
        <v>1483</v>
      </c>
      <c r="E1148" t="s">
        <v>1494</v>
      </c>
      <c r="F1148" t="s">
        <v>1399</v>
      </c>
      <c r="G1148" t="s">
        <v>1391</v>
      </c>
      <c r="H1148">
        <v>64</v>
      </c>
      <c r="I1148">
        <v>3411.2</v>
      </c>
      <c r="J1148">
        <f t="shared" si="35"/>
        <v>36.591699218750001</v>
      </c>
      <c r="K1148" t="s">
        <v>100</v>
      </c>
      <c r="L1148" t="s">
        <v>86</v>
      </c>
      <c r="M1148">
        <v>1002001</v>
      </c>
      <c r="N1148">
        <v>10020011358</v>
      </c>
      <c r="O1148" t="s">
        <v>101</v>
      </c>
      <c r="P1148">
        <v>27</v>
      </c>
      <c r="Q1148" t="s">
        <v>86</v>
      </c>
      <c r="R1148" t="s">
        <v>102</v>
      </c>
      <c r="S1148">
        <v>2003</v>
      </c>
      <c r="T1148" t="s">
        <v>103</v>
      </c>
      <c r="U1148">
        <v>1</v>
      </c>
      <c r="V1148" t="s">
        <v>90</v>
      </c>
      <c r="W1148">
        <v>1</v>
      </c>
      <c r="X1148">
        <v>27130</v>
      </c>
      <c r="Y1148" t="s">
        <v>13</v>
      </c>
      <c r="Z1148" t="s">
        <v>104</v>
      </c>
      <c r="AA1148" t="s">
        <v>105</v>
      </c>
      <c r="AB1148" t="s">
        <v>106</v>
      </c>
      <c r="AC1148">
        <v>82</v>
      </c>
      <c r="AD1148" t="s">
        <v>107</v>
      </c>
      <c r="AG1148" t="s">
        <v>108</v>
      </c>
      <c r="AH1148" t="s">
        <v>109</v>
      </c>
      <c r="AJ1148">
        <v>10535</v>
      </c>
      <c r="AK1148">
        <v>27130</v>
      </c>
      <c r="AX1148">
        <v>12321403</v>
      </c>
      <c r="AY1148">
        <v>27130</v>
      </c>
      <c r="AZ1148" t="s">
        <v>121</v>
      </c>
      <c r="BA1148">
        <v>70</v>
      </c>
      <c r="BB1148" t="s">
        <v>125</v>
      </c>
      <c r="BC1148">
        <v>11</v>
      </c>
      <c r="BD1148" t="s">
        <v>111</v>
      </c>
      <c r="BE1148" t="s">
        <v>126</v>
      </c>
      <c r="BF1148">
        <v>0</v>
      </c>
      <c r="BG1148">
        <v>0</v>
      </c>
      <c r="BH1148" t="b">
        <v>1</v>
      </c>
      <c r="BI1148" t="s">
        <v>140</v>
      </c>
      <c r="BJ1148" t="s">
        <v>114</v>
      </c>
      <c r="BK1148" t="s">
        <v>322</v>
      </c>
      <c r="BL1148" t="s">
        <v>263</v>
      </c>
      <c r="BM1148" t="s">
        <v>263</v>
      </c>
      <c r="BN1148" t="s">
        <v>468</v>
      </c>
      <c r="BO1148" t="s">
        <v>590</v>
      </c>
      <c r="CK1148" s="2">
        <v>42502</v>
      </c>
      <c r="CP1148" s="2">
        <v>43195</v>
      </c>
      <c r="CQ1148" s="2">
        <v>42502</v>
      </c>
      <c r="CY1148" s="2">
        <v>43926</v>
      </c>
      <c r="CZ1148" s="2">
        <v>42502</v>
      </c>
      <c r="DK1148">
        <v>5</v>
      </c>
    </row>
    <row r="1149" spans="1:115" x14ac:dyDescent="0.25">
      <c r="A1149">
        <f t="shared" si="34"/>
        <v>33</v>
      </c>
      <c r="B1149" s="2">
        <v>44417</v>
      </c>
      <c r="C1149" s="2">
        <v>32070</v>
      </c>
      <c r="D1149" t="s">
        <v>1483</v>
      </c>
      <c r="E1149" t="s">
        <v>1494</v>
      </c>
      <c r="F1149" t="s">
        <v>1393</v>
      </c>
      <c r="G1149" t="s">
        <v>1391</v>
      </c>
      <c r="H1149">
        <v>63</v>
      </c>
      <c r="I1149">
        <v>3209.6</v>
      </c>
      <c r="J1149">
        <f t="shared" si="35"/>
        <v>35.530813807004279</v>
      </c>
      <c r="K1149" t="s">
        <v>84</v>
      </c>
      <c r="L1149" t="s">
        <v>86</v>
      </c>
      <c r="M1149">
        <v>1002001</v>
      </c>
      <c r="N1149">
        <v>10020011358</v>
      </c>
      <c r="O1149" t="s">
        <v>101</v>
      </c>
      <c r="P1149">
        <v>27</v>
      </c>
      <c r="Q1149" t="s">
        <v>86</v>
      </c>
      <c r="R1149" t="s">
        <v>102</v>
      </c>
      <c r="S1149">
        <v>2003</v>
      </c>
      <c r="T1149" t="s">
        <v>103</v>
      </c>
      <c r="U1149">
        <v>1</v>
      </c>
      <c r="V1149" t="s">
        <v>90</v>
      </c>
      <c r="W1149">
        <v>1</v>
      </c>
      <c r="X1149">
        <v>27134</v>
      </c>
      <c r="Y1149" t="s">
        <v>13</v>
      </c>
      <c r="Z1149" t="s">
        <v>164</v>
      </c>
      <c r="AA1149" t="s">
        <v>165</v>
      </c>
      <c r="AB1149" t="s">
        <v>166</v>
      </c>
      <c r="AC1149">
        <v>52</v>
      </c>
      <c r="AD1149" t="s">
        <v>94</v>
      </c>
      <c r="AG1149" t="s">
        <v>850</v>
      </c>
      <c r="AH1149" t="s">
        <v>851</v>
      </c>
      <c r="AJ1149">
        <v>10539</v>
      </c>
      <c r="AK1149">
        <v>27134</v>
      </c>
      <c r="AN1149" t="s">
        <v>652</v>
      </c>
      <c r="AO1149" t="s">
        <v>653</v>
      </c>
      <c r="AX1149">
        <v>12720880</v>
      </c>
      <c r="AY1149">
        <v>27134</v>
      </c>
      <c r="AZ1149" t="s">
        <v>97</v>
      </c>
      <c r="BA1149">
        <v>110</v>
      </c>
      <c r="BB1149" t="s">
        <v>864</v>
      </c>
      <c r="BC1149">
        <v>25</v>
      </c>
      <c r="BD1149" t="s">
        <v>111</v>
      </c>
      <c r="BE1149" t="s">
        <v>126</v>
      </c>
      <c r="BF1149">
        <v>0</v>
      </c>
      <c r="BG1149">
        <v>0</v>
      </c>
      <c r="BH1149" t="b">
        <v>1</v>
      </c>
      <c r="BI1149" t="s">
        <v>356</v>
      </c>
      <c r="BJ1149" t="s">
        <v>115</v>
      </c>
      <c r="BK1149" t="s">
        <v>180</v>
      </c>
      <c r="BL1149" t="s">
        <v>189</v>
      </c>
      <c r="BM1149" t="s">
        <v>482</v>
      </c>
      <c r="BN1149" t="s">
        <v>173</v>
      </c>
      <c r="BO1149" t="s">
        <v>478</v>
      </c>
      <c r="CI1149" s="2">
        <v>43264</v>
      </c>
      <c r="CM1149" s="2">
        <v>41411</v>
      </c>
      <c r="CW1149" s="2">
        <v>40234</v>
      </c>
      <c r="CY1149" s="2">
        <v>38981</v>
      </c>
      <c r="CZ1149" s="2">
        <v>38981</v>
      </c>
      <c r="DK1149">
        <v>2</v>
      </c>
    </row>
    <row r="1150" spans="1:115" x14ac:dyDescent="0.25">
      <c r="A1150">
        <f t="shared" si="34"/>
        <v>33</v>
      </c>
      <c r="B1150" s="2">
        <v>44417</v>
      </c>
      <c r="C1150" s="2">
        <v>32070</v>
      </c>
      <c r="D1150" t="s">
        <v>1483</v>
      </c>
      <c r="E1150" t="s">
        <v>1494</v>
      </c>
      <c r="F1150" t="s">
        <v>1399</v>
      </c>
      <c r="G1150" t="s">
        <v>1393</v>
      </c>
      <c r="H1150">
        <v>64</v>
      </c>
      <c r="I1150">
        <v>3136</v>
      </c>
      <c r="J1150">
        <f t="shared" si="35"/>
        <v>33.6396484375</v>
      </c>
      <c r="K1150" t="s">
        <v>100</v>
      </c>
      <c r="L1150" t="s">
        <v>86</v>
      </c>
      <c r="M1150">
        <v>1004001</v>
      </c>
      <c r="N1150">
        <v>10040010172</v>
      </c>
      <c r="O1150" t="s">
        <v>87</v>
      </c>
      <c r="P1150">
        <v>27</v>
      </c>
      <c r="Q1150" t="s">
        <v>86</v>
      </c>
      <c r="R1150" t="s">
        <v>88</v>
      </c>
      <c r="S1150">
        <v>689</v>
      </c>
      <c r="T1150" t="s">
        <v>131</v>
      </c>
      <c r="U1150">
        <v>1</v>
      </c>
      <c r="V1150" t="s">
        <v>90</v>
      </c>
      <c r="W1150">
        <v>1</v>
      </c>
      <c r="X1150">
        <v>27130</v>
      </c>
      <c r="Y1150" t="s">
        <v>13</v>
      </c>
      <c r="Z1150" t="s">
        <v>104</v>
      </c>
      <c r="AA1150" t="s">
        <v>105</v>
      </c>
      <c r="AB1150" t="s">
        <v>106</v>
      </c>
      <c r="AC1150">
        <v>82</v>
      </c>
      <c r="AD1150" t="s">
        <v>94</v>
      </c>
      <c r="AG1150" t="s">
        <v>145</v>
      </c>
      <c r="AH1150" t="s">
        <v>146</v>
      </c>
      <c r="AJ1150">
        <v>10535</v>
      </c>
      <c r="AK1150">
        <v>27130</v>
      </c>
      <c r="AX1150">
        <v>11922866</v>
      </c>
      <c r="AY1150">
        <v>27130</v>
      </c>
      <c r="AZ1150" t="s">
        <v>97</v>
      </c>
      <c r="BA1150">
        <v>45</v>
      </c>
      <c r="BB1150" t="s">
        <v>110</v>
      </c>
      <c r="BC1150">
        <v>34</v>
      </c>
      <c r="BD1150" t="s">
        <v>111</v>
      </c>
      <c r="BE1150" t="s">
        <v>271</v>
      </c>
      <c r="BF1150">
        <v>0</v>
      </c>
      <c r="BG1150">
        <v>0</v>
      </c>
      <c r="BH1150" t="b">
        <v>1</v>
      </c>
      <c r="BI1150" t="s">
        <v>342</v>
      </c>
      <c r="BJ1150" t="s">
        <v>270</v>
      </c>
      <c r="BK1150" t="s">
        <v>962</v>
      </c>
      <c r="CI1150" s="2">
        <v>43574</v>
      </c>
      <c r="CJ1150" s="2">
        <v>43087</v>
      </c>
      <c r="DK1150">
        <v>2</v>
      </c>
    </row>
    <row r="1151" spans="1:115" x14ac:dyDescent="0.25">
      <c r="A1151">
        <f t="shared" si="34"/>
        <v>33</v>
      </c>
      <c r="B1151" s="2">
        <v>44417</v>
      </c>
      <c r="C1151" s="2">
        <v>32070</v>
      </c>
      <c r="D1151" t="s">
        <v>1483</v>
      </c>
      <c r="E1151" t="s">
        <v>1494</v>
      </c>
      <c r="F1151" t="s">
        <v>1393</v>
      </c>
      <c r="G1151" t="s">
        <v>1393</v>
      </c>
      <c r="H1151">
        <v>62.75</v>
      </c>
      <c r="I1151">
        <v>2352</v>
      </c>
      <c r="J1151">
        <f t="shared" si="35"/>
        <v>26.244916747353216</v>
      </c>
      <c r="K1151" t="s">
        <v>84</v>
      </c>
      <c r="L1151" t="s">
        <v>86</v>
      </c>
      <c r="M1151">
        <v>1019001</v>
      </c>
      <c r="N1151">
        <v>10190010055</v>
      </c>
      <c r="O1151" t="s">
        <v>177</v>
      </c>
      <c r="P1151">
        <v>27</v>
      </c>
      <c r="Q1151" t="s">
        <v>86</v>
      </c>
      <c r="R1151" t="s">
        <v>178</v>
      </c>
      <c r="S1151">
        <v>9061</v>
      </c>
      <c r="T1151" t="s">
        <v>131</v>
      </c>
      <c r="U1151">
        <v>1</v>
      </c>
      <c r="V1151" t="s">
        <v>90</v>
      </c>
      <c r="W1151">
        <v>1</v>
      </c>
      <c r="X1151">
        <v>27130</v>
      </c>
      <c r="Y1151" t="s">
        <v>13</v>
      </c>
      <c r="Z1151" t="s">
        <v>104</v>
      </c>
      <c r="AA1151" t="s">
        <v>105</v>
      </c>
      <c r="AB1151" t="s">
        <v>106</v>
      </c>
      <c r="AC1151" t="s">
        <v>179</v>
      </c>
      <c r="AD1151" t="s">
        <v>107</v>
      </c>
      <c r="AE1151" t="s">
        <v>496</v>
      </c>
      <c r="AG1151" t="s">
        <v>108</v>
      </c>
      <c r="AH1151" t="s">
        <v>109</v>
      </c>
      <c r="AJ1151">
        <v>10535</v>
      </c>
      <c r="AK1151">
        <v>27130</v>
      </c>
      <c r="AX1151">
        <v>11928640</v>
      </c>
      <c r="AY1151">
        <v>27130</v>
      </c>
      <c r="AZ1151" t="s">
        <v>121</v>
      </c>
      <c r="BA1151">
        <v>105</v>
      </c>
      <c r="BB1151" t="s">
        <v>110</v>
      </c>
      <c r="BC1151">
        <v>55</v>
      </c>
      <c r="BD1151" t="s">
        <v>111</v>
      </c>
      <c r="BE1151" t="s">
        <v>176</v>
      </c>
      <c r="BF1151">
        <v>0</v>
      </c>
      <c r="BG1151">
        <v>0</v>
      </c>
      <c r="BH1151" t="b">
        <v>1</v>
      </c>
      <c r="DK1151">
        <v>0</v>
      </c>
    </row>
    <row r="1152" spans="1:115" x14ac:dyDescent="0.25">
      <c r="A1152">
        <f t="shared" si="34"/>
        <v>74</v>
      </c>
      <c r="B1152" s="2">
        <v>44417</v>
      </c>
      <c r="C1152" s="2">
        <v>17197</v>
      </c>
      <c r="D1152" t="s">
        <v>1483</v>
      </c>
      <c r="E1152" t="s">
        <v>1494</v>
      </c>
      <c r="F1152" t="s">
        <v>1399</v>
      </c>
      <c r="G1152" t="s">
        <v>1391</v>
      </c>
      <c r="H1152">
        <v>65</v>
      </c>
      <c r="I1152">
        <v>2422.4</v>
      </c>
      <c r="J1152">
        <f t="shared" si="35"/>
        <v>25.191526627218934</v>
      </c>
      <c r="K1152" t="s">
        <v>100</v>
      </c>
      <c r="L1152" t="s">
        <v>86</v>
      </c>
      <c r="M1152">
        <v>1015001</v>
      </c>
      <c r="N1152">
        <v>10150010060</v>
      </c>
      <c r="O1152" t="s">
        <v>229</v>
      </c>
      <c r="P1152">
        <v>27</v>
      </c>
      <c r="Q1152" t="s">
        <v>86</v>
      </c>
      <c r="R1152" t="s">
        <v>230</v>
      </c>
      <c r="S1152">
        <v>2696</v>
      </c>
      <c r="T1152" t="s">
        <v>89</v>
      </c>
      <c r="U1152">
        <v>1</v>
      </c>
      <c r="V1152" t="s">
        <v>90</v>
      </c>
      <c r="W1152">
        <v>1</v>
      </c>
      <c r="X1152">
        <v>27447</v>
      </c>
      <c r="Y1152" t="s">
        <v>13</v>
      </c>
      <c r="Z1152" t="s">
        <v>91</v>
      </c>
      <c r="AA1152" t="s">
        <v>92</v>
      </c>
      <c r="AB1152" t="s">
        <v>93</v>
      </c>
      <c r="AC1152" t="s">
        <v>107</v>
      </c>
      <c r="AG1152" t="s">
        <v>154</v>
      </c>
      <c r="AH1152" t="s">
        <v>155</v>
      </c>
      <c r="AJ1152">
        <v>10793</v>
      </c>
      <c r="AK1152">
        <v>27447</v>
      </c>
      <c r="AX1152">
        <v>11916276</v>
      </c>
      <c r="AY1152">
        <v>27447</v>
      </c>
      <c r="AZ1152" t="s">
        <v>121</v>
      </c>
      <c r="BA1152">
        <v>105</v>
      </c>
      <c r="BB1152" t="s">
        <v>98</v>
      </c>
      <c r="BC1152">
        <v>53</v>
      </c>
      <c r="BD1152" t="s">
        <v>111</v>
      </c>
      <c r="BE1152" t="s">
        <v>237</v>
      </c>
      <c r="BF1152">
        <v>0</v>
      </c>
      <c r="BG1152">
        <v>0</v>
      </c>
      <c r="BH1152" t="b">
        <v>1</v>
      </c>
      <c r="DK1152">
        <v>0</v>
      </c>
    </row>
    <row r="1153" spans="1:115" x14ac:dyDescent="0.25">
      <c r="A1153">
        <f t="shared" si="34"/>
        <v>29</v>
      </c>
      <c r="B1153" s="2">
        <v>44417</v>
      </c>
      <c r="C1153" s="2">
        <v>33799</v>
      </c>
      <c r="E1153" t="s">
        <v>1494</v>
      </c>
      <c r="H1153">
        <v>64</v>
      </c>
      <c r="I1153">
        <v>2192</v>
      </c>
      <c r="J1153">
        <f t="shared" si="35"/>
        <v>23.513427734375</v>
      </c>
      <c r="K1153" t="s">
        <v>84</v>
      </c>
      <c r="L1153" t="s">
        <v>86</v>
      </c>
      <c r="M1153">
        <v>1019001</v>
      </c>
      <c r="N1153">
        <v>10190010055</v>
      </c>
      <c r="O1153" t="s">
        <v>177</v>
      </c>
      <c r="P1153">
        <v>27</v>
      </c>
      <c r="Q1153" t="s">
        <v>86</v>
      </c>
      <c r="R1153" t="s">
        <v>178</v>
      </c>
      <c r="S1153">
        <v>9061</v>
      </c>
      <c r="T1153" t="s">
        <v>131</v>
      </c>
      <c r="U1153">
        <v>1</v>
      </c>
      <c r="V1153" t="s">
        <v>90</v>
      </c>
      <c r="W1153">
        <v>1</v>
      </c>
      <c r="X1153">
        <v>27130</v>
      </c>
      <c r="Y1153" t="s">
        <v>13</v>
      </c>
      <c r="Z1153" t="s">
        <v>104</v>
      </c>
      <c r="AA1153" t="s">
        <v>105</v>
      </c>
      <c r="AB1153" t="s">
        <v>106</v>
      </c>
      <c r="AC1153" t="s">
        <v>179</v>
      </c>
      <c r="AD1153" t="s">
        <v>94</v>
      </c>
      <c r="AG1153" t="s">
        <v>302</v>
      </c>
      <c r="AH1153" t="s">
        <v>303</v>
      </c>
      <c r="AJ1153">
        <v>10535</v>
      </c>
      <c r="AK1153">
        <v>27130</v>
      </c>
      <c r="AX1153">
        <v>12839141</v>
      </c>
      <c r="AY1153">
        <v>27130</v>
      </c>
      <c r="AZ1153" t="s">
        <v>97</v>
      </c>
      <c r="BA1153">
        <v>75</v>
      </c>
      <c r="BB1153" t="s">
        <v>110</v>
      </c>
      <c r="BC1153">
        <v>55</v>
      </c>
      <c r="BD1153" t="s">
        <v>111</v>
      </c>
      <c r="BE1153" t="s">
        <v>443</v>
      </c>
      <c r="BF1153">
        <v>0</v>
      </c>
      <c r="BG1153">
        <v>0</v>
      </c>
      <c r="BH1153" t="b">
        <v>1</v>
      </c>
      <c r="BI1153" t="s">
        <v>189</v>
      </c>
      <c r="BJ1153" t="s">
        <v>984</v>
      </c>
      <c r="BK1153" t="s">
        <v>189</v>
      </c>
      <c r="BL1153" t="s">
        <v>511</v>
      </c>
      <c r="CI1153" s="2">
        <v>44018</v>
      </c>
      <c r="CY1153" s="2">
        <v>43256</v>
      </c>
      <c r="DK1153">
        <v>1</v>
      </c>
    </row>
    <row r="1154" spans="1:115" x14ac:dyDescent="0.25">
      <c r="A1154">
        <f t="shared" si="34"/>
        <v>68</v>
      </c>
      <c r="B1154" s="2">
        <v>44417</v>
      </c>
      <c r="C1154" s="2">
        <v>19488</v>
      </c>
      <c r="D1154" t="s">
        <v>1483</v>
      </c>
      <c r="E1154" t="s">
        <v>1494</v>
      </c>
      <c r="F1154" t="s">
        <v>1450</v>
      </c>
      <c r="G1154" t="s">
        <v>1391</v>
      </c>
      <c r="H1154">
        <v>70</v>
      </c>
      <c r="I1154">
        <v>2192</v>
      </c>
      <c r="J1154">
        <f t="shared" si="35"/>
        <v>19.65530612244898</v>
      </c>
      <c r="K1154" t="s">
        <v>84</v>
      </c>
      <c r="L1154" t="s">
        <v>86</v>
      </c>
      <c r="M1154">
        <v>1015001</v>
      </c>
      <c r="N1154">
        <v>10150010060</v>
      </c>
      <c r="O1154" t="s">
        <v>229</v>
      </c>
      <c r="P1154">
        <v>27</v>
      </c>
      <c r="Q1154" t="s">
        <v>86</v>
      </c>
      <c r="R1154" t="s">
        <v>230</v>
      </c>
      <c r="S1154">
        <v>2696</v>
      </c>
      <c r="T1154" t="s">
        <v>116</v>
      </c>
      <c r="U1154">
        <v>1</v>
      </c>
      <c r="V1154" t="s">
        <v>90</v>
      </c>
      <c r="W1154">
        <v>1</v>
      </c>
      <c r="X1154">
        <v>27447</v>
      </c>
      <c r="Y1154" t="s">
        <v>13</v>
      </c>
      <c r="Z1154" t="s">
        <v>91</v>
      </c>
      <c r="AA1154" t="s">
        <v>92</v>
      </c>
      <c r="AB1154" t="s">
        <v>93</v>
      </c>
      <c r="AC1154" t="s">
        <v>107</v>
      </c>
      <c r="AG1154" t="s">
        <v>154</v>
      </c>
      <c r="AH1154" t="s">
        <v>155</v>
      </c>
      <c r="AJ1154">
        <v>10793</v>
      </c>
      <c r="AK1154">
        <v>27447</v>
      </c>
      <c r="AX1154">
        <v>12675229</v>
      </c>
      <c r="AY1154">
        <v>27447</v>
      </c>
      <c r="AZ1154" t="s">
        <v>121</v>
      </c>
      <c r="BA1154">
        <v>105</v>
      </c>
      <c r="BB1154" t="s">
        <v>427</v>
      </c>
      <c r="BC1154">
        <v>34</v>
      </c>
      <c r="BD1154" t="s">
        <v>111</v>
      </c>
      <c r="BE1154" t="s">
        <v>237</v>
      </c>
      <c r="BF1154">
        <v>0</v>
      </c>
      <c r="BG1154">
        <v>0</v>
      </c>
      <c r="BH1154" t="b">
        <v>1</v>
      </c>
      <c r="DK1154">
        <v>0</v>
      </c>
    </row>
    <row r="1155" spans="1:115" x14ac:dyDescent="0.25">
      <c r="A1155">
        <f t="shared" ref="A1155:A1218" si="36">INT((B1155-C1155)/365)</f>
        <v>27</v>
      </c>
      <c r="B1155" s="2">
        <v>44417</v>
      </c>
      <c r="C1155" s="2">
        <v>34390</v>
      </c>
      <c r="D1155" t="s">
        <v>1486</v>
      </c>
      <c r="E1155" t="s">
        <v>1495</v>
      </c>
      <c r="F1155" t="s">
        <v>1438</v>
      </c>
      <c r="G1155" t="s">
        <v>1394</v>
      </c>
      <c r="H1155">
        <v>64.5</v>
      </c>
      <c r="I1155">
        <v>2235.1999999999998</v>
      </c>
      <c r="J1155">
        <f t="shared" ref="J1155:J1218" si="37">(703*I1155/16)/(H1155^2)</f>
        <v>23.606538068625682</v>
      </c>
      <c r="K1155" t="s">
        <v>84</v>
      </c>
      <c r="L1155" t="s">
        <v>86</v>
      </c>
      <c r="M1155">
        <v>1003001</v>
      </c>
      <c r="N1155">
        <v>10030010406</v>
      </c>
      <c r="O1155" t="s">
        <v>152</v>
      </c>
      <c r="P1155">
        <v>27</v>
      </c>
      <c r="Q1155" t="s">
        <v>86</v>
      </c>
      <c r="R1155" t="s">
        <v>153</v>
      </c>
      <c r="S1155">
        <v>690</v>
      </c>
      <c r="T1155" t="s">
        <v>116</v>
      </c>
      <c r="U1155">
        <v>1</v>
      </c>
      <c r="V1155" t="s">
        <v>90</v>
      </c>
      <c r="W1155">
        <v>1</v>
      </c>
      <c r="X1155">
        <v>27132</v>
      </c>
      <c r="Y1155" t="s">
        <v>13</v>
      </c>
      <c r="Z1155" t="s">
        <v>104</v>
      </c>
      <c r="AA1155" t="s">
        <v>280</v>
      </c>
      <c r="AB1155" t="s">
        <v>281</v>
      </c>
      <c r="AC1155" t="s">
        <v>94</v>
      </c>
      <c r="AG1155" t="s">
        <v>564</v>
      </c>
      <c r="AH1155" t="s">
        <v>565</v>
      </c>
      <c r="AJ1155">
        <v>10537</v>
      </c>
      <c r="AK1155">
        <v>27132</v>
      </c>
      <c r="AN1155" t="s">
        <v>985</v>
      </c>
      <c r="AO1155" t="s">
        <v>986</v>
      </c>
      <c r="AP1155" t="s">
        <v>987</v>
      </c>
      <c r="AQ1155" t="s">
        <v>988</v>
      </c>
      <c r="AX1155">
        <v>12763789</v>
      </c>
      <c r="AY1155">
        <v>27132</v>
      </c>
      <c r="AZ1155" t="s">
        <v>97</v>
      </c>
      <c r="BA1155">
        <v>100</v>
      </c>
      <c r="BB1155" t="s">
        <v>989</v>
      </c>
      <c r="BC1155">
        <v>96</v>
      </c>
      <c r="BD1155" t="s">
        <v>111</v>
      </c>
      <c r="BE1155" t="s">
        <v>148</v>
      </c>
      <c r="BF1155">
        <v>0</v>
      </c>
      <c r="BG1155">
        <v>0</v>
      </c>
      <c r="BH1155" t="b">
        <v>1</v>
      </c>
      <c r="BI1155" t="s">
        <v>130</v>
      </c>
      <c r="CV1155" s="2">
        <v>42712</v>
      </c>
      <c r="DK1155">
        <v>0</v>
      </c>
    </row>
    <row r="1156" spans="1:115" x14ac:dyDescent="0.25">
      <c r="A1156">
        <f t="shared" si="36"/>
        <v>60</v>
      </c>
      <c r="B1156" s="2">
        <v>44417</v>
      </c>
      <c r="C1156" s="2">
        <v>22339</v>
      </c>
      <c r="D1156" t="s">
        <v>1484</v>
      </c>
      <c r="E1156" t="s">
        <v>1494</v>
      </c>
      <c r="F1156" t="s">
        <v>1408</v>
      </c>
      <c r="G1156" t="s">
        <v>1391</v>
      </c>
      <c r="H1156">
        <v>61</v>
      </c>
      <c r="I1156">
        <v>2177.6</v>
      </c>
      <c r="J1156">
        <f t="shared" si="37"/>
        <v>25.713061005106155</v>
      </c>
      <c r="K1156" t="s">
        <v>100</v>
      </c>
      <c r="L1156" t="s">
        <v>86</v>
      </c>
      <c r="M1156">
        <v>1015001</v>
      </c>
      <c r="N1156">
        <v>10150010060</v>
      </c>
      <c r="O1156" t="s">
        <v>229</v>
      </c>
      <c r="P1156">
        <v>27</v>
      </c>
      <c r="Q1156" t="s">
        <v>86</v>
      </c>
      <c r="R1156" t="s">
        <v>230</v>
      </c>
      <c r="S1156">
        <v>2695</v>
      </c>
      <c r="T1156" t="s">
        <v>103</v>
      </c>
      <c r="U1156">
        <v>1</v>
      </c>
      <c r="V1156" t="s">
        <v>90</v>
      </c>
      <c r="W1156">
        <v>1</v>
      </c>
      <c r="X1156">
        <v>27130</v>
      </c>
      <c r="Y1156" t="s">
        <v>13</v>
      </c>
      <c r="Z1156" t="s">
        <v>104</v>
      </c>
      <c r="AA1156" t="s">
        <v>105</v>
      </c>
      <c r="AB1156" t="s">
        <v>106</v>
      </c>
      <c r="AC1156" t="s">
        <v>94</v>
      </c>
      <c r="AG1156" t="s">
        <v>564</v>
      </c>
      <c r="AH1156" t="s">
        <v>565</v>
      </c>
      <c r="AJ1156">
        <v>10535</v>
      </c>
      <c r="AK1156">
        <v>27130</v>
      </c>
      <c r="AX1156">
        <v>12275503</v>
      </c>
      <c r="AY1156">
        <v>27130</v>
      </c>
      <c r="AZ1156" t="s">
        <v>97</v>
      </c>
      <c r="BA1156">
        <v>135</v>
      </c>
      <c r="BB1156" t="s">
        <v>110</v>
      </c>
      <c r="BC1156">
        <v>59</v>
      </c>
      <c r="BD1156" t="s">
        <v>111</v>
      </c>
      <c r="BE1156" t="s">
        <v>240</v>
      </c>
      <c r="BF1156">
        <v>0</v>
      </c>
      <c r="BG1156">
        <v>0</v>
      </c>
      <c r="BH1156" t="b">
        <v>1</v>
      </c>
      <c r="DK1156">
        <v>0</v>
      </c>
    </row>
    <row r="1157" spans="1:115" x14ac:dyDescent="0.25">
      <c r="A1157">
        <f t="shared" si="36"/>
        <v>30</v>
      </c>
      <c r="B1157" s="2">
        <v>44417</v>
      </c>
      <c r="C1157" s="2">
        <v>33399</v>
      </c>
      <c r="D1157" t="s">
        <v>1486</v>
      </c>
      <c r="E1157" t="s">
        <v>1494</v>
      </c>
      <c r="F1157" t="s">
        <v>1407</v>
      </c>
      <c r="G1157" t="s">
        <v>1395</v>
      </c>
      <c r="H1157">
        <v>64</v>
      </c>
      <c r="I1157">
        <v>2080</v>
      </c>
      <c r="J1157">
        <f t="shared" si="37"/>
        <v>22.31201171875</v>
      </c>
      <c r="K1157" t="s">
        <v>100</v>
      </c>
      <c r="L1157" t="s">
        <v>86</v>
      </c>
      <c r="M1157">
        <v>1015001</v>
      </c>
      <c r="N1157">
        <v>10150010060</v>
      </c>
      <c r="O1157" t="s">
        <v>229</v>
      </c>
      <c r="P1157">
        <v>27</v>
      </c>
      <c r="Q1157" t="s">
        <v>86</v>
      </c>
      <c r="R1157" t="s">
        <v>230</v>
      </c>
      <c r="S1157">
        <v>2696</v>
      </c>
      <c r="T1157" t="s">
        <v>192</v>
      </c>
      <c r="U1157">
        <v>1</v>
      </c>
      <c r="V1157" t="s">
        <v>90</v>
      </c>
      <c r="W1157">
        <v>1</v>
      </c>
      <c r="X1157">
        <v>27130</v>
      </c>
      <c r="Y1157" t="s">
        <v>13</v>
      </c>
      <c r="Z1157" t="s">
        <v>104</v>
      </c>
      <c r="AA1157" t="s">
        <v>105</v>
      </c>
      <c r="AB1157" t="s">
        <v>106</v>
      </c>
      <c r="AC1157" t="s">
        <v>94</v>
      </c>
      <c r="AG1157" t="s">
        <v>564</v>
      </c>
      <c r="AH1157" t="s">
        <v>565</v>
      </c>
      <c r="AJ1157">
        <v>10535</v>
      </c>
      <c r="AK1157">
        <v>27130</v>
      </c>
      <c r="AX1157">
        <v>12349174</v>
      </c>
      <c r="AY1157">
        <v>27130</v>
      </c>
      <c r="AZ1157" t="s">
        <v>97</v>
      </c>
      <c r="BA1157">
        <v>135</v>
      </c>
      <c r="BB1157" t="s">
        <v>110</v>
      </c>
      <c r="BC1157">
        <v>26</v>
      </c>
      <c r="BD1157" t="s">
        <v>111</v>
      </c>
      <c r="BE1157" t="s">
        <v>240</v>
      </c>
      <c r="BF1157">
        <v>0</v>
      </c>
      <c r="BG1157">
        <v>0</v>
      </c>
      <c r="BH1157" t="b">
        <v>1</v>
      </c>
      <c r="BI1157" t="s">
        <v>180</v>
      </c>
      <c r="CZ1157" s="2">
        <v>44028</v>
      </c>
      <c r="DK1157">
        <v>0</v>
      </c>
    </row>
    <row r="1158" spans="1:115" x14ac:dyDescent="0.25">
      <c r="A1158">
        <f t="shared" si="36"/>
        <v>34</v>
      </c>
      <c r="B1158" s="2">
        <v>44417</v>
      </c>
      <c r="C1158" s="2">
        <v>31919</v>
      </c>
      <c r="D1158" t="s">
        <v>1483</v>
      </c>
      <c r="E1158" t="s">
        <v>1494</v>
      </c>
      <c r="F1158" t="s">
        <v>1467</v>
      </c>
      <c r="G1158" t="s">
        <v>1396</v>
      </c>
      <c r="H1158">
        <v>68</v>
      </c>
      <c r="I1158">
        <v>1840</v>
      </c>
      <c r="J1158">
        <f t="shared" si="37"/>
        <v>17.48378027681661</v>
      </c>
      <c r="K1158" t="s">
        <v>84</v>
      </c>
      <c r="L1158" t="s">
        <v>86</v>
      </c>
      <c r="M1158">
        <v>1003001</v>
      </c>
      <c r="N1158">
        <v>10030010406</v>
      </c>
      <c r="O1158" t="s">
        <v>152</v>
      </c>
      <c r="P1158">
        <v>27</v>
      </c>
      <c r="Q1158" t="s">
        <v>86</v>
      </c>
      <c r="R1158" t="s">
        <v>153</v>
      </c>
      <c r="S1158">
        <v>690</v>
      </c>
      <c r="T1158" t="s">
        <v>89</v>
      </c>
      <c r="U1158">
        <v>1</v>
      </c>
      <c r="V1158" t="s">
        <v>90</v>
      </c>
      <c r="W1158">
        <v>1</v>
      </c>
      <c r="X1158">
        <v>27130</v>
      </c>
      <c r="Y1158" t="s">
        <v>13</v>
      </c>
      <c r="Z1158" t="s">
        <v>104</v>
      </c>
      <c r="AA1158" t="s">
        <v>105</v>
      </c>
      <c r="AB1158" t="s">
        <v>106</v>
      </c>
      <c r="AC1158" t="s">
        <v>94</v>
      </c>
      <c r="AG1158" t="s">
        <v>145</v>
      </c>
      <c r="AH1158" t="s">
        <v>146</v>
      </c>
      <c r="AJ1158">
        <v>10535</v>
      </c>
      <c r="AK1158">
        <v>27130</v>
      </c>
      <c r="AX1158">
        <v>12876334</v>
      </c>
      <c r="AY1158">
        <v>27130</v>
      </c>
      <c r="AZ1158" t="s">
        <v>97</v>
      </c>
      <c r="BA1158">
        <v>110</v>
      </c>
      <c r="BB1158" t="s">
        <v>289</v>
      </c>
      <c r="BC1158">
        <v>35</v>
      </c>
      <c r="BD1158" t="s">
        <v>111</v>
      </c>
      <c r="BE1158" t="s">
        <v>148</v>
      </c>
      <c r="BF1158">
        <v>0</v>
      </c>
      <c r="BG1158">
        <v>0</v>
      </c>
      <c r="BH1158" t="b">
        <v>1</v>
      </c>
      <c r="DK1158">
        <v>0</v>
      </c>
    </row>
    <row r="1159" spans="1:115" x14ac:dyDescent="0.25">
      <c r="A1159">
        <f t="shared" si="36"/>
        <v>68</v>
      </c>
      <c r="B1159" s="2">
        <v>44417</v>
      </c>
      <c r="C1159" s="2">
        <v>19258</v>
      </c>
      <c r="D1159" t="s">
        <v>1490</v>
      </c>
      <c r="E1159" t="s">
        <v>1494</v>
      </c>
      <c r="F1159" t="s">
        <v>1426</v>
      </c>
      <c r="G1159" t="s">
        <v>1391</v>
      </c>
      <c r="H1159">
        <v>68</v>
      </c>
      <c r="I1159">
        <v>3200</v>
      </c>
      <c r="J1159">
        <f t="shared" si="37"/>
        <v>30.406574394463668</v>
      </c>
      <c r="K1159" t="s">
        <v>100</v>
      </c>
      <c r="L1159" t="s">
        <v>86</v>
      </c>
      <c r="M1159">
        <v>1003001</v>
      </c>
      <c r="N1159">
        <v>10030010406</v>
      </c>
      <c r="O1159" t="s">
        <v>152</v>
      </c>
      <c r="P1159">
        <v>27</v>
      </c>
      <c r="Q1159" t="s">
        <v>86</v>
      </c>
      <c r="R1159" t="s">
        <v>153</v>
      </c>
      <c r="S1159">
        <v>690</v>
      </c>
      <c r="T1159" t="s">
        <v>103</v>
      </c>
      <c r="U1159">
        <v>1</v>
      </c>
      <c r="V1159" t="s">
        <v>90</v>
      </c>
      <c r="W1159">
        <v>1</v>
      </c>
      <c r="X1159">
        <v>27130</v>
      </c>
      <c r="Y1159" t="s">
        <v>13</v>
      </c>
      <c r="Z1159" t="s">
        <v>104</v>
      </c>
      <c r="AA1159" t="s">
        <v>105</v>
      </c>
      <c r="AB1159" t="s">
        <v>106</v>
      </c>
      <c r="AC1159" t="s">
        <v>94</v>
      </c>
      <c r="AD1159" t="s">
        <v>159</v>
      </c>
      <c r="AG1159" t="s">
        <v>145</v>
      </c>
      <c r="AH1159" t="s">
        <v>146</v>
      </c>
      <c r="AJ1159">
        <v>10535</v>
      </c>
      <c r="AK1159">
        <v>27130</v>
      </c>
      <c r="AX1159">
        <v>12555380</v>
      </c>
      <c r="AY1159">
        <v>27130</v>
      </c>
      <c r="AZ1159" t="s">
        <v>97</v>
      </c>
      <c r="BA1159">
        <v>100</v>
      </c>
      <c r="BB1159" t="s">
        <v>990</v>
      </c>
      <c r="BC1159">
        <v>35</v>
      </c>
      <c r="BD1159" t="s">
        <v>111</v>
      </c>
      <c r="BE1159" t="s">
        <v>148</v>
      </c>
      <c r="BF1159">
        <v>0</v>
      </c>
      <c r="BG1159">
        <v>0</v>
      </c>
      <c r="BH1159" t="b">
        <v>1</v>
      </c>
      <c r="DK1159">
        <v>0</v>
      </c>
    </row>
    <row r="1160" spans="1:115" x14ac:dyDescent="0.25">
      <c r="A1160">
        <f t="shared" si="36"/>
        <v>66</v>
      </c>
      <c r="B1160" s="2">
        <v>44417</v>
      </c>
      <c r="C1160" s="2">
        <v>20285</v>
      </c>
      <c r="D1160" t="s">
        <v>1486</v>
      </c>
      <c r="E1160" t="s">
        <v>1494</v>
      </c>
      <c r="F1160" t="s">
        <v>1399</v>
      </c>
      <c r="G1160" t="s">
        <v>1391</v>
      </c>
      <c r="H1160">
        <v>65.5</v>
      </c>
      <c r="I1160">
        <v>3248</v>
      </c>
      <c r="J1160">
        <f t="shared" si="37"/>
        <v>33.263562729444672</v>
      </c>
      <c r="K1160" t="s">
        <v>100</v>
      </c>
      <c r="L1160" t="s">
        <v>86</v>
      </c>
      <c r="M1160">
        <v>1019001</v>
      </c>
      <c r="N1160">
        <v>10190010055</v>
      </c>
      <c r="O1160" t="s">
        <v>177</v>
      </c>
      <c r="P1160">
        <v>27</v>
      </c>
      <c r="Q1160" t="s">
        <v>86</v>
      </c>
      <c r="R1160" t="s">
        <v>178</v>
      </c>
      <c r="S1160">
        <v>9060</v>
      </c>
      <c r="T1160" t="s">
        <v>103</v>
      </c>
      <c r="U1160">
        <v>1</v>
      </c>
      <c r="V1160" t="s">
        <v>90</v>
      </c>
      <c r="W1160">
        <v>1</v>
      </c>
      <c r="X1160">
        <v>27125</v>
      </c>
      <c r="Y1160" t="s">
        <v>13</v>
      </c>
      <c r="Z1160" t="s">
        <v>557</v>
      </c>
      <c r="AA1160" t="s">
        <v>558</v>
      </c>
      <c r="AB1160" t="s">
        <v>559</v>
      </c>
      <c r="AC1160">
        <v>22</v>
      </c>
      <c r="AD1160">
        <v>78</v>
      </c>
      <c r="AE1160" t="s">
        <v>94</v>
      </c>
      <c r="AG1160" t="s">
        <v>817</v>
      </c>
      <c r="AH1160" t="s">
        <v>818</v>
      </c>
      <c r="AJ1160">
        <v>10533</v>
      </c>
      <c r="AK1160">
        <v>27125</v>
      </c>
      <c r="AN1160" t="s">
        <v>979</v>
      </c>
      <c r="AO1160" t="s">
        <v>980</v>
      </c>
      <c r="AX1160">
        <v>12723837</v>
      </c>
      <c r="AY1160">
        <v>27125</v>
      </c>
      <c r="AZ1160" t="s">
        <v>97</v>
      </c>
      <c r="BA1160">
        <v>100</v>
      </c>
      <c r="BB1160" t="s">
        <v>560</v>
      </c>
      <c r="BC1160">
        <v>240</v>
      </c>
      <c r="BD1160" t="s">
        <v>200</v>
      </c>
      <c r="BE1160" t="s">
        <v>176</v>
      </c>
      <c r="BF1160">
        <v>0</v>
      </c>
      <c r="BG1160">
        <v>0</v>
      </c>
      <c r="BH1160" t="b">
        <v>1</v>
      </c>
      <c r="BI1160" t="s">
        <v>991</v>
      </c>
      <c r="CG1160" s="2">
        <v>43307</v>
      </c>
      <c r="DK1160">
        <v>1</v>
      </c>
    </row>
    <row r="1161" spans="1:115" x14ac:dyDescent="0.25">
      <c r="A1161">
        <f t="shared" si="36"/>
        <v>91</v>
      </c>
      <c r="B1161" s="2">
        <v>44417</v>
      </c>
      <c r="C1161" s="2">
        <v>11150</v>
      </c>
      <c r="D1161" t="s">
        <v>1393</v>
      </c>
      <c r="E1161" t="s">
        <v>1494</v>
      </c>
      <c r="F1161" t="s">
        <v>1399</v>
      </c>
      <c r="G1161" t="s">
        <v>1391</v>
      </c>
      <c r="H1161">
        <v>70</v>
      </c>
      <c r="I1161">
        <v>3120</v>
      </c>
      <c r="J1161">
        <f t="shared" si="37"/>
        <v>27.976530612244897</v>
      </c>
      <c r="K1161" t="s">
        <v>84</v>
      </c>
      <c r="L1161" t="s">
        <v>86</v>
      </c>
      <c r="M1161">
        <v>1004001</v>
      </c>
      <c r="N1161">
        <v>10040010172</v>
      </c>
      <c r="O1161" t="s">
        <v>87</v>
      </c>
      <c r="P1161">
        <v>27</v>
      </c>
      <c r="Q1161" t="s">
        <v>86</v>
      </c>
      <c r="R1161" t="s">
        <v>88</v>
      </c>
      <c r="S1161">
        <v>689</v>
      </c>
      <c r="T1161" t="s">
        <v>103</v>
      </c>
      <c r="U1161">
        <v>1</v>
      </c>
      <c r="V1161" t="s">
        <v>90</v>
      </c>
      <c r="W1161">
        <v>1</v>
      </c>
      <c r="X1161">
        <v>27130</v>
      </c>
      <c r="Y1161" t="s">
        <v>13</v>
      </c>
      <c r="Z1161" t="s">
        <v>104</v>
      </c>
      <c r="AA1161" t="s">
        <v>105</v>
      </c>
      <c r="AB1161" t="s">
        <v>106</v>
      </c>
      <c r="AC1161" t="s">
        <v>94</v>
      </c>
      <c r="AG1161" t="s">
        <v>145</v>
      </c>
      <c r="AH1161" t="s">
        <v>146</v>
      </c>
      <c r="AJ1161">
        <v>10535</v>
      </c>
      <c r="AK1161">
        <v>27130</v>
      </c>
      <c r="AX1161">
        <v>12088128</v>
      </c>
      <c r="AY1161">
        <v>27130</v>
      </c>
      <c r="AZ1161" t="s">
        <v>97</v>
      </c>
      <c r="BA1161">
        <v>85</v>
      </c>
      <c r="BB1161" t="s">
        <v>260</v>
      </c>
      <c r="BC1161">
        <v>10</v>
      </c>
      <c r="BD1161" t="s">
        <v>99</v>
      </c>
      <c r="BE1161" t="s">
        <v>85</v>
      </c>
      <c r="BF1161">
        <v>0</v>
      </c>
      <c r="BG1161">
        <v>0</v>
      </c>
      <c r="BH1161" t="b">
        <v>1</v>
      </c>
      <c r="DK1161">
        <v>0</v>
      </c>
    </row>
    <row r="1162" spans="1:115" x14ac:dyDescent="0.25">
      <c r="A1162">
        <f t="shared" si="36"/>
        <v>91</v>
      </c>
      <c r="B1162" s="2">
        <v>44417</v>
      </c>
      <c r="C1162" s="2">
        <v>11188</v>
      </c>
      <c r="D1162" t="s">
        <v>1484</v>
      </c>
      <c r="E1162" t="s">
        <v>1494</v>
      </c>
      <c r="F1162" t="s">
        <v>1399</v>
      </c>
      <c r="G1162" t="s">
        <v>1391</v>
      </c>
      <c r="H1162">
        <v>70</v>
      </c>
      <c r="I1162">
        <v>3506.2</v>
      </c>
      <c r="J1162">
        <f t="shared" si="37"/>
        <v>31.439522959183673</v>
      </c>
      <c r="K1162" t="s">
        <v>100</v>
      </c>
      <c r="L1162" t="s">
        <v>86</v>
      </c>
      <c r="M1162">
        <v>1004001</v>
      </c>
      <c r="N1162">
        <v>10040010172</v>
      </c>
      <c r="O1162" t="s">
        <v>87</v>
      </c>
      <c r="P1162">
        <v>27</v>
      </c>
      <c r="Q1162" t="s">
        <v>86</v>
      </c>
      <c r="R1162" t="s">
        <v>88</v>
      </c>
      <c r="S1162">
        <v>689</v>
      </c>
      <c r="T1162" t="s">
        <v>103</v>
      </c>
      <c r="U1162">
        <v>1</v>
      </c>
      <c r="V1162" t="s">
        <v>90</v>
      </c>
      <c r="W1162">
        <v>1</v>
      </c>
      <c r="X1162">
        <v>27447</v>
      </c>
      <c r="Y1162" t="s">
        <v>13</v>
      </c>
      <c r="Z1162" t="s">
        <v>91</v>
      </c>
      <c r="AA1162" t="s">
        <v>92</v>
      </c>
      <c r="AB1162" t="s">
        <v>93</v>
      </c>
      <c r="AC1162" t="s">
        <v>94</v>
      </c>
      <c r="AD1162" t="s">
        <v>159</v>
      </c>
      <c r="AG1162" t="s">
        <v>95</v>
      </c>
      <c r="AH1162" t="s">
        <v>96</v>
      </c>
      <c r="AJ1162">
        <v>10793</v>
      </c>
      <c r="AK1162">
        <v>27447</v>
      </c>
      <c r="AX1162">
        <v>12671393</v>
      </c>
      <c r="AY1162">
        <v>27447</v>
      </c>
      <c r="AZ1162" t="s">
        <v>97</v>
      </c>
      <c r="BA1162">
        <v>95</v>
      </c>
      <c r="BB1162" t="s">
        <v>360</v>
      </c>
      <c r="BC1162">
        <v>31</v>
      </c>
      <c r="BD1162" t="s">
        <v>111</v>
      </c>
      <c r="BE1162" t="s">
        <v>151</v>
      </c>
      <c r="BF1162">
        <v>0</v>
      </c>
      <c r="BG1162">
        <v>0</v>
      </c>
      <c r="BH1162" t="b">
        <v>1</v>
      </c>
      <c r="BI1162" t="s">
        <v>267</v>
      </c>
      <c r="BJ1162" t="s">
        <v>267</v>
      </c>
      <c r="CQ1162" s="2">
        <v>39814</v>
      </c>
      <c r="CR1162" s="2">
        <v>39814</v>
      </c>
      <c r="DK1162">
        <v>5</v>
      </c>
    </row>
    <row r="1163" spans="1:115" x14ac:dyDescent="0.25">
      <c r="A1163">
        <f t="shared" si="36"/>
        <v>81</v>
      </c>
      <c r="B1163" s="2">
        <v>44417</v>
      </c>
      <c r="C1163" s="2">
        <v>14662</v>
      </c>
      <c r="D1163" t="s">
        <v>1393</v>
      </c>
      <c r="E1163" t="s">
        <v>1494</v>
      </c>
      <c r="F1163" t="s">
        <v>1399</v>
      </c>
      <c r="G1163" t="s">
        <v>1391</v>
      </c>
      <c r="H1163">
        <v>63</v>
      </c>
      <c r="I1163">
        <v>3238.12</v>
      </c>
      <c r="J1163">
        <f t="shared" si="37"/>
        <v>35.846535021415974</v>
      </c>
      <c r="K1163" t="s">
        <v>100</v>
      </c>
      <c r="L1163" t="s">
        <v>86</v>
      </c>
      <c r="M1163">
        <v>1004001</v>
      </c>
      <c r="N1163">
        <v>10040010172</v>
      </c>
      <c r="O1163" t="s">
        <v>87</v>
      </c>
      <c r="P1163">
        <v>27</v>
      </c>
      <c r="Q1163" t="s">
        <v>86</v>
      </c>
      <c r="R1163" t="s">
        <v>88</v>
      </c>
      <c r="S1163">
        <v>689</v>
      </c>
      <c r="T1163" t="s">
        <v>103</v>
      </c>
      <c r="U1163">
        <v>1</v>
      </c>
      <c r="V1163" t="s">
        <v>90</v>
      </c>
      <c r="W1163">
        <v>1</v>
      </c>
      <c r="X1163">
        <v>27447</v>
      </c>
      <c r="Y1163" t="s">
        <v>13</v>
      </c>
      <c r="Z1163" t="s">
        <v>91</v>
      </c>
      <c r="AA1163" t="s">
        <v>92</v>
      </c>
      <c r="AB1163" t="s">
        <v>93</v>
      </c>
      <c r="AC1163" t="s">
        <v>107</v>
      </c>
      <c r="AG1163" t="s">
        <v>154</v>
      </c>
      <c r="AH1163" t="s">
        <v>155</v>
      </c>
      <c r="AJ1163">
        <v>10793</v>
      </c>
      <c r="AK1163">
        <v>27447</v>
      </c>
      <c r="AL1163">
        <v>20985</v>
      </c>
      <c r="AX1163">
        <v>12855874</v>
      </c>
      <c r="AY1163">
        <v>27447</v>
      </c>
      <c r="AZ1163" t="s">
        <v>121</v>
      </c>
      <c r="BA1163">
        <v>105</v>
      </c>
      <c r="BB1163" t="s">
        <v>207</v>
      </c>
      <c r="BC1163">
        <v>29</v>
      </c>
      <c r="BD1163" t="s">
        <v>99</v>
      </c>
      <c r="BE1163" t="s">
        <v>163</v>
      </c>
      <c r="BF1163">
        <v>0</v>
      </c>
      <c r="BG1163">
        <v>0</v>
      </c>
      <c r="BH1163" t="b">
        <v>1</v>
      </c>
      <c r="DK1163">
        <v>0</v>
      </c>
    </row>
    <row r="1164" spans="1:115" x14ac:dyDescent="0.25">
      <c r="A1164">
        <f t="shared" si="36"/>
        <v>52</v>
      </c>
      <c r="B1164" s="2">
        <v>44417</v>
      </c>
      <c r="C1164" s="2">
        <v>25106</v>
      </c>
      <c r="D1164" t="s">
        <v>1491</v>
      </c>
      <c r="E1164" t="s">
        <v>1494</v>
      </c>
      <c r="F1164" t="s">
        <v>1399</v>
      </c>
      <c r="G1164" t="s">
        <v>1391</v>
      </c>
      <c r="H1164">
        <v>62.25</v>
      </c>
      <c r="I1164">
        <v>4304</v>
      </c>
      <c r="J1164">
        <f t="shared" si="37"/>
        <v>48.801019338397765</v>
      </c>
      <c r="K1164" t="s">
        <v>100</v>
      </c>
      <c r="L1164" t="s">
        <v>86</v>
      </c>
      <c r="M1164">
        <v>1004001</v>
      </c>
      <c r="N1164">
        <v>10040010172</v>
      </c>
      <c r="O1164" t="s">
        <v>87</v>
      </c>
      <c r="P1164">
        <v>27</v>
      </c>
      <c r="Q1164" t="s">
        <v>86</v>
      </c>
      <c r="R1164" t="s">
        <v>88</v>
      </c>
      <c r="S1164">
        <v>698</v>
      </c>
      <c r="T1164" t="s">
        <v>89</v>
      </c>
      <c r="U1164">
        <v>1</v>
      </c>
      <c r="V1164" t="s">
        <v>90</v>
      </c>
      <c r="W1164">
        <v>1</v>
      </c>
      <c r="X1164">
        <v>27447</v>
      </c>
      <c r="Y1164" t="s">
        <v>13</v>
      </c>
      <c r="Z1164" t="s">
        <v>91</v>
      </c>
      <c r="AA1164" t="s">
        <v>92</v>
      </c>
      <c r="AB1164" t="s">
        <v>93</v>
      </c>
      <c r="AC1164" t="s">
        <v>94</v>
      </c>
      <c r="AG1164" t="s">
        <v>512</v>
      </c>
      <c r="AH1164" t="s">
        <v>513</v>
      </c>
      <c r="AJ1164">
        <v>10793</v>
      </c>
      <c r="AK1164">
        <v>27447</v>
      </c>
      <c r="AX1164">
        <v>12683814</v>
      </c>
      <c r="AY1164">
        <v>27447</v>
      </c>
      <c r="AZ1164" t="s">
        <v>97</v>
      </c>
      <c r="BA1164">
        <v>90</v>
      </c>
      <c r="BB1164" t="s">
        <v>452</v>
      </c>
      <c r="BC1164">
        <v>27</v>
      </c>
      <c r="BD1164" t="s">
        <v>111</v>
      </c>
      <c r="BE1164" t="s">
        <v>141</v>
      </c>
      <c r="BF1164">
        <v>0</v>
      </c>
      <c r="BG1164">
        <v>0</v>
      </c>
      <c r="BH1164" t="b">
        <v>1</v>
      </c>
      <c r="DK1164">
        <v>0</v>
      </c>
    </row>
    <row r="1165" spans="1:115" x14ac:dyDescent="0.25">
      <c r="A1165">
        <f t="shared" si="36"/>
        <v>20</v>
      </c>
      <c r="B1165" s="2">
        <v>44417</v>
      </c>
      <c r="C1165" s="2">
        <v>36946</v>
      </c>
      <c r="D1165" t="s">
        <v>1486</v>
      </c>
      <c r="E1165" t="s">
        <v>1494</v>
      </c>
      <c r="F1165" t="s">
        <v>1429</v>
      </c>
      <c r="G1165" t="s">
        <v>1396</v>
      </c>
      <c r="H1165">
        <v>62.5</v>
      </c>
      <c r="I1165">
        <v>2368</v>
      </c>
      <c r="J1165">
        <f t="shared" si="37"/>
        <v>26.635263999999999</v>
      </c>
      <c r="K1165" t="s">
        <v>84</v>
      </c>
      <c r="L1165" t="s">
        <v>86</v>
      </c>
      <c r="M1165">
        <v>1004001</v>
      </c>
      <c r="N1165">
        <v>10040010172</v>
      </c>
      <c r="O1165" t="s">
        <v>87</v>
      </c>
      <c r="P1165">
        <v>27</v>
      </c>
      <c r="Q1165" t="s">
        <v>86</v>
      </c>
      <c r="R1165" t="s">
        <v>88</v>
      </c>
      <c r="S1165">
        <v>689</v>
      </c>
      <c r="T1165" t="s">
        <v>103</v>
      </c>
      <c r="U1165">
        <v>1</v>
      </c>
      <c r="V1165" t="s">
        <v>90</v>
      </c>
      <c r="W1165">
        <v>1</v>
      </c>
      <c r="X1165">
        <v>27130</v>
      </c>
      <c r="Y1165" t="s">
        <v>13</v>
      </c>
      <c r="Z1165" t="s">
        <v>104</v>
      </c>
      <c r="AA1165" t="s">
        <v>105</v>
      </c>
      <c r="AB1165" t="s">
        <v>106</v>
      </c>
      <c r="AC1165" t="s">
        <v>94</v>
      </c>
      <c r="AG1165" t="s">
        <v>145</v>
      </c>
      <c r="AH1165" t="s">
        <v>146</v>
      </c>
      <c r="AJ1165">
        <v>10535</v>
      </c>
      <c r="AK1165">
        <v>27130</v>
      </c>
      <c r="AX1165">
        <v>12853995</v>
      </c>
      <c r="AY1165">
        <v>27130</v>
      </c>
      <c r="AZ1165" t="s">
        <v>97</v>
      </c>
      <c r="BA1165">
        <v>95</v>
      </c>
      <c r="BB1165" t="s">
        <v>213</v>
      </c>
      <c r="BC1165">
        <v>31</v>
      </c>
      <c r="BD1165" t="s">
        <v>111</v>
      </c>
      <c r="BE1165" t="s">
        <v>151</v>
      </c>
      <c r="BF1165">
        <v>0</v>
      </c>
      <c r="BG1165">
        <v>0</v>
      </c>
      <c r="BH1165" t="b">
        <v>1</v>
      </c>
      <c r="BI1165" t="s">
        <v>162</v>
      </c>
      <c r="CD1165" s="2">
        <v>41275</v>
      </c>
      <c r="DK1165">
        <v>1</v>
      </c>
    </row>
    <row r="1166" spans="1:115" x14ac:dyDescent="0.25">
      <c r="A1166">
        <f t="shared" si="36"/>
        <v>30</v>
      </c>
      <c r="B1166" s="2">
        <v>44417</v>
      </c>
      <c r="C1166" s="2">
        <v>33131</v>
      </c>
      <c r="D1166" t="s">
        <v>1483</v>
      </c>
      <c r="E1166" t="s">
        <v>1495</v>
      </c>
      <c r="F1166" t="s">
        <v>1404</v>
      </c>
      <c r="G1166" t="s">
        <v>1391</v>
      </c>
      <c r="H1166">
        <v>63</v>
      </c>
      <c r="I1166">
        <v>2320</v>
      </c>
      <c r="J1166">
        <f t="shared" si="37"/>
        <v>25.682791635172588</v>
      </c>
      <c r="K1166" t="s">
        <v>100</v>
      </c>
      <c r="L1166" t="s">
        <v>86</v>
      </c>
      <c r="M1166">
        <v>1019001</v>
      </c>
      <c r="N1166">
        <v>10190010055</v>
      </c>
      <c r="O1166" t="s">
        <v>177</v>
      </c>
      <c r="P1166">
        <v>27</v>
      </c>
      <c r="Q1166" t="s">
        <v>86</v>
      </c>
      <c r="R1166" t="s">
        <v>178</v>
      </c>
      <c r="S1166">
        <v>9061</v>
      </c>
      <c r="T1166" t="s">
        <v>743</v>
      </c>
      <c r="U1166">
        <v>1</v>
      </c>
      <c r="V1166" t="s">
        <v>90</v>
      </c>
      <c r="W1166">
        <v>1</v>
      </c>
      <c r="X1166">
        <v>27130</v>
      </c>
      <c r="Y1166" t="s">
        <v>13</v>
      </c>
      <c r="Z1166" t="s">
        <v>104</v>
      </c>
      <c r="AA1166" t="s">
        <v>105</v>
      </c>
      <c r="AB1166" t="s">
        <v>106</v>
      </c>
      <c r="AC1166" t="s">
        <v>179</v>
      </c>
      <c r="AD1166" t="s">
        <v>107</v>
      </c>
      <c r="AG1166" t="s">
        <v>108</v>
      </c>
      <c r="AH1166" t="s">
        <v>109</v>
      </c>
      <c r="AJ1166">
        <v>10535</v>
      </c>
      <c r="AK1166">
        <v>27130</v>
      </c>
      <c r="AX1166">
        <v>12268900</v>
      </c>
      <c r="AY1166">
        <v>27130</v>
      </c>
      <c r="AZ1166" t="s">
        <v>121</v>
      </c>
      <c r="BA1166">
        <v>75</v>
      </c>
      <c r="BB1166" t="s">
        <v>110</v>
      </c>
      <c r="BC1166">
        <v>27</v>
      </c>
      <c r="BD1166" t="s">
        <v>99</v>
      </c>
      <c r="BE1166" t="s">
        <v>258</v>
      </c>
      <c r="BF1166">
        <v>0</v>
      </c>
      <c r="BG1166">
        <v>0</v>
      </c>
      <c r="BH1166" t="b">
        <v>1</v>
      </c>
      <c r="BI1166" t="s">
        <v>180</v>
      </c>
      <c r="CZ1166" s="2">
        <v>41943</v>
      </c>
      <c r="DK1166">
        <v>0</v>
      </c>
    </row>
    <row r="1167" spans="1:115" x14ac:dyDescent="0.25">
      <c r="A1167">
        <f t="shared" si="36"/>
        <v>65</v>
      </c>
      <c r="B1167" s="2">
        <v>44417</v>
      </c>
      <c r="C1167" s="2">
        <v>20544</v>
      </c>
      <c r="D1167" t="s">
        <v>1484</v>
      </c>
      <c r="E1167" t="s">
        <v>1494</v>
      </c>
      <c r="F1167" t="s">
        <v>1399</v>
      </c>
      <c r="G1167" t="s">
        <v>1391</v>
      </c>
      <c r="H1167">
        <v>63</v>
      </c>
      <c r="I1167">
        <v>3136</v>
      </c>
      <c r="J1167">
        <f t="shared" si="37"/>
        <v>34.716049382716051</v>
      </c>
      <c r="K1167" t="s">
        <v>84</v>
      </c>
      <c r="L1167" t="s">
        <v>86</v>
      </c>
      <c r="M1167">
        <v>1015001</v>
      </c>
      <c r="N1167">
        <v>10150010060</v>
      </c>
      <c r="O1167" t="s">
        <v>229</v>
      </c>
      <c r="P1167">
        <v>27</v>
      </c>
      <c r="Q1167" t="s">
        <v>86</v>
      </c>
      <c r="R1167" t="s">
        <v>230</v>
      </c>
      <c r="S1167">
        <v>2695</v>
      </c>
      <c r="T1167" t="s">
        <v>131</v>
      </c>
      <c r="U1167">
        <v>1</v>
      </c>
      <c r="V1167" t="s">
        <v>90</v>
      </c>
      <c r="W1167">
        <v>1</v>
      </c>
      <c r="X1167">
        <v>27447</v>
      </c>
      <c r="Y1167" t="s">
        <v>13</v>
      </c>
      <c r="Z1167" t="s">
        <v>91</v>
      </c>
      <c r="AA1167" t="s">
        <v>92</v>
      </c>
      <c r="AB1167" t="s">
        <v>93</v>
      </c>
      <c r="AC1167" t="s">
        <v>179</v>
      </c>
      <c r="AD1167" t="s">
        <v>107</v>
      </c>
      <c r="AG1167" t="s">
        <v>154</v>
      </c>
      <c r="AH1167" t="s">
        <v>155</v>
      </c>
      <c r="AJ1167">
        <v>10793</v>
      </c>
      <c r="AK1167">
        <v>27447</v>
      </c>
      <c r="AX1167">
        <v>12047014</v>
      </c>
      <c r="AY1167">
        <v>27447</v>
      </c>
      <c r="AZ1167" t="s">
        <v>121</v>
      </c>
      <c r="BA1167">
        <v>100</v>
      </c>
      <c r="BB1167" t="s">
        <v>98</v>
      </c>
      <c r="BC1167">
        <v>30</v>
      </c>
      <c r="BD1167" t="s">
        <v>111</v>
      </c>
      <c r="BE1167" t="s">
        <v>237</v>
      </c>
      <c r="BF1167">
        <v>0</v>
      </c>
      <c r="BG1167">
        <v>0</v>
      </c>
      <c r="BH1167" t="b">
        <v>1</v>
      </c>
      <c r="BI1167" t="s">
        <v>115</v>
      </c>
      <c r="CM1167" s="2">
        <v>44341</v>
      </c>
      <c r="DK1167">
        <v>1</v>
      </c>
    </row>
    <row r="1168" spans="1:115" x14ac:dyDescent="0.25">
      <c r="A1168">
        <f t="shared" si="36"/>
        <v>57</v>
      </c>
      <c r="B1168" s="2">
        <v>44417</v>
      </c>
      <c r="C1168" s="2">
        <v>23394</v>
      </c>
      <c r="D1168" t="s">
        <v>1392</v>
      </c>
      <c r="E1168" t="s">
        <v>1496</v>
      </c>
      <c r="F1168" t="s">
        <v>1392</v>
      </c>
      <c r="G1168" t="s">
        <v>1392</v>
      </c>
      <c r="H1168">
        <v>62.5</v>
      </c>
      <c r="I1168">
        <v>3120</v>
      </c>
      <c r="J1168">
        <f t="shared" si="37"/>
        <v>35.093760000000003</v>
      </c>
      <c r="K1168" t="s">
        <v>100</v>
      </c>
      <c r="L1168" t="s">
        <v>86</v>
      </c>
      <c r="M1168">
        <v>1019001</v>
      </c>
      <c r="N1168">
        <v>10190010055</v>
      </c>
      <c r="O1168" t="s">
        <v>177</v>
      </c>
      <c r="P1168">
        <v>27</v>
      </c>
      <c r="Q1168" t="s">
        <v>86</v>
      </c>
      <c r="R1168" t="s">
        <v>178</v>
      </c>
      <c r="S1168">
        <v>9061</v>
      </c>
      <c r="T1168" t="s">
        <v>131</v>
      </c>
      <c r="U1168">
        <v>1</v>
      </c>
      <c r="V1168" t="s">
        <v>90</v>
      </c>
      <c r="W1168">
        <v>1</v>
      </c>
      <c r="X1168">
        <v>27130</v>
      </c>
      <c r="Y1168" t="s">
        <v>13</v>
      </c>
      <c r="Z1168" t="s">
        <v>104</v>
      </c>
      <c r="AA1168" t="s">
        <v>105</v>
      </c>
      <c r="AB1168" t="s">
        <v>106</v>
      </c>
      <c r="AC1168" t="s">
        <v>107</v>
      </c>
      <c r="AG1168" t="s">
        <v>108</v>
      </c>
      <c r="AH1168" t="s">
        <v>109</v>
      </c>
      <c r="AJ1168">
        <v>10535</v>
      </c>
      <c r="AK1168">
        <v>27447</v>
      </c>
      <c r="AL1168">
        <v>27130</v>
      </c>
      <c r="AX1168">
        <v>12406744</v>
      </c>
      <c r="AY1168">
        <v>27130</v>
      </c>
      <c r="AZ1168" t="s">
        <v>121</v>
      </c>
      <c r="BA1168">
        <v>115</v>
      </c>
      <c r="BB1168" t="s">
        <v>110</v>
      </c>
      <c r="BC1168">
        <v>55</v>
      </c>
      <c r="BD1168" t="s">
        <v>111</v>
      </c>
      <c r="BE1168" t="s">
        <v>176</v>
      </c>
      <c r="BF1168">
        <v>0</v>
      </c>
      <c r="BG1168">
        <v>0</v>
      </c>
      <c r="BH1168" t="b">
        <v>1</v>
      </c>
      <c r="BI1168" t="s">
        <v>136</v>
      </c>
      <c r="CI1168" s="2">
        <v>44076</v>
      </c>
      <c r="DK1168">
        <v>1</v>
      </c>
    </row>
    <row r="1169" spans="1:115" x14ac:dyDescent="0.25">
      <c r="A1169">
        <f t="shared" si="36"/>
        <v>73</v>
      </c>
      <c r="B1169" s="2">
        <v>44417</v>
      </c>
      <c r="C1169" s="2">
        <v>17500</v>
      </c>
      <c r="D1169" t="s">
        <v>1483</v>
      </c>
      <c r="E1169" t="s">
        <v>1494</v>
      </c>
      <c r="F1169" t="s">
        <v>1399</v>
      </c>
      <c r="G1169" t="s">
        <v>1391</v>
      </c>
      <c r="H1169">
        <v>66</v>
      </c>
      <c r="I1169">
        <v>3580.8</v>
      </c>
      <c r="J1169">
        <f t="shared" si="37"/>
        <v>36.118319559228652</v>
      </c>
      <c r="K1169" t="s">
        <v>84</v>
      </c>
      <c r="L1169" t="s">
        <v>86</v>
      </c>
      <c r="M1169">
        <v>1004001</v>
      </c>
      <c r="N1169">
        <v>10040010172</v>
      </c>
      <c r="O1169" t="s">
        <v>87</v>
      </c>
      <c r="P1169">
        <v>27</v>
      </c>
      <c r="Q1169" t="s">
        <v>86</v>
      </c>
      <c r="R1169" t="s">
        <v>88</v>
      </c>
      <c r="S1169">
        <v>698</v>
      </c>
      <c r="T1169" t="s">
        <v>103</v>
      </c>
      <c r="U1169">
        <v>1</v>
      </c>
      <c r="V1169" t="s">
        <v>90</v>
      </c>
      <c r="W1169">
        <v>1</v>
      </c>
      <c r="X1169">
        <v>27130</v>
      </c>
      <c r="Y1169" t="s">
        <v>13</v>
      </c>
      <c r="Z1169" t="s">
        <v>104</v>
      </c>
      <c r="AA1169" t="s">
        <v>105</v>
      </c>
      <c r="AB1169" t="s">
        <v>106</v>
      </c>
      <c r="AC1169" t="s">
        <v>94</v>
      </c>
      <c r="AG1169" t="s">
        <v>145</v>
      </c>
      <c r="AH1169" t="s">
        <v>146</v>
      </c>
      <c r="AJ1169">
        <v>10535</v>
      </c>
      <c r="AK1169">
        <v>27130</v>
      </c>
      <c r="AX1169">
        <v>12492537</v>
      </c>
      <c r="AY1169">
        <v>27130</v>
      </c>
      <c r="AZ1169" t="s">
        <v>97</v>
      </c>
      <c r="BA1169">
        <v>90</v>
      </c>
      <c r="BB1169" t="s">
        <v>213</v>
      </c>
      <c r="BC1169">
        <v>27</v>
      </c>
      <c r="BD1169" t="s">
        <v>111</v>
      </c>
      <c r="BE1169" t="s">
        <v>151</v>
      </c>
      <c r="BF1169">
        <v>0</v>
      </c>
      <c r="BG1169">
        <v>0</v>
      </c>
      <c r="BH1169" t="b">
        <v>1</v>
      </c>
      <c r="DK1169">
        <v>0</v>
      </c>
    </row>
    <row r="1170" spans="1:115" x14ac:dyDescent="0.25">
      <c r="A1170">
        <f t="shared" si="36"/>
        <v>18</v>
      </c>
      <c r="B1170" s="2">
        <v>44417</v>
      </c>
      <c r="C1170" s="2">
        <v>37546</v>
      </c>
      <c r="D1170" t="s">
        <v>1487</v>
      </c>
      <c r="E1170" t="s">
        <v>1494</v>
      </c>
      <c r="F1170" t="s">
        <v>1399</v>
      </c>
      <c r="G1170" t="s">
        <v>1391</v>
      </c>
      <c r="H1170">
        <v>66</v>
      </c>
      <c r="I1170">
        <v>3760</v>
      </c>
      <c r="J1170">
        <f t="shared" si="37"/>
        <v>37.925849403122129</v>
      </c>
      <c r="K1170" t="s">
        <v>84</v>
      </c>
      <c r="L1170" t="s">
        <v>86</v>
      </c>
      <c r="M1170">
        <v>1004001</v>
      </c>
      <c r="N1170">
        <v>10040010172</v>
      </c>
      <c r="O1170" t="s">
        <v>87</v>
      </c>
      <c r="P1170">
        <v>27</v>
      </c>
      <c r="Q1170" t="s">
        <v>86</v>
      </c>
      <c r="R1170" t="s">
        <v>88</v>
      </c>
      <c r="S1170">
        <v>689</v>
      </c>
      <c r="T1170" t="s">
        <v>89</v>
      </c>
      <c r="U1170">
        <v>1</v>
      </c>
      <c r="V1170" t="s">
        <v>90</v>
      </c>
      <c r="W1170">
        <v>1</v>
      </c>
      <c r="X1170">
        <v>27130</v>
      </c>
      <c r="Y1170" t="s">
        <v>13</v>
      </c>
      <c r="Z1170" t="s">
        <v>104</v>
      </c>
      <c r="AA1170" t="s">
        <v>105</v>
      </c>
      <c r="AB1170" t="s">
        <v>106</v>
      </c>
      <c r="AC1170" t="s">
        <v>94</v>
      </c>
      <c r="AG1170" t="s">
        <v>145</v>
      </c>
      <c r="AH1170" t="s">
        <v>146</v>
      </c>
      <c r="AJ1170">
        <v>10535</v>
      </c>
      <c r="AK1170">
        <v>27130</v>
      </c>
      <c r="AX1170">
        <v>11842060</v>
      </c>
      <c r="AY1170">
        <v>27130</v>
      </c>
      <c r="AZ1170" t="s">
        <v>97</v>
      </c>
      <c r="BA1170">
        <v>100</v>
      </c>
      <c r="BB1170" t="s">
        <v>213</v>
      </c>
      <c r="BC1170">
        <v>28</v>
      </c>
      <c r="BD1170" t="s">
        <v>99</v>
      </c>
      <c r="BE1170" t="s">
        <v>151</v>
      </c>
      <c r="BF1170">
        <v>0</v>
      </c>
      <c r="BG1170">
        <v>0</v>
      </c>
      <c r="BH1170" t="b">
        <v>1</v>
      </c>
      <c r="DK1170">
        <v>0</v>
      </c>
    </row>
    <row r="1171" spans="1:115" x14ac:dyDescent="0.25">
      <c r="A1171">
        <f t="shared" si="36"/>
        <v>63</v>
      </c>
      <c r="B1171" s="2">
        <v>44417</v>
      </c>
      <c r="C1171" s="2">
        <v>21209</v>
      </c>
      <c r="D1171" t="s">
        <v>1483</v>
      </c>
      <c r="E1171" t="s">
        <v>1494</v>
      </c>
      <c r="F1171" t="s">
        <v>1412</v>
      </c>
      <c r="G1171" t="s">
        <v>1391</v>
      </c>
      <c r="H1171">
        <v>64</v>
      </c>
      <c r="I1171">
        <v>3252.8</v>
      </c>
      <c r="J1171">
        <f t="shared" si="37"/>
        <v>34.892553710937499</v>
      </c>
      <c r="K1171" t="s">
        <v>84</v>
      </c>
      <c r="L1171" t="s">
        <v>86</v>
      </c>
      <c r="M1171">
        <v>1004001</v>
      </c>
      <c r="N1171">
        <v>10040010172</v>
      </c>
      <c r="O1171" t="s">
        <v>87</v>
      </c>
      <c r="P1171">
        <v>27</v>
      </c>
      <c r="Q1171" t="s">
        <v>86</v>
      </c>
      <c r="R1171" t="s">
        <v>88</v>
      </c>
      <c r="S1171">
        <v>689</v>
      </c>
      <c r="T1171" t="s">
        <v>89</v>
      </c>
      <c r="U1171">
        <v>1</v>
      </c>
      <c r="V1171" t="s">
        <v>90</v>
      </c>
      <c r="W1171">
        <v>1</v>
      </c>
      <c r="X1171">
        <v>27446</v>
      </c>
      <c r="Y1171" t="s">
        <v>13</v>
      </c>
      <c r="Z1171" t="s">
        <v>117</v>
      </c>
      <c r="AA1171" t="s">
        <v>118</v>
      </c>
      <c r="AB1171" t="s">
        <v>119</v>
      </c>
      <c r="AC1171" t="s">
        <v>94</v>
      </c>
      <c r="AG1171" t="s">
        <v>95</v>
      </c>
      <c r="AH1171" t="s">
        <v>96</v>
      </c>
      <c r="AJ1171">
        <v>10791</v>
      </c>
      <c r="AK1171">
        <v>27446</v>
      </c>
      <c r="AX1171">
        <v>12058319</v>
      </c>
      <c r="AY1171">
        <v>27446</v>
      </c>
      <c r="AZ1171" t="s">
        <v>97</v>
      </c>
      <c r="BA1171">
        <v>75</v>
      </c>
      <c r="BB1171" t="s">
        <v>120</v>
      </c>
      <c r="BC1171">
        <v>6</v>
      </c>
      <c r="BD1171" t="s">
        <v>99</v>
      </c>
      <c r="BE1171" t="s">
        <v>85</v>
      </c>
      <c r="BF1171">
        <v>0</v>
      </c>
      <c r="BG1171">
        <v>0</v>
      </c>
      <c r="BH1171" t="b">
        <v>1</v>
      </c>
      <c r="BI1171" t="s">
        <v>545</v>
      </c>
      <c r="BJ1171" t="s">
        <v>545</v>
      </c>
      <c r="BK1171" t="s">
        <v>317</v>
      </c>
      <c r="BL1171" t="s">
        <v>545</v>
      </c>
      <c r="CQ1171" s="2">
        <v>41575</v>
      </c>
      <c r="DK1171">
        <v>2</v>
      </c>
    </row>
    <row r="1172" spans="1:115" x14ac:dyDescent="0.25">
      <c r="A1172">
        <f t="shared" si="36"/>
        <v>58</v>
      </c>
      <c r="B1172" s="2">
        <v>44417</v>
      </c>
      <c r="C1172" s="2">
        <v>22896</v>
      </c>
      <c r="D1172" t="s">
        <v>1393</v>
      </c>
      <c r="E1172" t="s">
        <v>1393</v>
      </c>
      <c r="F1172" t="s">
        <v>1399</v>
      </c>
      <c r="G1172" t="s">
        <v>1391</v>
      </c>
      <c r="H1172">
        <v>63.5</v>
      </c>
      <c r="I1172">
        <v>2784</v>
      </c>
      <c r="J1172">
        <f t="shared" si="37"/>
        <v>30.335916671833342</v>
      </c>
      <c r="K1172" t="s">
        <v>100</v>
      </c>
      <c r="L1172" t="s">
        <v>86</v>
      </c>
      <c r="M1172">
        <v>1003001</v>
      </c>
      <c r="N1172">
        <v>10030010406</v>
      </c>
      <c r="O1172" t="s">
        <v>152</v>
      </c>
      <c r="P1172">
        <v>27</v>
      </c>
      <c r="Q1172" t="s">
        <v>86</v>
      </c>
      <c r="R1172" t="s">
        <v>153</v>
      </c>
      <c r="S1172">
        <v>690</v>
      </c>
      <c r="T1172" t="s">
        <v>103</v>
      </c>
      <c r="U1172">
        <v>1</v>
      </c>
      <c r="V1172" t="s">
        <v>90</v>
      </c>
      <c r="W1172">
        <v>1</v>
      </c>
      <c r="X1172">
        <v>27447</v>
      </c>
      <c r="Y1172" t="s">
        <v>13</v>
      </c>
      <c r="Z1172" t="s">
        <v>91</v>
      </c>
      <c r="AA1172" t="s">
        <v>92</v>
      </c>
      <c r="AB1172" t="s">
        <v>93</v>
      </c>
      <c r="AC1172" t="s">
        <v>107</v>
      </c>
      <c r="AD1172" t="s">
        <v>159</v>
      </c>
      <c r="AG1172" t="s">
        <v>154</v>
      </c>
      <c r="AH1172" t="s">
        <v>155</v>
      </c>
      <c r="AJ1172">
        <v>10793</v>
      </c>
      <c r="AK1172">
        <v>27447</v>
      </c>
      <c r="AX1172">
        <v>12300365</v>
      </c>
      <c r="AY1172">
        <v>27447</v>
      </c>
      <c r="AZ1172" t="s">
        <v>121</v>
      </c>
      <c r="BA1172">
        <v>85</v>
      </c>
      <c r="BB1172" t="s">
        <v>98</v>
      </c>
      <c r="BC1172">
        <v>61</v>
      </c>
      <c r="BD1172" t="s">
        <v>200</v>
      </c>
      <c r="BE1172" t="s">
        <v>271</v>
      </c>
      <c r="BF1172">
        <v>0</v>
      </c>
      <c r="BG1172">
        <v>0</v>
      </c>
      <c r="BH1172" t="b">
        <v>1</v>
      </c>
      <c r="BI1172" t="s">
        <v>137</v>
      </c>
      <c r="BJ1172" t="s">
        <v>252</v>
      </c>
      <c r="BK1172" t="s">
        <v>259</v>
      </c>
      <c r="BL1172" t="s">
        <v>270</v>
      </c>
      <c r="BM1172" t="s">
        <v>136</v>
      </c>
      <c r="BN1172" t="s">
        <v>239</v>
      </c>
      <c r="BO1172" t="s">
        <v>189</v>
      </c>
      <c r="CI1172" s="2">
        <v>34269</v>
      </c>
      <c r="CN1172" s="2">
        <v>41914</v>
      </c>
      <c r="CW1172" s="2">
        <v>42246</v>
      </c>
      <c r="CY1172" s="2">
        <v>35984</v>
      </c>
      <c r="CZ1172" s="2">
        <v>35984</v>
      </c>
      <c r="DK1172">
        <v>3</v>
      </c>
    </row>
    <row r="1173" spans="1:115" x14ac:dyDescent="0.25">
      <c r="A1173">
        <f t="shared" si="36"/>
        <v>67</v>
      </c>
      <c r="B1173" s="2">
        <v>44417</v>
      </c>
      <c r="C1173" s="2">
        <v>19694</v>
      </c>
      <c r="D1173" t="s">
        <v>1489</v>
      </c>
      <c r="E1173" t="s">
        <v>1494</v>
      </c>
      <c r="F1173" t="s">
        <v>1425</v>
      </c>
      <c r="G1173" t="s">
        <v>1391</v>
      </c>
      <c r="H1173">
        <v>63</v>
      </c>
      <c r="I1173">
        <v>2272</v>
      </c>
      <c r="J1173">
        <f t="shared" si="37"/>
        <v>25.151423532375912</v>
      </c>
      <c r="K1173" t="s">
        <v>100</v>
      </c>
      <c r="L1173" t="s">
        <v>86</v>
      </c>
      <c r="M1173">
        <v>1004001</v>
      </c>
      <c r="N1173">
        <v>10040010172</v>
      </c>
      <c r="O1173" t="s">
        <v>87</v>
      </c>
      <c r="P1173">
        <v>27</v>
      </c>
      <c r="Q1173" t="s">
        <v>86</v>
      </c>
      <c r="R1173" t="s">
        <v>88</v>
      </c>
      <c r="S1173">
        <v>689</v>
      </c>
      <c r="T1173" t="s">
        <v>103</v>
      </c>
      <c r="U1173">
        <v>1</v>
      </c>
      <c r="V1173" t="s">
        <v>90</v>
      </c>
      <c r="W1173">
        <v>1</v>
      </c>
      <c r="X1173">
        <v>27447</v>
      </c>
      <c r="Y1173" t="s">
        <v>13</v>
      </c>
      <c r="Z1173" t="s">
        <v>91</v>
      </c>
      <c r="AA1173" t="s">
        <v>92</v>
      </c>
      <c r="AB1173" t="s">
        <v>93</v>
      </c>
      <c r="AC1173">
        <v>82</v>
      </c>
      <c r="AD1173" t="s">
        <v>94</v>
      </c>
      <c r="AG1173" t="s">
        <v>95</v>
      </c>
      <c r="AH1173" t="s">
        <v>96</v>
      </c>
      <c r="AJ1173">
        <v>10793</v>
      </c>
      <c r="AK1173">
        <v>27447</v>
      </c>
      <c r="AX1173">
        <v>11774096</v>
      </c>
      <c r="AY1173">
        <v>27447</v>
      </c>
      <c r="AZ1173" t="s">
        <v>97</v>
      </c>
      <c r="BA1173">
        <v>40</v>
      </c>
      <c r="BB1173" t="s">
        <v>98</v>
      </c>
      <c r="BC1173">
        <v>8</v>
      </c>
      <c r="BD1173" t="s">
        <v>99</v>
      </c>
      <c r="BE1173" t="s">
        <v>85</v>
      </c>
      <c r="BF1173">
        <v>0</v>
      </c>
      <c r="BG1173">
        <v>0</v>
      </c>
      <c r="BH1173" t="b">
        <v>1</v>
      </c>
      <c r="BI1173" t="s">
        <v>136</v>
      </c>
      <c r="CI1173" s="2">
        <v>40480</v>
      </c>
      <c r="DK1173">
        <v>1</v>
      </c>
    </row>
    <row r="1174" spans="1:115" x14ac:dyDescent="0.25">
      <c r="A1174">
        <f t="shared" si="36"/>
        <v>75</v>
      </c>
      <c r="B1174" s="2">
        <v>44417</v>
      </c>
      <c r="C1174" s="2">
        <v>16728</v>
      </c>
      <c r="D1174" t="s">
        <v>1483</v>
      </c>
      <c r="E1174" t="s">
        <v>1494</v>
      </c>
      <c r="F1174" t="s">
        <v>1426</v>
      </c>
      <c r="G1174" t="s">
        <v>1391</v>
      </c>
      <c r="H1174">
        <v>62</v>
      </c>
      <c r="I1174">
        <v>2253.98</v>
      </c>
      <c r="J1174">
        <f t="shared" si="37"/>
        <v>25.763331490634755</v>
      </c>
      <c r="K1174" t="s">
        <v>84</v>
      </c>
      <c r="L1174" t="s">
        <v>86</v>
      </c>
      <c r="M1174">
        <v>1003001</v>
      </c>
      <c r="N1174">
        <v>10030010314</v>
      </c>
      <c r="O1174" t="s">
        <v>362</v>
      </c>
      <c r="P1174">
        <v>27</v>
      </c>
      <c r="Q1174" t="s">
        <v>86</v>
      </c>
      <c r="R1174" t="s">
        <v>153</v>
      </c>
      <c r="S1174">
        <v>690</v>
      </c>
      <c r="T1174" t="s">
        <v>103</v>
      </c>
      <c r="U1174">
        <v>1</v>
      </c>
      <c r="V1174" t="s">
        <v>90</v>
      </c>
      <c r="W1174">
        <v>1</v>
      </c>
      <c r="X1174">
        <v>27487</v>
      </c>
      <c r="Y1174" t="s">
        <v>13</v>
      </c>
      <c r="Z1174" t="s">
        <v>182</v>
      </c>
      <c r="AA1174" t="s">
        <v>183</v>
      </c>
      <c r="AB1174" t="s">
        <v>184</v>
      </c>
      <c r="AC1174">
        <v>52</v>
      </c>
      <c r="AD1174">
        <v>82</v>
      </c>
      <c r="AE1174" t="s">
        <v>94</v>
      </c>
      <c r="AG1174" t="s">
        <v>95</v>
      </c>
      <c r="AH1174" t="s">
        <v>96</v>
      </c>
      <c r="AJ1174">
        <v>10825</v>
      </c>
      <c r="AK1174">
        <v>27487</v>
      </c>
      <c r="AX1174">
        <v>11711046</v>
      </c>
      <c r="AY1174">
        <v>27487</v>
      </c>
      <c r="AZ1174" t="s">
        <v>97</v>
      </c>
      <c r="BA1174">
        <v>210</v>
      </c>
      <c r="BB1174" t="s">
        <v>493</v>
      </c>
      <c r="BC1174">
        <v>79</v>
      </c>
      <c r="BD1174" t="s">
        <v>111</v>
      </c>
      <c r="BE1174" t="s">
        <v>226</v>
      </c>
      <c r="BF1174">
        <v>0</v>
      </c>
      <c r="BG1174">
        <v>0</v>
      </c>
      <c r="BH1174" t="b">
        <v>1</v>
      </c>
      <c r="DK1174">
        <v>0</v>
      </c>
    </row>
    <row r="1175" spans="1:115" x14ac:dyDescent="0.25">
      <c r="A1175">
        <f t="shared" si="36"/>
        <v>75</v>
      </c>
      <c r="B1175" s="2">
        <v>44417</v>
      </c>
      <c r="C1175" s="2">
        <v>16728</v>
      </c>
      <c r="D1175" t="s">
        <v>1483</v>
      </c>
      <c r="E1175" t="s">
        <v>1494</v>
      </c>
      <c r="F1175" t="s">
        <v>1428</v>
      </c>
      <c r="G1175" t="s">
        <v>1391</v>
      </c>
      <c r="H1175">
        <v>63</v>
      </c>
      <c r="I1175">
        <v>2174.4</v>
      </c>
      <c r="J1175">
        <f t="shared" si="37"/>
        <v>24.070975056689342</v>
      </c>
      <c r="K1175" t="s">
        <v>100</v>
      </c>
      <c r="L1175" t="s">
        <v>86</v>
      </c>
      <c r="M1175">
        <v>1003001</v>
      </c>
      <c r="N1175">
        <v>10030010406</v>
      </c>
      <c r="O1175" t="s">
        <v>152</v>
      </c>
      <c r="P1175">
        <v>27</v>
      </c>
      <c r="Q1175" t="s">
        <v>86</v>
      </c>
      <c r="R1175" t="s">
        <v>153</v>
      </c>
      <c r="S1175">
        <v>678</v>
      </c>
      <c r="T1175" t="s">
        <v>103</v>
      </c>
      <c r="U1175">
        <v>1</v>
      </c>
      <c r="V1175" t="s">
        <v>90</v>
      </c>
      <c r="W1175">
        <v>1</v>
      </c>
      <c r="X1175">
        <v>27447</v>
      </c>
      <c r="Y1175" t="s">
        <v>13</v>
      </c>
      <c r="Z1175" t="s">
        <v>91</v>
      </c>
      <c r="AA1175" t="s">
        <v>92</v>
      </c>
      <c r="AB1175" t="s">
        <v>93</v>
      </c>
      <c r="AC1175">
        <v>82</v>
      </c>
      <c r="AD1175" t="s">
        <v>107</v>
      </c>
      <c r="AG1175" t="s">
        <v>154</v>
      </c>
      <c r="AH1175" t="s">
        <v>155</v>
      </c>
      <c r="AJ1175">
        <v>10793</v>
      </c>
      <c r="AK1175">
        <v>27447</v>
      </c>
      <c r="AX1175">
        <v>12421611</v>
      </c>
      <c r="AY1175">
        <v>27447</v>
      </c>
      <c r="AZ1175" t="s">
        <v>121</v>
      </c>
      <c r="BA1175">
        <v>90</v>
      </c>
      <c r="BB1175" t="s">
        <v>992</v>
      </c>
      <c r="BC1175">
        <v>79</v>
      </c>
      <c r="BD1175" t="s">
        <v>200</v>
      </c>
      <c r="BE1175" t="s">
        <v>290</v>
      </c>
      <c r="BF1175">
        <v>0</v>
      </c>
      <c r="BG1175">
        <v>0</v>
      </c>
      <c r="BH1175" t="b">
        <v>1</v>
      </c>
      <c r="BI1175" t="s">
        <v>180</v>
      </c>
      <c r="BJ1175" t="s">
        <v>317</v>
      </c>
      <c r="BK1175" t="s">
        <v>812</v>
      </c>
      <c r="BL1175" t="s">
        <v>698</v>
      </c>
      <c r="CH1175" s="2">
        <v>42170</v>
      </c>
      <c r="CQ1175" s="2">
        <v>41278</v>
      </c>
      <c r="CZ1175" s="2">
        <v>41589</v>
      </c>
      <c r="DK1175">
        <v>3</v>
      </c>
    </row>
    <row r="1176" spans="1:115" x14ac:dyDescent="0.25">
      <c r="A1176">
        <f t="shared" si="36"/>
        <v>62</v>
      </c>
      <c r="B1176" s="2">
        <v>44417</v>
      </c>
      <c r="C1176" s="2">
        <v>21786</v>
      </c>
      <c r="D1176" t="s">
        <v>1489</v>
      </c>
      <c r="E1176" t="s">
        <v>1494</v>
      </c>
      <c r="F1176" t="s">
        <v>1399</v>
      </c>
      <c r="G1176" t="s">
        <v>1391</v>
      </c>
      <c r="H1176">
        <v>65</v>
      </c>
      <c r="I1176">
        <v>3440</v>
      </c>
      <c r="J1176">
        <f t="shared" si="37"/>
        <v>35.773964497041419</v>
      </c>
      <c r="K1176" t="s">
        <v>100</v>
      </c>
      <c r="L1176" t="s">
        <v>86</v>
      </c>
      <c r="M1176">
        <v>1019001</v>
      </c>
      <c r="N1176">
        <v>10190010055</v>
      </c>
      <c r="O1176" t="s">
        <v>177</v>
      </c>
      <c r="P1176">
        <v>27</v>
      </c>
      <c r="Q1176" t="s">
        <v>86</v>
      </c>
      <c r="R1176" t="s">
        <v>178</v>
      </c>
      <c r="S1176">
        <v>9061</v>
      </c>
      <c r="T1176" t="s">
        <v>131</v>
      </c>
      <c r="U1176">
        <v>1</v>
      </c>
      <c r="V1176" t="s">
        <v>90</v>
      </c>
      <c r="W1176">
        <v>1</v>
      </c>
      <c r="X1176">
        <v>27130</v>
      </c>
      <c r="Y1176" t="s">
        <v>13</v>
      </c>
      <c r="Z1176" t="s">
        <v>104</v>
      </c>
      <c r="AA1176" t="s">
        <v>105</v>
      </c>
      <c r="AB1176" t="s">
        <v>106</v>
      </c>
      <c r="AC1176">
        <v>22</v>
      </c>
      <c r="AD1176" t="s">
        <v>179</v>
      </c>
      <c r="AE1176" t="s">
        <v>94</v>
      </c>
      <c r="AG1176" t="s">
        <v>145</v>
      </c>
      <c r="AH1176" t="s">
        <v>146</v>
      </c>
      <c r="AJ1176">
        <v>10535</v>
      </c>
      <c r="AK1176">
        <v>27130</v>
      </c>
      <c r="AN1176" t="s">
        <v>264</v>
      </c>
      <c r="AO1176" t="s">
        <v>265</v>
      </c>
      <c r="AX1176">
        <v>12478569</v>
      </c>
      <c r="AY1176">
        <v>27130</v>
      </c>
      <c r="AZ1176" t="s">
        <v>97</v>
      </c>
      <c r="BA1176">
        <v>115</v>
      </c>
      <c r="BB1176" t="s">
        <v>110</v>
      </c>
      <c r="BC1176">
        <v>36</v>
      </c>
      <c r="BD1176" t="s">
        <v>99</v>
      </c>
      <c r="BE1176" t="s">
        <v>176</v>
      </c>
      <c r="BF1176">
        <v>0</v>
      </c>
      <c r="BG1176">
        <v>0</v>
      </c>
      <c r="BH1176" t="b">
        <v>1</v>
      </c>
      <c r="BI1176" t="s">
        <v>482</v>
      </c>
      <c r="BJ1176" t="s">
        <v>993</v>
      </c>
      <c r="BK1176" t="s">
        <v>202</v>
      </c>
      <c r="CQ1176" s="2">
        <v>39939</v>
      </c>
      <c r="CY1176" s="2">
        <v>41907</v>
      </c>
      <c r="DK1176">
        <v>2</v>
      </c>
    </row>
    <row r="1177" spans="1:115" x14ac:dyDescent="0.25">
      <c r="A1177">
        <f t="shared" si="36"/>
        <v>75</v>
      </c>
      <c r="B1177" s="2">
        <v>44417</v>
      </c>
      <c r="C1177" s="2">
        <v>16812</v>
      </c>
      <c r="D1177" t="s">
        <v>1486</v>
      </c>
      <c r="E1177" t="s">
        <v>1494</v>
      </c>
      <c r="F1177" t="s">
        <v>1434</v>
      </c>
      <c r="G1177" t="s">
        <v>1395</v>
      </c>
      <c r="H1177">
        <v>66.5</v>
      </c>
      <c r="I1177">
        <v>3478.4</v>
      </c>
      <c r="J1177">
        <f t="shared" si="37"/>
        <v>34.559828141783029</v>
      </c>
      <c r="K1177" t="s">
        <v>100</v>
      </c>
      <c r="L1177" t="s">
        <v>86</v>
      </c>
      <c r="M1177">
        <v>1003001</v>
      </c>
      <c r="N1177">
        <v>10030010314</v>
      </c>
      <c r="O1177" t="s">
        <v>362</v>
      </c>
      <c r="P1177">
        <v>27</v>
      </c>
      <c r="Q1177" t="s">
        <v>86</v>
      </c>
      <c r="R1177" t="s">
        <v>153</v>
      </c>
      <c r="S1177">
        <v>678</v>
      </c>
      <c r="T1177" t="s">
        <v>103</v>
      </c>
      <c r="U1177">
        <v>1</v>
      </c>
      <c r="V1177" t="s">
        <v>90</v>
      </c>
      <c r="W1177">
        <v>1</v>
      </c>
      <c r="X1177">
        <v>27130</v>
      </c>
      <c r="Y1177" t="s">
        <v>13</v>
      </c>
      <c r="Z1177" t="s">
        <v>104</v>
      </c>
      <c r="AA1177" t="s">
        <v>105</v>
      </c>
      <c r="AB1177" t="s">
        <v>106</v>
      </c>
      <c r="AC1177" t="s">
        <v>94</v>
      </c>
      <c r="AD1177" t="s">
        <v>159</v>
      </c>
      <c r="AG1177" t="s">
        <v>145</v>
      </c>
      <c r="AH1177" t="s">
        <v>146</v>
      </c>
      <c r="AJ1177">
        <v>10535</v>
      </c>
      <c r="AK1177">
        <v>27130</v>
      </c>
      <c r="AX1177">
        <v>12372274</v>
      </c>
      <c r="AY1177">
        <v>27130</v>
      </c>
      <c r="AZ1177" t="s">
        <v>97</v>
      </c>
      <c r="BA1177">
        <v>145</v>
      </c>
      <c r="BB1177" t="s">
        <v>110</v>
      </c>
      <c r="BC1177">
        <v>56</v>
      </c>
      <c r="BD1177" t="s">
        <v>111</v>
      </c>
      <c r="BE1177" t="s">
        <v>226</v>
      </c>
      <c r="BF1177">
        <v>0</v>
      </c>
      <c r="BG1177">
        <v>0</v>
      </c>
      <c r="BH1177" t="b">
        <v>1</v>
      </c>
      <c r="DK1177">
        <v>0</v>
      </c>
    </row>
    <row r="1178" spans="1:115" x14ac:dyDescent="0.25">
      <c r="A1178">
        <f t="shared" si="36"/>
        <v>67</v>
      </c>
      <c r="B1178" s="2">
        <v>44417</v>
      </c>
      <c r="C1178" s="2">
        <v>19661</v>
      </c>
      <c r="D1178" t="s">
        <v>1393</v>
      </c>
      <c r="E1178" t="s">
        <v>1494</v>
      </c>
      <c r="F1178" t="s">
        <v>1399</v>
      </c>
      <c r="G1178" t="s">
        <v>1391</v>
      </c>
      <c r="H1178">
        <v>66</v>
      </c>
      <c r="I1178">
        <v>3040</v>
      </c>
      <c r="J1178">
        <f t="shared" si="37"/>
        <v>30.663452708907254</v>
      </c>
      <c r="K1178" t="s">
        <v>100</v>
      </c>
      <c r="L1178" t="s">
        <v>86</v>
      </c>
      <c r="M1178">
        <v>1019001</v>
      </c>
      <c r="N1178">
        <v>10190010055</v>
      </c>
      <c r="O1178" t="s">
        <v>177</v>
      </c>
      <c r="P1178">
        <v>27</v>
      </c>
      <c r="Q1178" t="s">
        <v>86</v>
      </c>
      <c r="R1178" t="s">
        <v>178</v>
      </c>
      <c r="S1178">
        <v>9061</v>
      </c>
      <c r="T1178" t="s">
        <v>131</v>
      </c>
      <c r="U1178">
        <v>1</v>
      </c>
      <c r="V1178" t="s">
        <v>90</v>
      </c>
      <c r="W1178">
        <v>1</v>
      </c>
      <c r="X1178">
        <v>27130</v>
      </c>
      <c r="Y1178" t="s">
        <v>13</v>
      </c>
      <c r="Z1178" t="s">
        <v>104</v>
      </c>
      <c r="AA1178" t="s">
        <v>105</v>
      </c>
      <c r="AB1178" t="s">
        <v>106</v>
      </c>
      <c r="AC1178" t="s">
        <v>179</v>
      </c>
      <c r="AD1178" t="s">
        <v>496</v>
      </c>
      <c r="AG1178" t="s">
        <v>145</v>
      </c>
      <c r="AH1178" t="s">
        <v>146</v>
      </c>
      <c r="AJ1178">
        <v>10535</v>
      </c>
      <c r="AK1178">
        <v>27130</v>
      </c>
      <c r="AN1178" t="s">
        <v>169</v>
      </c>
      <c r="AO1178" t="s">
        <v>170</v>
      </c>
      <c r="AX1178">
        <v>12456401</v>
      </c>
      <c r="AY1178">
        <v>27130</v>
      </c>
      <c r="AZ1178" t="s">
        <v>97</v>
      </c>
      <c r="BA1178">
        <v>70</v>
      </c>
      <c r="BB1178" t="s">
        <v>110</v>
      </c>
      <c r="BC1178">
        <v>27</v>
      </c>
      <c r="BD1178" t="s">
        <v>99</v>
      </c>
      <c r="BE1178" t="s">
        <v>258</v>
      </c>
      <c r="BF1178">
        <v>0</v>
      </c>
      <c r="BG1178">
        <v>0</v>
      </c>
      <c r="BH1178" t="b">
        <v>1</v>
      </c>
      <c r="BI1178" t="s">
        <v>128</v>
      </c>
      <c r="BJ1178" t="s">
        <v>239</v>
      </c>
      <c r="CW1178" s="2">
        <v>39154</v>
      </c>
      <c r="CZ1178" s="2">
        <v>42328</v>
      </c>
      <c r="DK1178">
        <v>0</v>
      </c>
    </row>
    <row r="1179" spans="1:115" x14ac:dyDescent="0.25">
      <c r="A1179">
        <f t="shared" si="36"/>
        <v>35</v>
      </c>
      <c r="B1179" s="2">
        <v>44417</v>
      </c>
      <c r="C1179" s="2">
        <v>31374</v>
      </c>
      <c r="D1179" t="s">
        <v>1483</v>
      </c>
      <c r="E1179" t="s">
        <v>1494</v>
      </c>
      <c r="F1179" t="s">
        <v>1462</v>
      </c>
      <c r="G1179" t="s">
        <v>1396</v>
      </c>
      <c r="H1179">
        <v>60</v>
      </c>
      <c r="I1179">
        <v>656</v>
      </c>
      <c r="J1179">
        <f t="shared" si="37"/>
        <v>8.006388888888889</v>
      </c>
      <c r="K1179" t="s">
        <v>100</v>
      </c>
      <c r="L1179" t="s">
        <v>86</v>
      </c>
      <c r="M1179">
        <v>1004001</v>
      </c>
      <c r="N1179">
        <v>10040010172</v>
      </c>
      <c r="O1179" t="s">
        <v>87</v>
      </c>
      <c r="P1179">
        <v>27</v>
      </c>
      <c r="Q1179" t="s">
        <v>86</v>
      </c>
      <c r="R1179" t="s">
        <v>88</v>
      </c>
      <c r="S1179">
        <v>689</v>
      </c>
      <c r="T1179" t="s">
        <v>89</v>
      </c>
      <c r="U1179">
        <v>1</v>
      </c>
      <c r="V1179" t="s">
        <v>90</v>
      </c>
      <c r="W1179">
        <v>1</v>
      </c>
      <c r="X1179">
        <v>27447</v>
      </c>
      <c r="Y1179" t="s">
        <v>13</v>
      </c>
      <c r="Z1179" t="s">
        <v>91</v>
      </c>
      <c r="AA1179" t="s">
        <v>92</v>
      </c>
      <c r="AB1179" t="s">
        <v>93</v>
      </c>
      <c r="AC1179" t="s">
        <v>107</v>
      </c>
      <c r="AG1179" t="s">
        <v>154</v>
      </c>
      <c r="AH1179" t="s">
        <v>155</v>
      </c>
      <c r="AJ1179">
        <v>10793</v>
      </c>
      <c r="AK1179">
        <v>27447</v>
      </c>
      <c r="AL1179">
        <v>20985</v>
      </c>
      <c r="AX1179">
        <v>12977056</v>
      </c>
      <c r="AY1179">
        <v>27447</v>
      </c>
      <c r="AZ1179" t="s">
        <v>121</v>
      </c>
      <c r="BA1179">
        <v>110</v>
      </c>
      <c r="BB1179" t="s">
        <v>207</v>
      </c>
      <c r="BC1179">
        <v>25</v>
      </c>
      <c r="BD1179" t="s">
        <v>111</v>
      </c>
      <c r="BE1179" t="s">
        <v>163</v>
      </c>
      <c r="BF1179">
        <v>0</v>
      </c>
      <c r="BG1179">
        <v>0</v>
      </c>
      <c r="BH1179" t="b">
        <v>1</v>
      </c>
      <c r="BI1179" t="s">
        <v>239</v>
      </c>
      <c r="CW1179" s="2">
        <v>40133</v>
      </c>
      <c r="DK1179">
        <v>0</v>
      </c>
    </row>
    <row r="1180" spans="1:115" x14ac:dyDescent="0.25">
      <c r="A1180">
        <f t="shared" si="36"/>
        <v>66</v>
      </c>
      <c r="B1180" s="2">
        <v>44417</v>
      </c>
      <c r="C1180" s="2">
        <v>20178</v>
      </c>
      <c r="D1180" t="s">
        <v>1492</v>
      </c>
      <c r="E1180" t="s">
        <v>1494</v>
      </c>
      <c r="F1180" t="s">
        <v>1399</v>
      </c>
      <c r="G1180" t="s">
        <v>1391</v>
      </c>
      <c r="H1180">
        <v>68</v>
      </c>
      <c r="I1180">
        <v>736</v>
      </c>
      <c r="J1180">
        <f t="shared" si="37"/>
        <v>6.9935121107266438</v>
      </c>
      <c r="K1180" t="s">
        <v>84</v>
      </c>
      <c r="L1180" t="s">
        <v>86</v>
      </c>
      <c r="M1180">
        <v>1019001</v>
      </c>
      <c r="N1180">
        <v>10190010055</v>
      </c>
      <c r="O1180" t="s">
        <v>177</v>
      </c>
      <c r="P1180">
        <v>27</v>
      </c>
      <c r="Q1180" t="s">
        <v>86</v>
      </c>
      <c r="R1180" t="s">
        <v>178</v>
      </c>
      <c r="S1180">
        <v>9061</v>
      </c>
      <c r="T1180" t="s">
        <v>131</v>
      </c>
      <c r="U1180">
        <v>1</v>
      </c>
      <c r="V1180" t="s">
        <v>90</v>
      </c>
      <c r="W1180">
        <v>1</v>
      </c>
      <c r="X1180">
        <v>27130</v>
      </c>
      <c r="Y1180" t="s">
        <v>13</v>
      </c>
      <c r="Z1180" t="s">
        <v>104</v>
      </c>
      <c r="AA1180" t="s">
        <v>105</v>
      </c>
      <c r="AB1180" t="s">
        <v>106</v>
      </c>
      <c r="AC1180" t="s">
        <v>179</v>
      </c>
      <c r="AD1180" t="s">
        <v>94</v>
      </c>
      <c r="AG1180" t="s">
        <v>145</v>
      </c>
      <c r="AH1180" t="s">
        <v>146</v>
      </c>
      <c r="AI1180" s="1">
        <v>44466</v>
      </c>
      <c r="AJ1180">
        <v>10535</v>
      </c>
      <c r="AK1180">
        <v>27130</v>
      </c>
      <c r="AX1180">
        <v>12219519</v>
      </c>
      <c r="AY1180">
        <v>27130</v>
      </c>
      <c r="AZ1180" t="s">
        <v>97</v>
      </c>
      <c r="BA1180">
        <v>115</v>
      </c>
      <c r="BB1180" t="s">
        <v>110</v>
      </c>
      <c r="BC1180">
        <v>32</v>
      </c>
      <c r="BD1180" t="s">
        <v>99</v>
      </c>
      <c r="BE1180" t="s">
        <v>176</v>
      </c>
      <c r="BF1180">
        <v>0</v>
      </c>
      <c r="BG1180">
        <v>0</v>
      </c>
      <c r="BH1180" t="b">
        <v>1</v>
      </c>
      <c r="BI1180" t="s">
        <v>180</v>
      </c>
      <c r="BJ1180" t="s">
        <v>366</v>
      </c>
      <c r="BK1180" t="s">
        <v>994</v>
      </c>
      <c r="BL1180" t="s">
        <v>995</v>
      </c>
      <c r="CW1180" s="2">
        <v>43201</v>
      </c>
      <c r="CY1180" s="2">
        <v>43201</v>
      </c>
      <c r="CZ1180" s="2">
        <v>42846</v>
      </c>
      <c r="DK1180">
        <v>0</v>
      </c>
    </row>
    <row r="1181" spans="1:115" x14ac:dyDescent="0.25">
      <c r="A1181">
        <f t="shared" si="36"/>
        <v>60</v>
      </c>
      <c r="B1181" s="2">
        <v>44417</v>
      </c>
      <c r="C1181" s="2">
        <v>22251</v>
      </c>
      <c r="D1181" t="s">
        <v>1489</v>
      </c>
      <c r="E1181" t="s">
        <v>1494</v>
      </c>
      <c r="F1181" t="s">
        <v>1468</v>
      </c>
      <c r="G1181" t="s">
        <v>1391</v>
      </c>
      <c r="H1181">
        <v>64.5</v>
      </c>
      <c r="I1181">
        <v>2912</v>
      </c>
      <c r="J1181">
        <f t="shared" si="37"/>
        <v>30.754401778739258</v>
      </c>
      <c r="K1181" t="s">
        <v>84</v>
      </c>
      <c r="L1181" t="s">
        <v>86</v>
      </c>
      <c r="M1181">
        <v>1019001</v>
      </c>
      <c r="N1181">
        <v>10190010055</v>
      </c>
      <c r="O1181" t="s">
        <v>177</v>
      </c>
      <c r="P1181">
        <v>27</v>
      </c>
      <c r="Q1181" t="s">
        <v>86</v>
      </c>
      <c r="R1181" t="s">
        <v>178</v>
      </c>
      <c r="S1181">
        <v>9061</v>
      </c>
      <c r="T1181" t="s">
        <v>131</v>
      </c>
      <c r="U1181">
        <v>1</v>
      </c>
      <c r="V1181" t="s">
        <v>90</v>
      </c>
      <c r="W1181">
        <v>1</v>
      </c>
      <c r="X1181">
        <v>27130</v>
      </c>
      <c r="Y1181" t="s">
        <v>13</v>
      </c>
      <c r="Z1181" t="s">
        <v>104</v>
      </c>
      <c r="AA1181" t="s">
        <v>105</v>
      </c>
      <c r="AB1181" t="s">
        <v>106</v>
      </c>
      <c r="AC1181" t="s">
        <v>179</v>
      </c>
      <c r="AD1181" t="s">
        <v>94</v>
      </c>
      <c r="AG1181" t="s">
        <v>145</v>
      </c>
      <c r="AH1181" t="s">
        <v>146</v>
      </c>
      <c r="AJ1181">
        <v>10535</v>
      </c>
      <c r="AK1181">
        <v>27130</v>
      </c>
      <c r="AX1181">
        <v>12232637</v>
      </c>
      <c r="AY1181">
        <v>27130</v>
      </c>
      <c r="AZ1181" t="s">
        <v>97</v>
      </c>
      <c r="BA1181">
        <v>85</v>
      </c>
      <c r="BB1181" t="s">
        <v>260</v>
      </c>
      <c r="BC1181">
        <v>27</v>
      </c>
      <c r="BD1181" t="s">
        <v>99</v>
      </c>
      <c r="BE1181" t="s">
        <v>258</v>
      </c>
      <c r="BF1181">
        <v>0</v>
      </c>
      <c r="BG1181">
        <v>0</v>
      </c>
      <c r="BH1181" t="b">
        <v>1</v>
      </c>
      <c r="DK1181">
        <v>0</v>
      </c>
    </row>
    <row r="1182" spans="1:115" x14ac:dyDescent="0.25">
      <c r="A1182">
        <f t="shared" si="36"/>
        <v>70</v>
      </c>
      <c r="B1182" s="2">
        <v>44417</v>
      </c>
      <c r="C1182" s="2">
        <v>18553</v>
      </c>
      <c r="D1182" t="s">
        <v>1483</v>
      </c>
      <c r="E1182" t="s">
        <v>1494</v>
      </c>
      <c r="F1182" t="s">
        <v>1450</v>
      </c>
      <c r="G1182" t="s">
        <v>1391</v>
      </c>
      <c r="H1182">
        <v>70</v>
      </c>
      <c r="I1182">
        <v>2870.4</v>
      </c>
      <c r="J1182">
        <f t="shared" si="37"/>
        <v>25.738408163265305</v>
      </c>
      <c r="K1182" t="s">
        <v>100</v>
      </c>
      <c r="L1182" t="s">
        <v>86</v>
      </c>
      <c r="M1182">
        <v>1005002</v>
      </c>
      <c r="N1182">
        <v>10050020061</v>
      </c>
      <c r="O1182" t="s">
        <v>387</v>
      </c>
      <c r="P1182">
        <v>27</v>
      </c>
      <c r="Q1182" t="s">
        <v>86</v>
      </c>
      <c r="R1182" t="s">
        <v>388</v>
      </c>
      <c r="S1182">
        <v>600</v>
      </c>
      <c r="T1182" t="s">
        <v>192</v>
      </c>
      <c r="U1182">
        <v>1</v>
      </c>
      <c r="V1182" t="s">
        <v>90</v>
      </c>
      <c r="W1182">
        <v>1</v>
      </c>
      <c r="X1182">
        <v>27447</v>
      </c>
      <c r="Y1182" t="s">
        <v>13</v>
      </c>
      <c r="Z1182" t="s">
        <v>91</v>
      </c>
      <c r="AA1182" t="s">
        <v>92</v>
      </c>
      <c r="AB1182" t="s">
        <v>93</v>
      </c>
      <c r="AC1182" t="s">
        <v>94</v>
      </c>
      <c r="AG1182" t="s">
        <v>95</v>
      </c>
      <c r="AH1182" t="s">
        <v>96</v>
      </c>
      <c r="AJ1182">
        <v>10793</v>
      </c>
      <c r="AK1182">
        <v>27447</v>
      </c>
      <c r="AX1182">
        <v>12744929</v>
      </c>
      <c r="AY1182">
        <v>27447</v>
      </c>
      <c r="AZ1182" t="s">
        <v>97</v>
      </c>
      <c r="BA1182">
        <v>135</v>
      </c>
      <c r="BB1182" t="s">
        <v>207</v>
      </c>
      <c r="BC1182">
        <v>79</v>
      </c>
      <c r="BD1182" t="s">
        <v>111</v>
      </c>
      <c r="BE1182" t="s">
        <v>935</v>
      </c>
      <c r="BF1182">
        <v>0</v>
      </c>
      <c r="BG1182">
        <v>0</v>
      </c>
      <c r="BH1182" t="b">
        <v>1</v>
      </c>
      <c r="DK1182">
        <v>0</v>
      </c>
    </row>
    <row r="1183" spans="1:115" x14ac:dyDescent="0.25">
      <c r="A1183">
        <f t="shared" si="36"/>
        <v>25</v>
      </c>
      <c r="B1183" s="2">
        <v>44417</v>
      </c>
      <c r="C1183" s="2">
        <v>35220</v>
      </c>
      <c r="E1183" t="s">
        <v>1494</v>
      </c>
      <c r="H1183">
        <v>67</v>
      </c>
      <c r="I1183">
        <v>2825.6</v>
      </c>
      <c r="J1183">
        <f t="shared" si="37"/>
        <v>27.65644909779461</v>
      </c>
      <c r="K1183" t="s">
        <v>100</v>
      </c>
      <c r="L1183" t="s">
        <v>86</v>
      </c>
      <c r="M1183">
        <v>1015001</v>
      </c>
      <c r="N1183">
        <v>10150010060</v>
      </c>
      <c r="O1183" t="s">
        <v>229</v>
      </c>
      <c r="P1183">
        <v>27</v>
      </c>
      <c r="Q1183" t="s">
        <v>86</v>
      </c>
      <c r="R1183" t="s">
        <v>230</v>
      </c>
      <c r="S1183">
        <v>2695</v>
      </c>
      <c r="T1183" t="s">
        <v>103</v>
      </c>
      <c r="U1183">
        <v>1</v>
      </c>
      <c r="V1183" t="s">
        <v>90</v>
      </c>
      <c r="W1183">
        <v>1</v>
      </c>
      <c r="X1183">
        <v>27447</v>
      </c>
      <c r="Y1183" t="s">
        <v>13</v>
      </c>
      <c r="Z1183" t="s">
        <v>91</v>
      </c>
      <c r="AA1183" t="s">
        <v>92</v>
      </c>
      <c r="AB1183" t="s">
        <v>93</v>
      </c>
      <c r="AC1183" t="s">
        <v>94</v>
      </c>
      <c r="AG1183" t="s">
        <v>95</v>
      </c>
      <c r="AH1183" t="s">
        <v>96</v>
      </c>
      <c r="AJ1183">
        <v>10793</v>
      </c>
      <c r="AK1183">
        <v>27447</v>
      </c>
      <c r="AX1183">
        <v>10348697</v>
      </c>
      <c r="AY1183">
        <v>27447</v>
      </c>
      <c r="AZ1183" t="s">
        <v>97</v>
      </c>
      <c r="BA1183">
        <v>130</v>
      </c>
      <c r="BB1183" t="s">
        <v>581</v>
      </c>
      <c r="BC1183">
        <v>55</v>
      </c>
      <c r="BD1183" t="s">
        <v>111</v>
      </c>
      <c r="BE1183" t="s">
        <v>255</v>
      </c>
      <c r="BF1183">
        <v>0</v>
      </c>
      <c r="BG1183">
        <v>0</v>
      </c>
      <c r="BH1183" t="b">
        <v>1</v>
      </c>
      <c r="BI1183" t="s">
        <v>189</v>
      </c>
      <c r="BJ1183" t="s">
        <v>996</v>
      </c>
      <c r="BK1183" t="s">
        <v>482</v>
      </c>
      <c r="CY1183" s="2">
        <v>43644</v>
      </c>
      <c r="DB1183" s="2">
        <v>43644</v>
      </c>
      <c r="DK1183">
        <v>0</v>
      </c>
    </row>
    <row r="1184" spans="1:115" x14ac:dyDescent="0.25">
      <c r="A1184">
        <f t="shared" si="36"/>
        <v>82</v>
      </c>
      <c r="B1184" s="2">
        <v>44417</v>
      </c>
      <c r="C1184" s="2">
        <v>14242</v>
      </c>
      <c r="D1184" t="s">
        <v>1484</v>
      </c>
      <c r="E1184" t="s">
        <v>1393</v>
      </c>
      <c r="F1184" t="s">
        <v>1399</v>
      </c>
      <c r="G1184" t="s">
        <v>1393</v>
      </c>
      <c r="H1184">
        <v>62</v>
      </c>
      <c r="I1184">
        <v>2944</v>
      </c>
      <c r="J1184">
        <f t="shared" si="37"/>
        <v>33.650364203954211</v>
      </c>
      <c r="K1184" t="s">
        <v>100</v>
      </c>
      <c r="L1184" t="s">
        <v>86</v>
      </c>
      <c r="M1184">
        <v>1015001</v>
      </c>
      <c r="N1184">
        <v>10150010060</v>
      </c>
      <c r="O1184" t="s">
        <v>229</v>
      </c>
      <c r="P1184">
        <v>27</v>
      </c>
      <c r="Q1184" t="s">
        <v>86</v>
      </c>
      <c r="R1184" t="s">
        <v>230</v>
      </c>
      <c r="S1184">
        <v>2696</v>
      </c>
      <c r="T1184" t="s">
        <v>89</v>
      </c>
      <c r="U1184">
        <v>1</v>
      </c>
      <c r="V1184" t="s">
        <v>90</v>
      </c>
      <c r="W1184">
        <v>1</v>
      </c>
      <c r="X1184">
        <v>27130</v>
      </c>
      <c r="Y1184" t="s">
        <v>13</v>
      </c>
      <c r="Z1184" t="s">
        <v>104</v>
      </c>
      <c r="AA1184" t="s">
        <v>105</v>
      </c>
      <c r="AB1184" t="s">
        <v>106</v>
      </c>
      <c r="AC1184" t="s">
        <v>107</v>
      </c>
      <c r="AG1184" t="s">
        <v>415</v>
      </c>
      <c r="AH1184" t="s">
        <v>416</v>
      </c>
      <c r="AJ1184">
        <v>10535</v>
      </c>
      <c r="AK1184">
        <v>27130</v>
      </c>
      <c r="AX1184">
        <v>11631042</v>
      </c>
      <c r="AY1184">
        <v>27130</v>
      </c>
      <c r="AZ1184" t="s">
        <v>121</v>
      </c>
      <c r="BA1184">
        <v>145</v>
      </c>
      <c r="BB1184" t="s">
        <v>110</v>
      </c>
      <c r="BC1184">
        <v>58</v>
      </c>
      <c r="BD1184" t="s">
        <v>111</v>
      </c>
      <c r="BE1184" t="s">
        <v>240</v>
      </c>
      <c r="BF1184">
        <v>0</v>
      </c>
      <c r="BG1184">
        <v>0</v>
      </c>
      <c r="BH1184" t="b">
        <v>1</v>
      </c>
      <c r="BI1184" t="s">
        <v>180</v>
      </c>
      <c r="BJ1184" t="s">
        <v>189</v>
      </c>
      <c r="BK1184" t="s">
        <v>533</v>
      </c>
      <c r="CI1184" s="2">
        <v>43115</v>
      </c>
      <c r="CY1184" s="2">
        <v>43115</v>
      </c>
      <c r="CZ1184" s="2">
        <v>43115</v>
      </c>
      <c r="DK1184">
        <v>1</v>
      </c>
    </row>
    <row r="1185" spans="1:115" x14ac:dyDescent="0.25">
      <c r="A1185">
        <f t="shared" si="36"/>
        <v>50</v>
      </c>
      <c r="B1185" s="2">
        <v>44417</v>
      </c>
      <c r="C1185" s="2">
        <v>26091</v>
      </c>
      <c r="D1185" t="s">
        <v>1486</v>
      </c>
      <c r="E1185" t="s">
        <v>1494</v>
      </c>
      <c r="F1185" t="s">
        <v>1399</v>
      </c>
      <c r="G1185" t="s">
        <v>1391</v>
      </c>
      <c r="H1185">
        <v>62.75</v>
      </c>
      <c r="I1185">
        <v>2416</v>
      </c>
      <c r="J1185">
        <f t="shared" si="37"/>
        <v>26.959064141839018</v>
      </c>
      <c r="K1185" t="s">
        <v>100</v>
      </c>
      <c r="L1185" t="s">
        <v>86</v>
      </c>
      <c r="M1185">
        <v>1019001</v>
      </c>
      <c r="N1185">
        <v>10190010055</v>
      </c>
      <c r="O1185" t="s">
        <v>177</v>
      </c>
      <c r="P1185">
        <v>27</v>
      </c>
      <c r="Q1185" t="s">
        <v>86</v>
      </c>
      <c r="R1185" t="s">
        <v>178</v>
      </c>
      <c r="S1185">
        <v>9061</v>
      </c>
      <c r="T1185" t="s">
        <v>103</v>
      </c>
      <c r="U1185">
        <v>1</v>
      </c>
      <c r="V1185" t="s">
        <v>90</v>
      </c>
      <c r="W1185">
        <v>1</v>
      </c>
      <c r="X1185">
        <v>27130</v>
      </c>
      <c r="Y1185" t="s">
        <v>13</v>
      </c>
      <c r="Z1185" t="s">
        <v>104</v>
      </c>
      <c r="AA1185" t="s">
        <v>105</v>
      </c>
      <c r="AB1185" t="s">
        <v>106</v>
      </c>
      <c r="AG1185" t="s">
        <v>108</v>
      </c>
      <c r="AH1185" t="s">
        <v>109</v>
      </c>
      <c r="AJ1185">
        <v>10535</v>
      </c>
      <c r="AK1185">
        <v>27130</v>
      </c>
      <c r="AX1185">
        <v>12718656</v>
      </c>
      <c r="AY1185">
        <v>27130</v>
      </c>
      <c r="AZ1185" t="s">
        <v>121</v>
      </c>
      <c r="BA1185">
        <v>75</v>
      </c>
      <c r="BB1185" t="s">
        <v>110</v>
      </c>
      <c r="BC1185">
        <v>32</v>
      </c>
      <c r="BD1185" t="s">
        <v>99</v>
      </c>
      <c r="BE1185" t="s">
        <v>443</v>
      </c>
      <c r="BF1185">
        <v>0</v>
      </c>
      <c r="BG1185">
        <v>0</v>
      </c>
      <c r="BH1185" t="b">
        <v>1</v>
      </c>
      <c r="BI1185" t="s">
        <v>127</v>
      </c>
      <c r="BJ1185" t="s">
        <v>445</v>
      </c>
      <c r="BK1185" t="s">
        <v>150</v>
      </c>
      <c r="BL1185" t="s">
        <v>482</v>
      </c>
      <c r="CG1185" s="2">
        <v>41600</v>
      </c>
      <c r="CQ1185" s="2">
        <v>41717</v>
      </c>
      <c r="CY1185" s="2">
        <v>43934</v>
      </c>
      <c r="DK1185">
        <v>3</v>
      </c>
    </row>
    <row r="1186" spans="1:115" x14ac:dyDescent="0.25">
      <c r="A1186">
        <f t="shared" si="36"/>
        <v>28</v>
      </c>
      <c r="B1186" s="2">
        <v>44417</v>
      </c>
      <c r="C1186" s="2">
        <v>34179</v>
      </c>
      <c r="D1186" t="s">
        <v>1393</v>
      </c>
      <c r="E1186" t="s">
        <v>1494</v>
      </c>
      <c r="F1186" t="s">
        <v>1399</v>
      </c>
      <c r="G1186" t="s">
        <v>1391</v>
      </c>
      <c r="H1186">
        <v>67</v>
      </c>
      <c r="I1186">
        <v>3424</v>
      </c>
      <c r="J1186">
        <f t="shared" si="37"/>
        <v>33.513477389173538</v>
      </c>
      <c r="K1186" t="s">
        <v>84</v>
      </c>
      <c r="L1186" t="s">
        <v>86</v>
      </c>
      <c r="M1186">
        <v>1019001</v>
      </c>
      <c r="N1186">
        <v>10190010055</v>
      </c>
      <c r="O1186" t="s">
        <v>177</v>
      </c>
      <c r="P1186">
        <v>27</v>
      </c>
      <c r="Q1186" t="s">
        <v>86</v>
      </c>
      <c r="R1186" t="s">
        <v>178</v>
      </c>
      <c r="S1186">
        <v>9061</v>
      </c>
      <c r="T1186" t="s">
        <v>89</v>
      </c>
      <c r="U1186">
        <v>1</v>
      </c>
      <c r="V1186" t="s">
        <v>90</v>
      </c>
      <c r="W1186">
        <v>1</v>
      </c>
      <c r="X1186">
        <v>27130</v>
      </c>
      <c r="Y1186" t="s">
        <v>13</v>
      </c>
      <c r="Z1186" t="s">
        <v>104</v>
      </c>
      <c r="AA1186" t="s">
        <v>105</v>
      </c>
      <c r="AB1186" t="s">
        <v>106</v>
      </c>
      <c r="AC1186" t="s">
        <v>107</v>
      </c>
      <c r="AG1186" t="s">
        <v>108</v>
      </c>
      <c r="AH1186" t="s">
        <v>109</v>
      </c>
      <c r="AJ1186">
        <v>10535</v>
      </c>
      <c r="AK1186">
        <v>27130</v>
      </c>
      <c r="AX1186">
        <v>12878559</v>
      </c>
      <c r="AY1186">
        <v>27130</v>
      </c>
      <c r="AZ1186" t="s">
        <v>121</v>
      </c>
      <c r="BA1186">
        <v>75</v>
      </c>
      <c r="BB1186" t="s">
        <v>110</v>
      </c>
      <c r="BC1186">
        <v>34</v>
      </c>
      <c r="BD1186" t="s">
        <v>99</v>
      </c>
      <c r="BE1186" t="s">
        <v>443</v>
      </c>
      <c r="BF1186">
        <v>0</v>
      </c>
      <c r="BG1186">
        <v>0</v>
      </c>
      <c r="BH1186" t="b">
        <v>1</v>
      </c>
      <c r="DK1186">
        <v>0</v>
      </c>
    </row>
    <row r="1187" spans="1:115" x14ac:dyDescent="0.25">
      <c r="A1187">
        <f t="shared" si="36"/>
        <v>72</v>
      </c>
      <c r="B1187" s="2">
        <v>44417</v>
      </c>
      <c r="C1187" s="2">
        <v>17874</v>
      </c>
      <c r="D1187" t="s">
        <v>1485</v>
      </c>
      <c r="E1187" t="s">
        <v>1494</v>
      </c>
      <c r="F1187" t="s">
        <v>1399</v>
      </c>
      <c r="G1187" t="s">
        <v>1391</v>
      </c>
      <c r="H1187">
        <v>65.75</v>
      </c>
      <c r="I1187">
        <v>3430.4</v>
      </c>
      <c r="J1187">
        <f t="shared" si="37"/>
        <v>34.864913472798513</v>
      </c>
      <c r="K1187" t="s">
        <v>100</v>
      </c>
      <c r="L1187" t="s">
        <v>86</v>
      </c>
      <c r="M1187">
        <v>1004001</v>
      </c>
      <c r="N1187">
        <v>10040010172</v>
      </c>
      <c r="O1187" t="s">
        <v>87</v>
      </c>
      <c r="P1187">
        <v>27</v>
      </c>
      <c r="Q1187" t="s">
        <v>86</v>
      </c>
      <c r="R1187" t="s">
        <v>88</v>
      </c>
      <c r="S1187">
        <v>689</v>
      </c>
      <c r="T1187" t="s">
        <v>89</v>
      </c>
      <c r="U1187">
        <v>1</v>
      </c>
      <c r="V1187" t="s">
        <v>90</v>
      </c>
      <c r="W1187">
        <v>1</v>
      </c>
      <c r="X1187">
        <v>27130</v>
      </c>
      <c r="Y1187" t="s">
        <v>13</v>
      </c>
      <c r="Z1187" t="s">
        <v>104</v>
      </c>
      <c r="AA1187" t="s">
        <v>105</v>
      </c>
      <c r="AB1187" t="s">
        <v>106</v>
      </c>
      <c r="AC1187">
        <v>82</v>
      </c>
      <c r="AD1187" t="s">
        <v>94</v>
      </c>
      <c r="AG1187" t="s">
        <v>145</v>
      </c>
      <c r="AH1187" t="s">
        <v>146</v>
      </c>
      <c r="AJ1187">
        <v>10535</v>
      </c>
      <c r="AK1187">
        <v>27130</v>
      </c>
      <c r="AL1187">
        <v>20985</v>
      </c>
      <c r="AX1187">
        <v>12857054</v>
      </c>
      <c r="AY1187">
        <v>27130</v>
      </c>
      <c r="AZ1187" t="s">
        <v>97</v>
      </c>
      <c r="BA1187">
        <v>115</v>
      </c>
      <c r="BB1187" t="s">
        <v>228</v>
      </c>
      <c r="BC1187">
        <v>53</v>
      </c>
      <c r="BD1187" t="s">
        <v>111</v>
      </c>
      <c r="BE1187" t="s">
        <v>163</v>
      </c>
      <c r="BF1187">
        <v>0</v>
      </c>
      <c r="BG1187">
        <v>0</v>
      </c>
      <c r="BH1187" t="b">
        <v>1</v>
      </c>
      <c r="DK1187">
        <v>0</v>
      </c>
    </row>
    <row r="1188" spans="1:115" x14ac:dyDescent="0.25">
      <c r="A1188">
        <f t="shared" si="36"/>
        <v>49</v>
      </c>
      <c r="B1188" s="2">
        <v>44417</v>
      </c>
      <c r="C1188" s="2">
        <v>26288</v>
      </c>
      <c r="D1188" t="s">
        <v>1485</v>
      </c>
      <c r="E1188" t="s">
        <v>1494</v>
      </c>
      <c r="F1188" t="s">
        <v>1399</v>
      </c>
      <c r="G1188" t="s">
        <v>1391</v>
      </c>
      <c r="H1188">
        <v>65</v>
      </c>
      <c r="I1188">
        <v>2656</v>
      </c>
      <c r="J1188">
        <f t="shared" si="37"/>
        <v>27.620828402366865</v>
      </c>
      <c r="K1188" t="s">
        <v>84</v>
      </c>
      <c r="L1188" t="s">
        <v>86</v>
      </c>
      <c r="M1188">
        <v>1004001</v>
      </c>
      <c r="N1188">
        <v>10040010172</v>
      </c>
      <c r="O1188" t="s">
        <v>87</v>
      </c>
      <c r="P1188">
        <v>27</v>
      </c>
      <c r="Q1188" t="s">
        <v>86</v>
      </c>
      <c r="R1188" t="s">
        <v>88</v>
      </c>
      <c r="S1188">
        <v>689</v>
      </c>
      <c r="T1188" t="s">
        <v>116</v>
      </c>
      <c r="U1188">
        <v>1</v>
      </c>
      <c r="V1188" t="s">
        <v>90</v>
      </c>
      <c r="W1188">
        <v>1</v>
      </c>
      <c r="X1188">
        <v>27130</v>
      </c>
      <c r="Y1188" t="s">
        <v>13</v>
      </c>
      <c r="Z1188" t="s">
        <v>104</v>
      </c>
      <c r="AA1188" t="s">
        <v>105</v>
      </c>
      <c r="AB1188" t="s">
        <v>106</v>
      </c>
      <c r="AC1188" t="s">
        <v>94</v>
      </c>
      <c r="AD1188" t="s">
        <v>159</v>
      </c>
      <c r="AG1188" t="s">
        <v>145</v>
      </c>
      <c r="AH1188" t="s">
        <v>146</v>
      </c>
      <c r="AJ1188">
        <v>10535</v>
      </c>
      <c r="AK1188">
        <v>27130</v>
      </c>
      <c r="AX1188">
        <v>12163592</v>
      </c>
      <c r="AY1188">
        <v>27130</v>
      </c>
      <c r="AZ1188" t="s">
        <v>97</v>
      </c>
      <c r="BA1188">
        <v>37</v>
      </c>
      <c r="BB1188" t="s">
        <v>260</v>
      </c>
      <c r="BC1188">
        <v>9</v>
      </c>
      <c r="BD1188" t="s">
        <v>99</v>
      </c>
      <c r="BE1188" t="s">
        <v>85</v>
      </c>
      <c r="BF1188">
        <v>0</v>
      </c>
      <c r="BG1188">
        <v>0</v>
      </c>
      <c r="BH1188" t="b">
        <v>1</v>
      </c>
      <c r="DK1188">
        <v>0</v>
      </c>
    </row>
    <row r="1189" spans="1:115" x14ac:dyDescent="0.25">
      <c r="A1189">
        <f t="shared" si="36"/>
        <v>91</v>
      </c>
      <c r="B1189" s="2">
        <v>44417</v>
      </c>
      <c r="C1189" s="2">
        <v>10989</v>
      </c>
      <c r="D1189" t="s">
        <v>1484</v>
      </c>
      <c r="E1189" t="s">
        <v>1494</v>
      </c>
      <c r="F1189" t="s">
        <v>1399</v>
      </c>
      <c r="G1189" t="s">
        <v>1391</v>
      </c>
      <c r="H1189">
        <v>64.5</v>
      </c>
      <c r="I1189">
        <v>3248</v>
      </c>
      <c r="J1189">
        <f t="shared" si="37"/>
        <v>34.302986599363017</v>
      </c>
      <c r="K1189" t="s">
        <v>84</v>
      </c>
      <c r="L1189" t="s">
        <v>86</v>
      </c>
      <c r="M1189">
        <v>1019001</v>
      </c>
      <c r="N1189">
        <v>10190010055</v>
      </c>
      <c r="O1189" t="s">
        <v>177</v>
      </c>
      <c r="P1189">
        <v>27</v>
      </c>
      <c r="Q1189" t="s">
        <v>86</v>
      </c>
      <c r="R1189" t="s">
        <v>178</v>
      </c>
      <c r="S1189">
        <v>9061</v>
      </c>
      <c r="T1189" t="s">
        <v>103</v>
      </c>
      <c r="U1189">
        <v>1</v>
      </c>
      <c r="V1189" t="s">
        <v>90</v>
      </c>
      <c r="W1189">
        <v>1</v>
      </c>
      <c r="X1189">
        <v>27447</v>
      </c>
      <c r="Y1189" t="s">
        <v>13</v>
      </c>
      <c r="Z1189" t="s">
        <v>91</v>
      </c>
      <c r="AA1189" t="s">
        <v>92</v>
      </c>
      <c r="AB1189" t="s">
        <v>93</v>
      </c>
      <c r="AC1189" t="s">
        <v>94</v>
      </c>
      <c r="AG1189" t="s">
        <v>95</v>
      </c>
      <c r="AH1189" t="s">
        <v>96</v>
      </c>
      <c r="AJ1189">
        <v>10793</v>
      </c>
      <c r="AK1189">
        <v>27447</v>
      </c>
      <c r="AL1189">
        <v>20985</v>
      </c>
      <c r="AX1189">
        <v>12458265</v>
      </c>
      <c r="AY1189">
        <v>27447</v>
      </c>
      <c r="AZ1189" t="s">
        <v>97</v>
      </c>
      <c r="BA1189">
        <v>115</v>
      </c>
      <c r="BB1189" t="s">
        <v>98</v>
      </c>
      <c r="BC1189">
        <v>27</v>
      </c>
      <c r="BD1189" t="s">
        <v>99</v>
      </c>
      <c r="BE1189" t="s">
        <v>176</v>
      </c>
      <c r="BF1189">
        <v>0</v>
      </c>
      <c r="BG1189">
        <v>0</v>
      </c>
      <c r="BH1189" t="b">
        <v>1</v>
      </c>
      <c r="BI1189" t="s">
        <v>997</v>
      </c>
      <c r="BJ1189" t="s">
        <v>180</v>
      </c>
      <c r="CY1189" s="2">
        <v>43773</v>
      </c>
      <c r="CZ1189" s="2">
        <v>43769</v>
      </c>
      <c r="DK1189">
        <v>0</v>
      </c>
    </row>
    <row r="1190" spans="1:115" x14ac:dyDescent="0.25">
      <c r="A1190">
        <f t="shared" si="36"/>
        <v>57</v>
      </c>
      <c r="B1190" s="2">
        <v>44417</v>
      </c>
      <c r="C1190" s="2">
        <v>23422</v>
      </c>
      <c r="D1190" t="s">
        <v>1489</v>
      </c>
      <c r="E1190" t="s">
        <v>1494</v>
      </c>
      <c r="F1190" t="s">
        <v>1399</v>
      </c>
      <c r="G1190" t="s">
        <v>1391</v>
      </c>
      <c r="H1190">
        <v>65</v>
      </c>
      <c r="I1190">
        <v>3376</v>
      </c>
      <c r="J1190">
        <f t="shared" si="37"/>
        <v>35.108402366863906</v>
      </c>
      <c r="K1190" t="s">
        <v>100</v>
      </c>
      <c r="L1190" t="s">
        <v>86</v>
      </c>
      <c r="M1190">
        <v>1019001</v>
      </c>
      <c r="N1190">
        <v>10190010055</v>
      </c>
      <c r="O1190" t="s">
        <v>177</v>
      </c>
      <c r="P1190">
        <v>27</v>
      </c>
      <c r="Q1190" t="s">
        <v>86</v>
      </c>
      <c r="R1190" t="s">
        <v>178</v>
      </c>
      <c r="S1190">
        <v>9061</v>
      </c>
      <c r="T1190" t="s">
        <v>103</v>
      </c>
      <c r="U1190">
        <v>1</v>
      </c>
      <c r="V1190" t="s">
        <v>90</v>
      </c>
      <c r="W1190">
        <v>1</v>
      </c>
      <c r="X1190">
        <v>27447</v>
      </c>
      <c r="Y1190" t="s">
        <v>13</v>
      </c>
      <c r="Z1190" t="s">
        <v>91</v>
      </c>
      <c r="AA1190" t="s">
        <v>92</v>
      </c>
      <c r="AB1190" t="s">
        <v>93</v>
      </c>
      <c r="AC1190" t="s">
        <v>94</v>
      </c>
      <c r="AG1190" t="s">
        <v>95</v>
      </c>
      <c r="AH1190" t="s">
        <v>96</v>
      </c>
      <c r="AI1190" s="1">
        <v>44439</v>
      </c>
      <c r="AJ1190">
        <v>10793</v>
      </c>
      <c r="AK1190">
        <v>27447</v>
      </c>
      <c r="AX1190">
        <v>12348030</v>
      </c>
      <c r="AY1190">
        <v>27447</v>
      </c>
      <c r="AZ1190" t="s">
        <v>97</v>
      </c>
      <c r="BA1190">
        <v>65</v>
      </c>
      <c r="BB1190" t="s">
        <v>98</v>
      </c>
      <c r="BC1190">
        <v>30</v>
      </c>
      <c r="BD1190" t="s">
        <v>99</v>
      </c>
      <c r="BE1190" t="s">
        <v>258</v>
      </c>
      <c r="BF1190">
        <v>0</v>
      </c>
      <c r="BG1190">
        <v>0</v>
      </c>
      <c r="BH1190" t="b">
        <v>1</v>
      </c>
      <c r="BI1190" t="s">
        <v>180</v>
      </c>
      <c r="CZ1190" s="2">
        <v>41702</v>
      </c>
      <c r="DK1190">
        <v>0</v>
      </c>
    </row>
    <row r="1191" spans="1:115" x14ac:dyDescent="0.25">
      <c r="A1191">
        <f t="shared" si="36"/>
        <v>72</v>
      </c>
      <c r="B1191" s="2">
        <v>44417</v>
      </c>
      <c r="C1191" s="2">
        <v>18034</v>
      </c>
      <c r="D1191" t="s">
        <v>1485</v>
      </c>
      <c r="E1191" t="s">
        <v>1494</v>
      </c>
      <c r="F1191" t="s">
        <v>1399</v>
      </c>
      <c r="G1191" t="s">
        <v>1391</v>
      </c>
      <c r="H1191">
        <v>65</v>
      </c>
      <c r="I1191">
        <v>3360</v>
      </c>
      <c r="J1191">
        <f t="shared" si="37"/>
        <v>34.94201183431953</v>
      </c>
      <c r="K1191" t="s">
        <v>84</v>
      </c>
      <c r="L1191" t="s">
        <v>86</v>
      </c>
      <c r="M1191">
        <v>1001001</v>
      </c>
      <c r="N1191">
        <v>10010010036</v>
      </c>
      <c r="O1191" t="s">
        <v>143</v>
      </c>
      <c r="P1191">
        <v>27</v>
      </c>
      <c r="Q1191" t="s">
        <v>86</v>
      </c>
      <c r="R1191" t="s">
        <v>144</v>
      </c>
      <c r="S1191">
        <v>2058</v>
      </c>
      <c r="T1191" t="s">
        <v>243</v>
      </c>
      <c r="U1191">
        <v>1</v>
      </c>
      <c r="V1191" t="s">
        <v>90</v>
      </c>
      <c r="W1191">
        <v>1</v>
      </c>
      <c r="X1191">
        <v>27446</v>
      </c>
      <c r="Y1191" t="s">
        <v>13</v>
      </c>
      <c r="Z1191" t="s">
        <v>117</v>
      </c>
      <c r="AA1191" t="s">
        <v>118</v>
      </c>
      <c r="AB1191" t="s">
        <v>119</v>
      </c>
      <c r="AC1191">
        <v>82</v>
      </c>
      <c r="AD1191" t="s">
        <v>94</v>
      </c>
      <c r="AG1191" t="s">
        <v>95</v>
      </c>
      <c r="AH1191" t="s">
        <v>96</v>
      </c>
      <c r="AJ1191">
        <v>10791</v>
      </c>
      <c r="AK1191">
        <v>27446</v>
      </c>
      <c r="AX1191">
        <v>12353177</v>
      </c>
      <c r="AY1191">
        <v>27446</v>
      </c>
      <c r="AZ1191" t="s">
        <v>97</v>
      </c>
      <c r="BA1191">
        <v>55</v>
      </c>
      <c r="BB1191" t="s">
        <v>371</v>
      </c>
      <c r="BC1191">
        <v>8</v>
      </c>
      <c r="BD1191" t="s">
        <v>99</v>
      </c>
      <c r="BE1191" t="s">
        <v>112</v>
      </c>
      <c r="BF1191">
        <v>0</v>
      </c>
      <c r="BG1191">
        <v>0</v>
      </c>
      <c r="BH1191" t="b">
        <v>1</v>
      </c>
      <c r="BI1191" t="s">
        <v>135</v>
      </c>
      <c r="CZ1191" s="2">
        <v>42649</v>
      </c>
      <c r="DK1191">
        <v>0</v>
      </c>
    </row>
    <row r="1192" spans="1:115" x14ac:dyDescent="0.25">
      <c r="A1192">
        <f t="shared" si="36"/>
        <v>59</v>
      </c>
      <c r="B1192" s="2">
        <v>44417</v>
      </c>
      <c r="C1192" s="2">
        <v>22690</v>
      </c>
      <c r="D1192" t="s">
        <v>1486</v>
      </c>
      <c r="E1192" t="s">
        <v>1494</v>
      </c>
      <c r="F1192" t="s">
        <v>1399</v>
      </c>
      <c r="G1192" t="s">
        <v>1391</v>
      </c>
      <c r="H1192">
        <v>65</v>
      </c>
      <c r="I1192">
        <v>3312</v>
      </c>
      <c r="J1192">
        <f t="shared" si="37"/>
        <v>34.442840236686393</v>
      </c>
      <c r="K1192" t="s">
        <v>100</v>
      </c>
      <c r="L1192" t="s">
        <v>86</v>
      </c>
      <c r="M1192">
        <v>1004001</v>
      </c>
      <c r="N1192">
        <v>10040010172</v>
      </c>
      <c r="O1192" t="s">
        <v>87</v>
      </c>
      <c r="P1192">
        <v>27</v>
      </c>
      <c r="Q1192" t="s">
        <v>86</v>
      </c>
      <c r="R1192" t="s">
        <v>88</v>
      </c>
      <c r="S1192">
        <v>689</v>
      </c>
      <c r="T1192" t="s">
        <v>89</v>
      </c>
      <c r="U1192">
        <v>1</v>
      </c>
      <c r="V1192" t="s">
        <v>90</v>
      </c>
      <c r="W1192">
        <v>1</v>
      </c>
      <c r="X1192">
        <v>27130</v>
      </c>
      <c r="Y1192" t="s">
        <v>13</v>
      </c>
      <c r="Z1192" t="s">
        <v>104</v>
      </c>
      <c r="AA1192" t="s">
        <v>105</v>
      </c>
      <c r="AB1192" t="s">
        <v>106</v>
      </c>
      <c r="AC1192" t="s">
        <v>94</v>
      </c>
      <c r="AD1192" t="s">
        <v>159</v>
      </c>
      <c r="AG1192" t="s">
        <v>145</v>
      </c>
      <c r="AH1192" t="s">
        <v>146</v>
      </c>
      <c r="AJ1192">
        <v>10535</v>
      </c>
      <c r="AK1192">
        <v>27130</v>
      </c>
      <c r="AL1192">
        <v>20985</v>
      </c>
      <c r="AX1192">
        <v>12959982</v>
      </c>
      <c r="AY1192">
        <v>27130</v>
      </c>
      <c r="AZ1192" t="s">
        <v>97</v>
      </c>
      <c r="BA1192">
        <v>115</v>
      </c>
      <c r="BB1192" t="s">
        <v>228</v>
      </c>
      <c r="BC1192">
        <v>29</v>
      </c>
      <c r="BD1192" t="s">
        <v>111</v>
      </c>
      <c r="BE1192" t="s">
        <v>163</v>
      </c>
      <c r="BF1192">
        <v>0</v>
      </c>
      <c r="BG1192">
        <v>0</v>
      </c>
      <c r="BH1192" t="b">
        <v>1</v>
      </c>
      <c r="BI1192" t="s">
        <v>202</v>
      </c>
      <c r="BJ1192" t="s">
        <v>239</v>
      </c>
      <c r="BK1192" t="s">
        <v>180</v>
      </c>
      <c r="CW1192" s="2">
        <v>43642</v>
      </c>
      <c r="CY1192" s="2">
        <v>43642</v>
      </c>
      <c r="CZ1192" s="2">
        <v>43642</v>
      </c>
      <c r="DK1192">
        <v>0</v>
      </c>
    </row>
    <row r="1193" spans="1:115" x14ac:dyDescent="0.25">
      <c r="A1193">
        <f t="shared" si="36"/>
        <v>69</v>
      </c>
      <c r="B1193" s="2">
        <v>44417</v>
      </c>
      <c r="C1193" s="2">
        <v>19077</v>
      </c>
      <c r="D1193" t="s">
        <v>1486</v>
      </c>
      <c r="E1193" t="s">
        <v>1494</v>
      </c>
      <c r="F1193" t="s">
        <v>1428</v>
      </c>
      <c r="G1193" t="s">
        <v>1391</v>
      </c>
      <c r="H1193">
        <v>61</v>
      </c>
      <c r="I1193">
        <v>2797.2</v>
      </c>
      <c r="J1193">
        <f t="shared" si="37"/>
        <v>33.029286482128455</v>
      </c>
      <c r="K1193" t="s">
        <v>100</v>
      </c>
      <c r="L1193" t="s">
        <v>86</v>
      </c>
      <c r="M1193">
        <v>1001001</v>
      </c>
      <c r="N1193">
        <v>10010010036</v>
      </c>
      <c r="O1193" t="s">
        <v>143</v>
      </c>
      <c r="P1193">
        <v>27</v>
      </c>
      <c r="Q1193" t="s">
        <v>86</v>
      </c>
      <c r="R1193" t="s">
        <v>144</v>
      </c>
      <c r="S1193">
        <v>2058</v>
      </c>
      <c r="T1193" t="s">
        <v>243</v>
      </c>
      <c r="U1193">
        <v>1</v>
      </c>
      <c r="V1193" t="s">
        <v>90</v>
      </c>
      <c r="W1193">
        <v>1</v>
      </c>
      <c r="X1193">
        <v>27446</v>
      </c>
      <c r="Y1193" t="s">
        <v>13</v>
      </c>
      <c r="Z1193" t="s">
        <v>117</v>
      </c>
      <c r="AA1193" t="s">
        <v>118</v>
      </c>
      <c r="AB1193" t="s">
        <v>119</v>
      </c>
      <c r="AC1193" t="s">
        <v>94</v>
      </c>
      <c r="AG1193" t="s">
        <v>95</v>
      </c>
      <c r="AH1193" t="s">
        <v>96</v>
      </c>
      <c r="AJ1193">
        <v>10791</v>
      </c>
      <c r="AK1193">
        <v>27446</v>
      </c>
      <c r="AX1193">
        <v>12367650</v>
      </c>
      <c r="AY1193">
        <v>27446</v>
      </c>
      <c r="AZ1193" t="s">
        <v>97</v>
      </c>
      <c r="BA1193">
        <v>65</v>
      </c>
      <c r="BB1193" t="s">
        <v>371</v>
      </c>
      <c r="BC1193">
        <v>8</v>
      </c>
      <c r="BD1193" t="s">
        <v>99</v>
      </c>
      <c r="BE1193" t="s">
        <v>224</v>
      </c>
      <c r="BF1193">
        <v>0</v>
      </c>
      <c r="BG1193">
        <v>0</v>
      </c>
      <c r="BH1193" t="b">
        <v>1</v>
      </c>
      <c r="BI1193" t="s">
        <v>249</v>
      </c>
      <c r="BJ1193" t="s">
        <v>374</v>
      </c>
      <c r="BK1193" t="s">
        <v>436</v>
      </c>
      <c r="CI1193" s="2">
        <v>39401</v>
      </c>
      <c r="CQ1193" s="2">
        <v>44271</v>
      </c>
      <c r="DK1193">
        <v>3</v>
      </c>
    </row>
    <row r="1194" spans="1:115" x14ac:dyDescent="0.25">
      <c r="A1194">
        <f t="shared" si="36"/>
        <v>27</v>
      </c>
      <c r="B1194" s="2">
        <v>44417</v>
      </c>
      <c r="C1194" s="2">
        <v>34303</v>
      </c>
      <c r="E1194" t="s">
        <v>1494</v>
      </c>
      <c r="H1194">
        <v>73</v>
      </c>
      <c r="I1194">
        <v>3328</v>
      </c>
      <c r="J1194">
        <f t="shared" si="37"/>
        <v>27.439294426721712</v>
      </c>
      <c r="K1194" t="s">
        <v>100</v>
      </c>
      <c r="L1194" t="s">
        <v>86</v>
      </c>
      <c r="M1194">
        <v>1003001</v>
      </c>
      <c r="N1194">
        <v>10030010406</v>
      </c>
      <c r="O1194" t="s">
        <v>152</v>
      </c>
      <c r="P1194">
        <v>27</v>
      </c>
      <c r="Q1194" t="s">
        <v>86</v>
      </c>
      <c r="R1194" t="s">
        <v>153</v>
      </c>
      <c r="S1194">
        <v>678</v>
      </c>
      <c r="T1194" t="s">
        <v>243</v>
      </c>
      <c r="U1194">
        <v>1</v>
      </c>
      <c r="V1194" t="s">
        <v>90</v>
      </c>
      <c r="W1194">
        <v>1</v>
      </c>
      <c r="X1194">
        <v>27447</v>
      </c>
      <c r="Y1194" t="s">
        <v>13</v>
      </c>
      <c r="Z1194" t="s">
        <v>91</v>
      </c>
      <c r="AA1194" t="s">
        <v>92</v>
      </c>
      <c r="AB1194" t="s">
        <v>93</v>
      </c>
      <c r="AC1194" t="s">
        <v>94</v>
      </c>
      <c r="AD1194" t="s">
        <v>159</v>
      </c>
      <c r="AG1194" t="s">
        <v>95</v>
      </c>
      <c r="AH1194" t="s">
        <v>96</v>
      </c>
      <c r="AJ1194">
        <v>10793</v>
      </c>
      <c r="AK1194">
        <v>27447</v>
      </c>
      <c r="AX1194">
        <v>12221130</v>
      </c>
      <c r="AY1194">
        <v>27447</v>
      </c>
      <c r="AZ1194" t="s">
        <v>97</v>
      </c>
      <c r="BA1194">
        <v>165</v>
      </c>
      <c r="BB1194" t="s">
        <v>450</v>
      </c>
      <c r="BC1194">
        <v>32</v>
      </c>
      <c r="BD1194" t="s">
        <v>111</v>
      </c>
      <c r="BE1194" t="s">
        <v>220</v>
      </c>
      <c r="BF1194">
        <v>0</v>
      </c>
      <c r="BG1194">
        <v>0</v>
      </c>
      <c r="BH1194" t="b">
        <v>1</v>
      </c>
      <c r="DK1194">
        <v>0</v>
      </c>
    </row>
    <row r="1195" spans="1:115" x14ac:dyDescent="0.25">
      <c r="A1195">
        <f t="shared" si="36"/>
        <v>44</v>
      </c>
      <c r="B1195" s="2">
        <v>44417</v>
      </c>
      <c r="C1195" s="2">
        <v>28226</v>
      </c>
      <c r="D1195" t="s">
        <v>1393</v>
      </c>
      <c r="E1195" t="s">
        <v>1495</v>
      </c>
      <c r="F1195" t="s">
        <v>1393</v>
      </c>
      <c r="G1195" t="s">
        <v>1391</v>
      </c>
      <c r="H1195">
        <v>72</v>
      </c>
      <c r="I1195">
        <v>3440</v>
      </c>
      <c r="J1195">
        <f t="shared" si="37"/>
        <v>29.156057098765434</v>
      </c>
      <c r="K1195" t="s">
        <v>100</v>
      </c>
      <c r="L1195" t="s">
        <v>86</v>
      </c>
      <c r="M1195">
        <v>1003001</v>
      </c>
      <c r="N1195">
        <v>10030010406</v>
      </c>
      <c r="O1195" t="s">
        <v>152</v>
      </c>
      <c r="P1195">
        <v>27</v>
      </c>
      <c r="Q1195" t="s">
        <v>86</v>
      </c>
      <c r="R1195" t="s">
        <v>153</v>
      </c>
      <c r="S1195">
        <v>690</v>
      </c>
      <c r="T1195" t="s">
        <v>131</v>
      </c>
      <c r="U1195">
        <v>1</v>
      </c>
      <c r="V1195" t="s">
        <v>90</v>
      </c>
      <c r="W1195">
        <v>1</v>
      </c>
      <c r="X1195">
        <v>27130</v>
      </c>
      <c r="Y1195" t="s">
        <v>13</v>
      </c>
      <c r="Z1195" t="s">
        <v>104</v>
      </c>
      <c r="AA1195" t="s">
        <v>105</v>
      </c>
      <c r="AB1195" t="s">
        <v>106</v>
      </c>
      <c r="AC1195" t="s">
        <v>107</v>
      </c>
      <c r="AD1195" t="s">
        <v>159</v>
      </c>
      <c r="AG1195" t="s">
        <v>108</v>
      </c>
      <c r="AH1195" t="s">
        <v>109</v>
      </c>
      <c r="AJ1195">
        <v>10535</v>
      </c>
      <c r="AK1195">
        <v>27130</v>
      </c>
      <c r="AX1195">
        <v>12466169</v>
      </c>
      <c r="AY1195">
        <v>27130</v>
      </c>
      <c r="AZ1195" t="s">
        <v>121</v>
      </c>
      <c r="BA1195">
        <v>85</v>
      </c>
      <c r="BB1195" t="s">
        <v>160</v>
      </c>
      <c r="BC1195">
        <v>148</v>
      </c>
      <c r="BD1195" t="s">
        <v>161</v>
      </c>
      <c r="BE1195" t="s">
        <v>151</v>
      </c>
      <c r="BF1195">
        <v>0</v>
      </c>
      <c r="BG1195">
        <v>0</v>
      </c>
      <c r="BH1195" t="b">
        <v>1</v>
      </c>
      <c r="BI1195" t="s">
        <v>445</v>
      </c>
      <c r="BJ1195" t="s">
        <v>202</v>
      </c>
      <c r="BK1195" t="s">
        <v>204</v>
      </c>
      <c r="BL1195" t="s">
        <v>218</v>
      </c>
      <c r="BM1195" t="s">
        <v>300</v>
      </c>
      <c r="BN1195" t="s">
        <v>717</v>
      </c>
      <c r="BO1195" t="s">
        <v>991</v>
      </c>
      <c r="BP1195" t="s">
        <v>218</v>
      </c>
      <c r="BQ1195" t="s">
        <v>731</v>
      </c>
      <c r="BR1195" t="s">
        <v>998</v>
      </c>
      <c r="BS1195" t="s">
        <v>402</v>
      </c>
      <c r="BT1195" t="s">
        <v>133</v>
      </c>
      <c r="BU1195" t="s">
        <v>445</v>
      </c>
      <c r="BV1195" t="s">
        <v>189</v>
      </c>
      <c r="BW1195" t="s">
        <v>590</v>
      </c>
      <c r="BX1195" t="s">
        <v>539</v>
      </c>
      <c r="BY1195" t="s">
        <v>219</v>
      </c>
      <c r="BZ1195" t="s">
        <v>539</v>
      </c>
      <c r="CA1195" t="s">
        <v>219</v>
      </c>
      <c r="CB1195" t="s">
        <v>218</v>
      </c>
      <c r="CE1195" s="2">
        <v>40631</v>
      </c>
      <c r="CF1195" s="2">
        <v>40935</v>
      </c>
      <c r="CG1195" s="2">
        <v>42536</v>
      </c>
      <c r="CJ1195" s="2">
        <v>40642</v>
      </c>
      <c r="CP1195" s="2">
        <v>40631</v>
      </c>
      <c r="CY1195" s="2">
        <v>42306</v>
      </c>
      <c r="DK1195">
        <v>6</v>
      </c>
    </row>
    <row r="1196" spans="1:115" x14ac:dyDescent="0.25">
      <c r="A1196">
        <f t="shared" si="36"/>
        <v>64</v>
      </c>
      <c r="B1196" s="2">
        <v>44417</v>
      </c>
      <c r="C1196" s="2">
        <v>20817</v>
      </c>
      <c r="D1196" t="s">
        <v>1483</v>
      </c>
      <c r="E1196" t="s">
        <v>1494</v>
      </c>
      <c r="F1196" t="s">
        <v>1399</v>
      </c>
      <c r="G1196" t="s">
        <v>1391</v>
      </c>
      <c r="H1196">
        <v>66.5</v>
      </c>
      <c r="I1196">
        <v>3344</v>
      </c>
      <c r="J1196">
        <f t="shared" si="37"/>
        <v>33.224489795918366</v>
      </c>
      <c r="K1196" t="s">
        <v>100</v>
      </c>
      <c r="L1196" t="s">
        <v>86</v>
      </c>
      <c r="M1196">
        <v>1003001</v>
      </c>
      <c r="N1196">
        <v>10030010406</v>
      </c>
      <c r="O1196" t="s">
        <v>152</v>
      </c>
      <c r="P1196">
        <v>27</v>
      </c>
      <c r="Q1196" t="s">
        <v>86</v>
      </c>
      <c r="R1196" t="s">
        <v>153</v>
      </c>
      <c r="S1196">
        <v>678</v>
      </c>
      <c r="T1196" t="s">
        <v>89</v>
      </c>
      <c r="U1196">
        <v>1</v>
      </c>
      <c r="V1196" t="s">
        <v>90</v>
      </c>
      <c r="W1196">
        <v>1</v>
      </c>
      <c r="X1196">
        <v>27130</v>
      </c>
      <c r="Y1196" t="s">
        <v>13</v>
      </c>
      <c r="Z1196" t="s">
        <v>104</v>
      </c>
      <c r="AA1196" t="s">
        <v>105</v>
      </c>
      <c r="AB1196" t="s">
        <v>106</v>
      </c>
      <c r="AC1196" t="s">
        <v>107</v>
      </c>
      <c r="AD1196" t="s">
        <v>159</v>
      </c>
      <c r="AG1196" t="s">
        <v>108</v>
      </c>
      <c r="AH1196" t="s">
        <v>109</v>
      </c>
      <c r="AJ1196">
        <v>10535</v>
      </c>
      <c r="AK1196">
        <v>27130</v>
      </c>
      <c r="AX1196">
        <v>12848745</v>
      </c>
      <c r="AY1196">
        <v>27130</v>
      </c>
      <c r="AZ1196" t="s">
        <v>121</v>
      </c>
      <c r="BA1196">
        <v>130</v>
      </c>
      <c r="BB1196" t="s">
        <v>751</v>
      </c>
      <c r="BC1196">
        <v>60</v>
      </c>
      <c r="BD1196" t="s">
        <v>111</v>
      </c>
      <c r="BE1196" t="s">
        <v>205</v>
      </c>
      <c r="BF1196">
        <v>0</v>
      </c>
      <c r="BG1196">
        <v>0</v>
      </c>
      <c r="BH1196" t="b">
        <v>1</v>
      </c>
      <c r="BI1196" t="s">
        <v>189</v>
      </c>
      <c r="BJ1196" t="s">
        <v>218</v>
      </c>
      <c r="CP1196" s="2">
        <v>44316</v>
      </c>
      <c r="CY1196" s="2">
        <v>40491</v>
      </c>
      <c r="DK1196">
        <v>2</v>
      </c>
    </row>
    <row r="1197" spans="1:115" x14ac:dyDescent="0.25">
      <c r="A1197">
        <f t="shared" si="36"/>
        <v>23</v>
      </c>
      <c r="B1197" s="2">
        <v>44417</v>
      </c>
      <c r="C1197" s="2">
        <v>35690</v>
      </c>
      <c r="D1197" t="s">
        <v>1486</v>
      </c>
      <c r="E1197" t="s">
        <v>1495</v>
      </c>
      <c r="F1197" t="s">
        <v>1404</v>
      </c>
      <c r="G1197" t="s">
        <v>1394</v>
      </c>
      <c r="H1197">
        <v>68</v>
      </c>
      <c r="I1197">
        <v>3200</v>
      </c>
      <c r="J1197">
        <f t="shared" si="37"/>
        <v>30.406574394463668</v>
      </c>
      <c r="K1197" t="s">
        <v>84</v>
      </c>
      <c r="L1197" t="s">
        <v>86</v>
      </c>
      <c r="M1197">
        <v>1003001</v>
      </c>
      <c r="N1197">
        <v>10030010406</v>
      </c>
      <c r="O1197" t="s">
        <v>152</v>
      </c>
      <c r="P1197">
        <v>27</v>
      </c>
      <c r="Q1197" t="s">
        <v>86</v>
      </c>
      <c r="R1197" t="s">
        <v>153</v>
      </c>
      <c r="S1197">
        <v>678</v>
      </c>
      <c r="T1197" t="s">
        <v>89</v>
      </c>
      <c r="U1197">
        <v>1</v>
      </c>
      <c r="V1197" t="s">
        <v>90</v>
      </c>
      <c r="W1197">
        <v>1</v>
      </c>
      <c r="X1197">
        <v>27130</v>
      </c>
      <c r="Y1197" t="s">
        <v>13</v>
      </c>
      <c r="Z1197" t="s">
        <v>104</v>
      </c>
      <c r="AA1197" t="s">
        <v>105</v>
      </c>
      <c r="AB1197" t="s">
        <v>106</v>
      </c>
      <c r="AC1197" t="s">
        <v>107</v>
      </c>
      <c r="AG1197" t="s">
        <v>108</v>
      </c>
      <c r="AH1197" t="s">
        <v>109</v>
      </c>
      <c r="AJ1197">
        <v>10535</v>
      </c>
      <c r="AK1197">
        <v>27130</v>
      </c>
      <c r="AX1197">
        <v>12925273</v>
      </c>
      <c r="AY1197">
        <v>27130</v>
      </c>
      <c r="AZ1197" t="s">
        <v>121</v>
      </c>
      <c r="BA1197">
        <v>115</v>
      </c>
      <c r="BB1197" t="s">
        <v>217</v>
      </c>
      <c r="BC1197">
        <v>32</v>
      </c>
      <c r="BD1197" t="s">
        <v>111</v>
      </c>
      <c r="BE1197" t="s">
        <v>148</v>
      </c>
      <c r="BF1197">
        <v>0</v>
      </c>
      <c r="BG1197">
        <v>0</v>
      </c>
      <c r="BH1197" t="b">
        <v>1</v>
      </c>
      <c r="DK1197">
        <v>0</v>
      </c>
    </row>
    <row r="1198" spans="1:115" x14ac:dyDescent="0.25">
      <c r="A1198">
        <f t="shared" si="36"/>
        <v>21</v>
      </c>
      <c r="B1198" s="2">
        <v>44417</v>
      </c>
      <c r="C1198" s="2">
        <v>36603</v>
      </c>
      <c r="D1198" t="s">
        <v>1486</v>
      </c>
      <c r="E1198" t="s">
        <v>1494</v>
      </c>
      <c r="F1198" t="s">
        <v>1469</v>
      </c>
      <c r="G1198" t="s">
        <v>1394</v>
      </c>
      <c r="H1198">
        <v>57.75</v>
      </c>
      <c r="I1198">
        <v>3280</v>
      </c>
      <c r="J1198">
        <f t="shared" si="37"/>
        <v>43.212083731564249</v>
      </c>
      <c r="K1198" t="s">
        <v>84</v>
      </c>
      <c r="L1198" t="s">
        <v>86</v>
      </c>
      <c r="M1198">
        <v>1001001</v>
      </c>
      <c r="N1198">
        <v>10010010036</v>
      </c>
      <c r="O1198" t="s">
        <v>143</v>
      </c>
      <c r="P1198">
        <v>27</v>
      </c>
      <c r="Q1198" t="s">
        <v>86</v>
      </c>
      <c r="R1198" t="s">
        <v>144</v>
      </c>
      <c r="S1198">
        <v>2058</v>
      </c>
      <c r="T1198" t="s">
        <v>243</v>
      </c>
      <c r="U1198">
        <v>1</v>
      </c>
      <c r="V1198" t="s">
        <v>90</v>
      </c>
      <c r="W1198">
        <v>1</v>
      </c>
      <c r="X1198">
        <v>27130</v>
      </c>
      <c r="Y1198" t="s">
        <v>13</v>
      </c>
      <c r="Z1198" t="s">
        <v>104</v>
      </c>
      <c r="AA1198" t="s">
        <v>105</v>
      </c>
      <c r="AB1198" t="s">
        <v>106</v>
      </c>
      <c r="AC1198" t="s">
        <v>94</v>
      </c>
      <c r="AD1198" t="s">
        <v>159</v>
      </c>
      <c r="AG1198" t="s">
        <v>145</v>
      </c>
      <c r="AH1198" t="s">
        <v>146</v>
      </c>
      <c r="AJ1198">
        <v>10535</v>
      </c>
      <c r="AK1198">
        <v>27130</v>
      </c>
      <c r="AN1198" t="s">
        <v>542</v>
      </c>
      <c r="AO1198" t="s">
        <v>543</v>
      </c>
      <c r="AX1198">
        <v>12479431</v>
      </c>
      <c r="AY1198">
        <v>27130</v>
      </c>
      <c r="AZ1198" t="s">
        <v>97</v>
      </c>
      <c r="BA1198">
        <v>75</v>
      </c>
      <c r="BB1198" t="s">
        <v>147</v>
      </c>
      <c r="BC1198">
        <v>9</v>
      </c>
      <c r="BD1198" t="s">
        <v>99</v>
      </c>
      <c r="BE1198" t="s">
        <v>122</v>
      </c>
      <c r="BF1198">
        <v>0</v>
      </c>
      <c r="BG1198">
        <v>0</v>
      </c>
      <c r="BH1198" t="b">
        <v>1</v>
      </c>
      <c r="BI1198" t="s">
        <v>436</v>
      </c>
      <c r="BJ1198" t="s">
        <v>746</v>
      </c>
      <c r="BK1198" t="s">
        <v>136</v>
      </c>
      <c r="CI1198" s="2">
        <v>39987</v>
      </c>
      <c r="DK1198">
        <v>1</v>
      </c>
    </row>
    <row r="1199" spans="1:115" x14ac:dyDescent="0.25">
      <c r="A1199">
        <f t="shared" si="36"/>
        <v>67</v>
      </c>
      <c r="B1199" s="2">
        <v>44417</v>
      </c>
      <c r="C1199" s="2">
        <v>19685</v>
      </c>
      <c r="D1199" t="s">
        <v>1486</v>
      </c>
      <c r="E1199" t="s">
        <v>1494</v>
      </c>
      <c r="F1199" t="s">
        <v>1399</v>
      </c>
      <c r="G1199" t="s">
        <v>1391</v>
      </c>
      <c r="H1199">
        <v>59.5</v>
      </c>
      <c r="I1199">
        <v>3472</v>
      </c>
      <c r="J1199">
        <f t="shared" si="37"/>
        <v>43.090459713297086</v>
      </c>
      <c r="K1199" t="s">
        <v>100</v>
      </c>
      <c r="L1199" t="s">
        <v>86</v>
      </c>
      <c r="M1199">
        <v>1001001</v>
      </c>
      <c r="N1199">
        <v>10010010036</v>
      </c>
      <c r="O1199" t="s">
        <v>143</v>
      </c>
      <c r="P1199">
        <v>27</v>
      </c>
      <c r="Q1199" t="s">
        <v>86</v>
      </c>
      <c r="R1199" t="s">
        <v>144</v>
      </c>
      <c r="S1199">
        <v>2057</v>
      </c>
      <c r="T1199" t="s">
        <v>131</v>
      </c>
      <c r="U1199">
        <v>1</v>
      </c>
      <c r="V1199" t="s">
        <v>90</v>
      </c>
      <c r="W1199">
        <v>1</v>
      </c>
      <c r="X1199">
        <v>27130</v>
      </c>
      <c r="Y1199" t="s">
        <v>13</v>
      </c>
      <c r="Z1199" t="s">
        <v>104</v>
      </c>
      <c r="AA1199" t="s">
        <v>105</v>
      </c>
      <c r="AB1199" t="s">
        <v>106</v>
      </c>
      <c r="AC1199" t="s">
        <v>94</v>
      </c>
      <c r="AG1199" t="s">
        <v>145</v>
      </c>
      <c r="AH1199" t="s">
        <v>146</v>
      </c>
      <c r="AI1199" s="1">
        <v>44442</v>
      </c>
      <c r="AJ1199">
        <v>10535</v>
      </c>
      <c r="AK1199">
        <v>27130</v>
      </c>
      <c r="AX1199">
        <v>12405767</v>
      </c>
      <c r="AY1199">
        <v>27130</v>
      </c>
      <c r="AZ1199" t="s">
        <v>97</v>
      </c>
      <c r="BA1199">
        <v>75</v>
      </c>
      <c r="BB1199" t="s">
        <v>147</v>
      </c>
      <c r="BC1199">
        <v>24</v>
      </c>
      <c r="BD1199" t="s">
        <v>111</v>
      </c>
      <c r="BE1199" t="s">
        <v>112</v>
      </c>
      <c r="BF1199">
        <v>0</v>
      </c>
      <c r="BG1199">
        <v>0</v>
      </c>
      <c r="BH1199" t="b">
        <v>1</v>
      </c>
      <c r="DK1199">
        <v>0</v>
      </c>
    </row>
    <row r="1200" spans="1:115" x14ac:dyDescent="0.25">
      <c r="A1200">
        <f t="shared" si="36"/>
        <v>69</v>
      </c>
      <c r="B1200" s="2">
        <v>44417</v>
      </c>
      <c r="C1200" s="2">
        <v>19123</v>
      </c>
      <c r="D1200" t="s">
        <v>1486</v>
      </c>
      <c r="E1200" t="s">
        <v>1494</v>
      </c>
      <c r="F1200" t="s">
        <v>1426</v>
      </c>
      <c r="G1200" t="s">
        <v>1391</v>
      </c>
      <c r="H1200">
        <v>60</v>
      </c>
      <c r="I1200">
        <v>3952</v>
      </c>
      <c r="J1200">
        <f t="shared" si="37"/>
        <v>48.233611111111109</v>
      </c>
      <c r="K1200" t="s">
        <v>100</v>
      </c>
      <c r="L1200" t="s">
        <v>86</v>
      </c>
      <c r="M1200">
        <v>1003001</v>
      </c>
      <c r="N1200">
        <v>10030010406</v>
      </c>
      <c r="O1200" t="s">
        <v>152</v>
      </c>
      <c r="P1200">
        <v>27</v>
      </c>
      <c r="Q1200" t="s">
        <v>86</v>
      </c>
      <c r="R1200" t="s">
        <v>153</v>
      </c>
      <c r="S1200">
        <v>678</v>
      </c>
      <c r="T1200" t="s">
        <v>89</v>
      </c>
      <c r="U1200">
        <v>1</v>
      </c>
      <c r="V1200" t="s">
        <v>90</v>
      </c>
      <c r="W1200">
        <v>1</v>
      </c>
      <c r="X1200">
        <v>27130</v>
      </c>
      <c r="Y1200" t="s">
        <v>13</v>
      </c>
      <c r="Z1200" t="s">
        <v>104</v>
      </c>
      <c r="AA1200" t="s">
        <v>105</v>
      </c>
      <c r="AB1200" t="s">
        <v>106</v>
      </c>
      <c r="AC1200" t="s">
        <v>107</v>
      </c>
      <c r="AD1200" t="s">
        <v>159</v>
      </c>
      <c r="AG1200" t="s">
        <v>108</v>
      </c>
      <c r="AH1200" t="s">
        <v>109</v>
      </c>
      <c r="AJ1200">
        <v>10535</v>
      </c>
      <c r="AK1200">
        <v>27130</v>
      </c>
      <c r="AX1200">
        <v>11985213</v>
      </c>
      <c r="AY1200">
        <v>27130</v>
      </c>
      <c r="AZ1200" t="s">
        <v>121</v>
      </c>
      <c r="BA1200">
        <v>140</v>
      </c>
      <c r="BB1200" t="s">
        <v>110</v>
      </c>
      <c r="BC1200">
        <v>11</v>
      </c>
      <c r="BD1200" t="s">
        <v>99</v>
      </c>
      <c r="BE1200" t="s">
        <v>226</v>
      </c>
      <c r="BF1200">
        <v>0</v>
      </c>
      <c r="BG1200">
        <v>0</v>
      </c>
      <c r="BH1200" t="b">
        <v>1</v>
      </c>
      <c r="DK1200">
        <v>0</v>
      </c>
    </row>
    <row r="1201" spans="1:115" x14ac:dyDescent="0.25">
      <c r="A1201">
        <f t="shared" si="36"/>
        <v>27</v>
      </c>
      <c r="B1201" s="2">
        <v>44417</v>
      </c>
      <c r="C1201" s="2">
        <v>34518</v>
      </c>
      <c r="D1201" t="s">
        <v>1393</v>
      </c>
      <c r="E1201" t="s">
        <v>1494</v>
      </c>
      <c r="F1201" t="s">
        <v>1399</v>
      </c>
      <c r="G1201" t="s">
        <v>1391</v>
      </c>
      <c r="H1201">
        <v>60</v>
      </c>
      <c r="I1201">
        <v>3824</v>
      </c>
      <c r="J1201">
        <f t="shared" si="37"/>
        <v>46.671388888888892</v>
      </c>
      <c r="K1201" t="s">
        <v>100</v>
      </c>
      <c r="L1201" t="s">
        <v>86</v>
      </c>
      <c r="M1201">
        <v>1003001</v>
      </c>
      <c r="N1201">
        <v>10030010406</v>
      </c>
      <c r="O1201" t="s">
        <v>152</v>
      </c>
      <c r="P1201">
        <v>27</v>
      </c>
      <c r="Q1201" t="s">
        <v>86</v>
      </c>
      <c r="R1201" t="s">
        <v>153</v>
      </c>
      <c r="S1201">
        <v>690</v>
      </c>
      <c r="T1201" t="s">
        <v>89</v>
      </c>
      <c r="U1201">
        <v>1</v>
      </c>
      <c r="V1201" t="s">
        <v>90</v>
      </c>
      <c r="W1201">
        <v>1</v>
      </c>
      <c r="X1201">
        <v>27134</v>
      </c>
      <c r="Y1201" t="s">
        <v>13</v>
      </c>
      <c r="Z1201" t="s">
        <v>164</v>
      </c>
      <c r="AA1201" t="s">
        <v>165</v>
      </c>
      <c r="AB1201" t="s">
        <v>166</v>
      </c>
      <c r="AC1201" t="s">
        <v>107</v>
      </c>
      <c r="AD1201" t="s">
        <v>159</v>
      </c>
      <c r="AG1201" t="s">
        <v>881</v>
      </c>
      <c r="AH1201" t="s">
        <v>882</v>
      </c>
      <c r="AJ1201">
        <v>10539</v>
      </c>
      <c r="AK1201">
        <v>27134</v>
      </c>
      <c r="AN1201" t="s">
        <v>381</v>
      </c>
      <c r="AO1201" t="s">
        <v>382</v>
      </c>
      <c r="AX1201">
        <v>12355725</v>
      </c>
      <c r="AY1201">
        <v>27134</v>
      </c>
      <c r="AZ1201" t="s">
        <v>121</v>
      </c>
      <c r="BA1201">
        <v>145</v>
      </c>
      <c r="BB1201" t="s">
        <v>999</v>
      </c>
      <c r="BC1201">
        <v>31</v>
      </c>
      <c r="BD1201" t="s">
        <v>99</v>
      </c>
      <c r="BE1201" t="s">
        <v>148</v>
      </c>
      <c r="BF1201">
        <v>0</v>
      </c>
      <c r="BG1201">
        <v>0</v>
      </c>
      <c r="BH1201" t="b">
        <v>1</v>
      </c>
      <c r="DK1201">
        <v>0</v>
      </c>
    </row>
    <row r="1202" spans="1:115" x14ac:dyDescent="0.25">
      <c r="A1202">
        <f t="shared" si="36"/>
        <v>18</v>
      </c>
      <c r="B1202" s="2">
        <v>44417</v>
      </c>
      <c r="C1202" s="2">
        <v>37714</v>
      </c>
      <c r="D1202" t="s">
        <v>1487</v>
      </c>
      <c r="E1202" t="s">
        <v>1495</v>
      </c>
      <c r="F1202" t="s">
        <v>1409</v>
      </c>
      <c r="G1202" t="s">
        <v>1395</v>
      </c>
      <c r="H1202">
        <v>60</v>
      </c>
      <c r="I1202">
        <v>2160</v>
      </c>
      <c r="J1202">
        <f t="shared" si="37"/>
        <v>26.362500000000001</v>
      </c>
      <c r="K1202" t="s">
        <v>84</v>
      </c>
      <c r="L1202" t="s">
        <v>86</v>
      </c>
      <c r="M1202">
        <v>1003001</v>
      </c>
      <c r="N1202">
        <v>10030010406</v>
      </c>
      <c r="O1202" t="s">
        <v>152</v>
      </c>
      <c r="P1202">
        <v>27</v>
      </c>
      <c r="Q1202" t="s">
        <v>86</v>
      </c>
      <c r="R1202" t="s">
        <v>153</v>
      </c>
      <c r="S1202">
        <v>690</v>
      </c>
      <c r="T1202" t="s">
        <v>103</v>
      </c>
      <c r="U1202">
        <v>1</v>
      </c>
      <c r="V1202" t="s">
        <v>90</v>
      </c>
      <c r="W1202">
        <v>1</v>
      </c>
      <c r="X1202">
        <v>27488</v>
      </c>
      <c r="Y1202" t="s">
        <v>13</v>
      </c>
      <c r="Z1202" t="s">
        <v>325</v>
      </c>
      <c r="AA1202" t="s">
        <v>326</v>
      </c>
      <c r="AB1202" t="s">
        <v>327</v>
      </c>
      <c r="AC1202" t="s">
        <v>94</v>
      </c>
      <c r="AG1202" t="s">
        <v>574</v>
      </c>
      <c r="AH1202" t="s">
        <v>575</v>
      </c>
      <c r="AJ1202">
        <v>10827</v>
      </c>
      <c r="AK1202">
        <v>27488</v>
      </c>
      <c r="AX1202">
        <v>12495676</v>
      </c>
      <c r="AY1202">
        <v>27488</v>
      </c>
      <c r="AZ1202" t="s">
        <v>97</v>
      </c>
      <c r="BA1202">
        <v>130</v>
      </c>
      <c r="BB1202" t="s">
        <v>1000</v>
      </c>
      <c r="BC1202">
        <v>102</v>
      </c>
      <c r="BD1202" t="s">
        <v>111</v>
      </c>
      <c r="BE1202" t="s">
        <v>290</v>
      </c>
      <c r="BF1202">
        <v>0</v>
      </c>
      <c r="BG1202">
        <v>0</v>
      </c>
      <c r="BH1202" t="b">
        <v>1</v>
      </c>
      <c r="BI1202" t="s">
        <v>202</v>
      </c>
      <c r="BJ1202" t="s">
        <v>1001</v>
      </c>
      <c r="CW1202" s="2">
        <v>42886</v>
      </c>
      <c r="CY1202" s="2">
        <v>39750</v>
      </c>
      <c r="DK1202">
        <v>0</v>
      </c>
    </row>
    <row r="1203" spans="1:115" x14ac:dyDescent="0.25">
      <c r="A1203">
        <f t="shared" si="36"/>
        <v>61</v>
      </c>
      <c r="B1203" s="2">
        <v>44417</v>
      </c>
      <c r="C1203" s="2">
        <v>21818</v>
      </c>
      <c r="D1203" t="s">
        <v>1393</v>
      </c>
      <c r="E1203" t="s">
        <v>1494</v>
      </c>
      <c r="F1203" t="s">
        <v>1399</v>
      </c>
      <c r="G1203" t="s">
        <v>1391</v>
      </c>
      <c r="H1203">
        <v>67</v>
      </c>
      <c r="I1203">
        <v>4032</v>
      </c>
      <c r="J1203">
        <f t="shared" si="37"/>
        <v>39.464468701269773</v>
      </c>
      <c r="K1203" t="s">
        <v>100</v>
      </c>
      <c r="L1203" t="s">
        <v>86</v>
      </c>
      <c r="M1203">
        <v>1019001</v>
      </c>
      <c r="N1203">
        <v>10190010055</v>
      </c>
      <c r="O1203" t="s">
        <v>177</v>
      </c>
      <c r="P1203">
        <v>27</v>
      </c>
      <c r="Q1203" t="s">
        <v>86</v>
      </c>
      <c r="R1203" t="s">
        <v>178</v>
      </c>
      <c r="S1203">
        <v>9061</v>
      </c>
      <c r="T1203" t="s">
        <v>89</v>
      </c>
      <c r="U1203">
        <v>1</v>
      </c>
      <c r="V1203" t="s">
        <v>90</v>
      </c>
      <c r="W1203">
        <v>1</v>
      </c>
      <c r="X1203">
        <v>27447</v>
      </c>
      <c r="Y1203" t="s">
        <v>13</v>
      </c>
      <c r="Z1203" t="s">
        <v>91</v>
      </c>
      <c r="AA1203" t="s">
        <v>92</v>
      </c>
      <c r="AB1203" t="s">
        <v>93</v>
      </c>
      <c r="AC1203" t="s">
        <v>94</v>
      </c>
      <c r="AG1203" t="s">
        <v>95</v>
      </c>
      <c r="AH1203" t="s">
        <v>96</v>
      </c>
      <c r="AJ1203">
        <v>10793</v>
      </c>
      <c r="AK1203">
        <v>27447</v>
      </c>
      <c r="AX1203">
        <v>12007116</v>
      </c>
      <c r="AY1203">
        <v>27447</v>
      </c>
      <c r="AZ1203" t="s">
        <v>97</v>
      </c>
      <c r="BA1203">
        <v>105</v>
      </c>
      <c r="BB1203" t="s">
        <v>587</v>
      </c>
      <c r="BC1203">
        <v>31</v>
      </c>
      <c r="BD1203" t="s">
        <v>99</v>
      </c>
      <c r="BE1203" t="s">
        <v>176</v>
      </c>
      <c r="BF1203">
        <v>0</v>
      </c>
      <c r="BG1203">
        <v>0</v>
      </c>
      <c r="BH1203" t="b">
        <v>1</v>
      </c>
      <c r="DK1203">
        <v>0</v>
      </c>
    </row>
    <row r="1204" spans="1:115" x14ac:dyDescent="0.25">
      <c r="A1204">
        <f t="shared" si="36"/>
        <v>55</v>
      </c>
      <c r="B1204" s="2">
        <v>44417</v>
      </c>
      <c r="C1204" s="2">
        <v>24014</v>
      </c>
      <c r="D1204" t="s">
        <v>1483</v>
      </c>
      <c r="E1204" t="s">
        <v>1494</v>
      </c>
      <c r="F1204" t="s">
        <v>1399</v>
      </c>
      <c r="G1204" t="s">
        <v>1391</v>
      </c>
      <c r="H1204">
        <v>63.5</v>
      </c>
      <c r="I1204">
        <v>3376</v>
      </c>
      <c r="J1204">
        <f t="shared" si="37"/>
        <v>36.786657573315146</v>
      </c>
      <c r="K1204" t="s">
        <v>100</v>
      </c>
      <c r="L1204" t="s">
        <v>86</v>
      </c>
      <c r="M1204">
        <v>1003001</v>
      </c>
      <c r="N1204">
        <v>10030010406</v>
      </c>
      <c r="O1204" t="s">
        <v>152</v>
      </c>
      <c r="P1204">
        <v>27</v>
      </c>
      <c r="Q1204" t="s">
        <v>86</v>
      </c>
      <c r="R1204" t="s">
        <v>153</v>
      </c>
      <c r="S1204">
        <v>690</v>
      </c>
      <c r="T1204" t="s">
        <v>103</v>
      </c>
      <c r="U1204">
        <v>1</v>
      </c>
      <c r="V1204" t="s">
        <v>90</v>
      </c>
      <c r="W1204">
        <v>1</v>
      </c>
      <c r="X1204">
        <v>27487</v>
      </c>
      <c r="Y1204" t="s">
        <v>13</v>
      </c>
      <c r="Z1204" t="s">
        <v>182</v>
      </c>
      <c r="AA1204" t="s">
        <v>183</v>
      </c>
      <c r="AB1204" t="s">
        <v>184</v>
      </c>
      <c r="AC1204">
        <v>82</v>
      </c>
      <c r="AD1204">
        <v>79</v>
      </c>
      <c r="AE1204" t="s">
        <v>94</v>
      </c>
      <c r="AG1204" t="s">
        <v>1002</v>
      </c>
      <c r="AH1204" t="s">
        <v>1003</v>
      </c>
      <c r="AJ1204">
        <v>10825</v>
      </c>
      <c r="AK1204">
        <v>27487</v>
      </c>
      <c r="AN1204" t="s">
        <v>473</v>
      </c>
      <c r="AO1204" t="s">
        <v>474</v>
      </c>
      <c r="AX1204">
        <v>12933953</v>
      </c>
      <c r="AY1204">
        <v>27487</v>
      </c>
      <c r="AZ1204" t="s">
        <v>97</v>
      </c>
      <c r="BA1204">
        <v>140</v>
      </c>
      <c r="BB1204" t="s">
        <v>1004</v>
      </c>
      <c r="BC1204">
        <v>98</v>
      </c>
      <c r="BD1204" t="s">
        <v>161</v>
      </c>
      <c r="BE1204" t="s">
        <v>151</v>
      </c>
      <c r="BF1204">
        <v>0</v>
      </c>
      <c r="BG1204">
        <v>0</v>
      </c>
      <c r="BH1204" t="b">
        <v>1</v>
      </c>
      <c r="BI1204" t="s">
        <v>180</v>
      </c>
      <c r="BJ1204" t="s">
        <v>136</v>
      </c>
      <c r="BK1204" t="s">
        <v>1005</v>
      </c>
      <c r="BL1204" t="s">
        <v>1005</v>
      </c>
      <c r="BM1204" t="s">
        <v>1005</v>
      </c>
      <c r="BN1204" t="s">
        <v>115</v>
      </c>
      <c r="CI1204" s="2">
        <v>33168</v>
      </c>
      <c r="CM1204" s="2">
        <v>40883</v>
      </c>
      <c r="CZ1204" s="2">
        <v>39954</v>
      </c>
      <c r="DC1204" s="2">
        <v>37265</v>
      </c>
      <c r="DG1204" s="2">
        <v>37265</v>
      </c>
      <c r="DH1204" s="2">
        <v>37265</v>
      </c>
      <c r="DK1204">
        <v>2</v>
      </c>
    </row>
    <row r="1205" spans="1:115" x14ac:dyDescent="0.25">
      <c r="A1205">
        <f t="shared" si="36"/>
        <v>84</v>
      </c>
      <c r="B1205" s="2">
        <v>44417</v>
      </c>
      <c r="C1205" s="2">
        <v>13647</v>
      </c>
      <c r="D1205" t="s">
        <v>1486</v>
      </c>
      <c r="E1205" t="s">
        <v>1494</v>
      </c>
      <c r="F1205" t="s">
        <v>1425</v>
      </c>
      <c r="G1205" t="s">
        <v>1391</v>
      </c>
      <c r="H1205">
        <v>64</v>
      </c>
      <c r="I1205">
        <v>3360</v>
      </c>
      <c r="J1205">
        <f t="shared" si="37"/>
        <v>36.04248046875</v>
      </c>
      <c r="K1205" t="s">
        <v>100</v>
      </c>
      <c r="L1205" t="s">
        <v>86</v>
      </c>
      <c r="M1205">
        <v>1019001</v>
      </c>
      <c r="N1205">
        <v>10190010055</v>
      </c>
      <c r="O1205" t="s">
        <v>177</v>
      </c>
      <c r="P1205">
        <v>27</v>
      </c>
      <c r="Q1205" t="s">
        <v>86</v>
      </c>
      <c r="R1205" t="s">
        <v>178</v>
      </c>
      <c r="S1205">
        <v>9061</v>
      </c>
      <c r="T1205" t="s">
        <v>103</v>
      </c>
      <c r="U1205">
        <v>1</v>
      </c>
      <c r="V1205" t="s">
        <v>90</v>
      </c>
      <c r="W1205">
        <v>1</v>
      </c>
      <c r="X1205">
        <v>27447</v>
      </c>
      <c r="Y1205" t="s">
        <v>13</v>
      </c>
      <c r="Z1205" t="s">
        <v>91</v>
      </c>
      <c r="AA1205" t="s">
        <v>92</v>
      </c>
      <c r="AB1205" t="s">
        <v>93</v>
      </c>
      <c r="AC1205" t="s">
        <v>94</v>
      </c>
      <c r="AG1205" t="s">
        <v>95</v>
      </c>
      <c r="AH1205" t="s">
        <v>96</v>
      </c>
      <c r="AJ1205">
        <v>10793</v>
      </c>
      <c r="AK1205">
        <v>27447</v>
      </c>
      <c r="AX1205">
        <v>12556949</v>
      </c>
      <c r="AY1205">
        <v>27447</v>
      </c>
      <c r="AZ1205" t="s">
        <v>97</v>
      </c>
      <c r="BA1205">
        <v>110</v>
      </c>
      <c r="BB1205" t="s">
        <v>98</v>
      </c>
      <c r="BC1205">
        <v>27</v>
      </c>
      <c r="BD1205" t="s">
        <v>99</v>
      </c>
      <c r="BE1205" t="s">
        <v>176</v>
      </c>
      <c r="BF1205">
        <v>0</v>
      </c>
      <c r="BG1205">
        <v>0</v>
      </c>
      <c r="BH1205" t="b">
        <v>1</v>
      </c>
      <c r="BI1205" t="s">
        <v>359</v>
      </c>
      <c r="BJ1205" t="s">
        <v>136</v>
      </c>
      <c r="CI1205" s="2">
        <v>44356</v>
      </c>
      <c r="CZ1205" s="2">
        <v>44356</v>
      </c>
      <c r="DK1205">
        <v>1</v>
      </c>
    </row>
    <row r="1206" spans="1:115" x14ac:dyDescent="0.25">
      <c r="A1206">
        <f t="shared" si="36"/>
        <v>72</v>
      </c>
      <c r="B1206" s="2">
        <v>44417</v>
      </c>
      <c r="C1206" s="2">
        <v>17916</v>
      </c>
      <c r="D1206" t="s">
        <v>1486</v>
      </c>
      <c r="E1206" t="s">
        <v>1494</v>
      </c>
      <c r="F1206" t="s">
        <v>1399</v>
      </c>
      <c r="G1206" t="s">
        <v>1391</v>
      </c>
      <c r="H1206">
        <v>63</v>
      </c>
      <c r="I1206">
        <v>3296</v>
      </c>
      <c r="J1206">
        <f t="shared" si="37"/>
        <v>36.487276392038297</v>
      </c>
      <c r="K1206" t="s">
        <v>100</v>
      </c>
      <c r="L1206" t="s">
        <v>86</v>
      </c>
      <c r="M1206">
        <v>1003001</v>
      </c>
      <c r="N1206">
        <v>10030010406</v>
      </c>
      <c r="O1206" t="s">
        <v>152</v>
      </c>
      <c r="P1206">
        <v>27</v>
      </c>
      <c r="Q1206" t="s">
        <v>86</v>
      </c>
      <c r="R1206" t="s">
        <v>153</v>
      </c>
      <c r="S1206">
        <v>690</v>
      </c>
      <c r="T1206" t="s">
        <v>131</v>
      </c>
      <c r="U1206">
        <v>1</v>
      </c>
      <c r="V1206" t="s">
        <v>90</v>
      </c>
      <c r="W1206">
        <v>1</v>
      </c>
      <c r="X1206">
        <v>27447</v>
      </c>
      <c r="Y1206" t="s">
        <v>13</v>
      </c>
      <c r="Z1206" t="s">
        <v>91</v>
      </c>
      <c r="AA1206" t="s">
        <v>92</v>
      </c>
      <c r="AB1206" t="s">
        <v>93</v>
      </c>
      <c r="AC1206" t="s">
        <v>94</v>
      </c>
      <c r="AD1206" t="s">
        <v>159</v>
      </c>
      <c r="AG1206" t="s">
        <v>95</v>
      </c>
      <c r="AH1206" t="s">
        <v>96</v>
      </c>
      <c r="AJ1206">
        <v>10793</v>
      </c>
      <c r="AK1206">
        <v>27447</v>
      </c>
      <c r="AX1206">
        <v>12903815</v>
      </c>
      <c r="AY1206">
        <v>27447</v>
      </c>
      <c r="AZ1206" t="s">
        <v>97</v>
      </c>
      <c r="BA1206">
        <v>110</v>
      </c>
      <c r="BB1206" t="s">
        <v>452</v>
      </c>
      <c r="BC1206">
        <v>147</v>
      </c>
      <c r="BD1206" t="s">
        <v>200</v>
      </c>
      <c r="BE1206" t="s">
        <v>148</v>
      </c>
      <c r="BF1206">
        <v>0</v>
      </c>
      <c r="BG1206">
        <v>0</v>
      </c>
      <c r="BH1206" t="b">
        <v>1</v>
      </c>
      <c r="DK1206">
        <v>0</v>
      </c>
    </row>
    <row r="1207" spans="1:115" x14ac:dyDescent="0.25">
      <c r="A1207">
        <f t="shared" si="36"/>
        <v>72</v>
      </c>
      <c r="B1207" s="2">
        <v>44417</v>
      </c>
      <c r="C1207" s="2">
        <v>17916</v>
      </c>
      <c r="D1207" t="s">
        <v>1486</v>
      </c>
      <c r="E1207" t="s">
        <v>1494</v>
      </c>
      <c r="F1207" t="s">
        <v>1404</v>
      </c>
      <c r="G1207" t="s">
        <v>1391</v>
      </c>
      <c r="H1207">
        <v>63.189</v>
      </c>
      <c r="I1207">
        <v>3328</v>
      </c>
      <c r="J1207">
        <f t="shared" si="37"/>
        <v>36.621463420210702</v>
      </c>
      <c r="K1207" t="s">
        <v>100</v>
      </c>
      <c r="L1207" t="s">
        <v>86</v>
      </c>
      <c r="M1207">
        <v>1001001</v>
      </c>
      <c r="N1207">
        <v>10010010036</v>
      </c>
      <c r="O1207" t="s">
        <v>143</v>
      </c>
      <c r="P1207">
        <v>27</v>
      </c>
      <c r="Q1207" t="s">
        <v>86</v>
      </c>
      <c r="R1207" t="s">
        <v>144</v>
      </c>
      <c r="S1207">
        <v>2057</v>
      </c>
      <c r="T1207" t="s">
        <v>103</v>
      </c>
      <c r="U1207">
        <v>1</v>
      </c>
      <c r="V1207" t="s">
        <v>90</v>
      </c>
      <c r="W1207">
        <v>1</v>
      </c>
      <c r="X1207">
        <v>27447</v>
      </c>
      <c r="Y1207" t="s">
        <v>13</v>
      </c>
      <c r="Z1207" t="s">
        <v>91</v>
      </c>
      <c r="AA1207" t="s">
        <v>92</v>
      </c>
      <c r="AB1207" t="s">
        <v>93</v>
      </c>
      <c r="AC1207">
        <v>82</v>
      </c>
      <c r="AD1207" t="s">
        <v>94</v>
      </c>
      <c r="AG1207" t="s">
        <v>95</v>
      </c>
      <c r="AH1207" t="s">
        <v>96</v>
      </c>
      <c r="AJ1207">
        <v>10793</v>
      </c>
      <c r="AK1207">
        <v>27447</v>
      </c>
      <c r="AX1207">
        <v>12191081</v>
      </c>
      <c r="AY1207">
        <v>27447</v>
      </c>
      <c r="AZ1207" t="s">
        <v>97</v>
      </c>
      <c r="BA1207">
        <v>75</v>
      </c>
      <c r="BB1207" t="s">
        <v>452</v>
      </c>
      <c r="BC1207">
        <v>33</v>
      </c>
      <c r="BD1207" t="s">
        <v>111</v>
      </c>
      <c r="BE1207" t="s">
        <v>122</v>
      </c>
      <c r="BF1207">
        <v>0</v>
      </c>
      <c r="BG1207">
        <v>0</v>
      </c>
      <c r="BH1207" t="b">
        <v>1</v>
      </c>
      <c r="BI1207" t="s">
        <v>376</v>
      </c>
      <c r="CZ1207" s="2">
        <v>35486</v>
      </c>
      <c r="DK1207">
        <v>0</v>
      </c>
    </row>
    <row r="1208" spans="1:115" x14ac:dyDescent="0.25">
      <c r="A1208">
        <f t="shared" si="36"/>
        <v>22</v>
      </c>
      <c r="B1208" s="2">
        <v>44417</v>
      </c>
      <c r="C1208" s="2">
        <v>36154</v>
      </c>
      <c r="D1208" t="s">
        <v>1486</v>
      </c>
      <c r="E1208" t="s">
        <v>1494</v>
      </c>
      <c r="F1208" t="s">
        <v>1399</v>
      </c>
      <c r="G1208" t="s">
        <v>1395</v>
      </c>
      <c r="H1208">
        <v>60.5</v>
      </c>
      <c r="I1208">
        <v>2300.8000000000002</v>
      </c>
      <c r="J1208">
        <f t="shared" si="37"/>
        <v>27.618714568677007</v>
      </c>
      <c r="K1208" t="s">
        <v>100</v>
      </c>
      <c r="L1208" t="s">
        <v>86</v>
      </c>
      <c r="M1208">
        <v>1001001</v>
      </c>
      <c r="N1208">
        <v>10010010036</v>
      </c>
      <c r="O1208" t="s">
        <v>143</v>
      </c>
      <c r="P1208">
        <v>27</v>
      </c>
      <c r="Q1208" t="s">
        <v>86</v>
      </c>
      <c r="R1208" t="s">
        <v>144</v>
      </c>
      <c r="S1208">
        <v>2057</v>
      </c>
      <c r="T1208" t="s">
        <v>192</v>
      </c>
      <c r="U1208">
        <v>1</v>
      </c>
      <c r="V1208" t="s">
        <v>90</v>
      </c>
      <c r="W1208">
        <v>1</v>
      </c>
      <c r="X1208">
        <v>27447</v>
      </c>
      <c r="Y1208" t="s">
        <v>13</v>
      </c>
      <c r="Z1208" t="s">
        <v>91</v>
      </c>
      <c r="AA1208" t="s">
        <v>92</v>
      </c>
      <c r="AB1208" t="s">
        <v>93</v>
      </c>
      <c r="AC1208">
        <v>82</v>
      </c>
      <c r="AD1208" t="s">
        <v>94</v>
      </c>
      <c r="AG1208" t="s">
        <v>95</v>
      </c>
      <c r="AH1208" t="s">
        <v>96</v>
      </c>
      <c r="AJ1208">
        <v>10793</v>
      </c>
      <c r="AK1208">
        <v>27447</v>
      </c>
      <c r="AX1208">
        <v>12732223</v>
      </c>
      <c r="AY1208">
        <v>27447</v>
      </c>
      <c r="AZ1208" t="s">
        <v>97</v>
      </c>
      <c r="BA1208">
        <v>75</v>
      </c>
      <c r="BB1208" t="s">
        <v>452</v>
      </c>
      <c r="BC1208">
        <v>55</v>
      </c>
      <c r="BD1208" t="s">
        <v>111</v>
      </c>
      <c r="BE1208" t="s">
        <v>122</v>
      </c>
      <c r="BF1208">
        <v>0</v>
      </c>
      <c r="BG1208">
        <v>0</v>
      </c>
      <c r="BH1208" t="b">
        <v>1</v>
      </c>
      <c r="BI1208" t="s">
        <v>239</v>
      </c>
      <c r="CW1208" s="2">
        <v>43566</v>
      </c>
      <c r="DK1208">
        <v>0</v>
      </c>
    </row>
    <row r="1209" spans="1:115" x14ac:dyDescent="0.25">
      <c r="A1209">
        <f t="shared" si="36"/>
        <v>33</v>
      </c>
      <c r="B1209" s="2">
        <v>44417</v>
      </c>
      <c r="C1209" s="2">
        <v>32104</v>
      </c>
      <c r="D1209" t="s">
        <v>1484</v>
      </c>
      <c r="E1209" t="s">
        <v>1495</v>
      </c>
      <c r="F1209" t="s">
        <v>1409</v>
      </c>
      <c r="G1209" t="s">
        <v>1394</v>
      </c>
      <c r="H1209">
        <v>61</v>
      </c>
      <c r="I1209">
        <v>2176</v>
      </c>
      <c r="J1209">
        <f t="shared" si="37"/>
        <v>25.694168234345607</v>
      </c>
      <c r="K1209" t="s">
        <v>84</v>
      </c>
      <c r="L1209" t="s">
        <v>86</v>
      </c>
      <c r="M1209">
        <v>1003001</v>
      </c>
      <c r="N1209">
        <v>10030010406</v>
      </c>
      <c r="O1209" t="s">
        <v>152</v>
      </c>
      <c r="P1209">
        <v>27</v>
      </c>
      <c r="Q1209" t="s">
        <v>86</v>
      </c>
      <c r="R1209" t="s">
        <v>153</v>
      </c>
      <c r="S1209">
        <v>678</v>
      </c>
      <c r="T1209" t="s">
        <v>103</v>
      </c>
      <c r="U1209">
        <v>1</v>
      </c>
      <c r="V1209" t="s">
        <v>90</v>
      </c>
      <c r="W1209">
        <v>1</v>
      </c>
      <c r="X1209">
        <v>27447</v>
      </c>
      <c r="Y1209" t="s">
        <v>13</v>
      </c>
      <c r="Z1209" t="s">
        <v>91</v>
      </c>
      <c r="AA1209" t="s">
        <v>92</v>
      </c>
      <c r="AB1209" t="s">
        <v>93</v>
      </c>
      <c r="AC1209" t="s">
        <v>94</v>
      </c>
      <c r="AG1209" t="s">
        <v>95</v>
      </c>
      <c r="AH1209" t="s">
        <v>96</v>
      </c>
      <c r="AJ1209">
        <v>10793</v>
      </c>
      <c r="AK1209">
        <v>27447</v>
      </c>
      <c r="AX1209">
        <v>12431996</v>
      </c>
      <c r="AY1209">
        <v>27447</v>
      </c>
      <c r="AZ1209" t="s">
        <v>97</v>
      </c>
      <c r="BA1209">
        <v>90</v>
      </c>
      <c r="BB1209" t="s">
        <v>315</v>
      </c>
      <c r="BC1209">
        <v>55</v>
      </c>
      <c r="BD1209" t="s">
        <v>111</v>
      </c>
      <c r="BE1209" t="s">
        <v>290</v>
      </c>
      <c r="BF1209">
        <v>0</v>
      </c>
      <c r="BG1209">
        <v>0</v>
      </c>
      <c r="BH1209" t="b">
        <v>1</v>
      </c>
      <c r="BI1209" t="s">
        <v>323</v>
      </c>
      <c r="BJ1209" t="s">
        <v>323</v>
      </c>
      <c r="BK1209" t="s">
        <v>136</v>
      </c>
      <c r="CI1209" s="2">
        <v>43284</v>
      </c>
      <c r="CQ1209" s="2">
        <v>43892</v>
      </c>
      <c r="DK1209">
        <v>3</v>
      </c>
    </row>
    <row r="1210" spans="1:115" x14ac:dyDescent="0.25">
      <c r="A1210">
        <f t="shared" si="36"/>
        <v>50</v>
      </c>
      <c r="B1210" s="2">
        <v>44417</v>
      </c>
      <c r="C1210" s="2">
        <v>25856</v>
      </c>
      <c r="D1210" t="s">
        <v>1485</v>
      </c>
      <c r="E1210" t="s">
        <v>1494</v>
      </c>
      <c r="F1210" t="s">
        <v>1399</v>
      </c>
      <c r="G1210" t="s">
        <v>1391</v>
      </c>
      <c r="H1210">
        <v>61</v>
      </c>
      <c r="I1210">
        <v>2355.1999999999998</v>
      </c>
      <c r="J1210">
        <f t="shared" si="37"/>
        <v>27.810158559527007</v>
      </c>
      <c r="K1210" t="s">
        <v>100</v>
      </c>
      <c r="L1210" t="s">
        <v>86</v>
      </c>
      <c r="M1210">
        <v>1019001</v>
      </c>
      <c r="N1210">
        <v>10190010055</v>
      </c>
      <c r="O1210" t="s">
        <v>177</v>
      </c>
      <c r="P1210">
        <v>27</v>
      </c>
      <c r="Q1210" t="s">
        <v>86</v>
      </c>
      <c r="R1210" t="s">
        <v>178</v>
      </c>
      <c r="S1210">
        <v>9061</v>
      </c>
      <c r="T1210" t="s">
        <v>103</v>
      </c>
      <c r="U1210">
        <v>1</v>
      </c>
      <c r="V1210" t="s">
        <v>90</v>
      </c>
      <c r="W1210">
        <v>1</v>
      </c>
      <c r="X1210">
        <v>27447</v>
      </c>
      <c r="Y1210" t="s">
        <v>13</v>
      </c>
      <c r="Z1210" t="s">
        <v>91</v>
      </c>
      <c r="AA1210" t="s">
        <v>92</v>
      </c>
      <c r="AB1210" t="s">
        <v>93</v>
      </c>
      <c r="AC1210" t="s">
        <v>179</v>
      </c>
      <c r="AD1210" t="s">
        <v>107</v>
      </c>
      <c r="AG1210" t="s">
        <v>154</v>
      </c>
      <c r="AH1210" t="s">
        <v>155</v>
      </c>
      <c r="AJ1210">
        <v>10793</v>
      </c>
      <c r="AK1210">
        <v>27447</v>
      </c>
      <c r="AL1210">
        <v>20985</v>
      </c>
      <c r="AX1210">
        <v>12714920</v>
      </c>
      <c r="AY1210">
        <v>27447</v>
      </c>
      <c r="AZ1210" t="s">
        <v>121</v>
      </c>
      <c r="BA1210">
        <v>110</v>
      </c>
      <c r="BB1210" t="s">
        <v>98</v>
      </c>
      <c r="BC1210">
        <v>28</v>
      </c>
      <c r="BD1210" t="s">
        <v>99</v>
      </c>
      <c r="BE1210" t="s">
        <v>176</v>
      </c>
      <c r="BF1210">
        <v>0</v>
      </c>
      <c r="BG1210">
        <v>0</v>
      </c>
      <c r="BH1210" t="b">
        <v>1</v>
      </c>
      <c r="BI1210" t="s">
        <v>133</v>
      </c>
      <c r="CE1210" s="2">
        <v>42464</v>
      </c>
      <c r="DK1210">
        <v>1</v>
      </c>
    </row>
    <row r="1211" spans="1:115" x14ac:dyDescent="0.25">
      <c r="A1211">
        <f t="shared" si="36"/>
        <v>60</v>
      </c>
      <c r="B1211" s="2">
        <v>44417</v>
      </c>
      <c r="C1211" s="2">
        <v>22332</v>
      </c>
      <c r="D1211" t="s">
        <v>1483</v>
      </c>
      <c r="E1211" t="s">
        <v>1494</v>
      </c>
      <c r="F1211" t="s">
        <v>1399</v>
      </c>
      <c r="G1211" t="s">
        <v>1391</v>
      </c>
      <c r="H1211">
        <v>61</v>
      </c>
      <c r="I1211">
        <v>3104</v>
      </c>
      <c r="J1211">
        <f t="shared" si="37"/>
        <v>36.651975275463585</v>
      </c>
      <c r="K1211" t="s">
        <v>100</v>
      </c>
      <c r="L1211" t="s">
        <v>86</v>
      </c>
      <c r="M1211">
        <v>1004001</v>
      </c>
      <c r="N1211">
        <v>10040010172</v>
      </c>
      <c r="O1211" t="s">
        <v>87</v>
      </c>
      <c r="P1211">
        <v>27</v>
      </c>
      <c r="Q1211" t="s">
        <v>86</v>
      </c>
      <c r="R1211" t="s">
        <v>88</v>
      </c>
      <c r="S1211">
        <v>689</v>
      </c>
      <c r="T1211" t="s">
        <v>103</v>
      </c>
      <c r="U1211">
        <v>1</v>
      </c>
      <c r="V1211" t="s">
        <v>90</v>
      </c>
      <c r="W1211">
        <v>1</v>
      </c>
      <c r="X1211">
        <v>27130</v>
      </c>
      <c r="Y1211" t="s">
        <v>13</v>
      </c>
      <c r="Z1211" t="s">
        <v>104</v>
      </c>
      <c r="AA1211" t="s">
        <v>105</v>
      </c>
      <c r="AB1211" t="s">
        <v>106</v>
      </c>
      <c r="AC1211" t="s">
        <v>94</v>
      </c>
      <c r="AG1211" t="s">
        <v>145</v>
      </c>
      <c r="AH1211" t="s">
        <v>146</v>
      </c>
      <c r="AJ1211">
        <v>10535</v>
      </c>
      <c r="AK1211">
        <v>27130</v>
      </c>
      <c r="AX1211">
        <v>11963204</v>
      </c>
      <c r="AY1211">
        <v>27130</v>
      </c>
      <c r="AZ1211" t="s">
        <v>97</v>
      </c>
      <c r="BA1211">
        <v>42</v>
      </c>
      <c r="BB1211" t="s">
        <v>110</v>
      </c>
      <c r="BC1211">
        <v>49</v>
      </c>
      <c r="BD1211" t="s">
        <v>111</v>
      </c>
      <c r="BE1211" t="s">
        <v>85</v>
      </c>
      <c r="BF1211">
        <v>0</v>
      </c>
      <c r="BG1211">
        <v>0</v>
      </c>
      <c r="BH1211" t="b">
        <v>1</v>
      </c>
      <c r="DK1211">
        <v>0</v>
      </c>
    </row>
    <row r="1212" spans="1:115" x14ac:dyDescent="0.25">
      <c r="A1212">
        <f t="shared" si="36"/>
        <v>26</v>
      </c>
      <c r="B1212" s="2">
        <v>44417</v>
      </c>
      <c r="C1212" s="2">
        <v>34638</v>
      </c>
      <c r="D1212" t="s">
        <v>1393</v>
      </c>
      <c r="E1212" t="s">
        <v>1494</v>
      </c>
      <c r="F1212" t="s">
        <v>1399</v>
      </c>
      <c r="G1212" t="s">
        <v>1391</v>
      </c>
      <c r="H1212">
        <v>61</v>
      </c>
      <c r="I1212">
        <v>3040.58</v>
      </c>
      <c r="J1212">
        <f t="shared" si="37"/>
        <v>35.903113074442352</v>
      </c>
      <c r="K1212" t="s">
        <v>100</v>
      </c>
      <c r="L1212" t="s">
        <v>86</v>
      </c>
      <c r="M1212">
        <v>1004001</v>
      </c>
      <c r="N1212">
        <v>10040010092</v>
      </c>
      <c r="O1212" t="s">
        <v>250</v>
      </c>
      <c r="P1212">
        <v>27</v>
      </c>
      <c r="Q1212" t="s">
        <v>86</v>
      </c>
      <c r="R1212" t="s">
        <v>88</v>
      </c>
      <c r="S1212">
        <v>689</v>
      </c>
      <c r="T1212" t="s">
        <v>131</v>
      </c>
      <c r="U1212">
        <v>1</v>
      </c>
      <c r="V1212" t="s">
        <v>90</v>
      </c>
      <c r="W1212">
        <v>1</v>
      </c>
      <c r="X1212">
        <v>27130</v>
      </c>
      <c r="Y1212" t="s">
        <v>13</v>
      </c>
      <c r="Z1212" t="s">
        <v>104</v>
      </c>
      <c r="AA1212" t="s">
        <v>105</v>
      </c>
      <c r="AB1212" t="s">
        <v>106</v>
      </c>
      <c r="AC1212" t="s">
        <v>94</v>
      </c>
      <c r="AD1212" t="s">
        <v>159</v>
      </c>
      <c r="AG1212" t="s">
        <v>145</v>
      </c>
      <c r="AH1212" t="s">
        <v>146</v>
      </c>
      <c r="AJ1212">
        <v>10535</v>
      </c>
      <c r="AK1212">
        <v>27130</v>
      </c>
      <c r="AX1212">
        <v>12565484</v>
      </c>
      <c r="AY1212">
        <v>27130</v>
      </c>
      <c r="AZ1212" t="s">
        <v>97</v>
      </c>
      <c r="BA1212">
        <v>105</v>
      </c>
      <c r="BB1212" t="s">
        <v>566</v>
      </c>
      <c r="BC1212">
        <v>75</v>
      </c>
      <c r="BD1212" t="s">
        <v>111</v>
      </c>
      <c r="BE1212" t="s">
        <v>220</v>
      </c>
      <c r="BF1212">
        <v>0</v>
      </c>
      <c r="BG1212">
        <v>0</v>
      </c>
      <c r="BH1212" t="b">
        <v>1</v>
      </c>
      <c r="DK1212">
        <v>0</v>
      </c>
    </row>
    <row r="1213" spans="1:115" x14ac:dyDescent="0.25">
      <c r="A1213">
        <f t="shared" si="36"/>
        <v>72</v>
      </c>
      <c r="B1213" s="2">
        <v>44417</v>
      </c>
      <c r="C1213" s="2">
        <v>18074</v>
      </c>
      <c r="D1213" t="s">
        <v>1485</v>
      </c>
      <c r="E1213" t="s">
        <v>1494</v>
      </c>
      <c r="F1213" t="s">
        <v>1399</v>
      </c>
      <c r="G1213" t="s">
        <v>1391</v>
      </c>
      <c r="H1213">
        <v>61</v>
      </c>
      <c r="I1213">
        <v>3231.06</v>
      </c>
      <c r="J1213">
        <f t="shared" si="37"/>
        <v>38.152297433485622</v>
      </c>
      <c r="K1213" t="s">
        <v>100</v>
      </c>
      <c r="L1213" t="s">
        <v>86</v>
      </c>
      <c r="M1213">
        <v>1004001</v>
      </c>
      <c r="N1213">
        <v>10040010056</v>
      </c>
      <c r="O1213" t="s">
        <v>227</v>
      </c>
      <c r="P1213">
        <v>27</v>
      </c>
      <c r="Q1213" t="s">
        <v>86</v>
      </c>
      <c r="R1213" t="s">
        <v>88</v>
      </c>
      <c r="S1213">
        <v>698</v>
      </c>
      <c r="T1213" t="s">
        <v>103</v>
      </c>
      <c r="U1213">
        <v>1</v>
      </c>
      <c r="V1213" t="s">
        <v>90</v>
      </c>
      <c r="W1213">
        <v>1</v>
      </c>
      <c r="X1213">
        <v>27446</v>
      </c>
      <c r="Y1213" t="s">
        <v>13</v>
      </c>
      <c r="Z1213" t="s">
        <v>117</v>
      </c>
      <c r="AA1213" t="s">
        <v>118</v>
      </c>
      <c r="AB1213" t="s">
        <v>119</v>
      </c>
      <c r="AC1213" t="s">
        <v>107</v>
      </c>
      <c r="AD1213" t="s">
        <v>159</v>
      </c>
      <c r="AG1213" t="s">
        <v>154</v>
      </c>
      <c r="AH1213" t="s">
        <v>155</v>
      </c>
      <c r="AJ1213">
        <v>10791</v>
      </c>
      <c r="AK1213">
        <v>27446</v>
      </c>
      <c r="AX1213">
        <v>12420363</v>
      </c>
      <c r="AY1213">
        <v>27446</v>
      </c>
      <c r="AZ1213" t="s">
        <v>121</v>
      </c>
      <c r="BA1213">
        <v>75</v>
      </c>
      <c r="BB1213" t="s">
        <v>120</v>
      </c>
      <c r="BC1213">
        <v>151</v>
      </c>
      <c r="BD1213" t="s">
        <v>111</v>
      </c>
      <c r="BE1213" t="s">
        <v>85</v>
      </c>
      <c r="BF1213">
        <v>0</v>
      </c>
      <c r="BG1213">
        <v>0</v>
      </c>
      <c r="BH1213" t="b">
        <v>1</v>
      </c>
      <c r="BI1213" t="s">
        <v>202</v>
      </c>
      <c r="CY1213" s="2">
        <v>42484</v>
      </c>
      <c r="DK1213">
        <v>0</v>
      </c>
    </row>
    <row r="1214" spans="1:115" x14ac:dyDescent="0.25">
      <c r="A1214">
        <f t="shared" si="36"/>
        <v>21</v>
      </c>
      <c r="B1214" s="2">
        <v>44417</v>
      </c>
      <c r="C1214" s="2">
        <v>36596</v>
      </c>
      <c r="D1214" t="s">
        <v>1393</v>
      </c>
      <c r="E1214" t="s">
        <v>1495</v>
      </c>
      <c r="F1214" t="s">
        <v>1392</v>
      </c>
      <c r="G1214" t="s">
        <v>1392</v>
      </c>
      <c r="H1214">
        <v>65</v>
      </c>
      <c r="I1214">
        <v>3712</v>
      </c>
      <c r="J1214">
        <f t="shared" si="37"/>
        <v>38.602603550295861</v>
      </c>
      <c r="K1214" t="s">
        <v>100</v>
      </c>
      <c r="L1214" t="s">
        <v>86</v>
      </c>
      <c r="M1214">
        <v>1019001</v>
      </c>
      <c r="N1214">
        <v>10190010055</v>
      </c>
      <c r="O1214" t="s">
        <v>177</v>
      </c>
      <c r="P1214">
        <v>27</v>
      </c>
      <c r="Q1214" t="s">
        <v>86</v>
      </c>
      <c r="R1214" t="s">
        <v>178</v>
      </c>
      <c r="S1214">
        <v>9061</v>
      </c>
      <c r="T1214" t="s">
        <v>131</v>
      </c>
      <c r="U1214">
        <v>1</v>
      </c>
      <c r="V1214" t="s">
        <v>90</v>
      </c>
      <c r="W1214">
        <v>1</v>
      </c>
      <c r="X1214">
        <v>27130</v>
      </c>
      <c r="Y1214" t="s">
        <v>13</v>
      </c>
      <c r="Z1214" t="s">
        <v>104</v>
      </c>
      <c r="AA1214" t="s">
        <v>105</v>
      </c>
      <c r="AB1214" t="s">
        <v>106</v>
      </c>
      <c r="AC1214" t="s">
        <v>107</v>
      </c>
      <c r="AG1214" t="s">
        <v>108</v>
      </c>
      <c r="AH1214" t="s">
        <v>109</v>
      </c>
      <c r="AJ1214">
        <v>10535</v>
      </c>
      <c r="AK1214">
        <v>27130</v>
      </c>
      <c r="AX1214">
        <v>12372173</v>
      </c>
      <c r="AY1214">
        <v>27130</v>
      </c>
      <c r="AZ1214" t="s">
        <v>121</v>
      </c>
      <c r="BA1214">
        <v>80</v>
      </c>
      <c r="BB1214" t="s">
        <v>110</v>
      </c>
      <c r="BC1214">
        <v>56</v>
      </c>
      <c r="BD1214" t="s">
        <v>111</v>
      </c>
      <c r="BE1214" t="s">
        <v>443</v>
      </c>
      <c r="BF1214">
        <v>0</v>
      </c>
      <c r="BG1214">
        <v>0</v>
      </c>
      <c r="BH1214" t="b">
        <v>1</v>
      </c>
      <c r="DK1214">
        <v>0</v>
      </c>
    </row>
    <row r="1215" spans="1:115" x14ac:dyDescent="0.25">
      <c r="A1215">
        <f t="shared" si="36"/>
        <v>36</v>
      </c>
      <c r="B1215" s="2">
        <v>44417</v>
      </c>
      <c r="C1215" s="2">
        <v>30952</v>
      </c>
      <c r="D1215" t="s">
        <v>1392</v>
      </c>
      <c r="E1215" t="s">
        <v>1494</v>
      </c>
      <c r="F1215" t="s">
        <v>1410</v>
      </c>
      <c r="G1215" t="s">
        <v>1395</v>
      </c>
      <c r="H1215">
        <v>59</v>
      </c>
      <c r="I1215">
        <v>3760</v>
      </c>
      <c r="J1215">
        <f t="shared" si="37"/>
        <v>47.459063487503592</v>
      </c>
      <c r="K1215" t="s">
        <v>84</v>
      </c>
      <c r="L1215" t="s">
        <v>86</v>
      </c>
      <c r="M1215">
        <v>1004001</v>
      </c>
      <c r="N1215">
        <v>10040010056</v>
      </c>
      <c r="O1215" t="s">
        <v>227</v>
      </c>
      <c r="P1215">
        <v>27</v>
      </c>
      <c r="Q1215" t="s">
        <v>86</v>
      </c>
      <c r="R1215" t="s">
        <v>88</v>
      </c>
      <c r="S1215">
        <v>689</v>
      </c>
      <c r="T1215" t="s">
        <v>103</v>
      </c>
      <c r="U1215">
        <v>1</v>
      </c>
      <c r="V1215" t="s">
        <v>90</v>
      </c>
      <c r="W1215">
        <v>1</v>
      </c>
      <c r="X1215">
        <v>27130</v>
      </c>
      <c r="Y1215" t="s">
        <v>13</v>
      </c>
      <c r="Z1215" t="s">
        <v>104</v>
      </c>
      <c r="AA1215" t="s">
        <v>105</v>
      </c>
      <c r="AB1215" t="s">
        <v>106</v>
      </c>
      <c r="AC1215" t="s">
        <v>107</v>
      </c>
      <c r="AD1215" t="s">
        <v>159</v>
      </c>
      <c r="AG1215" t="s">
        <v>108</v>
      </c>
      <c r="AH1215" t="s">
        <v>109</v>
      </c>
      <c r="AJ1215">
        <v>10535</v>
      </c>
      <c r="AK1215">
        <v>27130</v>
      </c>
      <c r="AX1215">
        <v>12700188</v>
      </c>
      <c r="AY1215">
        <v>27130</v>
      </c>
      <c r="AZ1215" t="s">
        <v>121</v>
      </c>
      <c r="BA1215">
        <v>130</v>
      </c>
      <c r="BB1215" t="s">
        <v>260</v>
      </c>
      <c r="BC1215">
        <v>28</v>
      </c>
      <c r="BD1215" t="s">
        <v>111</v>
      </c>
      <c r="BE1215" t="s">
        <v>226</v>
      </c>
      <c r="BF1215">
        <v>0</v>
      </c>
      <c r="BG1215">
        <v>0</v>
      </c>
      <c r="BH1215" t="b">
        <v>1</v>
      </c>
      <c r="DK1215">
        <v>0</v>
      </c>
    </row>
    <row r="1216" spans="1:115" x14ac:dyDescent="0.25">
      <c r="A1216">
        <f t="shared" si="36"/>
        <v>48</v>
      </c>
      <c r="B1216" s="2">
        <v>44417</v>
      </c>
      <c r="C1216" s="2">
        <v>26868</v>
      </c>
      <c r="D1216" t="s">
        <v>1488</v>
      </c>
      <c r="E1216" t="s">
        <v>1494</v>
      </c>
      <c r="F1216" t="s">
        <v>1399</v>
      </c>
      <c r="G1216" t="s">
        <v>1391</v>
      </c>
      <c r="H1216">
        <v>61</v>
      </c>
      <c r="I1216">
        <v>3216</v>
      </c>
      <c r="J1216">
        <f t="shared" si="37"/>
        <v>37.974469228701963</v>
      </c>
      <c r="K1216" t="s">
        <v>84</v>
      </c>
      <c r="L1216" t="s">
        <v>86</v>
      </c>
      <c r="M1216">
        <v>1019001</v>
      </c>
      <c r="N1216">
        <v>10190010055</v>
      </c>
      <c r="O1216" t="s">
        <v>177</v>
      </c>
      <c r="P1216">
        <v>27</v>
      </c>
      <c r="Q1216" t="s">
        <v>86</v>
      </c>
      <c r="R1216" t="s">
        <v>178</v>
      </c>
      <c r="S1216">
        <v>9061</v>
      </c>
      <c r="T1216" t="s">
        <v>131</v>
      </c>
      <c r="U1216">
        <v>1</v>
      </c>
      <c r="V1216" t="s">
        <v>90</v>
      </c>
      <c r="W1216">
        <v>1</v>
      </c>
      <c r="X1216">
        <v>27447</v>
      </c>
      <c r="Y1216" t="s">
        <v>13</v>
      </c>
      <c r="Z1216" t="s">
        <v>91</v>
      </c>
      <c r="AA1216" t="s">
        <v>92</v>
      </c>
      <c r="AB1216" t="s">
        <v>93</v>
      </c>
      <c r="AC1216">
        <v>22</v>
      </c>
      <c r="AD1216" t="s">
        <v>94</v>
      </c>
      <c r="AG1216" t="s">
        <v>95</v>
      </c>
      <c r="AH1216" t="s">
        <v>96</v>
      </c>
      <c r="AJ1216">
        <v>10793</v>
      </c>
      <c r="AK1216">
        <v>27447</v>
      </c>
      <c r="AX1216">
        <v>12323694</v>
      </c>
      <c r="AY1216">
        <v>27447</v>
      </c>
      <c r="AZ1216" t="s">
        <v>97</v>
      </c>
      <c r="BA1216">
        <v>115</v>
      </c>
      <c r="BB1216" t="s">
        <v>98</v>
      </c>
      <c r="BC1216">
        <v>76</v>
      </c>
      <c r="BD1216" t="s">
        <v>99</v>
      </c>
      <c r="BE1216" t="s">
        <v>176</v>
      </c>
      <c r="BF1216">
        <v>0</v>
      </c>
      <c r="BG1216">
        <v>0</v>
      </c>
      <c r="BH1216" t="b">
        <v>1</v>
      </c>
      <c r="DK1216">
        <v>0</v>
      </c>
    </row>
    <row r="1217" spans="1:115" x14ac:dyDescent="0.25">
      <c r="A1217">
        <f t="shared" si="36"/>
        <v>72</v>
      </c>
      <c r="B1217" s="2">
        <v>44417</v>
      </c>
      <c r="C1217" s="2">
        <v>17975</v>
      </c>
      <c r="D1217" t="s">
        <v>1492</v>
      </c>
      <c r="E1217" t="s">
        <v>1494</v>
      </c>
      <c r="F1217" t="s">
        <v>1399</v>
      </c>
      <c r="G1217" t="s">
        <v>1391</v>
      </c>
      <c r="H1217">
        <v>64</v>
      </c>
      <c r="I1217">
        <v>793.66</v>
      </c>
      <c r="J1217">
        <f t="shared" si="37"/>
        <v>8.513534240722656</v>
      </c>
      <c r="K1217" t="s">
        <v>100</v>
      </c>
      <c r="L1217" t="s">
        <v>86</v>
      </c>
      <c r="M1217">
        <v>1003001</v>
      </c>
      <c r="N1217">
        <v>10030010406</v>
      </c>
      <c r="O1217" t="s">
        <v>152</v>
      </c>
      <c r="P1217">
        <v>27</v>
      </c>
      <c r="Q1217" t="s">
        <v>86</v>
      </c>
      <c r="R1217" t="s">
        <v>153</v>
      </c>
      <c r="S1217">
        <v>678</v>
      </c>
      <c r="T1217" t="s">
        <v>103</v>
      </c>
      <c r="U1217">
        <v>1</v>
      </c>
      <c r="V1217" t="s">
        <v>90</v>
      </c>
      <c r="W1217">
        <v>1</v>
      </c>
      <c r="X1217">
        <v>27130</v>
      </c>
      <c r="Y1217" t="s">
        <v>13</v>
      </c>
      <c r="Z1217" t="s">
        <v>104</v>
      </c>
      <c r="AA1217" t="s">
        <v>105</v>
      </c>
      <c r="AB1217" t="s">
        <v>106</v>
      </c>
      <c r="AC1217" t="s">
        <v>94</v>
      </c>
      <c r="AD1217" t="s">
        <v>159</v>
      </c>
      <c r="AG1217" t="s">
        <v>145</v>
      </c>
      <c r="AH1217" t="s">
        <v>146</v>
      </c>
      <c r="AJ1217">
        <v>10535</v>
      </c>
      <c r="AK1217">
        <v>27130</v>
      </c>
      <c r="AX1217">
        <v>12314507</v>
      </c>
      <c r="AY1217">
        <v>27130</v>
      </c>
      <c r="AZ1217" t="s">
        <v>97</v>
      </c>
      <c r="BA1217">
        <v>135</v>
      </c>
      <c r="BB1217" t="s">
        <v>566</v>
      </c>
      <c r="BC1217">
        <v>101</v>
      </c>
      <c r="BD1217" t="s">
        <v>161</v>
      </c>
      <c r="BE1217" t="s">
        <v>220</v>
      </c>
      <c r="BF1217">
        <v>0</v>
      </c>
      <c r="BG1217">
        <v>0</v>
      </c>
      <c r="BH1217" t="b">
        <v>1</v>
      </c>
      <c r="BI1217" t="s">
        <v>173</v>
      </c>
      <c r="BJ1217" t="s">
        <v>252</v>
      </c>
      <c r="BK1217" t="s">
        <v>401</v>
      </c>
      <c r="BL1217" t="s">
        <v>135</v>
      </c>
      <c r="BM1217" t="s">
        <v>137</v>
      </c>
      <c r="BN1217" t="s">
        <v>534</v>
      </c>
      <c r="BO1217" t="s">
        <v>136</v>
      </c>
      <c r="BP1217" t="s">
        <v>357</v>
      </c>
      <c r="CF1217" s="2">
        <v>44419</v>
      </c>
      <c r="CI1217" s="2">
        <v>41603</v>
      </c>
      <c r="CN1217" s="2">
        <v>41068</v>
      </c>
      <c r="CP1217" s="2">
        <v>39989</v>
      </c>
      <c r="CY1217" s="2">
        <v>39160</v>
      </c>
      <c r="CZ1217" s="2">
        <v>39160</v>
      </c>
      <c r="DK1217">
        <v>6</v>
      </c>
    </row>
    <row r="1218" spans="1:115" x14ac:dyDescent="0.25">
      <c r="A1218">
        <f t="shared" si="36"/>
        <v>69</v>
      </c>
      <c r="B1218" s="2">
        <v>44417</v>
      </c>
      <c r="C1218" s="2">
        <v>18932</v>
      </c>
      <c r="D1218" t="s">
        <v>1483</v>
      </c>
      <c r="E1218" t="s">
        <v>1494</v>
      </c>
      <c r="F1218" t="s">
        <v>1399</v>
      </c>
      <c r="G1218" t="s">
        <v>1391</v>
      </c>
      <c r="H1218">
        <v>61</v>
      </c>
      <c r="I1218">
        <v>768.96</v>
      </c>
      <c r="J1218">
        <f t="shared" si="37"/>
        <v>9.0798656275194833</v>
      </c>
      <c r="K1218" t="s">
        <v>100</v>
      </c>
      <c r="L1218" t="s">
        <v>477</v>
      </c>
      <c r="M1218">
        <v>1003001</v>
      </c>
      <c r="N1218">
        <v>10030010406</v>
      </c>
      <c r="O1218" t="s">
        <v>152</v>
      </c>
      <c r="P1218">
        <v>65</v>
      </c>
      <c r="Q1218" t="s">
        <v>477</v>
      </c>
      <c r="R1218" t="s">
        <v>153</v>
      </c>
      <c r="S1218">
        <v>678</v>
      </c>
      <c r="T1218" t="s">
        <v>103</v>
      </c>
      <c r="U1218">
        <v>1</v>
      </c>
      <c r="V1218" t="s">
        <v>90</v>
      </c>
      <c r="W1218">
        <v>1</v>
      </c>
      <c r="X1218">
        <v>27130</v>
      </c>
      <c r="Y1218" t="s">
        <v>13</v>
      </c>
      <c r="Z1218" t="s">
        <v>104</v>
      </c>
      <c r="AA1218" t="s">
        <v>105</v>
      </c>
      <c r="AB1218" t="s">
        <v>106</v>
      </c>
      <c r="AC1218" t="s">
        <v>179</v>
      </c>
      <c r="AD1218" t="s">
        <v>94</v>
      </c>
      <c r="AG1218" t="s">
        <v>145</v>
      </c>
      <c r="AH1218" t="s">
        <v>146</v>
      </c>
      <c r="AJ1218">
        <v>10535</v>
      </c>
      <c r="AK1218">
        <v>27130</v>
      </c>
      <c r="AX1218">
        <v>12979555</v>
      </c>
      <c r="AY1218">
        <v>27130</v>
      </c>
      <c r="AZ1218" t="s">
        <v>97</v>
      </c>
      <c r="BA1218">
        <v>195</v>
      </c>
      <c r="BB1218" t="s">
        <v>1006</v>
      </c>
      <c r="BC1218">
        <v>105</v>
      </c>
      <c r="BD1218" t="s">
        <v>200</v>
      </c>
      <c r="BE1218" t="s">
        <v>220</v>
      </c>
      <c r="BF1218">
        <v>0</v>
      </c>
      <c r="BG1218">
        <v>0</v>
      </c>
      <c r="BH1218" t="b">
        <v>1</v>
      </c>
      <c r="BI1218" t="s">
        <v>180</v>
      </c>
      <c r="BJ1218" t="s">
        <v>130</v>
      </c>
      <c r="BK1218" t="s">
        <v>411</v>
      </c>
      <c r="CJ1218" s="2">
        <v>44454</v>
      </c>
      <c r="CV1218" s="2">
        <v>44454</v>
      </c>
      <c r="CZ1218" s="2">
        <v>44454</v>
      </c>
      <c r="DK1218">
        <v>1</v>
      </c>
    </row>
    <row r="1219" spans="1:115" x14ac:dyDescent="0.25">
      <c r="A1219">
        <f t="shared" ref="A1219:A1282" si="38">INT((B1219-C1219)/365)</f>
        <v>56</v>
      </c>
      <c r="B1219" s="2">
        <v>44417</v>
      </c>
      <c r="C1219" s="2">
        <v>23848</v>
      </c>
      <c r="D1219" t="s">
        <v>1484</v>
      </c>
      <c r="E1219" t="s">
        <v>1495</v>
      </c>
      <c r="F1219" t="s">
        <v>1418</v>
      </c>
      <c r="G1219" t="s">
        <v>1394</v>
      </c>
      <c r="H1219">
        <v>71.75</v>
      </c>
      <c r="I1219">
        <v>694.89</v>
      </c>
      <c r="J1219">
        <f t="shared" ref="J1219:J1282" si="39">(703*I1219/16)/(H1219^2)</f>
        <v>5.9307223591399678</v>
      </c>
      <c r="K1219" t="s">
        <v>84</v>
      </c>
      <c r="L1219" t="s">
        <v>86</v>
      </c>
      <c r="M1219">
        <v>1019001</v>
      </c>
      <c r="N1219">
        <v>10190010055</v>
      </c>
      <c r="O1219" t="s">
        <v>177</v>
      </c>
      <c r="P1219">
        <v>27</v>
      </c>
      <c r="Q1219" t="s">
        <v>86</v>
      </c>
      <c r="R1219" t="s">
        <v>178</v>
      </c>
      <c r="S1219">
        <v>9061</v>
      </c>
      <c r="T1219" t="s">
        <v>103</v>
      </c>
      <c r="U1219">
        <v>1</v>
      </c>
      <c r="V1219" t="s">
        <v>90</v>
      </c>
      <c r="W1219">
        <v>1</v>
      </c>
      <c r="X1219">
        <v>27447</v>
      </c>
      <c r="Y1219" t="s">
        <v>13</v>
      </c>
      <c r="Z1219" t="s">
        <v>91</v>
      </c>
      <c r="AA1219" t="s">
        <v>92</v>
      </c>
      <c r="AB1219" t="s">
        <v>93</v>
      </c>
      <c r="AC1219" t="s">
        <v>107</v>
      </c>
      <c r="AG1219" t="s">
        <v>154</v>
      </c>
      <c r="AH1219" t="s">
        <v>155</v>
      </c>
      <c r="AJ1219">
        <v>10793</v>
      </c>
      <c r="AK1219">
        <v>27447</v>
      </c>
      <c r="AX1219">
        <v>12554728</v>
      </c>
      <c r="AY1219">
        <v>27447</v>
      </c>
      <c r="AZ1219" t="s">
        <v>121</v>
      </c>
      <c r="BA1219">
        <v>65</v>
      </c>
      <c r="BB1219" t="s">
        <v>98</v>
      </c>
      <c r="BC1219">
        <v>30</v>
      </c>
      <c r="BD1219" t="s">
        <v>111</v>
      </c>
      <c r="BE1219" t="s">
        <v>258</v>
      </c>
      <c r="BF1219">
        <v>0</v>
      </c>
      <c r="BG1219">
        <v>0</v>
      </c>
      <c r="BH1219" t="b">
        <v>1</v>
      </c>
      <c r="BI1219" t="s">
        <v>254</v>
      </c>
      <c r="BJ1219" t="s">
        <v>173</v>
      </c>
      <c r="BK1219" t="s">
        <v>403</v>
      </c>
      <c r="BL1219" t="s">
        <v>700</v>
      </c>
      <c r="CE1219" s="2">
        <v>44102</v>
      </c>
      <c r="CF1219" s="2">
        <v>44102</v>
      </c>
      <c r="CI1219" s="2">
        <v>43986</v>
      </c>
      <c r="CW1219" s="2">
        <v>43994</v>
      </c>
      <c r="DK1219">
        <v>3</v>
      </c>
    </row>
    <row r="1220" spans="1:115" x14ac:dyDescent="0.25">
      <c r="A1220">
        <f t="shared" si="38"/>
        <v>19</v>
      </c>
      <c r="B1220" s="2">
        <v>44417</v>
      </c>
      <c r="C1220" s="2">
        <v>37425</v>
      </c>
      <c r="D1220" t="s">
        <v>1484</v>
      </c>
      <c r="E1220" t="s">
        <v>1494</v>
      </c>
      <c r="F1220" t="s">
        <v>1399</v>
      </c>
      <c r="G1220" t="s">
        <v>1391</v>
      </c>
      <c r="H1220">
        <v>71.75</v>
      </c>
      <c r="I1220">
        <v>705.47</v>
      </c>
      <c r="J1220">
        <f t="shared" si="39"/>
        <v>6.0210201653534705</v>
      </c>
      <c r="K1220" t="s">
        <v>100</v>
      </c>
      <c r="L1220" t="s">
        <v>86</v>
      </c>
      <c r="M1220">
        <v>1003001</v>
      </c>
      <c r="N1220">
        <v>10030010406</v>
      </c>
      <c r="O1220" t="s">
        <v>152</v>
      </c>
      <c r="P1220">
        <v>27</v>
      </c>
      <c r="Q1220" t="s">
        <v>86</v>
      </c>
      <c r="R1220" t="s">
        <v>153</v>
      </c>
      <c r="S1220">
        <v>690</v>
      </c>
      <c r="T1220" t="s">
        <v>103</v>
      </c>
      <c r="U1220">
        <v>1</v>
      </c>
      <c r="V1220" t="s">
        <v>90</v>
      </c>
      <c r="W1220">
        <v>1</v>
      </c>
      <c r="X1220">
        <v>27130</v>
      </c>
      <c r="Y1220" t="s">
        <v>13</v>
      </c>
      <c r="Z1220" t="s">
        <v>104</v>
      </c>
      <c r="AA1220" t="s">
        <v>105</v>
      </c>
      <c r="AB1220" t="s">
        <v>106</v>
      </c>
      <c r="AC1220">
        <v>82</v>
      </c>
      <c r="AD1220" t="s">
        <v>94</v>
      </c>
      <c r="AG1220" t="s">
        <v>145</v>
      </c>
      <c r="AH1220" t="s">
        <v>146</v>
      </c>
      <c r="AJ1220">
        <v>10535</v>
      </c>
      <c r="AK1220">
        <v>27130</v>
      </c>
      <c r="AX1220">
        <v>12480549</v>
      </c>
      <c r="AY1220">
        <v>27130</v>
      </c>
      <c r="AZ1220" t="s">
        <v>97</v>
      </c>
      <c r="BA1220">
        <v>105</v>
      </c>
      <c r="BB1220" t="s">
        <v>110</v>
      </c>
      <c r="BC1220">
        <v>102</v>
      </c>
      <c r="BD1220" t="s">
        <v>161</v>
      </c>
      <c r="BE1220" t="s">
        <v>163</v>
      </c>
      <c r="BF1220">
        <v>0</v>
      </c>
      <c r="BG1220">
        <v>0</v>
      </c>
      <c r="BH1220" t="b">
        <v>1</v>
      </c>
      <c r="BI1220" t="s">
        <v>115</v>
      </c>
      <c r="BJ1220" t="s">
        <v>162</v>
      </c>
      <c r="CD1220" s="2">
        <v>42430</v>
      </c>
      <c r="CM1220" s="2">
        <v>40179</v>
      </c>
      <c r="DK1220">
        <v>2</v>
      </c>
    </row>
    <row r="1221" spans="1:115" x14ac:dyDescent="0.25">
      <c r="A1221">
        <f t="shared" si="38"/>
        <v>81</v>
      </c>
      <c r="B1221" s="2">
        <v>44417</v>
      </c>
      <c r="C1221" s="2">
        <v>14846</v>
      </c>
      <c r="D1221" t="s">
        <v>1484</v>
      </c>
      <c r="E1221" t="s">
        <v>1494</v>
      </c>
      <c r="F1221" t="s">
        <v>1399</v>
      </c>
      <c r="G1221" t="s">
        <v>1391</v>
      </c>
      <c r="H1221">
        <v>71.75</v>
      </c>
      <c r="I1221">
        <v>687.84</v>
      </c>
      <c r="J1221">
        <f t="shared" si="39"/>
        <v>5.8705522708786075</v>
      </c>
      <c r="K1221" t="s">
        <v>100</v>
      </c>
      <c r="L1221" t="s">
        <v>86</v>
      </c>
      <c r="M1221">
        <v>1003001</v>
      </c>
      <c r="N1221">
        <v>10030010406</v>
      </c>
      <c r="O1221" t="s">
        <v>152</v>
      </c>
      <c r="P1221">
        <v>27</v>
      </c>
      <c r="Q1221" t="s">
        <v>86</v>
      </c>
      <c r="R1221" t="s">
        <v>153</v>
      </c>
      <c r="S1221">
        <v>690</v>
      </c>
      <c r="T1221" t="s">
        <v>103</v>
      </c>
      <c r="U1221">
        <v>1</v>
      </c>
      <c r="V1221" t="s">
        <v>90</v>
      </c>
      <c r="W1221">
        <v>1</v>
      </c>
      <c r="X1221">
        <v>27487</v>
      </c>
      <c r="Y1221" t="s">
        <v>13</v>
      </c>
      <c r="Z1221" t="s">
        <v>182</v>
      </c>
      <c r="AA1221" t="s">
        <v>183</v>
      </c>
      <c r="AB1221" t="s">
        <v>184</v>
      </c>
      <c r="AC1221" t="s">
        <v>107</v>
      </c>
      <c r="AG1221" t="s">
        <v>1007</v>
      </c>
      <c r="AH1221" t="s">
        <v>1008</v>
      </c>
      <c r="AJ1221">
        <v>10825</v>
      </c>
      <c r="AK1221">
        <v>27487</v>
      </c>
      <c r="AN1221" t="s">
        <v>1009</v>
      </c>
      <c r="AO1221" t="s">
        <v>1010</v>
      </c>
      <c r="AP1221" t="s">
        <v>1011</v>
      </c>
      <c r="AQ1221" t="s">
        <v>1012</v>
      </c>
      <c r="AR1221" t="s">
        <v>1013</v>
      </c>
      <c r="AS1221" t="s">
        <v>1014</v>
      </c>
      <c r="AX1221">
        <v>13003365</v>
      </c>
      <c r="AY1221">
        <v>27487</v>
      </c>
      <c r="AZ1221" t="s">
        <v>121</v>
      </c>
      <c r="BA1221">
        <v>185</v>
      </c>
      <c r="BB1221" t="s">
        <v>1015</v>
      </c>
      <c r="BC1221">
        <v>103</v>
      </c>
      <c r="BD1221" t="s">
        <v>200</v>
      </c>
      <c r="BE1221" t="s">
        <v>290</v>
      </c>
      <c r="BF1221">
        <v>0</v>
      </c>
      <c r="BG1221">
        <v>0</v>
      </c>
      <c r="BH1221" t="b">
        <v>1</v>
      </c>
      <c r="BI1221" t="s">
        <v>128</v>
      </c>
      <c r="BJ1221" t="s">
        <v>482</v>
      </c>
      <c r="BK1221" t="s">
        <v>393</v>
      </c>
      <c r="CG1221" s="2">
        <v>42160</v>
      </c>
      <c r="CY1221" s="2">
        <v>39965</v>
      </c>
      <c r="CZ1221" s="2">
        <v>39469</v>
      </c>
      <c r="DK1221">
        <v>1</v>
      </c>
    </row>
    <row r="1222" spans="1:115" x14ac:dyDescent="0.25">
      <c r="A1222">
        <f t="shared" si="38"/>
        <v>20</v>
      </c>
      <c r="B1222" s="2">
        <v>44417</v>
      </c>
      <c r="C1222" s="2">
        <v>36816</v>
      </c>
      <c r="D1222" t="s">
        <v>1392</v>
      </c>
      <c r="E1222" t="s">
        <v>1494</v>
      </c>
      <c r="F1222" t="s">
        <v>1399</v>
      </c>
      <c r="G1222" t="s">
        <v>1391</v>
      </c>
      <c r="H1222">
        <v>62</v>
      </c>
      <c r="I1222">
        <v>694.89</v>
      </c>
      <c r="J1222">
        <f t="shared" si="39"/>
        <v>7.9426975481269508</v>
      </c>
      <c r="K1222" t="s">
        <v>100</v>
      </c>
      <c r="L1222" t="s">
        <v>86</v>
      </c>
      <c r="M1222">
        <v>1019001</v>
      </c>
      <c r="N1222">
        <v>10190010055</v>
      </c>
      <c r="O1222" t="s">
        <v>177</v>
      </c>
      <c r="P1222">
        <v>27</v>
      </c>
      <c r="Q1222" t="s">
        <v>86</v>
      </c>
      <c r="R1222" t="s">
        <v>178</v>
      </c>
      <c r="S1222">
        <v>9061</v>
      </c>
      <c r="T1222" t="s">
        <v>103</v>
      </c>
      <c r="U1222">
        <v>1</v>
      </c>
      <c r="V1222" t="s">
        <v>90</v>
      </c>
      <c r="W1222">
        <v>1</v>
      </c>
      <c r="X1222">
        <v>27447</v>
      </c>
      <c r="Y1222" t="s">
        <v>13</v>
      </c>
      <c r="Z1222" t="s">
        <v>91</v>
      </c>
      <c r="AA1222" t="s">
        <v>92</v>
      </c>
      <c r="AB1222" t="s">
        <v>93</v>
      </c>
      <c r="AC1222" t="s">
        <v>107</v>
      </c>
      <c r="AG1222" t="s">
        <v>154</v>
      </c>
      <c r="AH1222" t="s">
        <v>155</v>
      </c>
      <c r="AJ1222">
        <v>10793</v>
      </c>
      <c r="AK1222">
        <v>27447</v>
      </c>
      <c r="AL1222">
        <v>20985</v>
      </c>
      <c r="AX1222">
        <v>12531869</v>
      </c>
      <c r="AY1222">
        <v>27447</v>
      </c>
      <c r="AZ1222" t="s">
        <v>121</v>
      </c>
      <c r="BA1222">
        <v>115</v>
      </c>
      <c r="BB1222" t="s">
        <v>98</v>
      </c>
      <c r="BC1222">
        <v>27</v>
      </c>
      <c r="BD1222" t="s">
        <v>99</v>
      </c>
      <c r="BE1222" t="s">
        <v>176</v>
      </c>
      <c r="BF1222">
        <v>0</v>
      </c>
      <c r="BG1222">
        <v>0</v>
      </c>
      <c r="BH1222" t="b">
        <v>1</v>
      </c>
      <c r="BI1222" t="s">
        <v>180</v>
      </c>
      <c r="BJ1222" t="s">
        <v>189</v>
      </c>
      <c r="BK1222" t="s">
        <v>180</v>
      </c>
      <c r="BL1222" t="s">
        <v>189</v>
      </c>
      <c r="CY1222" s="2">
        <v>41494</v>
      </c>
      <c r="CZ1222" s="2">
        <v>41494</v>
      </c>
      <c r="DK1222">
        <v>0</v>
      </c>
    </row>
    <row r="1223" spans="1:115" x14ac:dyDescent="0.25">
      <c r="A1223">
        <f t="shared" si="38"/>
        <v>73</v>
      </c>
      <c r="B1223" s="2">
        <v>44417</v>
      </c>
      <c r="C1223" s="2">
        <v>17453</v>
      </c>
      <c r="D1223" t="s">
        <v>1483</v>
      </c>
      <c r="E1223" t="s">
        <v>1494</v>
      </c>
      <c r="F1223" t="s">
        <v>1399</v>
      </c>
      <c r="G1223" t="s">
        <v>1391</v>
      </c>
      <c r="H1223">
        <v>60</v>
      </c>
      <c r="I1223">
        <v>712.53</v>
      </c>
      <c r="J1223">
        <f t="shared" si="39"/>
        <v>8.6963296874999987</v>
      </c>
      <c r="K1223" t="s">
        <v>100</v>
      </c>
      <c r="L1223" t="s">
        <v>86</v>
      </c>
      <c r="M1223">
        <v>1003001</v>
      </c>
      <c r="N1223">
        <v>10030010406</v>
      </c>
      <c r="O1223" t="s">
        <v>152</v>
      </c>
      <c r="P1223">
        <v>27</v>
      </c>
      <c r="Q1223" t="s">
        <v>86</v>
      </c>
      <c r="R1223" t="s">
        <v>153</v>
      </c>
      <c r="S1223">
        <v>690</v>
      </c>
      <c r="T1223" t="s">
        <v>131</v>
      </c>
      <c r="U1223">
        <v>1</v>
      </c>
      <c r="V1223" t="s">
        <v>90</v>
      </c>
      <c r="W1223">
        <v>1</v>
      </c>
      <c r="X1223">
        <v>27130</v>
      </c>
      <c r="Y1223" t="s">
        <v>13</v>
      </c>
      <c r="Z1223" t="s">
        <v>104</v>
      </c>
      <c r="AA1223" t="s">
        <v>105</v>
      </c>
      <c r="AB1223" t="s">
        <v>106</v>
      </c>
      <c r="AC1223" t="s">
        <v>94</v>
      </c>
      <c r="AG1223" t="s">
        <v>145</v>
      </c>
      <c r="AH1223" t="s">
        <v>146</v>
      </c>
      <c r="AJ1223">
        <v>10535</v>
      </c>
      <c r="AK1223">
        <v>27130</v>
      </c>
      <c r="AX1223">
        <v>12648058</v>
      </c>
      <c r="AY1223">
        <v>27130</v>
      </c>
      <c r="AZ1223" t="s">
        <v>97</v>
      </c>
      <c r="BA1223">
        <v>115</v>
      </c>
      <c r="BB1223" t="s">
        <v>289</v>
      </c>
      <c r="BC1223">
        <v>32</v>
      </c>
      <c r="BD1223" t="s">
        <v>111</v>
      </c>
      <c r="BE1223" t="s">
        <v>148</v>
      </c>
      <c r="BF1223">
        <v>0</v>
      </c>
      <c r="BG1223">
        <v>0</v>
      </c>
      <c r="BH1223" t="b">
        <v>1</v>
      </c>
      <c r="BI1223" t="s">
        <v>445</v>
      </c>
      <c r="BJ1223" t="s">
        <v>998</v>
      </c>
      <c r="BK1223" t="s">
        <v>1016</v>
      </c>
      <c r="CF1223" s="2">
        <v>43007</v>
      </c>
      <c r="CG1223" s="2">
        <v>36414</v>
      </c>
      <c r="DK1223">
        <v>2</v>
      </c>
    </row>
    <row r="1224" spans="1:115" x14ac:dyDescent="0.25">
      <c r="A1224">
        <f t="shared" si="38"/>
        <v>55</v>
      </c>
      <c r="B1224" s="2">
        <v>44417</v>
      </c>
      <c r="C1224" s="2">
        <v>24249</v>
      </c>
      <c r="D1224" t="s">
        <v>1394</v>
      </c>
      <c r="E1224" t="s">
        <v>1494</v>
      </c>
      <c r="F1224" t="s">
        <v>1408</v>
      </c>
      <c r="G1224" t="s">
        <v>1391</v>
      </c>
      <c r="H1224">
        <v>60</v>
      </c>
      <c r="I1224">
        <v>737.22</v>
      </c>
      <c r="J1224">
        <f t="shared" si="39"/>
        <v>8.9976677083333332</v>
      </c>
      <c r="K1224" t="s">
        <v>100</v>
      </c>
      <c r="L1224" t="s">
        <v>86</v>
      </c>
      <c r="M1224">
        <v>1019001</v>
      </c>
      <c r="N1224">
        <v>10190010055</v>
      </c>
      <c r="O1224" t="s">
        <v>177</v>
      </c>
      <c r="P1224">
        <v>27</v>
      </c>
      <c r="Q1224" t="s">
        <v>86</v>
      </c>
      <c r="R1224" t="s">
        <v>178</v>
      </c>
      <c r="S1224">
        <v>9061</v>
      </c>
      <c r="T1224" t="s">
        <v>103</v>
      </c>
      <c r="U1224">
        <v>1</v>
      </c>
      <c r="V1224" t="s">
        <v>90</v>
      </c>
      <c r="W1224">
        <v>1</v>
      </c>
      <c r="X1224">
        <v>27447</v>
      </c>
      <c r="Y1224" t="s">
        <v>13</v>
      </c>
      <c r="Z1224" t="s">
        <v>91</v>
      </c>
      <c r="AA1224" t="s">
        <v>92</v>
      </c>
      <c r="AB1224" t="s">
        <v>93</v>
      </c>
      <c r="AC1224" t="s">
        <v>107</v>
      </c>
      <c r="AG1224" t="s">
        <v>154</v>
      </c>
      <c r="AH1224" t="s">
        <v>155</v>
      </c>
      <c r="AJ1224">
        <v>10793</v>
      </c>
      <c r="AK1224">
        <v>27447</v>
      </c>
      <c r="AL1224">
        <v>20985</v>
      </c>
      <c r="AX1224">
        <v>12085002</v>
      </c>
      <c r="AY1224">
        <v>27447</v>
      </c>
      <c r="AZ1224" t="s">
        <v>121</v>
      </c>
      <c r="BA1224">
        <v>115</v>
      </c>
      <c r="BB1224" t="s">
        <v>98</v>
      </c>
      <c r="BC1224">
        <v>83</v>
      </c>
      <c r="BD1224" t="s">
        <v>111</v>
      </c>
      <c r="BE1224" t="s">
        <v>176</v>
      </c>
      <c r="BF1224">
        <v>0</v>
      </c>
      <c r="BG1224">
        <v>0</v>
      </c>
      <c r="BH1224" t="b">
        <v>1</v>
      </c>
      <c r="BI1224" t="s">
        <v>115</v>
      </c>
      <c r="CM1224" s="2">
        <v>43299</v>
      </c>
      <c r="DK1224">
        <v>1</v>
      </c>
    </row>
    <row r="1225" spans="1:115" x14ac:dyDescent="0.25">
      <c r="A1225">
        <f t="shared" si="38"/>
        <v>72</v>
      </c>
      <c r="B1225" s="2">
        <v>44417</v>
      </c>
      <c r="C1225" s="2">
        <v>17947</v>
      </c>
      <c r="D1225" t="s">
        <v>1486</v>
      </c>
      <c r="E1225" t="s">
        <v>1494</v>
      </c>
      <c r="F1225" t="s">
        <v>1399</v>
      </c>
      <c r="G1225" t="s">
        <v>1391</v>
      </c>
      <c r="H1225">
        <v>64</v>
      </c>
      <c r="I1225">
        <v>716.05</v>
      </c>
      <c r="J1225">
        <f t="shared" si="39"/>
        <v>7.6810173034667963</v>
      </c>
      <c r="K1225" t="s">
        <v>84</v>
      </c>
      <c r="L1225" t="s">
        <v>86</v>
      </c>
      <c r="M1225">
        <v>1002001</v>
      </c>
      <c r="N1225">
        <v>10020011358</v>
      </c>
      <c r="O1225" t="s">
        <v>101</v>
      </c>
      <c r="P1225">
        <v>27</v>
      </c>
      <c r="Q1225" t="s">
        <v>86</v>
      </c>
      <c r="R1225" t="s">
        <v>102</v>
      </c>
      <c r="S1225">
        <v>2003</v>
      </c>
      <c r="T1225" t="s">
        <v>103</v>
      </c>
      <c r="U1225">
        <v>1</v>
      </c>
      <c r="V1225" t="s">
        <v>90</v>
      </c>
      <c r="W1225">
        <v>1</v>
      </c>
      <c r="X1225">
        <v>27130</v>
      </c>
      <c r="Y1225" t="s">
        <v>13</v>
      </c>
      <c r="Z1225" t="s">
        <v>104</v>
      </c>
      <c r="AA1225" t="s">
        <v>105</v>
      </c>
      <c r="AB1225" t="s">
        <v>106</v>
      </c>
      <c r="AC1225">
        <v>82</v>
      </c>
      <c r="AD1225" t="s">
        <v>94</v>
      </c>
      <c r="AG1225" t="s">
        <v>145</v>
      </c>
      <c r="AH1225" t="s">
        <v>146</v>
      </c>
      <c r="AJ1225">
        <v>10535</v>
      </c>
      <c r="AK1225">
        <v>27130</v>
      </c>
      <c r="AX1225">
        <v>12639885</v>
      </c>
      <c r="AY1225">
        <v>27130</v>
      </c>
      <c r="AZ1225" t="s">
        <v>97</v>
      </c>
      <c r="BA1225">
        <v>70</v>
      </c>
      <c r="BB1225" t="s">
        <v>110</v>
      </c>
      <c r="BC1225">
        <v>26</v>
      </c>
      <c r="BD1225" t="s">
        <v>111</v>
      </c>
      <c r="BE1225" t="s">
        <v>112</v>
      </c>
      <c r="BF1225">
        <v>0</v>
      </c>
      <c r="BG1225">
        <v>0</v>
      </c>
      <c r="BH1225" t="b">
        <v>1</v>
      </c>
      <c r="BI1225" t="s">
        <v>188</v>
      </c>
      <c r="BJ1225" t="s">
        <v>418</v>
      </c>
      <c r="CF1225" s="2">
        <v>43614</v>
      </c>
      <c r="CK1225" s="2">
        <v>42724</v>
      </c>
      <c r="DK1225">
        <v>2</v>
      </c>
    </row>
    <row r="1226" spans="1:115" x14ac:dyDescent="0.25">
      <c r="A1226">
        <f t="shared" si="38"/>
        <v>57</v>
      </c>
      <c r="B1226" s="2">
        <v>44417</v>
      </c>
      <c r="C1226" s="2">
        <v>23485</v>
      </c>
      <c r="D1226" t="s">
        <v>1393</v>
      </c>
      <c r="E1226" t="s">
        <v>1494</v>
      </c>
      <c r="F1226" t="s">
        <v>1425</v>
      </c>
      <c r="G1226" t="s">
        <v>1391</v>
      </c>
      <c r="H1226">
        <v>68</v>
      </c>
      <c r="I1226">
        <v>740.75</v>
      </c>
      <c r="J1226">
        <f t="shared" si="39"/>
        <v>7.0386468695934257</v>
      </c>
      <c r="K1226" t="s">
        <v>100</v>
      </c>
      <c r="L1226" t="s">
        <v>86</v>
      </c>
      <c r="M1226">
        <v>1003001</v>
      </c>
      <c r="N1226">
        <v>10030010406</v>
      </c>
      <c r="O1226" t="s">
        <v>152</v>
      </c>
      <c r="P1226">
        <v>27</v>
      </c>
      <c r="Q1226" t="s">
        <v>86</v>
      </c>
      <c r="R1226" t="s">
        <v>153</v>
      </c>
      <c r="S1226">
        <v>690</v>
      </c>
      <c r="T1226" t="s">
        <v>103</v>
      </c>
      <c r="U1226">
        <v>1</v>
      </c>
      <c r="V1226" t="s">
        <v>90</v>
      </c>
      <c r="W1226">
        <v>1</v>
      </c>
      <c r="X1226">
        <v>27130</v>
      </c>
      <c r="Y1226" t="s">
        <v>13</v>
      </c>
      <c r="Z1226" t="s">
        <v>104</v>
      </c>
      <c r="AA1226" t="s">
        <v>105</v>
      </c>
      <c r="AB1226" t="s">
        <v>106</v>
      </c>
      <c r="AC1226" t="s">
        <v>107</v>
      </c>
      <c r="AD1226" t="s">
        <v>159</v>
      </c>
      <c r="AG1226" t="s">
        <v>108</v>
      </c>
      <c r="AH1226" t="s">
        <v>109</v>
      </c>
      <c r="AJ1226">
        <v>10535</v>
      </c>
      <c r="AK1226">
        <v>27130</v>
      </c>
      <c r="AX1226">
        <v>12804702</v>
      </c>
      <c r="AY1226">
        <v>27130</v>
      </c>
      <c r="AZ1226" t="s">
        <v>121</v>
      </c>
      <c r="BA1226">
        <v>110</v>
      </c>
      <c r="BB1226" t="s">
        <v>217</v>
      </c>
      <c r="BC1226">
        <v>32</v>
      </c>
      <c r="BD1226" t="s">
        <v>99</v>
      </c>
      <c r="BE1226" t="s">
        <v>148</v>
      </c>
      <c r="BF1226">
        <v>0</v>
      </c>
      <c r="BG1226">
        <v>0</v>
      </c>
      <c r="BH1226" t="b">
        <v>1</v>
      </c>
      <c r="DK1226">
        <v>0</v>
      </c>
    </row>
    <row r="1227" spans="1:115" x14ac:dyDescent="0.25">
      <c r="A1227">
        <f t="shared" si="38"/>
        <v>35</v>
      </c>
      <c r="B1227" s="2">
        <v>44417</v>
      </c>
      <c r="C1227" s="2">
        <v>31496</v>
      </c>
      <c r="D1227" t="s">
        <v>1483</v>
      </c>
      <c r="E1227" t="s">
        <v>1494</v>
      </c>
      <c r="F1227" t="s">
        <v>1399</v>
      </c>
      <c r="G1227" t="s">
        <v>1391</v>
      </c>
      <c r="H1227">
        <v>61.024000000000001</v>
      </c>
      <c r="I1227">
        <v>952</v>
      </c>
      <c r="J1227">
        <f t="shared" si="39"/>
        <v>11.232358286777194</v>
      </c>
      <c r="K1227" t="s">
        <v>100</v>
      </c>
      <c r="L1227" t="s">
        <v>86</v>
      </c>
      <c r="M1227">
        <v>1003001</v>
      </c>
      <c r="N1227">
        <v>10030010406</v>
      </c>
      <c r="O1227" t="s">
        <v>152</v>
      </c>
      <c r="P1227">
        <v>27</v>
      </c>
      <c r="Q1227" t="s">
        <v>86</v>
      </c>
      <c r="R1227" t="s">
        <v>153</v>
      </c>
      <c r="S1227">
        <v>678</v>
      </c>
      <c r="T1227" t="s">
        <v>103</v>
      </c>
      <c r="U1227">
        <v>1</v>
      </c>
      <c r="V1227" t="s">
        <v>90</v>
      </c>
      <c r="W1227">
        <v>1</v>
      </c>
      <c r="X1227">
        <v>27447</v>
      </c>
      <c r="Y1227" t="s">
        <v>13</v>
      </c>
      <c r="Z1227" t="s">
        <v>91</v>
      </c>
      <c r="AA1227" t="s">
        <v>92</v>
      </c>
      <c r="AB1227" t="s">
        <v>93</v>
      </c>
      <c r="AC1227" t="s">
        <v>94</v>
      </c>
      <c r="AD1227" t="s">
        <v>159</v>
      </c>
      <c r="AG1227" t="s">
        <v>95</v>
      </c>
      <c r="AH1227" t="s">
        <v>96</v>
      </c>
      <c r="AJ1227">
        <v>10793</v>
      </c>
      <c r="AK1227">
        <v>27447</v>
      </c>
      <c r="AX1227">
        <v>12591505</v>
      </c>
      <c r="AY1227">
        <v>27447</v>
      </c>
      <c r="AZ1227" t="s">
        <v>97</v>
      </c>
      <c r="BA1227">
        <v>160</v>
      </c>
      <c r="BB1227" t="s">
        <v>98</v>
      </c>
      <c r="BC1227">
        <v>58</v>
      </c>
      <c r="BD1227" t="s">
        <v>111</v>
      </c>
      <c r="BE1227" t="s">
        <v>220</v>
      </c>
      <c r="BF1227">
        <v>0</v>
      </c>
      <c r="BG1227">
        <v>0</v>
      </c>
      <c r="BH1227" t="b">
        <v>1</v>
      </c>
      <c r="BI1227" t="s">
        <v>535</v>
      </c>
      <c r="CN1227" s="2">
        <v>43780</v>
      </c>
      <c r="DK1227">
        <v>2</v>
      </c>
    </row>
    <row r="1228" spans="1:115" x14ac:dyDescent="0.25">
      <c r="A1228">
        <f t="shared" si="38"/>
        <v>71</v>
      </c>
      <c r="B1228" s="2">
        <v>44417</v>
      </c>
      <c r="C1228" s="2">
        <v>18415</v>
      </c>
      <c r="D1228" t="s">
        <v>1489</v>
      </c>
      <c r="E1228" t="s">
        <v>1494</v>
      </c>
      <c r="F1228" t="s">
        <v>1470</v>
      </c>
      <c r="G1228" t="s">
        <v>1391</v>
      </c>
      <c r="H1228">
        <v>60.63</v>
      </c>
      <c r="I1228">
        <v>1632</v>
      </c>
      <c r="J1228">
        <f t="shared" si="39"/>
        <v>19.506545285715557</v>
      </c>
      <c r="K1228" t="s">
        <v>100</v>
      </c>
      <c r="L1228" t="s">
        <v>86</v>
      </c>
      <c r="M1228">
        <v>1004001</v>
      </c>
      <c r="N1228">
        <v>10040010172</v>
      </c>
      <c r="O1228" t="s">
        <v>87</v>
      </c>
      <c r="P1228">
        <v>27</v>
      </c>
      <c r="Q1228" t="s">
        <v>86</v>
      </c>
      <c r="R1228" t="s">
        <v>88</v>
      </c>
      <c r="S1228">
        <v>689</v>
      </c>
      <c r="T1228" t="s">
        <v>131</v>
      </c>
      <c r="U1228">
        <v>1</v>
      </c>
      <c r="V1228" t="s">
        <v>90</v>
      </c>
      <c r="W1228">
        <v>1</v>
      </c>
      <c r="X1228">
        <v>27446</v>
      </c>
      <c r="Y1228" t="s">
        <v>13</v>
      </c>
      <c r="Z1228" t="s">
        <v>117</v>
      </c>
      <c r="AA1228" t="s">
        <v>118</v>
      </c>
      <c r="AB1228" t="s">
        <v>119</v>
      </c>
      <c r="AC1228">
        <v>82</v>
      </c>
      <c r="AD1228" t="s">
        <v>107</v>
      </c>
      <c r="AG1228" t="s">
        <v>154</v>
      </c>
      <c r="AH1228" t="s">
        <v>155</v>
      </c>
      <c r="AJ1228">
        <v>10791</v>
      </c>
      <c r="AK1228">
        <v>27446</v>
      </c>
      <c r="AX1228">
        <v>12087860</v>
      </c>
      <c r="AY1228">
        <v>27446</v>
      </c>
      <c r="AZ1228" t="s">
        <v>121</v>
      </c>
      <c r="BA1228">
        <v>75</v>
      </c>
      <c r="BB1228" t="s">
        <v>120</v>
      </c>
      <c r="BC1228">
        <v>7</v>
      </c>
      <c r="BD1228" t="s">
        <v>99</v>
      </c>
      <c r="BE1228" t="s">
        <v>85</v>
      </c>
      <c r="BF1228">
        <v>0</v>
      </c>
      <c r="BG1228">
        <v>0</v>
      </c>
      <c r="BH1228" t="b">
        <v>1</v>
      </c>
      <c r="DK1228">
        <v>0</v>
      </c>
    </row>
    <row r="1229" spans="1:115" x14ac:dyDescent="0.25">
      <c r="A1229">
        <f t="shared" si="38"/>
        <v>68</v>
      </c>
      <c r="B1229" s="2">
        <v>44417</v>
      </c>
      <c r="C1229" s="2">
        <v>19289</v>
      </c>
      <c r="D1229" t="s">
        <v>1483</v>
      </c>
      <c r="E1229" t="s">
        <v>1494</v>
      </c>
      <c r="F1229" t="s">
        <v>1399</v>
      </c>
      <c r="G1229" t="s">
        <v>1391</v>
      </c>
      <c r="H1229">
        <v>62</v>
      </c>
      <c r="I1229">
        <v>3040</v>
      </c>
      <c r="J1229">
        <f t="shared" si="39"/>
        <v>34.747658688865762</v>
      </c>
      <c r="K1229" t="s">
        <v>100</v>
      </c>
      <c r="L1229" t="s">
        <v>86</v>
      </c>
      <c r="M1229">
        <v>1015001</v>
      </c>
      <c r="N1229">
        <v>10150010060</v>
      </c>
      <c r="O1229" t="s">
        <v>229</v>
      </c>
      <c r="P1229">
        <v>27</v>
      </c>
      <c r="Q1229" t="s">
        <v>86</v>
      </c>
      <c r="R1229" t="s">
        <v>230</v>
      </c>
      <c r="S1229">
        <v>2695</v>
      </c>
      <c r="T1229" t="s">
        <v>103</v>
      </c>
      <c r="U1229">
        <v>1</v>
      </c>
      <c r="V1229" t="s">
        <v>90</v>
      </c>
      <c r="W1229">
        <v>1</v>
      </c>
      <c r="X1229">
        <v>27447</v>
      </c>
      <c r="Y1229" t="s">
        <v>13</v>
      </c>
      <c r="Z1229" t="s">
        <v>91</v>
      </c>
      <c r="AA1229" t="s">
        <v>92</v>
      </c>
      <c r="AB1229" t="s">
        <v>93</v>
      </c>
      <c r="AC1229" t="s">
        <v>179</v>
      </c>
      <c r="AD1229" t="s">
        <v>94</v>
      </c>
      <c r="AG1229" t="s">
        <v>95</v>
      </c>
      <c r="AH1229" t="s">
        <v>96</v>
      </c>
      <c r="AJ1229">
        <v>10793</v>
      </c>
      <c r="AK1229">
        <v>27447</v>
      </c>
      <c r="AX1229">
        <v>11832883</v>
      </c>
      <c r="AY1229">
        <v>27447</v>
      </c>
      <c r="AZ1229" t="s">
        <v>97</v>
      </c>
      <c r="BA1229">
        <v>100</v>
      </c>
      <c r="BB1229" t="s">
        <v>367</v>
      </c>
      <c r="BC1229">
        <v>54</v>
      </c>
      <c r="BD1229" t="s">
        <v>111</v>
      </c>
      <c r="BE1229" t="s">
        <v>237</v>
      </c>
      <c r="BF1229">
        <v>0</v>
      </c>
      <c r="BG1229">
        <v>0</v>
      </c>
      <c r="BH1229" t="b">
        <v>1</v>
      </c>
      <c r="BI1229" t="s">
        <v>150</v>
      </c>
      <c r="BJ1229" t="s">
        <v>202</v>
      </c>
      <c r="CQ1229" s="2">
        <v>40554</v>
      </c>
      <c r="CY1229" s="2">
        <v>40554</v>
      </c>
      <c r="DK1229">
        <v>2</v>
      </c>
    </row>
    <row r="1230" spans="1:115" x14ac:dyDescent="0.25">
      <c r="A1230">
        <f t="shared" si="38"/>
        <v>79</v>
      </c>
      <c r="B1230" s="2">
        <v>44417</v>
      </c>
      <c r="C1230" s="2">
        <v>15248</v>
      </c>
      <c r="D1230" t="s">
        <v>1489</v>
      </c>
      <c r="E1230" t="s">
        <v>1494</v>
      </c>
      <c r="F1230" t="s">
        <v>1399</v>
      </c>
      <c r="G1230" t="s">
        <v>1391</v>
      </c>
      <c r="H1230">
        <v>65</v>
      </c>
      <c r="I1230">
        <v>2895.96</v>
      </c>
      <c r="J1230">
        <f t="shared" si="39"/>
        <v>30.116270414201185</v>
      </c>
      <c r="K1230" t="s">
        <v>84</v>
      </c>
      <c r="L1230" t="s">
        <v>86</v>
      </c>
      <c r="M1230">
        <v>1004001</v>
      </c>
      <c r="N1230">
        <v>10040010172</v>
      </c>
      <c r="O1230" t="s">
        <v>87</v>
      </c>
      <c r="P1230">
        <v>27</v>
      </c>
      <c r="Q1230" t="s">
        <v>86</v>
      </c>
      <c r="R1230" t="s">
        <v>88</v>
      </c>
      <c r="S1230">
        <v>689</v>
      </c>
      <c r="T1230" t="s">
        <v>103</v>
      </c>
      <c r="U1230">
        <v>1</v>
      </c>
      <c r="V1230" t="s">
        <v>90</v>
      </c>
      <c r="W1230">
        <v>1</v>
      </c>
      <c r="X1230">
        <v>27447</v>
      </c>
      <c r="Y1230" t="s">
        <v>13</v>
      </c>
      <c r="Z1230" t="s">
        <v>91</v>
      </c>
      <c r="AA1230" t="s">
        <v>92</v>
      </c>
      <c r="AB1230" t="s">
        <v>93</v>
      </c>
      <c r="AC1230" t="s">
        <v>107</v>
      </c>
      <c r="AD1230" t="s">
        <v>159</v>
      </c>
      <c r="AG1230" t="s">
        <v>154</v>
      </c>
      <c r="AH1230" t="s">
        <v>155</v>
      </c>
      <c r="AJ1230">
        <v>10793</v>
      </c>
      <c r="AK1230">
        <v>27447</v>
      </c>
      <c r="AX1230">
        <v>12416013</v>
      </c>
      <c r="AY1230">
        <v>27447</v>
      </c>
      <c r="AZ1230" t="s">
        <v>121</v>
      </c>
      <c r="BA1230">
        <v>80</v>
      </c>
      <c r="BB1230" t="s">
        <v>98</v>
      </c>
      <c r="BC1230">
        <v>9</v>
      </c>
      <c r="BD1230" t="s">
        <v>99</v>
      </c>
      <c r="BE1230" t="s">
        <v>85</v>
      </c>
      <c r="BF1230">
        <v>0</v>
      </c>
      <c r="BG1230">
        <v>0</v>
      </c>
      <c r="BH1230" t="b">
        <v>1</v>
      </c>
      <c r="BI1230" t="s">
        <v>202</v>
      </c>
      <c r="BJ1230" t="s">
        <v>316</v>
      </c>
      <c r="BK1230" t="s">
        <v>189</v>
      </c>
      <c r="CQ1230" s="2">
        <v>42272</v>
      </c>
      <c r="CY1230" s="2">
        <v>38415</v>
      </c>
      <c r="DK1230">
        <v>2</v>
      </c>
    </row>
    <row r="1231" spans="1:115" x14ac:dyDescent="0.25">
      <c r="A1231">
        <f t="shared" si="38"/>
        <v>53</v>
      </c>
      <c r="B1231" s="2">
        <v>44417</v>
      </c>
      <c r="C1231" s="2">
        <v>24950</v>
      </c>
      <c r="D1231" t="s">
        <v>1486</v>
      </c>
      <c r="E1231" t="s">
        <v>1494</v>
      </c>
      <c r="F1231" t="s">
        <v>1399</v>
      </c>
      <c r="G1231" t="s">
        <v>1391</v>
      </c>
      <c r="H1231">
        <v>65</v>
      </c>
      <c r="I1231">
        <v>2710.4</v>
      </c>
      <c r="J1231">
        <f t="shared" si="39"/>
        <v>28.186556213017752</v>
      </c>
      <c r="K1231" t="s">
        <v>100</v>
      </c>
      <c r="L1231" t="s">
        <v>86</v>
      </c>
      <c r="M1231">
        <v>1004001</v>
      </c>
      <c r="N1231">
        <v>10040010172</v>
      </c>
      <c r="O1231" t="s">
        <v>87</v>
      </c>
      <c r="P1231">
        <v>27</v>
      </c>
      <c r="Q1231" t="s">
        <v>86</v>
      </c>
      <c r="R1231" t="s">
        <v>88</v>
      </c>
      <c r="S1231">
        <v>689</v>
      </c>
      <c r="T1231" t="s">
        <v>89</v>
      </c>
      <c r="U1231">
        <v>1</v>
      </c>
      <c r="V1231" t="s">
        <v>90</v>
      </c>
      <c r="W1231">
        <v>1</v>
      </c>
      <c r="X1231">
        <v>27447</v>
      </c>
      <c r="Y1231" t="s">
        <v>13</v>
      </c>
      <c r="Z1231" t="s">
        <v>91</v>
      </c>
      <c r="AA1231" t="s">
        <v>92</v>
      </c>
      <c r="AB1231" t="s">
        <v>93</v>
      </c>
      <c r="AC1231" t="s">
        <v>107</v>
      </c>
      <c r="AD1231" t="s">
        <v>159</v>
      </c>
      <c r="AG1231" t="s">
        <v>154</v>
      </c>
      <c r="AH1231" t="s">
        <v>155</v>
      </c>
      <c r="AJ1231">
        <v>10793</v>
      </c>
      <c r="AK1231">
        <v>27447</v>
      </c>
      <c r="AX1231">
        <v>12664304</v>
      </c>
      <c r="AY1231">
        <v>27447</v>
      </c>
      <c r="AZ1231" t="s">
        <v>121</v>
      </c>
      <c r="BA1231">
        <v>95</v>
      </c>
      <c r="BB1231" t="s">
        <v>98</v>
      </c>
      <c r="BC1231">
        <v>125</v>
      </c>
      <c r="BD1231" t="s">
        <v>161</v>
      </c>
      <c r="BE1231" t="s">
        <v>226</v>
      </c>
      <c r="BF1231">
        <v>0</v>
      </c>
      <c r="BG1231">
        <v>0</v>
      </c>
      <c r="BH1231" t="b">
        <v>1</v>
      </c>
      <c r="BI1231" t="s">
        <v>136</v>
      </c>
      <c r="BJ1231" t="s">
        <v>428</v>
      </c>
      <c r="BK1231" t="s">
        <v>251</v>
      </c>
      <c r="BL1231" t="s">
        <v>1017</v>
      </c>
      <c r="BM1231" t="s">
        <v>774</v>
      </c>
      <c r="CI1231" s="2">
        <v>42773</v>
      </c>
      <c r="CN1231" s="2">
        <v>41880</v>
      </c>
      <c r="DK1231">
        <v>3</v>
      </c>
    </row>
    <row r="1232" spans="1:115" x14ac:dyDescent="0.25">
      <c r="A1232">
        <f t="shared" si="38"/>
        <v>91</v>
      </c>
      <c r="B1232" s="2">
        <v>44417</v>
      </c>
      <c r="C1232" s="2">
        <v>11004</v>
      </c>
      <c r="D1232" t="s">
        <v>1393</v>
      </c>
      <c r="E1232" t="s">
        <v>1494</v>
      </c>
      <c r="F1232" t="s">
        <v>1399</v>
      </c>
      <c r="G1232" t="s">
        <v>1391</v>
      </c>
      <c r="H1232">
        <v>65</v>
      </c>
      <c r="I1232">
        <v>2560</v>
      </c>
      <c r="J1232">
        <f t="shared" si="39"/>
        <v>26.622485207100592</v>
      </c>
      <c r="K1232" t="s">
        <v>84</v>
      </c>
      <c r="L1232" t="s">
        <v>86</v>
      </c>
      <c r="M1232">
        <v>1015001</v>
      </c>
      <c r="N1232">
        <v>10150010076</v>
      </c>
      <c r="O1232" t="s">
        <v>426</v>
      </c>
      <c r="P1232">
        <v>27</v>
      </c>
      <c r="Q1232" t="s">
        <v>86</v>
      </c>
      <c r="R1232" t="s">
        <v>230</v>
      </c>
      <c r="S1232">
        <v>2695</v>
      </c>
      <c r="T1232" t="s">
        <v>243</v>
      </c>
      <c r="U1232">
        <v>1</v>
      </c>
      <c r="V1232" t="s">
        <v>90</v>
      </c>
      <c r="W1232">
        <v>1</v>
      </c>
      <c r="X1232">
        <v>27447</v>
      </c>
      <c r="Y1232" t="s">
        <v>13</v>
      </c>
      <c r="Z1232" t="s">
        <v>91</v>
      </c>
      <c r="AA1232" t="s">
        <v>92</v>
      </c>
      <c r="AB1232" t="s">
        <v>93</v>
      </c>
      <c r="AC1232" t="s">
        <v>94</v>
      </c>
      <c r="AG1232" t="s">
        <v>95</v>
      </c>
      <c r="AH1232" t="s">
        <v>96</v>
      </c>
      <c r="AJ1232">
        <v>10793</v>
      </c>
      <c r="AK1232">
        <v>27447</v>
      </c>
      <c r="AX1232">
        <v>11918087</v>
      </c>
      <c r="AY1232">
        <v>27447</v>
      </c>
      <c r="AZ1232" t="s">
        <v>97</v>
      </c>
      <c r="BA1232">
        <v>105</v>
      </c>
      <c r="BB1232" t="s">
        <v>98</v>
      </c>
      <c r="BC1232">
        <v>53</v>
      </c>
      <c r="BD1232" t="s">
        <v>111</v>
      </c>
      <c r="BE1232" t="s">
        <v>237</v>
      </c>
      <c r="BF1232">
        <v>0</v>
      </c>
      <c r="BG1232">
        <v>0</v>
      </c>
      <c r="BH1232" t="b">
        <v>1</v>
      </c>
      <c r="DK1232">
        <v>0</v>
      </c>
    </row>
    <row r="1233" spans="1:115" x14ac:dyDescent="0.25">
      <c r="A1233">
        <f t="shared" si="38"/>
        <v>67</v>
      </c>
      <c r="B1233" s="2">
        <v>44417</v>
      </c>
      <c r="C1233" s="2">
        <v>19801</v>
      </c>
      <c r="D1233" t="s">
        <v>1486</v>
      </c>
      <c r="E1233" t="s">
        <v>1494</v>
      </c>
      <c r="F1233" t="s">
        <v>1399</v>
      </c>
      <c r="G1233" t="s">
        <v>1391</v>
      </c>
      <c r="H1233">
        <v>64.75</v>
      </c>
      <c r="I1233">
        <v>2416</v>
      </c>
      <c r="J1233">
        <f t="shared" si="39"/>
        <v>25.319360176503032</v>
      </c>
      <c r="K1233" t="s">
        <v>84</v>
      </c>
      <c r="L1233" t="s">
        <v>86</v>
      </c>
      <c r="M1233">
        <v>1004001</v>
      </c>
      <c r="N1233">
        <v>10040010172</v>
      </c>
      <c r="O1233" t="s">
        <v>87</v>
      </c>
      <c r="P1233">
        <v>27</v>
      </c>
      <c r="Q1233" t="s">
        <v>86</v>
      </c>
      <c r="R1233" t="s">
        <v>88</v>
      </c>
      <c r="S1233">
        <v>689</v>
      </c>
      <c r="T1233" t="s">
        <v>103</v>
      </c>
      <c r="U1233">
        <v>1</v>
      </c>
      <c r="V1233" t="s">
        <v>90</v>
      </c>
      <c r="W1233">
        <v>1</v>
      </c>
      <c r="X1233">
        <v>27130</v>
      </c>
      <c r="Y1233" t="s">
        <v>13</v>
      </c>
      <c r="Z1233" t="s">
        <v>104</v>
      </c>
      <c r="AA1233" t="s">
        <v>105</v>
      </c>
      <c r="AB1233" t="s">
        <v>106</v>
      </c>
      <c r="AC1233" t="s">
        <v>94</v>
      </c>
      <c r="AG1233" t="s">
        <v>145</v>
      </c>
      <c r="AH1233" t="s">
        <v>146</v>
      </c>
      <c r="AJ1233">
        <v>10535</v>
      </c>
      <c r="AK1233">
        <v>27130</v>
      </c>
      <c r="AX1233">
        <v>10143528</v>
      </c>
      <c r="AY1233">
        <v>27130</v>
      </c>
      <c r="AZ1233" t="s">
        <v>97</v>
      </c>
      <c r="BA1233">
        <v>95</v>
      </c>
      <c r="BB1233" t="s">
        <v>213</v>
      </c>
      <c r="BC1233">
        <v>30</v>
      </c>
      <c r="BD1233" t="s">
        <v>111</v>
      </c>
      <c r="BE1233" t="s">
        <v>151</v>
      </c>
      <c r="BF1233">
        <v>0</v>
      </c>
      <c r="BG1233">
        <v>0</v>
      </c>
      <c r="BH1233" t="b">
        <v>1</v>
      </c>
      <c r="DK1233">
        <v>0</v>
      </c>
    </row>
    <row r="1234" spans="1:115" x14ac:dyDescent="0.25">
      <c r="A1234">
        <f t="shared" si="38"/>
        <v>71</v>
      </c>
      <c r="B1234" s="2">
        <v>44417</v>
      </c>
      <c r="C1234" s="2">
        <v>18240</v>
      </c>
      <c r="D1234" t="s">
        <v>1393</v>
      </c>
      <c r="E1234" t="s">
        <v>1494</v>
      </c>
      <c r="F1234" t="s">
        <v>1431</v>
      </c>
      <c r="G1234" t="s">
        <v>1391</v>
      </c>
      <c r="H1234">
        <v>63</v>
      </c>
      <c r="I1234">
        <v>2624</v>
      </c>
      <c r="J1234">
        <f t="shared" si="39"/>
        <v>29.048122952884857</v>
      </c>
      <c r="K1234" t="s">
        <v>100</v>
      </c>
      <c r="L1234" t="s">
        <v>86</v>
      </c>
      <c r="M1234">
        <v>1004001</v>
      </c>
      <c r="N1234">
        <v>10040010172</v>
      </c>
      <c r="O1234" t="s">
        <v>87</v>
      </c>
      <c r="P1234">
        <v>27</v>
      </c>
      <c r="Q1234" t="s">
        <v>86</v>
      </c>
      <c r="R1234" t="s">
        <v>88</v>
      </c>
      <c r="S1234">
        <v>689</v>
      </c>
      <c r="T1234" t="s">
        <v>103</v>
      </c>
      <c r="U1234">
        <v>1</v>
      </c>
      <c r="V1234" t="s">
        <v>90</v>
      </c>
      <c r="W1234">
        <v>1</v>
      </c>
      <c r="X1234">
        <v>27130</v>
      </c>
      <c r="Y1234" t="s">
        <v>13</v>
      </c>
      <c r="Z1234" t="s">
        <v>104</v>
      </c>
      <c r="AA1234" t="s">
        <v>105</v>
      </c>
      <c r="AB1234" t="s">
        <v>106</v>
      </c>
      <c r="AC1234" t="s">
        <v>94</v>
      </c>
      <c r="AD1234" t="s">
        <v>159</v>
      </c>
      <c r="AG1234" t="s">
        <v>145</v>
      </c>
      <c r="AH1234" t="s">
        <v>146</v>
      </c>
      <c r="AJ1234">
        <v>10535</v>
      </c>
      <c r="AK1234">
        <v>27130</v>
      </c>
      <c r="AX1234">
        <v>12218825</v>
      </c>
      <c r="AY1234">
        <v>27130</v>
      </c>
      <c r="AZ1234" t="s">
        <v>97</v>
      </c>
      <c r="BA1234">
        <v>90</v>
      </c>
      <c r="BB1234" t="s">
        <v>1018</v>
      </c>
      <c r="BC1234">
        <v>28</v>
      </c>
      <c r="BD1234" t="s">
        <v>111</v>
      </c>
      <c r="BE1234" t="s">
        <v>148</v>
      </c>
      <c r="BF1234">
        <v>0</v>
      </c>
      <c r="BG1234">
        <v>0</v>
      </c>
      <c r="BH1234" t="b">
        <v>1</v>
      </c>
      <c r="BI1234" t="s">
        <v>342</v>
      </c>
      <c r="BJ1234" t="s">
        <v>130</v>
      </c>
      <c r="CJ1234" s="2">
        <v>41183</v>
      </c>
      <c r="CV1234" s="2">
        <v>42818</v>
      </c>
      <c r="DK1234">
        <v>1</v>
      </c>
    </row>
    <row r="1235" spans="1:115" x14ac:dyDescent="0.25">
      <c r="A1235">
        <f t="shared" si="38"/>
        <v>71</v>
      </c>
      <c r="B1235" s="2">
        <v>44417</v>
      </c>
      <c r="C1235" s="2">
        <v>18387</v>
      </c>
      <c r="D1235" t="s">
        <v>1393</v>
      </c>
      <c r="E1235" t="s">
        <v>1494</v>
      </c>
      <c r="F1235" t="s">
        <v>1425</v>
      </c>
      <c r="G1235" t="s">
        <v>1391</v>
      </c>
      <c r="H1235">
        <v>63</v>
      </c>
      <c r="I1235">
        <v>2310.4</v>
      </c>
      <c r="J1235">
        <f t="shared" si="39"/>
        <v>25.576518014613253</v>
      </c>
      <c r="K1235" t="s">
        <v>100</v>
      </c>
      <c r="L1235" t="s">
        <v>86</v>
      </c>
      <c r="M1235">
        <v>1019001</v>
      </c>
      <c r="N1235">
        <v>10190010024</v>
      </c>
      <c r="O1235" t="s">
        <v>745</v>
      </c>
      <c r="P1235">
        <v>27</v>
      </c>
      <c r="Q1235" t="s">
        <v>86</v>
      </c>
      <c r="R1235" t="s">
        <v>178</v>
      </c>
      <c r="S1235">
        <v>9061</v>
      </c>
      <c r="T1235" t="s">
        <v>103</v>
      </c>
      <c r="U1235">
        <v>1</v>
      </c>
      <c r="V1235" t="s">
        <v>90</v>
      </c>
      <c r="W1235">
        <v>1</v>
      </c>
      <c r="X1235">
        <v>27447</v>
      </c>
      <c r="Y1235" t="s">
        <v>13</v>
      </c>
      <c r="Z1235" t="s">
        <v>91</v>
      </c>
      <c r="AA1235" t="s">
        <v>92</v>
      </c>
      <c r="AB1235" t="s">
        <v>93</v>
      </c>
      <c r="AC1235">
        <v>22</v>
      </c>
      <c r="AD1235" t="s">
        <v>179</v>
      </c>
      <c r="AE1235" t="s">
        <v>107</v>
      </c>
      <c r="AG1235" t="s">
        <v>154</v>
      </c>
      <c r="AH1235" t="s">
        <v>155</v>
      </c>
      <c r="AJ1235">
        <v>10793</v>
      </c>
      <c r="AK1235">
        <v>27447</v>
      </c>
      <c r="AL1235">
        <v>20985</v>
      </c>
      <c r="AN1235" t="s">
        <v>264</v>
      </c>
      <c r="AO1235" t="s">
        <v>265</v>
      </c>
      <c r="AX1235">
        <v>12078572</v>
      </c>
      <c r="AY1235">
        <v>27447</v>
      </c>
      <c r="AZ1235" t="s">
        <v>121</v>
      </c>
      <c r="BA1235">
        <v>115</v>
      </c>
      <c r="BB1235" t="s">
        <v>98</v>
      </c>
      <c r="BC1235">
        <v>56</v>
      </c>
      <c r="BD1235" t="s">
        <v>99</v>
      </c>
      <c r="BE1235" t="s">
        <v>176</v>
      </c>
      <c r="BF1235">
        <v>0</v>
      </c>
      <c r="BG1235">
        <v>0</v>
      </c>
      <c r="BH1235" t="b">
        <v>1</v>
      </c>
      <c r="BI1235" t="s">
        <v>202</v>
      </c>
      <c r="BJ1235" t="s">
        <v>259</v>
      </c>
      <c r="BK1235" t="s">
        <v>180</v>
      </c>
      <c r="CY1235" s="2">
        <v>39321</v>
      </c>
      <c r="CZ1235" s="2">
        <v>43993</v>
      </c>
      <c r="DK1235">
        <v>0</v>
      </c>
    </row>
    <row r="1236" spans="1:115" x14ac:dyDescent="0.25">
      <c r="A1236">
        <f t="shared" si="38"/>
        <v>71</v>
      </c>
      <c r="B1236" s="2">
        <v>44417</v>
      </c>
      <c r="C1236" s="2">
        <v>18387</v>
      </c>
      <c r="D1236" t="s">
        <v>1393</v>
      </c>
      <c r="E1236" t="s">
        <v>1494</v>
      </c>
      <c r="F1236" t="s">
        <v>1450</v>
      </c>
      <c r="G1236" t="s">
        <v>1391</v>
      </c>
      <c r="H1236">
        <v>73</v>
      </c>
      <c r="I1236">
        <v>1920</v>
      </c>
      <c r="J1236">
        <f t="shared" si="39"/>
        <v>15.830362169262525</v>
      </c>
      <c r="K1236" t="s">
        <v>100</v>
      </c>
      <c r="L1236" t="s">
        <v>477</v>
      </c>
      <c r="M1236">
        <v>1004001</v>
      </c>
      <c r="N1236">
        <v>10040010172</v>
      </c>
      <c r="O1236" t="s">
        <v>87</v>
      </c>
      <c r="P1236">
        <v>65</v>
      </c>
      <c r="Q1236" t="s">
        <v>477</v>
      </c>
      <c r="R1236" t="s">
        <v>88</v>
      </c>
      <c r="S1236">
        <v>698</v>
      </c>
      <c r="T1236" t="s">
        <v>103</v>
      </c>
      <c r="U1236">
        <v>1</v>
      </c>
      <c r="V1236" t="s">
        <v>90</v>
      </c>
      <c r="W1236">
        <v>1</v>
      </c>
      <c r="X1236">
        <v>27447</v>
      </c>
      <c r="Y1236" t="s">
        <v>13</v>
      </c>
      <c r="Z1236" t="s">
        <v>91</v>
      </c>
      <c r="AA1236" t="s">
        <v>92</v>
      </c>
      <c r="AB1236" t="s">
        <v>93</v>
      </c>
      <c r="AC1236" t="s">
        <v>179</v>
      </c>
      <c r="AD1236" t="s">
        <v>107</v>
      </c>
      <c r="AG1236" t="s">
        <v>154</v>
      </c>
      <c r="AH1236" t="s">
        <v>155</v>
      </c>
      <c r="AJ1236">
        <v>10793</v>
      </c>
      <c r="AK1236">
        <v>27447</v>
      </c>
      <c r="AX1236">
        <v>12359020</v>
      </c>
      <c r="AY1236">
        <v>27447</v>
      </c>
      <c r="AZ1236" t="s">
        <v>121</v>
      </c>
      <c r="BA1236">
        <v>140</v>
      </c>
      <c r="BB1236" t="s">
        <v>544</v>
      </c>
      <c r="BC1236">
        <v>33</v>
      </c>
      <c r="BD1236" t="s">
        <v>111</v>
      </c>
      <c r="BE1236" t="s">
        <v>220</v>
      </c>
      <c r="BF1236">
        <v>0</v>
      </c>
      <c r="BG1236">
        <v>0</v>
      </c>
      <c r="BH1236" t="b">
        <v>1</v>
      </c>
      <c r="BI1236" t="s">
        <v>1019</v>
      </c>
      <c r="CF1236" s="2">
        <v>43448</v>
      </c>
      <c r="DK1236">
        <v>1</v>
      </c>
    </row>
    <row r="1237" spans="1:115" x14ac:dyDescent="0.25">
      <c r="A1237">
        <f t="shared" si="38"/>
        <v>74</v>
      </c>
      <c r="B1237" s="2">
        <v>44417</v>
      </c>
      <c r="C1237" s="2">
        <v>17276</v>
      </c>
      <c r="D1237" t="s">
        <v>1486</v>
      </c>
      <c r="E1237" t="s">
        <v>1494</v>
      </c>
      <c r="F1237" t="s">
        <v>1399</v>
      </c>
      <c r="G1237" t="s">
        <v>1391</v>
      </c>
      <c r="H1237">
        <v>69</v>
      </c>
      <c r="I1237">
        <v>1899.2</v>
      </c>
      <c r="J1237">
        <f t="shared" si="39"/>
        <v>17.527011132115103</v>
      </c>
      <c r="K1237" t="s">
        <v>100</v>
      </c>
      <c r="L1237" t="s">
        <v>86</v>
      </c>
      <c r="M1237">
        <v>1004001</v>
      </c>
      <c r="N1237">
        <v>10040010092</v>
      </c>
      <c r="O1237" t="s">
        <v>250</v>
      </c>
      <c r="P1237">
        <v>27</v>
      </c>
      <c r="Q1237" t="s">
        <v>86</v>
      </c>
      <c r="R1237" t="s">
        <v>88</v>
      </c>
      <c r="S1237">
        <v>689</v>
      </c>
      <c r="T1237" t="s">
        <v>116</v>
      </c>
      <c r="U1237">
        <v>1</v>
      </c>
      <c r="V1237" t="s">
        <v>90</v>
      </c>
      <c r="W1237">
        <v>1</v>
      </c>
      <c r="X1237">
        <v>27446</v>
      </c>
      <c r="Y1237" t="s">
        <v>13</v>
      </c>
      <c r="Z1237" t="s">
        <v>117</v>
      </c>
      <c r="AA1237" t="s">
        <v>118</v>
      </c>
      <c r="AB1237" t="s">
        <v>119</v>
      </c>
      <c r="AC1237" t="s">
        <v>94</v>
      </c>
      <c r="AD1237" t="s">
        <v>159</v>
      </c>
      <c r="AG1237" t="s">
        <v>95</v>
      </c>
      <c r="AH1237" t="s">
        <v>96</v>
      </c>
      <c r="AJ1237">
        <v>10791</v>
      </c>
      <c r="AK1237">
        <v>27446</v>
      </c>
      <c r="AL1237">
        <v>20985</v>
      </c>
      <c r="AX1237">
        <v>12123595</v>
      </c>
      <c r="AY1237">
        <v>27446</v>
      </c>
      <c r="AZ1237" t="s">
        <v>97</v>
      </c>
      <c r="BA1237">
        <v>0</v>
      </c>
      <c r="BB1237" t="s">
        <v>1020</v>
      </c>
      <c r="BC1237">
        <v>86</v>
      </c>
      <c r="BD1237" t="s">
        <v>99</v>
      </c>
      <c r="BE1237" t="s">
        <v>226</v>
      </c>
      <c r="BF1237">
        <v>0</v>
      </c>
      <c r="BG1237">
        <v>0</v>
      </c>
      <c r="BH1237" t="b">
        <v>1</v>
      </c>
      <c r="BI1237" t="s">
        <v>173</v>
      </c>
      <c r="BJ1237" t="s">
        <v>239</v>
      </c>
      <c r="CI1237" s="2">
        <v>43776</v>
      </c>
      <c r="CW1237" s="2">
        <v>43865</v>
      </c>
      <c r="DK1237">
        <v>1</v>
      </c>
    </row>
    <row r="1238" spans="1:115" x14ac:dyDescent="0.25">
      <c r="A1238">
        <f t="shared" si="38"/>
        <v>86</v>
      </c>
      <c r="B1238" s="2">
        <v>44417</v>
      </c>
      <c r="C1238" s="2">
        <v>12875</v>
      </c>
      <c r="D1238" t="s">
        <v>1393</v>
      </c>
      <c r="E1238" t="s">
        <v>1494</v>
      </c>
      <c r="F1238" t="s">
        <v>1399</v>
      </c>
      <c r="G1238" t="s">
        <v>1391</v>
      </c>
      <c r="H1238">
        <v>71</v>
      </c>
      <c r="I1238">
        <v>1936</v>
      </c>
      <c r="J1238">
        <f t="shared" si="39"/>
        <v>16.874231303312836</v>
      </c>
      <c r="K1238" t="s">
        <v>100</v>
      </c>
      <c r="L1238" t="s">
        <v>86</v>
      </c>
      <c r="M1238">
        <v>1003001</v>
      </c>
      <c r="N1238">
        <v>10030010314</v>
      </c>
      <c r="O1238" t="s">
        <v>362</v>
      </c>
      <c r="P1238">
        <v>27</v>
      </c>
      <c r="Q1238" t="s">
        <v>86</v>
      </c>
      <c r="R1238" t="s">
        <v>153</v>
      </c>
      <c r="S1238">
        <v>690</v>
      </c>
      <c r="T1238" t="s">
        <v>131</v>
      </c>
      <c r="U1238">
        <v>1</v>
      </c>
      <c r="V1238" t="s">
        <v>90</v>
      </c>
      <c r="W1238">
        <v>1</v>
      </c>
      <c r="X1238">
        <v>27134</v>
      </c>
      <c r="Y1238" t="s">
        <v>13</v>
      </c>
      <c r="Z1238" t="s">
        <v>164</v>
      </c>
      <c r="AA1238" t="s">
        <v>165</v>
      </c>
      <c r="AB1238" t="s">
        <v>166</v>
      </c>
      <c r="AC1238" t="s">
        <v>94</v>
      </c>
      <c r="AD1238" t="s">
        <v>159</v>
      </c>
      <c r="AG1238" t="s">
        <v>601</v>
      </c>
      <c r="AH1238" t="s">
        <v>602</v>
      </c>
      <c r="AJ1238">
        <v>10539</v>
      </c>
      <c r="AK1238">
        <v>27134</v>
      </c>
      <c r="AN1238" t="s">
        <v>712</v>
      </c>
      <c r="AO1238" t="s">
        <v>713</v>
      </c>
      <c r="AX1238">
        <v>13076698</v>
      </c>
      <c r="AY1238">
        <v>27134</v>
      </c>
      <c r="AZ1238" t="s">
        <v>97</v>
      </c>
      <c r="BA1238">
        <v>180</v>
      </c>
      <c r="BB1238" t="s">
        <v>171</v>
      </c>
      <c r="BC1238">
        <v>152</v>
      </c>
      <c r="BD1238" t="s">
        <v>200</v>
      </c>
      <c r="BE1238" t="s">
        <v>226</v>
      </c>
      <c r="BF1238">
        <v>0</v>
      </c>
      <c r="BG1238">
        <v>0</v>
      </c>
      <c r="BH1238" t="b">
        <v>1</v>
      </c>
      <c r="BI1238" t="s">
        <v>308</v>
      </c>
      <c r="BJ1238" t="s">
        <v>308</v>
      </c>
      <c r="BK1238" t="s">
        <v>403</v>
      </c>
      <c r="BL1238" t="s">
        <v>218</v>
      </c>
      <c r="BM1238" t="s">
        <v>202</v>
      </c>
      <c r="BN1238" t="s">
        <v>318</v>
      </c>
      <c r="BO1238" t="s">
        <v>318</v>
      </c>
      <c r="BP1238" t="s">
        <v>318</v>
      </c>
      <c r="CF1238" s="2">
        <v>43184</v>
      </c>
      <c r="CP1238" s="2">
        <v>43224</v>
      </c>
      <c r="CY1238" s="2">
        <v>37559</v>
      </c>
      <c r="DA1238" s="2">
        <v>43183</v>
      </c>
      <c r="DC1238" s="2">
        <v>40378</v>
      </c>
      <c r="DG1238" s="2">
        <v>40378</v>
      </c>
      <c r="DH1238" s="2">
        <v>40378</v>
      </c>
      <c r="DK1238">
        <v>3</v>
      </c>
    </row>
    <row r="1239" spans="1:115" x14ac:dyDescent="0.25">
      <c r="A1239">
        <f t="shared" si="38"/>
        <v>71</v>
      </c>
      <c r="B1239" s="2">
        <v>44417</v>
      </c>
      <c r="C1239" s="2">
        <v>18470</v>
      </c>
      <c r="D1239" t="s">
        <v>1483</v>
      </c>
      <c r="E1239" t="s">
        <v>1494</v>
      </c>
      <c r="F1239" t="s">
        <v>1445</v>
      </c>
      <c r="G1239" t="s">
        <v>1391</v>
      </c>
      <c r="H1239">
        <v>69</v>
      </c>
      <c r="I1239">
        <v>1870.4</v>
      </c>
      <c r="J1239">
        <f t="shared" si="39"/>
        <v>17.261226633060282</v>
      </c>
      <c r="K1239" t="s">
        <v>100</v>
      </c>
      <c r="L1239" t="s">
        <v>86</v>
      </c>
      <c r="M1239">
        <v>1004001</v>
      </c>
      <c r="N1239">
        <v>10040010172</v>
      </c>
      <c r="O1239" t="s">
        <v>87</v>
      </c>
      <c r="P1239">
        <v>27</v>
      </c>
      <c r="Q1239" t="s">
        <v>86</v>
      </c>
      <c r="R1239" t="s">
        <v>88</v>
      </c>
      <c r="S1239">
        <v>689</v>
      </c>
      <c r="T1239" t="s">
        <v>103</v>
      </c>
      <c r="U1239">
        <v>1</v>
      </c>
      <c r="V1239" t="s">
        <v>90</v>
      </c>
      <c r="W1239">
        <v>1</v>
      </c>
      <c r="X1239">
        <v>27447</v>
      </c>
      <c r="Y1239" t="s">
        <v>13</v>
      </c>
      <c r="Z1239" t="s">
        <v>91</v>
      </c>
      <c r="AA1239" t="s">
        <v>92</v>
      </c>
      <c r="AB1239" t="s">
        <v>93</v>
      </c>
      <c r="AC1239" t="s">
        <v>94</v>
      </c>
      <c r="AG1239" t="s">
        <v>95</v>
      </c>
      <c r="AH1239" t="s">
        <v>96</v>
      </c>
      <c r="AJ1239">
        <v>10793</v>
      </c>
      <c r="AK1239">
        <v>27447</v>
      </c>
      <c r="AX1239">
        <v>12928889</v>
      </c>
      <c r="AY1239">
        <v>27447</v>
      </c>
      <c r="AZ1239" t="s">
        <v>97</v>
      </c>
      <c r="BA1239">
        <v>85</v>
      </c>
      <c r="BB1239" t="s">
        <v>269</v>
      </c>
      <c r="BC1239">
        <v>28</v>
      </c>
      <c r="BD1239" t="s">
        <v>111</v>
      </c>
      <c r="BE1239" t="s">
        <v>141</v>
      </c>
      <c r="BF1239">
        <v>0</v>
      </c>
      <c r="BG1239">
        <v>0</v>
      </c>
      <c r="BH1239" t="b">
        <v>1</v>
      </c>
      <c r="BI1239" t="s">
        <v>204</v>
      </c>
      <c r="CE1239" s="2">
        <v>43132</v>
      </c>
      <c r="DK1239">
        <v>1</v>
      </c>
    </row>
    <row r="1240" spans="1:115" x14ac:dyDescent="0.25">
      <c r="A1240">
        <f t="shared" si="38"/>
        <v>72</v>
      </c>
      <c r="B1240" s="2">
        <v>44417</v>
      </c>
      <c r="C1240" s="2">
        <v>17826</v>
      </c>
      <c r="D1240" t="s">
        <v>1486</v>
      </c>
      <c r="E1240" t="s">
        <v>1494</v>
      </c>
      <c r="F1240" t="s">
        <v>1399</v>
      </c>
      <c r="G1240" t="s">
        <v>1391</v>
      </c>
      <c r="H1240">
        <v>61.5</v>
      </c>
      <c r="I1240">
        <v>1801.6</v>
      </c>
      <c r="J1240">
        <f t="shared" si="39"/>
        <v>20.928759336373851</v>
      </c>
      <c r="K1240" t="s">
        <v>84</v>
      </c>
      <c r="L1240" t="s">
        <v>86</v>
      </c>
      <c r="M1240">
        <v>1019001</v>
      </c>
      <c r="N1240">
        <v>10190010055</v>
      </c>
      <c r="O1240" t="s">
        <v>177</v>
      </c>
      <c r="P1240">
        <v>27</v>
      </c>
      <c r="Q1240" t="s">
        <v>86</v>
      </c>
      <c r="R1240" t="s">
        <v>178</v>
      </c>
      <c r="S1240">
        <v>9061</v>
      </c>
      <c r="T1240" t="s">
        <v>103</v>
      </c>
      <c r="U1240">
        <v>1</v>
      </c>
      <c r="V1240" t="s">
        <v>90</v>
      </c>
      <c r="W1240">
        <v>1</v>
      </c>
      <c r="X1240">
        <v>27447</v>
      </c>
      <c r="Y1240" t="s">
        <v>13</v>
      </c>
      <c r="Z1240" t="s">
        <v>91</v>
      </c>
      <c r="AA1240" t="s">
        <v>92</v>
      </c>
      <c r="AB1240" t="s">
        <v>93</v>
      </c>
      <c r="AC1240" t="s">
        <v>107</v>
      </c>
      <c r="AG1240" t="s">
        <v>154</v>
      </c>
      <c r="AH1240" t="s">
        <v>155</v>
      </c>
      <c r="AJ1240">
        <v>10793</v>
      </c>
      <c r="AK1240">
        <v>27447</v>
      </c>
      <c r="AX1240">
        <v>12548924</v>
      </c>
      <c r="AY1240">
        <v>27447</v>
      </c>
      <c r="AZ1240" t="s">
        <v>121</v>
      </c>
      <c r="BA1240">
        <v>65</v>
      </c>
      <c r="BB1240" t="s">
        <v>98</v>
      </c>
      <c r="BC1240">
        <v>28</v>
      </c>
      <c r="BD1240" t="s">
        <v>99</v>
      </c>
      <c r="BE1240" t="s">
        <v>258</v>
      </c>
      <c r="BF1240">
        <v>0</v>
      </c>
      <c r="BG1240">
        <v>0</v>
      </c>
      <c r="BH1240" t="b">
        <v>1</v>
      </c>
      <c r="DK1240">
        <v>0</v>
      </c>
    </row>
    <row r="1241" spans="1:115" x14ac:dyDescent="0.25">
      <c r="A1241">
        <f t="shared" si="38"/>
        <v>74</v>
      </c>
      <c r="B1241" s="2">
        <v>44417</v>
      </c>
      <c r="C1241" s="2">
        <v>17278</v>
      </c>
      <c r="D1241" t="s">
        <v>1484</v>
      </c>
      <c r="E1241" t="s">
        <v>1494</v>
      </c>
      <c r="F1241" t="s">
        <v>1399</v>
      </c>
      <c r="G1241" t="s">
        <v>1391</v>
      </c>
      <c r="H1241">
        <v>65</v>
      </c>
      <c r="I1241">
        <v>1920</v>
      </c>
      <c r="J1241">
        <f t="shared" si="39"/>
        <v>19.966863905325443</v>
      </c>
      <c r="K1241" t="s">
        <v>84</v>
      </c>
      <c r="L1241" t="s">
        <v>86</v>
      </c>
      <c r="M1241">
        <v>1003001</v>
      </c>
      <c r="N1241">
        <v>10030010030</v>
      </c>
      <c r="O1241" t="s">
        <v>569</v>
      </c>
      <c r="P1241">
        <v>27</v>
      </c>
      <c r="Q1241" t="s">
        <v>86</v>
      </c>
      <c r="R1241" t="s">
        <v>153</v>
      </c>
      <c r="S1241">
        <v>690</v>
      </c>
      <c r="T1241" t="s">
        <v>131</v>
      </c>
      <c r="U1241">
        <v>1</v>
      </c>
      <c r="V1241" t="s">
        <v>90</v>
      </c>
      <c r="W1241">
        <v>1</v>
      </c>
      <c r="X1241">
        <v>27236</v>
      </c>
      <c r="Y1241" t="s">
        <v>13</v>
      </c>
      <c r="Z1241" t="s">
        <v>231</v>
      </c>
      <c r="AA1241" t="s">
        <v>232</v>
      </c>
      <c r="AB1241" t="s">
        <v>233</v>
      </c>
      <c r="AC1241" t="s">
        <v>107</v>
      </c>
      <c r="AD1241" t="s">
        <v>159</v>
      </c>
      <c r="AG1241" t="s">
        <v>256</v>
      </c>
      <c r="AH1241" t="s">
        <v>257</v>
      </c>
      <c r="AJ1241">
        <v>10611</v>
      </c>
      <c r="AK1241">
        <v>27236</v>
      </c>
      <c r="AN1241" t="s">
        <v>1021</v>
      </c>
      <c r="AO1241" t="s">
        <v>1022</v>
      </c>
      <c r="AX1241">
        <v>12873148</v>
      </c>
      <c r="AY1241">
        <v>27236</v>
      </c>
      <c r="AZ1241" t="s">
        <v>121</v>
      </c>
      <c r="BA1241">
        <v>65</v>
      </c>
      <c r="BB1241" t="s">
        <v>1023</v>
      </c>
      <c r="BC1241">
        <v>378</v>
      </c>
      <c r="BD1241" t="s">
        <v>99</v>
      </c>
      <c r="BE1241" t="s">
        <v>301</v>
      </c>
      <c r="BF1241">
        <v>0</v>
      </c>
      <c r="BG1241">
        <v>0</v>
      </c>
      <c r="BH1241" t="b">
        <v>1</v>
      </c>
      <c r="BI1241" t="s">
        <v>1024</v>
      </c>
      <c r="BJ1241" t="s">
        <v>595</v>
      </c>
      <c r="BK1241" t="s">
        <v>1025</v>
      </c>
      <c r="BL1241" t="s">
        <v>959</v>
      </c>
      <c r="BM1241" t="s">
        <v>385</v>
      </c>
      <c r="BN1241" t="s">
        <v>175</v>
      </c>
      <c r="BO1241" t="s">
        <v>1026</v>
      </c>
      <c r="BP1241" t="s">
        <v>959</v>
      </c>
      <c r="BQ1241" t="s">
        <v>331</v>
      </c>
      <c r="CW1241" s="2">
        <v>41279</v>
      </c>
      <c r="CZ1241" s="2">
        <v>42250</v>
      </c>
      <c r="DK1241">
        <v>0</v>
      </c>
    </row>
    <row r="1242" spans="1:115" x14ac:dyDescent="0.25">
      <c r="A1242">
        <f t="shared" si="38"/>
        <v>32</v>
      </c>
      <c r="B1242" s="2">
        <v>44417</v>
      </c>
      <c r="C1242" s="2">
        <v>32581</v>
      </c>
      <c r="D1242" t="s">
        <v>1486</v>
      </c>
      <c r="E1242" t="s">
        <v>1495</v>
      </c>
      <c r="F1242" t="s">
        <v>1438</v>
      </c>
      <c r="G1242" t="s">
        <v>1397</v>
      </c>
      <c r="H1242">
        <v>70.5</v>
      </c>
      <c r="I1242">
        <v>1888</v>
      </c>
      <c r="J1242">
        <f t="shared" si="39"/>
        <v>16.69010613148232</v>
      </c>
      <c r="K1242" t="s">
        <v>84</v>
      </c>
      <c r="L1242" t="s">
        <v>86</v>
      </c>
      <c r="M1242">
        <v>1004001</v>
      </c>
      <c r="N1242">
        <v>10040010172</v>
      </c>
      <c r="O1242" t="s">
        <v>87</v>
      </c>
      <c r="P1242">
        <v>27</v>
      </c>
      <c r="Q1242" t="s">
        <v>86</v>
      </c>
      <c r="R1242" t="s">
        <v>88</v>
      </c>
      <c r="S1242">
        <v>689</v>
      </c>
      <c r="T1242" t="s">
        <v>116</v>
      </c>
      <c r="U1242">
        <v>1</v>
      </c>
      <c r="V1242" t="s">
        <v>90</v>
      </c>
      <c r="W1242">
        <v>1</v>
      </c>
      <c r="X1242">
        <v>27130</v>
      </c>
      <c r="Y1242" t="s">
        <v>13</v>
      </c>
      <c r="Z1242" t="s">
        <v>104</v>
      </c>
      <c r="AA1242" t="s">
        <v>105</v>
      </c>
      <c r="AB1242" t="s">
        <v>106</v>
      </c>
      <c r="AC1242" t="s">
        <v>107</v>
      </c>
      <c r="AG1242" t="s">
        <v>108</v>
      </c>
      <c r="AH1242" t="s">
        <v>109</v>
      </c>
      <c r="AJ1242">
        <v>10535</v>
      </c>
      <c r="AK1242">
        <v>27130</v>
      </c>
      <c r="AX1242">
        <v>12975971</v>
      </c>
      <c r="AY1242">
        <v>27130</v>
      </c>
      <c r="AZ1242" t="s">
        <v>121</v>
      </c>
      <c r="BA1242">
        <v>105</v>
      </c>
      <c r="BB1242" t="s">
        <v>1027</v>
      </c>
      <c r="BC1242">
        <v>27</v>
      </c>
      <c r="BD1242" t="s">
        <v>111</v>
      </c>
      <c r="BE1242" t="s">
        <v>141</v>
      </c>
      <c r="BF1242">
        <v>0</v>
      </c>
      <c r="BG1242">
        <v>0</v>
      </c>
      <c r="BH1242" t="b">
        <v>1</v>
      </c>
      <c r="DK1242">
        <v>0</v>
      </c>
    </row>
    <row r="1243" spans="1:115" x14ac:dyDescent="0.25">
      <c r="A1243">
        <f t="shared" si="38"/>
        <v>55</v>
      </c>
      <c r="B1243" s="2">
        <v>44417</v>
      </c>
      <c r="C1243" s="2">
        <v>24317</v>
      </c>
      <c r="D1243" t="s">
        <v>1484</v>
      </c>
      <c r="E1243" t="s">
        <v>1494</v>
      </c>
      <c r="F1243" t="s">
        <v>1399</v>
      </c>
      <c r="G1243" t="s">
        <v>1391</v>
      </c>
      <c r="H1243">
        <v>66.5</v>
      </c>
      <c r="I1243">
        <v>2368</v>
      </c>
      <c r="J1243">
        <f t="shared" si="39"/>
        <v>23.527389903329752</v>
      </c>
      <c r="K1243" t="s">
        <v>100</v>
      </c>
      <c r="L1243" t="s">
        <v>86</v>
      </c>
      <c r="M1243">
        <v>1004001</v>
      </c>
      <c r="N1243">
        <v>10040010172</v>
      </c>
      <c r="O1243" t="s">
        <v>87</v>
      </c>
      <c r="P1243">
        <v>27</v>
      </c>
      <c r="Q1243" t="s">
        <v>86</v>
      </c>
      <c r="R1243" t="s">
        <v>88</v>
      </c>
      <c r="S1243">
        <v>689</v>
      </c>
      <c r="T1243" t="s">
        <v>103</v>
      </c>
      <c r="U1243">
        <v>1</v>
      </c>
      <c r="V1243" t="s">
        <v>90</v>
      </c>
      <c r="W1243">
        <v>1</v>
      </c>
      <c r="X1243">
        <v>27130</v>
      </c>
      <c r="Y1243" t="s">
        <v>13</v>
      </c>
      <c r="Z1243" t="s">
        <v>104</v>
      </c>
      <c r="AA1243" t="s">
        <v>105</v>
      </c>
      <c r="AB1243" t="s">
        <v>106</v>
      </c>
      <c r="AC1243" t="s">
        <v>107</v>
      </c>
      <c r="AD1243" t="s">
        <v>159</v>
      </c>
      <c r="AG1243" t="s">
        <v>108</v>
      </c>
      <c r="AH1243" t="s">
        <v>109</v>
      </c>
      <c r="AJ1243">
        <v>10535</v>
      </c>
      <c r="AK1243">
        <v>27130</v>
      </c>
      <c r="AX1243">
        <v>12483089</v>
      </c>
      <c r="AY1243">
        <v>27130</v>
      </c>
      <c r="AZ1243" t="s">
        <v>121</v>
      </c>
      <c r="BA1243">
        <v>40</v>
      </c>
      <c r="BB1243" t="s">
        <v>260</v>
      </c>
      <c r="BC1243">
        <v>9</v>
      </c>
      <c r="BD1243" t="s">
        <v>99</v>
      </c>
      <c r="BE1243" t="s">
        <v>85</v>
      </c>
      <c r="BF1243">
        <v>0</v>
      </c>
      <c r="BG1243">
        <v>0</v>
      </c>
      <c r="BH1243" t="b">
        <v>1</v>
      </c>
      <c r="DK1243">
        <v>0</v>
      </c>
    </row>
    <row r="1244" spans="1:115" x14ac:dyDescent="0.25">
      <c r="A1244">
        <f t="shared" si="38"/>
        <v>76</v>
      </c>
      <c r="B1244" s="2">
        <v>44417</v>
      </c>
      <c r="C1244" s="2">
        <v>16629</v>
      </c>
      <c r="D1244" t="s">
        <v>1483</v>
      </c>
      <c r="E1244" t="s">
        <v>1494</v>
      </c>
      <c r="F1244" t="s">
        <v>1399</v>
      </c>
      <c r="G1244" t="s">
        <v>1391</v>
      </c>
      <c r="H1244">
        <v>66.5</v>
      </c>
      <c r="I1244">
        <v>2352</v>
      </c>
      <c r="J1244">
        <f t="shared" si="39"/>
        <v>23.368421052631579</v>
      </c>
      <c r="K1244" t="s">
        <v>100</v>
      </c>
      <c r="L1244" t="s">
        <v>86</v>
      </c>
      <c r="M1244">
        <v>1003001</v>
      </c>
      <c r="N1244">
        <v>10030010406</v>
      </c>
      <c r="O1244" t="s">
        <v>152</v>
      </c>
      <c r="P1244">
        <v>27</v>
      </c>
      <c r="Q1244" t="s">
        <v>86</v>
      </c>
      <c r="R1244" t="s">
        <v>153</v>
      </c>
      <c r="S1244">
        <v>690</v>
      </c>
      <c r="T1244" t="s">
        <v>103</v>
      </c>
      <c r="U1244">
        <v>1</v>
      </c>
      <c r="V1244" t="s">
        <v>90</v>
      </c>
      <c r="W1244">
        <v>1</v>
      </c>
      <c r="X1244">
        <v>27447</v>
      </c>
      <c r="Y1244" t="s">
        <v>13</v>
      </c>
      <c r="Z1244" t="s">
        <v>91</v>
      </c>
      <c r="AA1244" t="s">
        <v>92</v>
      </c>
      <c r="AB1244" t="s">
        <v>93</v>
      </c>
      <c r="AC1244" t="s">
        <v>107</v>
      </c>
      <c r="AG1244" t="s">
        <v>154</v>
      </c>
      <c r="AH1244" t="s">
        <v>155</v>
      </c>
      <c r="AJ1244">
        <v>10793</v>
      </c>
      <c r="AK1244">
        <v>27447</v>
      </c>
      <c r="AX1244">
        <v>12355011</v>
      </c>
      <c r="AY1244">
        <v>27447</v>
      </c>
      <c r="AZ1244" t="s">
        <v>121</v>
      </c>
      <c r="BA1244">
        <v>110</v>
      </c>
      <c r="BB1244" t="s">
        <v>98</v>
      </c>
      <c r="BC1244">
        <v>78</v>
      </c>
      <c r="BD1244" t="s">
        <v>161</v>
      </c>
      <c r="BE1244" t="s">
        <v>226</v>
      </c>
      <c r="BF1244">
        <v>0</v>
      </c>
      <c r="BG1244">
        <v>0</v>
      </c>
      <c r="BH1244" t="b">
        <v>1</v>
      </c>
      <c r="BI1244" t="s">
        <v>503</v>
      </c>
      <c r="BJ1244" t="s">
        <v>545</v>
      </c>
      <c r="BK1244" t="s">
        <v>503</v>
      </c>
      <c r="BL1244" t="s">
        <v>545</v>
      </c>
      <c r="CQ1244" s="2">
        <v>41496</v>
      </c>
      <c r="CR1244" s="2">
        <v>41496</v>
      </c>
      <c r="DK1244">
        <v>5</v>
      </c>
    </row>
    <row r="1245" spans="1:115" x14ac:dyDescent="0.25">
      <c r="A1245">
        <f t="shared" si="38"/>
        <v>64</v>
      </c>
      <c r="B1245" s="2">
        <v>44417</v>
      </c>
      <c r="C1245" s="2">
        <v>21032</v>
      </c>
      <c r="D1245" t="s">
        <v>1483</v>
      </c>
      <c r="E1245" t="s">
        <v>1494</v>
      </c>
      <c r="F1245" t="s">
        <v>1429</v>
      </c>
      <c r="G1245" t="s">
        <v>1396</v>
      </c>
      <c r="H1245">
        <v>66.5</v>
      </c>
      <c r="I1245">
        <v>2096</v>
      </c>
      <c r="J1245">
        <f t="shared" si="39"/>
        <v>20.824919441460796</v>
      </c>
      <c r="K1245" t="s">
        <v>84</v>
      </c>
      <c r="L1245" t="s">
        <v>86</v>
      </c>
      <c r="M1245">
        <v>1019001</v>
      </c>
      <c r="N1245">
        <v>10190010055</v>
      </c>
      <c r="O1245" t="s">
        <v>177</v>
      </c>
      <c r="P1245">
        <v>27</v>
      </c>
      <c r="Q1245" t="s">
        <v>86</v>
      </c>
      <c r="R1245" t="s">
        <v>178</v>
      </c>
      <c r="S1245">
        <v>9061</v>
      </c>
      <c r="T1245" t="s">
        <v>89</v>
      </c>
      <c r="U1245">
        <v>1</v>
      </c>
      <c r="V1245" t="s">
        <v>90</v>
      </c>
      <c r="W1245">
        <v>1</v>
      </c>
      <c r="X1245">
        <v>27447</v>
      </c>
      <c r="Y1245" t="s">
        <v>13</v>
      </c>
      <c r="Z1245" t="s">
        <v>91</v>
      </c>
      <c r="AA1245" t="s">
        <v>92</v>
      </c>
      <c r="AB1245" t="s">
        <v>93</v>
      </c>
      <c r="AC1245">
        <v>22</v>
      </c>
      <c r="AD1245" t="s">
        <v>179</v>
      </c>
      <c r="AE1245" t="s">
        <v>94</v>
      </c>
      <c r="AG1245" t="s">
        <v>95</v>
      </c>
      <c r="AH1245" t="s">
        <v>96</v>
      </c>
      <c r="AJ1245">
        <v>10793</v>
      </c>
      <c r="AK1245">
        <v>27447</v>
      </c>
      <c r="AL1245">
        <v>20985</v>
      </c>
      <c r="AN1245" t="s">
        <v>264</v>
      </c>
      <c r="AO1245" t="s">
        <v>265</v>
      </c>
      <c r="AX1245">
        <v>12205174</v>
      </c>
      <c r="AY1245">
        <v>27447</v>
      </c>
      <c r="AZ1245" t="s">
        <v>97</v>
      </c>
      <c r="BA1245">
        <v>115</v>
      </c>
      <c r="BB1245" t="s">
        <v>98</v>
      </c>
      <c r="BC1245">
        <v>56</v>
      </c>
      <c r="BD1245" t="s">
        <v>99</v>
      </c>
      <c r="BE1245" t="s">
        <v>176</v>
      </c>
      <c r="BF1245">
        <v>0</v>
      </c>
      <c r="BG1245">
        <v>0</v>
      </c>
      <c r="BH1245" t="b">
        <v>1</v>
      </c>
      <c r="BI1245" t="s">
        <v>138</v>
      </c>
      <c r="CD1245" s="2">
        <v>44230</v>
      </c>
      <c r="DK1245">
        <v>1</v>
      </c>
    </row>
    <row r="1246" spans="1:115" x14ac:dyDescent="0.25">
      <c r="A1246">
        <f t="shared" si="38"/>
        <v>72</v>
      </c>
      <c r="B1246" s="2">
        <v>44417</v>
      </c>
      <c r="C1246" s="2">
        <v>17868</v>
      </c>
      <c r="D1246" t="s">
        <v>1485</v>
      </c>
      <c r="E1246" t="s">
        <v>1494</v>
      </c>
      <c r="F1246" t="s">
        <v>1399</v>
      </c>
      <c r="G1246" t="s">
        <v>1391</v>
      </c>
      <c r="H1246">
        <v>66.5</v>
      </c>
      <c r="I1246">
        <v>2080</v>
      </c>
      <c r="J1246">
        <f t="shared" si="39"/>
        <v>20.66595059076262</v>
      </c>
      <c r="K1246" t="s">
        <v>100</v>
      </c>
      <c r="L1246" t="s">
        <v>86</v>
      </c>
      <c r="M1246">
        <v>1004001</v>
      </c>
      <c r="N1246">
        <v>10040010172</v>
      </c>
      <c r="O1246" t="s">
        <v>87</v>
      </c>
      <c r="P1246">
        <v>27</v>
      </c>
      <c r="Q1246" t="s">
        <v>86</v>
      </c>
      <c r="R1246" t="s">
        <v>88</v>
      </c>
      <c r="S1246">
        <v>689</v>
      </c>
      <c r="T1246" t="s">
        <v>103</v>
      </c>
      <c r="U1246">
        <v>1</v>
      </c>
      <c r="V1246" t="s">
        <v>90</v>
      </c>
      <c r="W1246">
        <v>1</v>
      </c>
      <c r="X1246">
        <v>27130</v>
      </c>
      <c r="Y1246" t="s">
        <v>13</v>
      </c>
      <c r="Z1246" t="s">
        <v>104</v>
      </c>
      <c r="AA1246" t="s">
        <v>105</v>
      </c>
      <c r="AB1246" t="s">
        <v>106</v>
      </c>
      <c r="AC1246" t="s">
        <v>107</v>
      </c>
      <c r="AG1246" t="s">
        <v>108</v>
      </c>
      <c r="AH1246" t="s">
        <v>109</v>
      </c>
      <c r="AJ1246">
        <v>10535</v>
      </c>
      <c r="AK1246">
        <v>27130</v>
      </c>
      <c r="AX1246">
        <v>12050573</v>
      </c>
      <c r="AY1246">
        <v>27130</v>
      </c>
      <c r="AZ1246" t="s">
        <v>121</v>
      </c>
      <c r="BA1246">
        <v>35</v>
      </c>
      <c r="BB1246" t="s">
        <v>260</v>
      </c>
      <c r="BC1246">
        <v>7</v>
      </c>
      <c r="BD1246" t="s">
        <v>99</v>
      </c>
      <c r="BE1246" t="s">
        <v>85</v>
      </c>
      <c r="BF1246">
        <v>0</v>
      </c>
      <c r="BG1246">
        <v>0</v>
      </c>
      <c r="BH1246" t="b">
        <v>1</v>
      </c>
      <c r="DK1246">
        <v>0</v>
      </c>
    </row>
    <row r="1247" spans="1:115" x14ac:dyDescent="0.25">
      <c r="A1247">
        <f t="shared" si="38"/>
        <v>77</v>
      </c>
      <c r="B1247" s="2">
        <v>44417</v>
      </c>
      <c r="C1247" s="2">
        <v>15955</v>
      </c>
      <c r="D1247" t="s">
        <v>1484</v>
      </c>
      <c r="E1247" t="s">
        <v>1494</v>
      </c>
      <c r="F1247" t="s">
        <v>1402</v>
      </c>
      <c r="G1247" t="s">
        <v>1391</v>
      </c>
      <c r="H1247">
        <v>66.5</v>
      </c>
      <c r="I1247">
        <v>2128</v>
      </c>
      <c r="J1247">
        <f t="shared" si="39"/>
        <v>21.142857142857142</v>
      </c>
      <c r="K1247" t="s">
        <v>100</v>
      </c>
      <c r="L1247" t="s">
        <v>86</v>
      </c>
      <c r="M1247">
        <v>1004001</v>
      </c>
      <c r="N1247">
        <v>10040010172</v>
      </c>
      <c r="O1247" t="s">
        <v>87</v>
      </c>
      <c r="P1247">
        <v>27</v>
      </c>
      <c r="Q1247" t="s">
        <v>86</v>
      </c>
      <c r="R1247" t="s">
        <v>88</v>
      </c>
      <c r="S1247">
        <v>689</v>
      </c>
      <c r="T1247" t="s">
        <v>157</v>
      </c>
      <c r="U1247">
        <v>1</v>
      </c>
      <c r="V1247" t="s">
        <v>90</v>
      </c>
      <c r="W1247">
        <v>1</v>
      </c>
      <c r="X1247">
        <v>27447</v>
      </c>
      <c r="Y1247" t="s">
        <v>13</v>
      </c>
      <c r="Z1247" t="s">
        <v>91</v>
      </c>
      <c r="AA1247" t="s">
        <v>92</v>
      </c>
      <c r="AB1247" t="s">
        <v>93</v>
      </c>
      <c r="AC1247" t="s">
        <v>107</v>
      </c>
      <c r="AG1247" t="s">
        <v>154</v>
      </c>
      <c r="AH1247" t="s">
        <v>155</v>
      </c>
      <c r="AJ1247">
        <v>10793</v>
      </c>
      <c r="AK1247">
        <v>27447</v>
      </c>
      <c r="AX1247">
        <v>12156641</v>
      </c>
      <c r="AY1247">
        <v>27447</v>
      </c>
      <c r="AZ1247" t="s">
        <v>121</v>
      </c>
      <c r="BA1247">
        <v>85</v>
      </c>
      <c r="BB1247" t="s">
        <v>332</v>
      </c>
      <c r="BC1247">
        <v>30</v>
      </c>
      <c r="BD1247" t="s">
        <v>111</v>
      </c>
      <c r="BE1247" t="s">
        <v>141</v>
      </c>
      <c r="BF1247">
        <v>0</v>
      </c>
      <c r="BG1247">
        <v>0</v>
      </c>
      <c r="BH1247" t="b">
        <v>1</v>
      </c>
      <c r="BI1247" t="s">
        <v>140</v>
      </c>
      <c r="CY1247" s="2">
        <v>42776</v>
      </c>
      <c r="DK1247">
        <v>0</v>
      </c>
    </row>
    <row r="1248" spans="1:115" x14ac:dyDescent="0.25">
      <c r="A1248">
        <f t="shared" si="38"/>
        <v>62</v>
      </c>
      <c r="B1248" s="2">
        <v>44417</v>
      </c>
      <c r="C1248" s="2">
        <v>21509</v>
      </c>
      <c r="D1248" t="s">
        <v>1483</v>
      </c>
      <c r="E1248" t="s">
        <v>1494</v>
      </c>
      <c r="F1248" t="s">
        <v>1399</v>
      </c>
      <c r="G1248" t="s">
        <v>1391</v>
      </c>
      <c r="H1248">
        <v>66.5</v>
      </c>
      <c r="I1248">
        <v>2144</v>
      </c>
      <c r="J1248">
        <f t="shared" si="39"/>
        <v>21.301825993555315</v>
      </c>
      <c r="K1248" t="s">
        <v>84</v>
      </c>
      <c r="L1248" t="s">
        <v>86</v>
      </c>
      <c r="M1248">
        <v>1015001</v>
      </c>
      <c r="N1248">
        <v>10150010060</v>
      </c>
      <c r="O1248" t="s">
        <v>229</v>
      </c>
      <c r="P1248">
        <v>27</v>
      </c>
      <c r="Q1248" t="s">
        <v>86</v>
      </c>
      <c r="R1248" t="s">
        <v>230</v>
      </c>
      <c r="S1248">
        <v>2696</v>
      </c>
      <c r="T1248" t="s">
        <v>192</v>
      </c>
      <c r="U1248">
        <v>1</v>
      </c>
      <c r="V1248" t="s">
        <v>90</v>
      </c>
      <c r="W1248">
        <v>1</v>
      </c>
      <c r="X1248">
        <v>27447</v>
      </c>
      <c r="Y1248" t="s">
        <v>13</v>
      </c>
      <c r="Z1248" t="s">
        <v>91</v>
      </c>
      <c r="AA1248" t="s">
        <v>92</v>
      </c>
      <c r="AB1248" t="s">
        <v>93</v>
      </c>
      <c r="AC1248" t="s">
        <v>94</v>
      </c>
      <c r="AG1248" t="s">
        <v>95</v>
      </c>
      <c r="AH1248" t="s">
        <v>96</v>
      </c>
      <c r="AJ1248">
        <v>10793</v>
      </c>
      <c r="AK1248">
        <v>27447</v>
      </c>
      <c r="AX1248">
        <v>11669117</v>
      </c>
      <c r="AY1248">
        <v>27447</v>
      </c>
      <c r="AZ1248" t="s">
        <v>97</v>
      </c>
      <c r="BA1248">
        <v>150</v>
      </c>
      <c r="BB1248" t="s">
        <v>98</v>
      </c>
      <c r="BC1248">
        <v>27</v>
      </c>
      <c r="BD1248" t="s">
        <v>111</v>
      </c>
      <c r="BE1248" t="s">
        <v>240</v>
      </c>
      <c r="BF1248">
        <v>0</v>
      </c>
      <c r="BG1248">
        <v>0</v>
      </c>
      <c r="BH1248" t="b">
        <v>1</v>
      </c>
      <c r="BI1248" t="s">
        <v>1028</v>
      </c>
      <c r="BJ1248" t="s">
        <v>1029</v>
      </c>
      <c r="CW1248" s="2">
        <v>43594</v>
      </c>
      <c r="CY1248" s="2">
        <v>43594</v>
      </c>
      <c r="DK1248">
        <v>0</v>
      </c>
    </row>
    <row r="1249" spans="1:115" x14ac:dyDescent="0.25">
      <c r="A1249">
        <f t="shared" si="38"/>
        <v>76</v>
      </c>
      <c r="B1249" s="2">
        <v>44417</v>
      </c>
      <c r="C1249" s="2">
        <v>16627</v>
      </c>
      <c r="D1249" t="s">
        <v>1483</v>
      </c>
      <c r="E1249" t="s">
        <v>1494</v>
      </c>
      <c r="F1249" t="s">
        <v>1425</v>
      </c>
      <c r="G1249" t="s">
        <v>1391</v>
      </c>
      <c r="H1249">
        <v>67</v>
      </c>
      <c r="I1249">
        <v>2096</v>
      </c>
      <c r="J1249">
        <f t="shared" si="39"/>
        <v>20.515259523279127</v>
      </c>
      <c r="K1249" t="s">
        <v>84</v>
      </c>
      <c r="L1249" t="s">
        <v>86</v>
      </c>
      <c r="M1249">
        <v>1003001</v>
      </c>
      <c r="N1249">
        <v>10030010323</v>
      </c>
      <c r="O1249" t="s">
        <v>1030</v>
      </c>
      <c r="P1249">
        <v>27</v>
      </c>
      <c r="Q1249" t="s">
        <v>86</v>
      </c>
      <c r="R1249" t="s">
        <v>153</v>
      </c>
      <c r="S1249">
        <v>690</v>
      </c>
      <c r="T1249" t="s">
        <v>89</v>
      </c>
      <c r="U1249">
        <v>1</v>
      </c>
      <c r="V1249" t="s">
        <v>90</v>
      </c>
      <c r="W1249">
        <v>1</v>
      </c>
      <c r="X1249">
        <v>27130</v>
      </c>
      <c r="Y1249" t="s">
        <v>13</v>
      </c>
      <c r="Z1249" t="s">
        <v>104</v>
      </c>
      <c r="AA1249" t="s">
        <v>105</v>
      </c>
      <c r="AB1249" t="s">
        <v>106</v>
      </c>
      <c r="AC1249" t="s">
        <v>94</v>
      </c>
      <c r="AG1249" t="s">
        <v>145</v>
      </c>
      <c r="AH1249" t="s">
        <v>146</v>
      </c>
      <c r="AJ1249">
        <v>10535</v>
      </c>
      <c r="AK1249">
        <v>27130</v>
      </c>
      <c r="AX1249">
        <v>12471800</v>
      </c>
      <c r="AY1249">
        <v>27130</v>
      </c>
      <c r="AZ1249" t="s">
        <v>97</v>
      </c>
      <c r="BA1249">
        <v>150</v>
      </c>
      <c r="BB1249" t="s">
        <v>110</v>
      </c>
      <c r="BC1249">
        <v>37</v>
      </c>
      <c r="BD1249" t="s">
        <v>111</v>
      </c>
      <c r="BE1249" t="s">
        <v>226</v>
      </c>
      <c r="BF1249">
        <v>0</v>
      </c>
      <c r="BG1249">
        <v>0</v>
      </c>
      <c r="BH1249" t="b">
        <v>1</v>
      </c>
      <c r="DK1249">
        <v>0</v>
      </c>
    </row>
    <row r="1250" spans="1:115" x14ac:dyDescent="0.25">
      <c r="A1250">
        <f t="shared" si="38"/>
        <v>67</v>
      </c>
      <c r="B1250" s="2">
        <v>44417</v>
      </c>
      <c r="C1250" s="2">
        <v>19775</v>
      </c>
      <c r="D1250" t="s">
        <v>1483</v>
      </c>
      <c r="E1250" t="s">
        <v>1494</v>
      </c>
      <c r="F1250" t="s">
        <v>1399</v>
      </c>
      <c r="G1250" t="s">
        <v>1391</v>
      </c>
      <c r="H1250">
        <v>75</v>
      </c>
      <c r="I1250">
        <v>1184</v>
      </c>
      <c r="J1250">
        <f t="shared" si="39"/>
        <v>9.2483555555555554</v>
      </c>
      <c r="K1250" t="s">
        <v>100</v>
      </c>
      <c r="L1250" t="s">
        <v>86</v>
      </c>
      <c r="M1250">
        <v>1004001</v>
      </c>
      <c r="N1250">
        <v>10040010172</v>
      </c>
      <c r="O1250" t="s">
        <v>87</v>
      </c>
      <c r="P1250">
        <v>27</v>
      </c>
      <c r="Q1250" t="s">
        <v>86</v>
      </c>
      <c r="R1250" t="s">
        <v>88</v>
      </c>
      <c r="S1250">
        <v>689</v>
      </c>
      <c r="T1250" t="s">
        <v>89</v>
      </c>
      <c r="U1250">
        <v>1</v>
      </c>
      <c r="V1250" t="s">
        <v>90</v>
      </c>
      <c r="W1250">
        <v>1</v>
      </c>
      <c r="X1250">
        <v>27130</v>
      </c>
      <c r="Y1250" t="s">
        <v>13</v>
      </c>
      <c r="Z1250" t="s">
        <v>104</v>
      </c>
      <c r="AA1250" t="s">
        <v>105</v>
      </c>
      <c r="AB1250" t="s">
        <v>106</v>
      </c>
      <c r="AC1250" t="s">
        <v>107</v>
      </c>
      <c r="AG1250" t="s">
        <v>108</v>
      </c>
      <c r="AH1250" t="s">
        <v>109</v>
      </c>
      <c r="AJ1250">
        <v>10535</v>
      </c>
      <c r="AK1250">
        <v>27130</v>
      </c>
      <c r="AX1250">
        <v>12707769</v>
      </c>
      <c r="AY1250">
        <v>27130</v>
      </c>
      <c r="AZ1250" t="s">
        <v>121</v>
      </c>
      <c r="BA1250">
        <v>175</v>
      </c>
      <c r="BB1250" t="s">
        <v>260</v>
      </c>
      <c r="BC1250">
        <v>55</v>
      </c>
      <c r="BD1250" t="s">
        <v>161</v>
      </c>
      <c r="BE1250" t="s">
        <v>220</v>
      </c>
      <c r="BF1250">
        <v>0</v>
      </c>
      <c r="BG1250">
        <v>0</v>
      </c>
      <c r="BH1250" t="b">
        <v>1</v>
      </c>
      <c r="DK1250">
        <v>0</v>
      </c>
    </row>
    <row r="1251" spans="1:115" x14ac:dyDescent="0.25">
      <c r="A1251">
        <f t="shared" si="38"/>
        <v>29</v>
      </c>
      <c r="B1251" s="2">
        <v>44417</v>
      </c>
      <c r="C1251" s="2">
        <v>33735</v>
      </c>
      <c r="D1251" t="s">
        <v>1393</v>
      </c>
      <c r="E1251" t="s">
        <v>1495</v>
      </c>
      <c r="F1251" t="s">
        <v>1438</v>
      </c>
      <c r="G1251" t="s">
        <v>1394</v>
      </c>
      <c r="H1251">
        <v>74</v>
      </c>
      <c r="I1251">
        <v>1328</v>
      </c>
      <c r="J1251">
        <f t="shared" si="39"/>
        <v>10.655405405405405</v>
      </c>
      <c r="K1251" t="s">
        <v>100</v>
      </c>
      <c r="L1251" t="s">
        <v>86</v>
      </c>
      <c r="M1251">
        <v>1019001</v>
      </c>
      <c r="N1251">
        <v>10190010055</v>
      </c>
      <c r="O1251" t="s">
        <v>177</v>
      </c>
      <c r="P1251">
        <v>27</v>
      </c>
      <c r="Q1251" t="s">
        <v>86</v>
      </c>
      <c r="R1251" t="s">
        <v>178</v>
      </c>
      <c r="S1251">
        <v>9061</v>
      </c>
      <c r="T1251" t="s">
        <v>131</v>
      </c>
      <c r="U1251">
        <v>1</v>
      </c>
      <c r="V1251" t="s">
        <v>90</v>
      </c>
      <c r="W1251">
        <v>1</v>
      </c>
      <c r="X1251">
        <v>27447</v>
      </c>
      <c r="Y1251" t="s">
        <v>13</v>
      </c>
      <c r="Z1251" t="s">
        <v>91</v>
      </c>
      <c r="AA1251" t="s">
        <v>92</v>
      </c>
      <c r="AB1251" t="s">
        <v>93</v>
      </c>
      <c r="AC1251" t="s">
        <v>179</v>
      </c>
      <c r="AD1251" t="s">
        <v>94</v>
      </c>
      <c r="AG1251" t="s">
        <v>95</v>
      </c>
      <c r="AH1251" t="s">
        <v>96</v>
      </c>
      <c r="AJ1251">
        <v>10793</v>
      </c>
      <c r="AK1251">
        <v>27447</v>
      </c>
      <c r="AX1251">
        <v>12428956</v>
      </c>
      <c r="AY1251">
        <v>27447</v>
      </c>
      <c r="AZ1251" t="s">
        <v>97</v>
      </c>
      <c r="BA1251">
        <v>65</v>
      </c>
      <c r="BB1251" t="s">
        <v>98</v>
      </c>
      <c r="BC1251">
        <v>28</v>
      </c>
      <c r="BD1251" t="s">
        <v>99</v>
      </c>
      <c r="BE1251" t="s">
        <v>258</v>
      </c>
      <c r="BF1251">
        <v>0</v>
      </c>
      <c r="BG1251">
        <v>0</v>
      </c>
      <c r="BH1251" t="b">
        <v>1</v>
      </c>
      <c r="BI1251" t="s">
        <v>150</v>
      </c>
      <c r="CQ1251" s="2">
        <v>43800</v>
      </c>
      <c r="DK1251">
        <v>2</v>
      </c>
    </row>
    <row r="1252" spans="1:115" x14ac:dyDescent="0.25">
      <c r="A1252">
        <f t="shared" si="38"/>
        <v>52</v>
      </c>
      <c r="B1252" s="2">
        <v>44417</v>
      </c>
      <c r="C1252" s="2">
        <v>25393</v>
      </c>
      <c r="D1252" t="s">
        <v>1486</v>
      </c>
      <c r="E1252" t="s">
        <v>1494</v>
      </c>
      <c r="F1252" t="s">
        <v>1399</v>
      </c>
      <c r="G1252" t="s">
        <v>1391</v>
      </c>
      <c r="H1252">
        <v>74</v>
      </c>
      <c r="I1252">
        <v>2640</v>
      </c>
      <c r="J1252">
        <f t="shared" si="39"/>
        <v>21.182432432432432</v>
      </c>
      <c r="K1252" t="s">
        <v>100</v>
      </c>
      <c r="L1252" t="s">
        <v>86</v>
      </c>
      <c r="M1252">
        <v>1004001</v>
      </c>
      <c r="N1252">
        <v>10040010172</v>
      </c>
      <c r="O1252" t="s">
        <v>87</v>
      </c>
      <c r="P1252">
        <v>27</v>
      </c>
      <c r="Q1252" t="s">
        <v>86</v>
      </c>
      <c r="R1252" t="s">
        <v>88</v>
      </c>
      <c r="S1252">
        <v>689</v>
      </c>
      <c r="T1252" t="s">
        <v>103</v>
      </c>
      <c r="U1252">
        <v>1</v>
      </c>
      <c r="V1252" t="s">
        <v>90</v>
      </c>
      <c r="W1252">
        <v>1</v>
      </c>
      <c r="X1252">
        <v>27130</v>
      </c>
      <c r="Y1252" t="s">
        <v>13</v>
      </c>
      <c r="Z1252" t="s">
        <v>104</v>
      </c>
      <c r="AA1252" t="s">
        <v>105</v>
      </c>
      <c r="AB1252" t="s">
        <v>106</v>
      </c>
      <c r="AC1252">
        <v>82</v>
      </c>
      <c r="AD1252" t="s">
        <v>107</v>
      </c>
      <c r="AG1252" t="s">
        <v>108</v>
      </c>
      <c r="AH1252" t="s">
        <v>109</v>
      </c>
      <c r="AJ1252">
        <v>10535</v>
      </c>
      <c r="AK1252">
        <v>27130</v>
      </c>
      <c r="AX1252">
        <v>12186178</v>
      </c>
      <c r="AY1252">
        <v>27130</v>
      </c>
      <c r="AZ1252" t="s">
        <v>121</v>
      </c>
      <c r="BA1252">
        <v>40</v>
      </c>
      <c r="BB1252" t="s">
        <v>260</v>
      </c>
      <c r="BC1252">
        <v>29</v>
      </c>
      <c r="BD1252" t="s">
        <v>111</v>
      </c>
      <c r="BE1252" t="s">
        <v>85</v>
      </c>
      <c r="BF1252">
        <v>0</v>
      </c>
      <c r="BG1252">
        <v>0</v>
      </c>
      <c r="BH1252" t="b">
        <v>1</v>
      </c>
      <c r="DK1252">
        <v>0</v>
      </c>
    </row>
    <row r="1253" spans="1:115" x14ac:dyDescent="0.25">
      <c r="A1253">
        <f t="shared" si="38"/>
        <v>77</v>
      </c>
      <c r="B1253" s="2">
        <v>44417</v>
      </c>
      <c r="C1253" s="2">
        <v>16121</v>
      </c>
      <c r="D1253" t="s">
        <v>1393</v>
      </c>
      <c r="E1253" t="s">
        <v>1494</v>
      </c>
      <c r="F1253" t="s">
        <v>1399</v>
      </c>
      <c r="G1253" t="s">
        <v>1391</v>
      </c>
      <c r="H1253">
        <v>74</v>
      </c>
      <c r="I1253">
        <v>2771.2</v>
      </c>
      <c r="J1253">
        <f t="shared" si="39"/>
        <v>22.235135135135135</v>
      </c>
      <c r="K1253" t="s">
        <v>100</v>
      </c>
      <c r="L1253" t="s">
        <v>86</v>
      </c>
      <c r="M1253">
        <v>1004001</v>
      </c>
      <c r="N1253">
        <v>10040010172</v>
      </c>
      <c r="O1253" t="s">
        <v>87</v>
      </c>
      <c r="P1253">
        <v>27</v>
      </c>
      <c r="Q1253" t="s">
        <v>86</v>
      </c>
      <c r="R1253" t="s">
        <v>88</v>
      </c>
      <c r="S1253">
        <v>698</v>
      </c>
      <c r="T1253" t="s">
        <v>103</v>
      </c>
      <c r="U1253">
        <v>1</v>
      </c>
      <c r="V1253" t="s">
        <v>90</v>
      </c>
      <c r="W1253">
        <v>1</v>
      </c>
      <c r="X1253">
        <v>27236</v>
      </c>
      <c r="Y1253" t="s">
        <v>13</v>
      </c>
      <c r="Z1253" t="s">
        <v>231</v>
      </c>
      <c r="AA1253" t="s">
        <v>232</v>
      </c>
      <c r="AB1253" t="s">
        <v>233</v>
      </c>
      <c r="AC1253" t="s">
        <v>107</v>
      </c>
      <c r="AD1253" t="s">
        <v>159</v>
      </c>
      <c r="AG1253" t="s">
        <v>940</v>
      </c>
      <c r="AH1253" t="s">
        <v>941</v>
      </c>
      <c r="AJ1253">
        <v>10611</v>
      </c>
      <c r="AK1253">
        <v>27236</v>
      </c>
      <c r="AX1253">
        <v>13143466</v>
      </c>
      <c r="AY1253">
        <v>27236</v>
      </c>
      <c r="AZ1253" t="s">
        <v>121</v>
      </c>
      <c r="BA1253">
        <v>65</v>
      </c>
      <c r="BB1253" t="s">
        <v>1031</v>
      </c>
      <c r="BC1253">
        <v>1613</v>
      </c>
      <c r="BD1253" t="s">
        <v>161</v>
      </c>
      <c r="BE1253" t="s">
        <v>220</v>
      </c>
      <c r="BF1253">
        <v>0</v>
      </c>
      <c r="BG1253">
        <v>0</v>
      </c>
      <c r="BH1253" t="b">
        <v>1</v>
      </c>
      <c r="BI1253" t="s">
        <v>486</v>
      </c>
      <c r="BJ1253" t="s">
        <v>812</v>
      </c>
      <c r="BK1253" t="s">
        <v>698</v>
      </c>
      <c r="BL1253" t="s">
        <v>486</v>
      </c>
      <c r="BM1253" t="s">
        <v>295</v>
      </c>
      <c r="BN1253" t="s">
        <v>486</v>
      </c>
      <c r="BO1253" t="s">
        <v>295</v>
      </c>
      <c r="BP1253" t="s">
        <v>486</v>
      </c>
      <c r="CH1253" s="2">
        <v>44446</v>
      </c>
      <c r="CQ1253" s="2">
        <v>38041</v>
      </c>
      <c r="CR1253" s="2">
        <v>44446</v>
      </c>
      <c r="DK1253">
        <v>6</v>
      </c>
    </row>
    <row r="1254" spans="1:115" x14ac:dyDescent="0.25">
      <c r="A1254">
        <f t="shared" si="38"/>
        <v>71</v>
      </c>
      <c r="B1254" s="2">
        <v>44417</v>
      </c>
      <c r="C1254" s="2">
        <v>18477</v>
      </c>
      <c r="D1254" t="s">
        <v>1393</v>
      </c>
      <c r="E1254" t="s">
        <v>1494</v>
      </c>
      <c r="F1254" t="s">
        <v>1399</v>
      </c>
      <c r="G1254" t="s">
        <v>1391</v>
      </c>
      <c r="H1254">
        <v>74</v>
      </c>
      <c r="I1254">
        <v>2755.2</v>
      </c>
      <c r="J1254">
        <f t="shared" si="39"/>
        <v>22.106756756756756</v>
      </c>
      <c r="K1254" t="s">
        <v>100</v>
      </c>
      <c r="L1254" t="s">
        <v>86</v>
      </c>
      <c r="M1254">
        <v>1004001</v>
      </c>
      <c r="N1254">
        <v>10040010172</v>
      </c>
      <c r="O1254" t="s">
        <v>87</v>
      </c>
      <c r="P1254">
        <v>27</v>
      </c>
      <c r="Q1254" t="s">
        <v>86</v>
      </c>
      <c r="R1254" t="s">
        <v>88</v>
      </c>
      <c r="S1254">
        <v>698</v>
      </c>
      <c r="T1254" t="s">
        <v>103</v>
      </c>
      <c r="U1254">
        <v>1</v>
      </c>
      <c r="V1254" t="s">
        <v>90</v>
      </c>
      <c r="W1254">
        <v>1</v>
      </c>
      <c r="X1254">
        <v>27130</v>
      </c>
      <c r="Y1254" t="s">
        <v>13</v>
      </c>
      <c r="Z1254" t="s">
        <v>104</v>
      </c>
      <c r="AA1254" t="s">
        <v>105</v>
      </c>
      <c r="AB1254" t="s">
        <v>106</v>
      </c>
      <c r="AC1254" t="s">
        <v>107</v>
      </c>
      <c r="AD1254" t="s">
        <v>159</v>
      </c>
      <c r="AG1254" t="s">
        <v>108</v>
      </c>
      <c r="AH1254" t="s">
        <v>109</v>
      </c>
      <c r="AJ1254">
        <v>10535</v>
      </c>
      <c r="AK1254">
        <v>27130</v>
      </c>
      <c r="AX1254">
        <v>12848657</v>
      </c>
      <c r="AY1254">
        <v>27130</v>
      </c>
      <c r="AZ1254" t="s">
        <v>121</v>
      </c>
      <c r="BA1254">
        <v>100</v>
      </c>
      <c r="BB1254" t="s">
        <v>751</v>
      </c>
      <c r="BC1254">
        <v>55</v>
      </c>
      <c r="BD1254" t="s">
        <v>111</v>
      </c>
      <c r="BE1254" t="s">
        <v>205</v>
      </c>
      <c r="BF1254">
        <v>0</v>
      </c>
      <c r="BG1254">
        <v>0</v>
      </c>
      <c r="BH1254" t="b">
        <v>1</v>
      </c>
      <c r="BI1254" t="s">
        <v>317</v>
      </c>
      <c r="CQ1254" s="2">
        <v>40434</v>
      </c>
      <c r="DK1254">
        <v>2</v>
      </c>
    </row>
    <row r="1255" spans="1:115" x14ac:dyDescent="0.25">
      <c r="A1255">
        <f t="shared" si="38"/>
        <v>26</v>
      </c>
      <c r="B1255" s="2">
        <v>44417</v>
      </c>
      <c r="C1255" s="2">
        <v>34774</v>
      </c>
      <c r="E1255" t="s">
        <v>1494</v>
      </c>
      <c r="H1255">
        <v>57.991999999999997</v>
      </c>
      <c r="I1255">
        <v>2699.2</v>
      </c>
      <c r="J1255">
        <f t="shared" si="39"/>
        <v>35.264216092635003</v>
      </c>
      <c r="K1255" t="s">
        <v>84</v>
      </c>
      <c r="L1255" t="s">
        <v>86</v>
      </c>
      <c r="M1255">
        <v>1004001</v>
      </c>
      <c r="N1255">
        <v>10040010172</v>
      </c>
      <c r="O1255" t="s">
        <v>87</v>
      </c>
      <c r="P1255">
        <v>27</v>
      </c>
      <c r="Q1255" t="s">
        <v>86</v>
      </c>
      <c r="R1255" t="s">
        <v>88</v>
      </c>
      <c r="S1255">
        <v>689</v>
      </c>
      <c r="T1255" t="s">
        <v>89</v>
      </c>
      <c r="U1255">
        <v>1</v>
      </c>
      <c r="V1255" t="s">
        <v>90</v>
      </c>
      <c r="W1255">
        <v>1</v>
      </c>
      <c r="X1255">
        <v>27130</v>
      </c>
      <c r="Y1255" t="s">
        <v>13</v>
      </c>
      <c r="Z1255" t="s">
        <v>104</v>
      </c>
      <c r="AA1255" t="s">
        <v>105</v>
      </c>
      <c r="AB1255" t="s">
        <v>106</v>
      </c>
      <c r="AC1255" t="s">
        <v>94</v>
      </c>
      <c r="AD1255" t="s">
        <v>159</v>
      </c>
      <c r="AG1255" t="s">
        <v>145</v>
      </c>
      <c r="AH1255" t="s">
        <v>146</v>
      </c>
      <c r="AJ1255">
        <v>10535</v>
      </c>
      <c r="AK1255">
        <v>27130</v>
      </c>
      <c r="AX1255">
        <v>12588797</v>
      </c>
      <c r="AY1255">
        <v>27130</v>
      </c>
      <c r="AZ1255" t="s">
        <v>97</v>
      </c>
      <c r="BA1255">
        <v>100</v>
      </c>
      <c r="BB1255" t="s">
        <v>260</v>
      </c>
      <c r="BC1255">
        <v>29</v>
      </c>
      <c r="BD1255" t="s">
        <v>111</v>
      </c>
      <c r="BE1255" t="s">
        <v>205</v>
      </c>
      <c r="BF1255">
        <v>0</v>
      </c>
      <c r="BG1255">
        <v>0</v>
      </c>
      <c r="BH1255" t="b">
        <v>1</v>
      </c>
      <c r="BI1255" t="s">
        <v>202</v>
      </c>
      <c r="BJ1255" t="s">
        <v>468</v>
      </c>
      <c r="CY1255" s="2">
        <v>39072</v>
      </c>
      <c r="CZ1255" s="2">
        <v>44357</v>
      </c>
      <c r="DK1255">
        <v>0</v>
      </c>
    </row>
    <row r="1256" spans="1:115" x14ac:dyDescent="0.25">
      <c r="A1256">
        <f t="shared" si="38"/>
        <v>62</v>
      </c>
      <c r="B1256" s="2">
        <v>44417</v>
      </c>
      <c r="C1256" s="2">
        <v>21579</v>
      </c>
      <c r="D1256" t="s">
        <v>1393</v>
      </c>
      <c r="E1256" t="s">
        <v>1393</v>
      </c>
      <c r="F1256" t="s">
        <v>1392</v>
      </c>
      <c r="G1256" t="s">
        <v>1392</v>
      </c>
      <c r="H1256">
        <v>58</v>
      </c>
      <c r="I1256">
        <v>2672</v>
      </c>
      <c r="J1256">
        <f t="shared" si="39"/>
        <v>34.899227110582643</v>
      </c>
      <c r="K1256" t="s">
        <v>84</v>
      </c>
      <c r="L1256" t="s">
        <v>86</v>
      </c>
      <c r="M1256">
        <v>1004001</v>
      </c>
      <c r="N1256">
        <v>10040010172</v>
      </c>
      <c r="O1256" t="s">
        <v>87</v>
      </c>
      <c r="P1256">
        <v>27</v>
      </c>
      <c r="Q1256" t="s">
        <v>86</v>
      </c>
      <c r="R1256" t="s">
        <v>88</v>
      </c>
      <c r="S1256">
        <v>698</v>
      </c>
      <c r="T1256" t="s">
        <v>89</v>
      </c>
      <c r="U1256">
        <v>1</v>
      </c>
      <c r="V1256" t="s">
        <v>90</v>
      </c>
      <c r="W1256">
        <v>1</v>
      </c>
      <c r="X1256">
        <v>27130</v>
      </c>
      <c r="Y1256" t="s">
        <v>13</v>
      </c>
      <c r="Z1256" t="s">
        <v>104</v>
      </c>
      <c r="AA1256" t="s">
        <v>105</v>
      </c>
      <c r="AB1256" t="s">
        <v>106</v>
      </c>
      <c r="AC1256" t="s">
        <v>107</v>
      </c>
      <c r="AD1256" t="s">
        <v>159</v>
      </c>
      <c r="AG1256" t="s">
        <v>108</v>
      </c>
      <c r="AH1256" t="s">
        <v>109</v>
      </c>
      <c r="AJ1256">
        <v>10535</v>
      </c>
      <c r="AK1256">
        <v>27130</v>
      </c>
      <c r="AX1256">
        <v>13046301</v>
      </c>
      <c r="AY1256">
        <v>27130</v>
      </c>
      <c r="AZ1256" t="s">
        <v>121</v>
      </c>
      <c r="BA1256">
        <v>115</v>
      </c>
      <c r="BB1256" t="s">
        <v>967</v>
      </c>
      <c r="BC1256">
        <v>28</v>
      </c>
      <c r="BD1256" t="s">
        <v>111</v>
      </c>
      <c r="BE1256" t="s">
        <v>205</v>
      </c>
      <c r="BF1256">
        <v>0</v>
      </c>
      <c r="BG1256">
        <v>0</v>
      </c>
      <c r="BH1256" t="b">
        <v>1</v>
      </c>
      <c r="BI1256" t="s">
        <v>136</v>
      </c>
      <c r="CI1256" s="2">
        <v>43481</v>
      </c>
      <c r="DK1256">
        <v>1</v>
      </c>
    </row>
    <row r="1257" spans="1:115" x14ac:dyDescent="0.25">
      <c r="A1257">
        <f t="shared" si="38"/>
        <v>62</v>
      </c>
      <c r="B1257" s="2">
        <v>44417</v>
      </c>
      <c r="C1257" s="2">
        <v>21579</v>
      </c>
      <c r="D1257" t="s">
        <v>1393</v>
      </c>
      <c r="E1257" t="s">
        <v>1393</v>
      </c>
      <c r="F1257" t="s">
        <v>1393</v>
      </c>
      <c r="G1257" t="s">
        <v>1392</v>
      </c>
      <c r="H1257">
        <v>66.5</v>
      </c>
      <c r="I1257">
        <v>1696</v>
      </c>
      <c r="J1257">
        <f t="shared" si="39"/>
        <v>16.850698174006446</v>
      </c>
      <c r="K1257" t="s">
        <v>100</v>
      </c>
      <c r="L1257" t="s">
        <v>86</v>
      </c>
      <c r="M1257">
        <v>1004001</v>
      </c>
      <c r="N1257">
        <v>10040010172</v>
      </c>
      <c r="O1257" t="s">
        <v>87</v>
      </c>
      <c r="P1257">
        <v>27</v>
      </c>
      <c r="Q1257" t="s">
        <v>86</v>
      </c>
      <c r="R1257" t="s">
        <v>88</v>
      </c>
      <c r="S1257">
        <v>698</v>
      </c>
      <c r="T1257" t="s">
        <v>131</v>
      </c>
      <c r="U1257">
        <v>1</v>
      </c>
      <c r="V1257" t="s">
        <v>90</v>
      </c>
      <c r="W1257">
        <v>1</v>
      </c>
      <c r="X1257">
        <v>27447</v>
      </c>
      <c r="Y1257" t="s">
        <v>13</v>
      </c>
      <c r="Z1257" t="s">
        <v>91</v>
      </c>
      <c r="AA1257" t="s">
        <v>92</v>
      </c>
      <c r="AB1257" t="s">
        <v>93</v>
      </c>
      <c r="AC1257" t="s">
        <v>94</v>
      </c>
      <c r="AD1257" t="s">
        <v>159</v>
      </c>
      <c r="AG1257" t="s">
        <v>95</v>
      </c>
      <c r="AH1257" t="s">
        <v>96</v>
      </c>
      <c r="AJ1257">
        <v>10793</v>
      </c>
      <c r="AK1257">
        <v>27447</v>
      </c>
      <c r="AX1257">
        <v>12465880</v>
      </c>
      <c r="AY1257">
        <v>27447</v>
      </c>
      <c r="AZ1257" t="s">
        <v>97</v>
      </c>
      <c r="BA1257">
        <v>80</v>
      </c>
      <c r="BB1257" t="s">
        <v>360</v>
      </c>
      <c r="BC1257">
        <v>168</v>
      </c>
      <c r="BD1257" t="s">
        <v>200</v>
      </c>
      <c r="BE1257" t="s">
        <v>151</v>
      </c>
      <c r="BF1257">
        <v>0</v>
      </c>
      <c r="BG1257">
        <v>0</v>
      </c>
      <c r="BH1257" t="b">
        <v>1</v>
      </c>
      <c r="BI1257" t="s">
        <v>239</v>
      </c>
      <c r="BJ1257" t="s">
        <v>445</v>
      </c>
      <c r="CG1257" s="2">
        <v>43011</v>
      </c>
      <c r="CW1257" s="2">
        <v>42401</v>
      </c>
      <c r="DK1257">
        <v>1</v>
      </c>
    </row>
    <row r="1258" spans="1:115" x14ac:dyDescent="0.25">
      <c r="A1258">
        <f t="shared" si="38"/>
        <v>57</v>
      </c>
      <c r="B1258" s="2">
        <v>44417</v>
      </c>
      <c r="C1258" s="2">
        <v>23280</v>
      </c>
      <c r="D1258" t="s">
        <v>1483</v>
      </c>
      <c r="E1258" t="s">
        <v>1494</v>
      </c>
      <c r="F1258" t="s">
        <v>1420</v>
      </c>
      <c r="G1258" t="s">
        <v>1391</v>
      </c>
      <c r="H1258">
        <v>66</v>
      </c>
      <c r="I1258">
        <v>3168</v>
      </c>
      <c r="J1258">
        <f t="shared" si="39"/>
        <v>31.954545454545453</v>
      </c>
      <c r="K1258" t="s">
        <v>100</v>
      </c>
      <c r="L1258" t="s">
        <v>86</v>
      </c>
      <c r="M1258">
        <v>1003001</v>
      </c>
      <c r="N1258">
        <v>10030010314</v>
      </c>
      <c r="O1258" t="s">
        <v>362</v>
      </c>
      <c r="P1258">
        <v>27</v>
      </c>
      <c r="Q1258" t="s">
        <v>86</v>
      </c>
      <c r="R1258" t="s">
        <v>153</v>
      </c>
      <c r="S1258">
        <v>690</v>
      </c>
      <c r="T1258" t="s">
        <v>103</v>
      </c>
      <c r="U1258">
        <v>1</v>
      </c>
      <c r="V1258" t="s">
        <v>90</v>
      </c>
      <c r="W1258">
        <v>1</v>
      </c>
      <c r="X1258">
        <v>27134</v>
      </c>
      <c r="Y1258" t="s">
        <v>13</v>
      </c>
      <c r="Z1258" t="s">
        <v>164</v>
      </c>
      <c r="AA1258" t="s">
        <v>165</v>
      </c>
      <c r="AB1258" t="s">
        <v>166</v>
      </c>
      <c r="AC1258">
        <v>52</v>
      </c>
      <c r="AD1258">
        <v>78</v>
      </c>
      <c r="AE1258" t="s">
        <v>94</v>
      </c>
      <c r="AF1258" t="s">
        <v>159</v>
      </c>
      <c r="AG1258" t="s">
        <v>850</v>
      </c>
      <c r="AH1258" t="s">
        <v>851</v>
      </c>
      <c r="AJ1258">
        <v>10539</v>
      </c>
      <c r="AK1258">
        <v>27134</v>
      </c>
      <c r="AX1258">
        <v>12590359</v>
      </c>
      <c r="AY1258">
        <v>27134</v>
      </c>
      <c r="AZ1258" t="s">
        <v>97</v>
      </c>
      <c r="BA1258">
        <v>155</v>
      </c>
      <c r="BB1258" t="s">
        <v>1032</v>
      </c>
      <c r="BC1258">
        <v>148</v>
      </c>
      <c r="BD1258" t="s">
        <v>111</v>
      </c>
      <c r="BE1258" t="s">
        <v>301</v>
      </c>
      <c r="BF1258">
        <v>0</v>
      </c>
      <c r="BG1258">
        <v>0</v>
      </c>
      <c r="BH1258" t="b">
        <v>1</v>
      </c>
      <c r="BI1258" t="s">
        <v>202</v>
      </c>
      <c r="BJ1258" t="s">
        <v>239</v>
      </c>
      <c r="CW1258" s="2">
        <v>38992</v>
      </c>
      <c r="CY1258" s="2">
        <v>38992</v>
      </c>
      <c r="DK1258">
        <v>0</v>
      </c>
    </row>
    <row r="1259" spans="1:115" x14ac:dyDescent="0.25">
      <c r="A1259">
        <f t="shared" si="38"/>
        <v>57</v>
      </c>
      <c r="B1259" s="2">
        <v>44417</v>
      </c>
      <c r="C1259" s="2">
        <v>23497</v>
      </c>
      <c r="D1259" t="s">
        <v>1486</v>
      </c>
      <c r="E1259" t="s">
        <v>1494</v>
      </c>
      <c r="F1259" t="s">
        <v>1399</v>
      </c>
      <c r="G1259" t="s">
        <v>1391</v>
      </c>
      <c r="H1259">
        <v>62.991999999999997</v>
      </c>
      <c r="I1259">
        <v>2928</v>
      </c>
      <c r="J1259">
        <f t="shared" si="39"/>
        <v>32.421687827246629</v>
      </c>
      <c r="K1259" t="s">
        <v>100</v>
      </c>
      <c r="L1259" t="s">
        <v>86</v>
      </c>
      <c r="M1259">
        <v>1015001</v>
      </c>
      <c r="N1259">
        <v>10150010060</v>
      </c>
      <c r="O1259" t="s">
        <v>229</v>
      </c>
      <c r="P1259">
        <v>27</v>
      </c>
      <c r="Q1259" t="s">
        <v>86</v>
      </c>
      <c r="R1259" t="s">
        <v>230</v>
      </c>
      <c r="S1259">
        <v>2695</v>
      </c>
      <c r="T1259" t="s">
        <v>103</v>
      </c>
      <c r="U1259">
        <v>1</v>
      </c>
      <c r="V1259" t="s">
        <v>90</v>
      </c>
      <c r="W1259">
        <v>1</v>
      </c>
      <c r="X1259">
        <v>27130</v>
      </c>
      <c r="Y1259" t="s">
        <v>13</v>
      </c>
      <c r="Z1259" t="s">
        <v>104</v>
      </c>
      <c r="AA1259" t="s">
        <v>105</v>
      </c>
      <c r="AB1259" t="s">
        <v>106</v>
      </c>
      <c r="AC1259" t="s">
        <v>107</v>
      </c>
      <c r="AG1259" t="s">
        <v>108</v>
      </c>
      <c r="AH1259" t="s">
        <v>109</v>
      </c>
      <c r="AJ1259">
        <v>10535</v>
      </c>
      <c r="AK1259">
        <v>27130</v>
      </c>
      <c r="AX1259">
        <v>12256700</v>
      </c>
      <c r="AY1259">
        <v>27130</v>
      </c>
      <c r="AZ1259" t="s">
        <v>121</v>
      </c>
      <c r="BA1259">
        <v>80</v>
      </c>
      <c r="BB1259" t="s">
        <v>585</v>
      </c>
      <c r="BC1259">
        <v>33</v>
      </c>
      <c r="BD1259" t="s">
        <v>111</v>
      </c>
      <c r="BE1259" t="s">
        <v>433</v>
      </c>
      <c r="BF1259">
        <v>0</v>
      </c>
      <c r="BG1259">
        <v>0</v>
      </c>
      <c r="BH1259" t="b">
        <v>1</v>
      </c>
      <c r="DK1259">
        <v>0</v>
      </c>
    </row>
    <row r="1260" spans="1:115" x14ac:dyDescent="0.25">
      <c r="A1260">
        <f t="shared" si="38"/>
        <v>68</v>
      </c>
      <c r="B1260" s="2">
        <v>44417</v>
      </c>
      <c r="C1260" s="2">
        <v>19335</v>
      </c>
      <c r="D1260" t="s">
        <v>1486</v>
      </c>
      <c r="E1260" t="s">
        <v>1494</v>
      </c>
      <c r="F1260" t="s">
        <v>1404</v>
      </c>
      <c r="G1260" t="s">
        <v>1396</v>
      </c>
      <c r="H1260">
        <v>62.402000000000001</v>
      </c>
      <c r="I1260">
        <v>2944</v>
      </c>
      <c r="J1260">
        <f t="shared" si="39"/>
        <v>33.21820261232206</v>
      </c>
      <c r="K1260" t="s">
        <v>84</v>
      </c>
      <c r="L1260" t="s">
        <v>86</v>
      </c>
      <c r="M1260">
        <v>1003001</v>
      </c>
      <c r="N1260">
        <v>10030010406</v>
      </c>
      <c r="O1260" t="s">
        <v>152</v>
      </c>
      <c r="P1260">
        <v>27</v>
      </c>
      <c r="Q1260" t="s">
        <v>86</v>
      </c>
      <c r="R1260" t="s">
        <v>153</v>
      </c>
      <c r="S1260">
        <v>690</v>
      </c>
      <c r="T1260" t="s">
        <v>103</v>
      </c>
      <c r="U1260">
        <v>1</v>
      </c>
      <c r="V1260" t="s">
        <v>90</v>
      </c>
      <c r="W1260">
        <v>1</v>
      </c>
      <c r="X1260">
        <v>27447</v>
      </c>
      <c r="Y1260" t="s">
        <v>13</v>
      </c>
      <c r="Z1260" t="s">
        <v>91</v>
      </c>
      <c r="AA1260" t="s">
        <v>92</v>
      </c>
      <c r="AB1260" t="s">
        <v>93</v>
      </c>
      <c r="AC1260" t="s">
        <v>94</v>
      </c>
      <c r="AG1260" t="s">
        <v>313</v>
      </c>
      <c r="AH1260" t="s">
        <v>314</v>
      </c>
      <c r="AJ1260">
        <v>10793</v>
      </c>
      <c r="AK1260">
        <v>27447</v>
      </c>
      <c r="AX1260">
        <v>13099506</v>
      </c>
      <c r="AY1260">
        <v>27447</v>
      </c>
      <c r="AZ1260" t="s">
        <v>97</v>
      </c>
      <c r="BA1260">
        <v>110</v>
      </c>
      <c r="BB1260" t="s">
        <v>452</v>
      </c>
      <c r="BC1260">
        <v>104</v>
      </c>
      <c r="BD1260" t="s">
        <v>111</v>
      </c>
      <c r="BE1260" t="s">
        <v>148</v>
      </c>
      <c r="BF1260">
        <v>0</v>
      </c>
      <c r="BG1260">
        <v>0</v>
      </c>
      <c r="BH1260" t="b">
        <v>1</v>
      </c>
      <c r="BI1260" t="s">
        <v>173</v>
      </c>
      <c r="CI1260" s="2">
        <v>40283</v>
      </c>
      <c r="DK1260">
        <v>1</v>
      </c>
    </row>
    <row r="1261" spans="1:115" x14ac:dyDescent="0.25">
      <c r="A1261">
        <f t="shared" si="38"/>
        <v>71</v>
      </c>
      <c r="B1261" s="2">
        <v>44417</v>
      </c>
      <c r="C1261" s="2">
        <v>18484</v>
      </c>
      <c r="D1261" t="s">
        <v>1483</v>
      </c>
      <c r="E1261" t="s">
        <v>1494</v>
      </c>
      <c r="F1261" t="s">
        <v>1426</v>
      </c>
      <c r="G1261" t="s">
        <v>1391</v>
      </c>
      <c r="H1261">
        <v>60.5</v>
      </c>
      <c r="I1261">
        <v>2608</v>
      </c>
      <c r="J1261">
        <f t="shared" si="39"/>
        <v>31.306331534731235</v>
      </c>
      <c r="K1261" t="s">
        <v>84</v>
      </c>
      <c r="L1261" t="s">
        <v>86</v>
      </c>
      <c r="M1261">
        <v>1015001</v>
      </c>
      <c r="N1261">
        <v>10150010060</v>
      </c>
      <c r="O1261" t="s">
        <v>229</v>
      </c>
      <c r="P1261">
        <v>27</v>
      </c>
      <c r="Q1261" t="s">
        <v>86</v>
      </c>
      <c r="R1261" t="s">
        <v>230</v>
      </c>
      <c r="S1261">
        <v>2695</v>
      </c>
      <c r="T1261" t="s">
        <v>103</v>
      </c>
      <c r="U1261">
        <v>1</v>
      </c>
      <c r="V1261" t="s">
        <v>90</v>
      </c>
      <c r="W1261">
        <v>1</v>
      </c>
      <c r="X1261">
        <v>27130</v>
      </c>
      <c r="Y1261" t="s">
        <v>13</v>
      </c>
      <c r="Z1261" t="s">
        <v>104</v>
      </c>
      <c r="AA1261" t="s">
        <v>105</v>
      </c>
      <c r="AB1261" t="s">
        <v>106</v>
      </c>
      <c r="AC1261" t="s">
        <v>107</v>
      </c>
      <c r="AG1261" t="s">
        <v>108</v>
      </c>
      <c r="AH1261" t="s">
        <v>109</v>
      </c>
      <c r="AJ1261">
        <v>10535</v>
      </c>
      <c r="AK1261">
        <v>27130</v>
      </c>
      <c r="AX1261">
        <v>11564938</v>
      </c>
      <c r="AY1261">
        <v>27130</v>
      </c>
      <c r="AZ1261" t="s">
        <v>121</v>
      </c>
      <c r="BA1261">
        <v>145</v>
      </c>
      <c r="BB1261" t="s">
        <v>110</v>
      </c>
      <c r="BC1261">
        <v>56</v>
      </c>
      <c r="BD1261" t="s">
        <v>111</v>
      </c>
      <c r="BE1261" t="s">
        <v>240</v>
      </c>
      <c r="BF1261">
        <v>0</v>
      </c>
      <c r="BG1261">
        <v>0</v>
      </c>
      <c r="BH1261" t="b">
        <v>1</v>
      </c>
      <c r="BI1261" t="s">
        <v>115</v>
      </c>
      <c r="CM1261" s="2">
        <v>43175</v>
      </c>
      <c r="DK1261">
        <v>1</v>
      </c>
    </row>
    <row r="1262" spans="1:115" x14ac:dyDescent="0.25">
      <c r="A1262">
        <f t="shared" si="38"/>
        <v>56</v>
      </c>
      <c r="B1262" s="2">
        <v>44417</v>
      </c>
      <c r="C1262" s="2">
        <v>23727</v>
      </c>
      <c r="D1262" t="s">
        <v>1483</v>
      </c>
      <c r="E1262" t="s">
        <v>1494</v>
      </c>
      <c r="F1262" t="s">
        <v>1399</v>
      </c>
      <c r="G1262" t="s">
        <v>1391</v>
      </c>
      <c r="H1262">
        <v>62</v>
      </c>
      <c r="I1262">
        <v>2696</v>
      </c>
      <c r="J1262">
        <f t="shared" si="39"/>
        <v>30.815686784599375</v>
      </c>
      <c r="K1262" t="s">
        <v>84</v>
      </c>
      <c r="L1262" t="s">
        <v>86</v>
      </c>
      <c r="M1262">
        <v>1004001</v>
      </c>
      <c r="N1262">
        <v>10040010172</v>
      </c>
      <c r="O1262" t="s">
        <v>87</v>
      </c>
      <c r="P1262">
        <v>27</v>
      </c>
      <c r="Q1262" t="s">
        <v>86</v>
      </c>
      <c r="R1262" t="s">
        <v>88</v>
      </c>
      <c r="S1262">
        <v>689</v>
      </c>
      <c r="T1262" t="s">
        <v>89</v>
      </c>
      <c r="U1262">
        <v>1</v>
      </c>
      <c r="V1262" t="s">
        <v>90</v>
      </c>
      <c r="W1262">
        <v>1</v>
      </c>
      <c r="X1262">
        <v>20985</v>
      </c>
      <c r="Y1262" t="s">
        <v>13</v>
      </c>
      <c r="Z1262" t="s">
        <v>275</v>
      </c>
      <c r="AA1262" t="s">
        <v>276</v>
      </c>
      <c r="AB1262" t="s">
        <v>277</v>
      </c>
      <c r="AC1262" t="s">
        <v>159</v>
      </c>
      <c r="AG1262" t="s">
        <v>108</v>
      </c>
      <c r="AH1262" t="s">
        <v>109</v>
      </c>
      <c r="AJ1262">
        <v>64222</v>
      </c>
      <c r="AK1262">
        <v>27130</v>
      </c>
      <c r="AL1262">
        <v>20985</v>
      </c>
      <c r="AX1262">
        <v>12922533</v>
      </c>
      <c r="AY1262">
        <v>20985</v>
      </c>
      <c r="AZ1262" t="s">
        <v>121</v>
      </c>
      <c r="BA1262">
        <v>115</v>
      </c>
      <c r="BB1262" t="s">
        <v>228</v>
      </c>
      <c r="BC1262">
        <v>48</v>
      </c>
      <c r="BD1262" t="s">
        <v>111</v>
      </c>
      <c r="BE1262" t="s">
        <v>163</v>
      </c>
      <c r="BF1262">
        <v>0</v>
      </c>
      <c r="BG1262">
        <v>0</v>
      </c>
      <c r="BH1262" t="b">
        <v>1</v>
      </c>
      <c r="DK1262">
        <v>0</v>
      </c>
    </row>
    <row r="1263" spans="1:115" x14ac:dyDescent="0.25">
      <c r="A1263">
        <f t="shared" si="38"/>
        <v>73</v>
      </c>
      <c r="B1263" s="2">
        <v>44417</v>
      </c>
      <c r="C1263" s="2">
        <v>17534</v>
      </c>
      <c r="D1263" t="s">
        <v>1484</v>
      </c>
      <c r="E1263" t="s">
        <v>1494</v>
      </c>
      <c r="F1263" t="s">
        <v>1399</v>
      </c>
      <c r="G1263" t="s">
        <v>1391</v>
      </c>
      <c r="H1263">
        <v>63.25</v>
      </c>
      <c r="I1263">
        <v>2726.4</v>
      </c>
      <c r="J1263">
        <f t="shared" si="39"/>
        <v>29.943589182771174</v>
      </c>
      <c r="K1263" t="s">
        <v>100</v>
      </c>
      <c r="L1263" t="s">
        <v>86</v>
      </c>
      <c r="M1263">
        <v>1015001</v>
      </c>
      <c r="N1263">
        <v>10150010060</v>
      </c>
      <c r="O1263" t="s">
        <v>229</v>
      </c>
      <c r="P1263">
        <v>27</v>
      </c>
      <c r="Q1263" t="s">
        <v>86</v>
      </c>
      <c r="R1263" t="s">
        <v>230</v>
      </c>
      <c r="S1263">
        <v>2696</v>
      </c>
      <c r="T1263" t="s">
        <v>103</v>
      </c>
      <c r="U1263">
        <v>1</v>
      </c>
      <c r="V1263" t="s">
        <v>90</v>
      </c>
      <c r="W1263">
        <v>1</v>
      </c>
      <c r="X1263">
        <v>27236</v>
      </c>
      <c r="Y1263" t="s">
        <v>13</v>
      </c>
      <c r="Z1263" t="s">
        <v>231</v>
      </c>
      <c r="AA1263" t="s">
        <v>232</v>
      </c>
      <c r="AB1263" t="s">
        <v>233</v>
      </c>
      <c r="AC1263" t="s">
        <v>94</v>
      </c>
      <c r="AG1263" t="s">
        <v>715</v>
      </c>
      <c r="AH1263" t="s">
        <v>716</v>
      </c>
      <c r="AJ1263">
        <v>10611</v>
      </c>
      <c r="AK1263">
        <v>27236</v>
      </c>
      <c r="AX1263">
        <v>12963546</v>
      </c>
      <c r="AY1263">
        <v>27236</v>
      </c>
      <c r="AZ1263" t="s">
        <v>97</v>
      </c>
      <c r="BA1263">
        <v>60</v>
      </c>
      <c r="BB1263" t="s">
        <v>236</v>
      </c>
      <c r="BC1263">
        <v>82</v>
      </c>
      <c r="BD1263" t="s">
        <v>200</v>
      </c>
      <c r="BE1263" t="s">
        <v>433</v>
      </c>
      <c r="BF1263">
        <v>0</v>
      </c>
      <c r="BG1263">
        <v>0</v>
      </c>
      <c r="BH1263" t="b">
        <v>1</v>
      </c>
      <c r="BI1263" t="s">
        <v>700</v>
      </c>
      <c r="BJ1263" t="s">
        <v>464</v>
      </c>
      <c r="BK1263" t="s">
        <v>308</v>
      </c>
      <c r="CE1263" s="2">
        <v>43095</v>
      </c>
      <c r="DA1263" s="2">
        <v>44424</v>
      </c>
      <c r="DK1263">
        <v>1</v>
      </c>
    </row>
    <row r="1264" spans="1:115" x14ac:dyDescent="0.25">
      <c r="A1264">
        <f t="shared" si="38"/>
        <v>24</v>
      </c>
      <c r="B1264" s="2">
        <v>44417</v>
      </c>
      <c r="C1264" s="2">
        <v>35484</v>
      </c>
      <c r="D1264" t="s">
        <v>1488</v>
      </c>
      <c r="E1264" t="s">
        <v>1495</v>
      </c>
      <c r="F1264" t="s">
        <v>1438</v>
      </c>
      <c r="G1264" t="s">
        <v>1394</v>
      </c>
      <c r="H1264">
        <v>43.701000000000001</v>
      </c>
      <c r="I1264">
        <v>2672</v>
      </c>
      <c r="J1264">
        <f t="shared" si="39"/>
        <v>61.473656531136214</v>
      </c>
      <c r="K1264" t="s">
        <v>84</v>
      </c>
      <c r="L1264" t="s">
        <v>86</v>
      </c>
      <c r="M1264">
        <v>1015001</v>
      </c>
      <c r="N1264">
        <v>10150010060</v>
      </c>
      <c r="O1264" t="s">
        <v>229</v>
      </c>
      <c r="P1264">
        <v>27</v>
      </c>
      <c r="Q1264" t="s">
        <v>86</v>
      </c>
      <c r="R1264" t="s">
        <v>230</v>
      </c>
      <c r="S1264">
        <v>2695</v>
      </c>
      <c r="T1264" t="s">
        <v>131</v>
      </c>
      <c r="U1264">
        <v>1</v>
      </c>
      <c r="V1264" t="s">
        <v>90</v>
      </c>
      <c r="W1264">
        <v>1</v>
      </c>
      <c r="X1264">
        <v>27130</v>
      </c>
      <c r="Y1264" t="s">
        <v>13</v>
      </c>
      <c r="Z1264" t="s">
        <v>104</v>
      </c>
      <c r="AA1264" t="s">
        <v>105</v>
      </c>
      <c r="AB1264" t="s">
        <v>106</v>
      </c>
      <c r="AC1264" t="s">
        <v>107</v>
      </c>
      <c r="AG1264" t="s">
        <v>108</v>
      </c>
      <c r="AH1264" t="s">
        <v>109</v>
      </c>
      <c r="AJ1264">
        <v>10535</v>
      </c>
      <c r="AK1264">
        <v>27130</v>
      </c>
      <c r="AX1264">
        <v>12299599</v>
      </c>
      <c r="AY1264">
        <v>27130</v>
      </c>
      <c r="AZ1264" t="s">
        <v>121</v>
      </c>
      <c r="BA1264">
        <v>135</v>
      </c>
      <c r="BB1264" t="s">
        <v>110</v>
      </c>
      <c r="BC1264">
        <v>34</v>
      </c>
      <c r="BD1264" t="s">
        <v>111</v>
      </c>
      <c r="BE1264" t="s">
        <v>240</v>
      </c>
      <c r="BF1264">
        <v>0</v>
      </c>
      <c r="BG1264">
        <v>0</v>
      </c>
      <c r="BH1264" t="b">
        <v>1</v>
      </c>
      <c r="DK1264">
        <v>0</v>
      </c>
    </row>
    <row r="1265" spans="1:115" x14ac:dyDescent="0.25">
      <c r="A1265">
        <f t="shared" si="38"/>
        <v>67</v>
      </c>
      <c r="B1265" s="2">
        <v>44417</v>
      </c>
      <c r="C1265" s="2">
        <v>19836</v>
      </c>
      <c r="D1265" t="s">
        <v>1393</v>
      </c>
      <c r="E1265" t="s">
        <v>1494</v>
      </c>
      <c r="F1265" t="s">
        <v>1393</v>
      </c>
      <c r="G1265" t="s">
        <v>1391</v>
      </c>
      <c r="H1265">
        <v>44.094000000000001</v>
      </c>
      <c r="I1265">
        <v>2688</v>
      </c>
      <c r="J1265">
        <f t="shared" si="39"/>
        <v>60.744311116586033</v>
      </c>
      <c r="K1265" t="s">
        <v>84</v>
      </c>
      <c r="L1265" t="s">
        <v>86</v>
      </c>
      <c r="M1265">
        <v>1002001</v>
      </c>
      <c r="N1265">
        <v>10020011358</v>
      </c>
      <c r="O1265" t="s">
        <v>101</v>
      </c>
      <c r="P1265">
        <v>27</v>
      </c>
      <c r="Q1265" t="s">
        <v>86</v>
      </c>
      <c r="R1265" t="s">
        <v>102</v>
      </c>
      <c r="S1265">
        <v>2002</v>
      </c>
      <c r="T1265" t="s">
        <v>131</v>
      </c>
      <c r="U1265">
        <v>1</v>
      </c>
      <c r="V1265" t="s">
        <v>90</v>
      </c>
      <c r="W1265">
        <v>1</v>
      </c>
      <c r="X1265">
        <v>27130</v>
      </c>
      <c r="Y1265" t="s">
        <v>13</v>
      </c>
      <c r="Z1265" t="s">
        <v>104</v>
      </c>
      <c r="AA1265" t="s">
        <v>105</v>
      </c>
      <c r="AB1265" t="s">
        <v>106</v>
      </c>
      <c r="AC1265" t="s">
        <v>107</v>
      </c>
      <c r="AD1265" t="s">
        <v>159</v>
      </c>
      <c r="AG1265" t="s">
        <v>319</v>
      </c>
      <c r="AH1265" t="s">
        <v>320</v>
      </c>
      <c r="AJ1265">
        <v>10535</v>
      </c>
      <c r="AK1265">
        <v>27130</v>
      </c>
      <c r="AX1265">
        <v>12773275</v>
      </c>
      <c r="AY1265">
        <v>27130</v>
      </c>
      <c r="AZ1265" t="s">
        <v>121</v>
      </c>
      <c r="BA1265">
        <v>110</v>
      </c>
      <c r="BB1265" t="s">
        <v>124</v>
      </c>
      <c r="BC1265">
        <v>34</v>
      </c>
      <c r="BD1265" t="s">
        <v>111</v>
      </c>
      <c r="BE1265" t="s">
        <v>123</v>
      </c>
      <c r="BF1265">
        <v>0</v>
      </c>
      <c r="BG1265">
        <v>0</v>
      </c>
      <c r="BH1265" t="b">
        <v>1</v>
      </c>
      <c r="BI1265" t="s">
        <v>239</v>
      </c>
      <c r="BJ1265" t="s">
        <v>308</v>
      </c>
      <c r="BK1265" t="s">
        <v>610</v>
      </c>
      <c r="CV1265" s="2">
        <v>43843</v>
      </c>
      <c r="CW1265" s="2">
        <v>43562</v>
      </c>
      <c r="DA1265" s="2">
        <v>43798</v>
      </c>
      <c r="DK1265">
        <v>0</v>
      </c>
    </row>
    <row r="1266" spans="1:115" x14ac:dyDescent="0.25">
      <c r="A1266">
        <f t="shared" si="38"/>
        <v>57</v>
      </c>
      <c r="B1266" s="2">
        <v>44417</v>
      </c>
      <c r="C1266" s="2">
        <v>23293</v>
      </c>
      <c r="D1266" t="s">
        <v>1393</v>
      </c>
      <c r="E1266" t="s">
        <v>1494</v>
      </c>
      <c r="F1266" t="s">
        <v>1399</v>
      </c>
      <c r="G1266" t="s">
        <v>1391</v>
      </c>
      <c r="H1266">
        <v>44.331000000000003</v>
      </c>
      <c r="I1266">
        <v>2688</v>
      </c>
      <c r="J1266">
        <f t="shared" si="39"/>
        <v>60.09655135021103</v>
      </c>
      <c r="K1266" t="s">
        <v>84</v>
      </c>
      <c r="L1266" t="s">
        <v>86</v>
      </c>
      <c r="M1266">
        <v>1004001</v>
      </c>
      <c r="N1266">
        <v>10040010172</v>
      </c>
      <c r="O1266" t="s">
        <v>87</v>
      </c>
      <c r="P1266">
        <v>27</v>
      </c>
      <c r="Q1266" t="s">
        <v>86</v>
      </c>
      <c r="R1266" t="s">
        <v>88</v>
      </c>
      <c r="S1266">
        <v>689</v>
      </c>
      <c r="T1266" t="s">
        <v>103</v>
      </c>
      <c r="U1266">
        <v>1</v>
      </c>
      <c r="V1266" t="s">
        <v>90</v>
      </c>
      <c r="W1266">
        <v>1</v>
      </c>
      <c r="X1266">
        <v>27447</v>
      </c>
      <c r="Y1266" t="s">
        <v>13</v>
      </c>
      <c r="Z1266" t="s">
        <v>91</v>
      </c>
      <c r="AA1266" t="s">
        <v>92</v>
      </c>
      <c r="AB1266" t="s">
        <v>93</v>
      </c>
      <c r="AC1266" t="s">
        <v>107</v>
      </c>
      <c r="AD1266" t="s">
        <v>159</v>
      </c>
      <c r="AG1266" t="s">
        <v>154</v>
      </c>
      <c r="AH1266" t="s">
        <v>155</v>
      </c>
      <c r="AJ1266">
        <v>10793</v>
      </c>
      <c r="AK1266">
        <v>27447</v>
      </c>
      <c r="AX1266">
        <v>12091284</v>
      </c>
      <c r="AY1266">
        <v>27447</v>
      </c>
      <c r="AZ1266" t="s">
        <v>121</v>
      </c>
      <c r="BA1266">
        <v>42</v>
      </c>
      <c r="BB1266" t="s">
        <v>98</v>
      </c>
      <c r="BC1266">
        <v>27</v>
      </c>
      <c r="BD1266" t="s">
        <v>111</v>
      </c>
      <c r="BE1266" t="s">
        <v>85</v>
      </c>
      <c r="BF1266">
        <v>0</v>
      </c>
      <c r="BG1266">
        <v>0</v>
      </c>
      <c r="BH1266" t="b">
        <v>1</v>
      </c>
      <c r="DK1266">
        <v>0</v>
      </c>
    </row>
    <row r="1267" spans="1:115" x14ac:dyDescent="0.25">
      <c r="A1267">
        <f t="shared" si="38"/>
        <v>62</v>
      </c>
      <c r="B1267" s="2">
        <v>44417</v>
      </c>
      <c r="C1267" s="2">
        <v>21766</v>
      </c>
      <c r="D1267" t="s">
        <v>1484</v>
      </c>
      <c r="E1267" t="s">
        <v>1494</v>
      </c>
      <c r="F1267" t="s">
        <v>1399</v>
      </c>
      <c r="G1267" t="s">
        <v>1391</v>
      </c>
      <c r="H1267">
        <v>44.448999999999998</v>
      </c>
      <c r="I1267">
        <v>2768</v>
      </c>
      <c r="J1267">
        <f t="shared" si="39"/>
        <v>61.556998918488489</v>
      </c>
      <c r="K1267" t="s">
        <v>100</v>
      </c>
      <c r="L1267" t="s">
        <v>86</v>
      </c>
      <c r="M1267">
        <v>1004001</v>
      </c>
      <c r="N1267">
        <v>10040010172</v>
      </c>
      <c r="O1267" t="s">
        <v>87</v>
      </c>
      <c r="P1267">
        <v>27</v>
      </c>
      <c r="Q1267" t="s">
        <v>86</v>
      </c>
      <c r="R1267" t="s">
        <v>88</v>
      </c>
      <c r="S1267">
        <v>689</v>
      </c>
      <c r="T1267" t="s">
        <v>103</v>
      </c>
      <c r="U1267">
        <v>1</v>
      </c>
      <c r="V1267" t="s">
        <v>90</v>
      </c>
      <c r="W1267">
        <v>1</v>
      </c>
      <c r="X1267">
        <v>27447</v>
      </c>
      <c r="Y1267" t="s">
        <v>13</v>
      </c>
      <c r="Z1267" t="s">
        <v>91</v>
      </c>
      <c r="AA1267" t="s">
        <v>92</v>
      </c>
      <c r="AB1267" t="s">
        <v>93</v>
      </c>
      <c r="AC1267">
        <v>82</v>
      </c>
      <c r="AD1267" t="s">
        <v>94</v>
      </c>
      <c r="AG1267" t="s">
        <v>95</v>
      </c>
      <c r="AH1267" t="s">
        <v>96</v>
      </c>
      <c r="AJ1267">
        <v>10793</v>
      </c>
      <c r="AK1267">
        <v>27447</v>
      </c>
      <c r="AX1267">
        <v>12566282</v>
      </c>
      <c r="AY1267">
        <v>27447</v>
      </c>
      <c r="AZ1267" t="s">
        <v>97</v>
      </c>
      <c r="BA1267">
        <v>85</v>
      </c>
      <c r="BB1267" t="s">
        <v>269</v>
      </c>
      <c r="BC1267">
        <v>34</v>
      </c>
      <c r="BD1267" t="s">
        <v>111</v>
      </c>
      <c r="BE1267" t="s">
        <v>141</v>
      </c>
      <c r="BF1267">
        <v>0</v>
      </c>
      <c r="BG1267">
        <v>0</v>
      </c>
      <c r="BH1267" t="b">
        <v>1</v>
      </c>
      <c r="BI1267" t="s">
        <v>318</v>
      </c>
      <c r="BJ1267" t="s">
        <v>318</v>
      </c>
      <c r="BK1267" t="s">
        <v>318</v>
      </c>
      <c r="BL1267" t="s">
        <v>738</v>
      </c>
      <c r="BM1267" t="s">
        <v>130</v>
      </c>
      <c r="BN1267" t="s">
        <v>738</v>
      </c>
      <c r="BO1267" t="s">
        <v>515</v>
      </c>
      <c r="CQ1267" s="2">
        <v>41632</v>
      </c>
      <c r="CV1267" s="2">
        <v>40858</v>
      </c>
      <c r="DC1267" s="2">
        <v>41549</v>
      </c>
      <c r="DG1267" s="2">
        <v>41549</v>
      </c>
      <c r="DH1267" s="2">
        <v>41549</v>
      </c>
      <c r="DJ1267" s="2">
        <v>42844</v>
      </c>
      <c r="DK1267">
        <v>2</v>
      </c>
    </row>
    <row r="1268" spans="1:115" x14ac:dyDescent="0.25">
      <c r="A1268">
        <f t="shared" si="38"/>
        <v>73</v>
      </c>
      <c r="B1268" s="2">
        <v>44417</v>
      </c>
      <c r="C1268" s="2">
        <v>17533</v>
      </c>
      <c r="D1268" t="s">
        <v>1483</v>
      </c>
      <c r="E1268" t="s">
        <v>1494</v>
      </c>
      <c r="F1268" t="s">
        <v>1411</v>
      </c>
      <c r="G1268" t="s">
        <v>1396</v>
      </c>
      <c r="H1268">
        <v>44.764000000000003</v>
      </c>
      <c r="I1268">
        <v>2768</v>
      </c>
      <c r="J1268">
        <f t="shared" si="39"/>
        <v>60.69370563509149</v>
      </c>
      <c r="K1268" t="s">
        <v>84</v>
      </c>
      <c r="L1268" t="s">
        <v>86</v>
      </c>
      <c r="M1268">
        <v>1004001</v>
      </c>
      <c r="N1268">
        <v>10040010092</v>
      </c>
      <c r="O1268" t="s">
        <v>250</v>
      </c>
      <c r="P1268">
        <v>27</v>
      </c>
      <c r="Q1268" t="s">
        <v>86</v>
      </c>
      <c r="R1268" t="s">
        <v>88</v>
      </c>
      <c r="S1268">
        <v>689</v>
      </c>
      <c r="T1268" t="s">
        <v>131</v>
      </c>
      <c r="U1268">
        <v>1</v>
      </c>
      <c r="V1268" t="s">
        <v>90</v>
      </c>
      <c r="W1268">
        <v>1</v>
      </c>
      <c r="X1268">
        <v>27130</v>
      </c>
      <c r="Y1268" t="s">
        <v>13</v>
      </c>
      <c r="Z1268" t="s">
        <v>104</v>
      </c>
      <c r="AA1268" t="s">
        <v>105</v>
      </c>
      <c r="AB1268" t="s">
        <v>106</v>
      </c>
      <c r="AC1268" t="s">
        <v>94</v>
      </c>
      <c r="AG1268" t="s">
        <v>145</v>
      </c>
      <c r="AH1268" t="s">
        <v>146</v>
      </c>
      <c r="AJ1268">
        <v>10535</v>
      </c>
      <c r="AK1268">
        <v>27130</v>
      </c>
      <c r="AL1268">
        <v>20985</v>
      </c>
      <c r="AX1268">
        <v>12151471</v>
      </c>
      <c r="AY1268">
        <v>27130</v>
      </c>
      <c r="AZ1268" t="s">
        <v>97</v>
      </c>
      <c r="BA1268">
        <v>110</v>
      </c>
      <c r="BB1268" t="s">
        <v>228</v>
      </c>
      <c r="BC1268">
        <v>22</v>
      </c>
      <c r="BD1268" t="s">
        <v>99</v>
      </c>
      <c r="BE1268" t="s">
        <v>163</v>
      </c>
      <c r="BF1268">
        <v>0</v>
      </c>
      <c r="BG1268">
        <v>0</v>
      </c>
      <c r="BH1268" t="b">
        <v>1</v>
      </c>
      <c r="DK1268">
        <v>0</v>
      </c>
    </row>
    <row r="1269" spans="1:115" x14ac:dyDescent="0.25">
      <c r="A1269">
        <f t="shared" si="38"/>
        <v>41</v>
      </c>
      <c r="B1269" s="2">
        <v>44417</v>
      </c>
      <c r="C1269" s="2">
        <v>29097</v>
      </c>
      <c r="D1269" t="s">
        <v>1483</v>
      </c>
      <c r="E1269" t="s">
        <v>1494</v>
      </c>
      <c r="F1269" t="s">
        <v>1399</v>
      </c>
      <c r="G1269" t="s">
        <v>1391</v>
      </c>
      <c r="H1269">
        <v>44.843000000000004</v>
      </c>
      <c r="I1269">
        <v>3232</v>
      </c>
      <c r="J1269">
        <f t="shared" si="39"/>
        <v>70.618319100216567</v>
      </c>
      <c r="K1269" t="s">
        <v>84</v>
      </c>
      <c r="L1269" t="s">
        <v>86</v>
      </c>
      <c r="M1269">
        <v>1004001</v>
      </c>
      <c r="N1269">
        <v>10040010172</v>
      </c>
      <c r="O1269" t="s">
        <v>87</v>
      </c>
      <c r="P1269">
        <v>27</v>
      </c>
      <c r="Q1269" t="s">
        <v>86</v>
      </c>
      <c r="R1269" t="s">
        <v>88</v>
      </c>
      <c r="S1269">
        <v>689</v>
      </c>
      <c r="T1269" t="s">
        <v>103</v>
      </c>
      <c r="U1269">
        <v>1</v>
      </c>
      <c r="V1269" t="s">
        <v>90</v>
      </c>
      <c r="W1269">
        <v>1</v>
      </c>
      <c r="X1269">
        <v>27447</v>
      </c>
      <c r="Y1269" t="s">
        <v>13</v>
      </c>
      <c r="Z1269" t="s">
        <v>91</v>
      </c>
      <c r="AA1269" t="s">
        <v>92</v>
      </c>
      <c r="AB1269" t="s">
        <v>93</v>
      </c>
      <c r="AC1269">
        <v>82</v>
      </c>
      <c r="AD1269">
        <v>79</v>
      </c>
      <c r="AE1269" t="s">
        <v>107</v>
      </c>
      <c r="AG1269" t="s">
        <v>154</v>
      </c>
      <c r="AH1269" t="s">
        <v>155</v>
      </c>
      <c r="AJ1269">
        <v>10793</v>
      </c>
      <c r="AK1269">
        <v>27447</v>
      </c>
      <c r="AX1269">
        <v>12685760</v>
      </c>
      <c r="AY1269">
        <v>27447</v>
      </c>
      <c r="AZ1269" t="s">
        <v>121</v>
      </c>
      <c r="BA1269">
        <v>90</v>
      </c>
      <c r="BB1269" t="s">
        <v>332</v>
      </c>
      <c r="BC1269">
        <v>52</v>
      </c>
      <c r="BD1269" t="s">
        <v>111</v>
      </c>
      <c r="BE1269" t="s">
        <v>141</v>
      </c>
      <c r="BF1269">
        <v>0</v>
      </c>
      <c r="BG1269">
        <v>0</v>
      </c>
      <c r="BH1269" t="b">
        <v>1</v>
      </c>
      <c r="DK1269">
        <v>0</v>
      </c>
    </row>
    <row r="1270" spans="1:115" x14ac:dyDescent="0.25">
      <c r="A1270">
        <f t="shared" si="38"/>
        <v>59</v>
      </c>
      <c r="B1270" s="2">
        <v>44417</v>
      </c>
      <c r="C1270" s="2">
        <v>22725</v>
      </c>
      <c r="D1270" t="s">
        <v>1483</v>
      </c>
      <c r="E1270" t="s">
        <v>1494</v>
      </c>
      <c r="F1270" t="s">
        <v>1399</v>
      </c>
      <c r="G1270" t="s">
        <v>1391</v>
      </c>
      <c r="H1270">
        <v>45.079000000000001</v>
      </c>
      <c r="I1270">
        <v>3264</v>
      </c>
      <c r="J1270">
        <f t="shared" si="39"/>
        <v>70.572734524983304</v>
      </c>
      <c r="K1270" t="s">
        <v>100</v>
      </c>
      <c r="L1270" t="s">
        <v>86</v>
      </c>
      <c r="M1270">
        <v>1004001</v>
      </c>
      <c r="N1270">
        <v>10040010172</v>
      </c>
      <c r="O1270" t="s">
        <v>87</v>
      </c>
      <c r="P1270">
        <v>27</v>
      </c>
      <c r="Q1270" t="s">
        <v>86</v>
      </c>
      <c r="R1270" t="s">
        <v>88</v>
      </c>
      <c r="S1270">
        <v>698</v>
      </c>
      <c r="T1270" t="s">
        <v>103</v>
      </c>
      <c r="U1270">
        <v>1</v>
      </c>
      <c r="V1270" t="s">
        <v>90</v>
      </c>
      <c r="W1270">
        <v>1</v>
      </c>
      <c r="X1270">
        <v>20985</v>
      </c>
      <c r="Y1270" t="s">
        <v>13</v>
      </c>
      <c r="Z1270" t="s">
        <v>275</v>
      </c>
      <c r="AA1270" t="s">
        <v>276</v>
      </c>
      <c r="AB1270" t="s">
        <v>277</v>
      </c>
      <c r="AC1270" t="s">
        <v>159</v>
      </c>
      <c r="AG1270" t="s">
        <v>154</v>
      </c>
      <c r="AH1270" t="s">
        <v>155</v>
      </c>
      <c r="AJ1270">
        <v>64222</v>
      </c>
      <c r="AK1270">
        <v>27447</v>
      </c>
      <c r="AL1270">
        <v>20985</v>
      </c>
      <c r="AX1270">
        <v>12771643</v>
      </c>
      <c r="AY1270">
        <v>20985</v>
      </c>
      <c r="AZ1270" t="s">
        <v>121</v>
      </c>
      <c r="BA1270">
        <v>62</v>
      </c>
      <c r="BB1270" t="s">
        <v>207</v>
      </c>
      <c r="BC1270">
        <v>54</v>
      </c>
      <c r="BD1270" t="s">
        <v>111</v>
      </c>
      <c r="BE1270" t="s">
        <v>163</v>
      </c>
      <c r="BF1270">
        <v>0</v>
      </c>
      <c r="BG1270">
        <v>0</v>
      </c>
      <c r="BH1270" t="b">
        <v>1</v>
      </c>
      <c r="BI1270" t="s">
        <v>127</v>
      </c>
      <c r="BJ1270" t="s">
        <v>127</v>
      </c>
      <c r="BK1270" t="s">
        <v>180</v>
      </c>
      <c r="CG1270" s="2">
        <v>42527</v>
      </c>
      <c r="CZ1270" s="2">
        <v>43404</v>
      </c>
      <c r="DK1270">
        <v>1</v>
      </c>
    </row>
    <row r="1271" spans="1:115" x14ac:dyDescent="0.25">
      <c r="A1271">
        <f t="shared" si="38"/>
        <v>79</v>
      </c>
      <c r="B1271" s="2">
        <v>44417</v>
      </c>
      <c r="C1271" s="2">
        <v>15437</v>
      </c>
      <c r="D1271" t="s">
        <v>1483</v>
      </c>
      <c r="E1271" t="s">
        <v>1494</v>
      </c>
      <c r="F1271" t="s">
        <v>1399</v>
      </c>
      <c r="G1271" t="s">
        <v>1391</v>
      </c>
      <c r="H1271">
        <v>45.079000000000001</v>
      </c>
      <c r="I1271">
        <v>3264</v>
      </c>
      <c r="J1271">
        <f t="shared" si="39"/>
        <v>70.572734524983304</v>
      </c>
      <c r="K1271" t="s">
        <v>100</v>
      </c>
      <c r="L1271" t="s">
        <v>86</v>
      </c>
      <c r="M1271">
        <v>1019001</v>
      </c>
      <c r="N1271">
        <v>10190010055</v>
      </c>
      <c r="O1271" t="s">
        <v>177</v>
      </c>
      <c r="P1271">
        <v>27</v>
      </c>
      <c r="Q1271" t="s">
        <v>86</v>
      </c>
      <c r="R1271" t="s">
        <v>178</v>
      </c>
      <c r="S1271">
        <v>9061</v>
      </c>
      <c r="T1271" t="s">
        <v>131</v>
      </c>
      <c r="U1271">
        <v>1</v>
      </c>
      <c r="V1271" t="s">
        <v>90</v>
      </c>
      <c r="W1271">
        <v>1</v>
      </c>
      <c r="X1271">
        <v>27130</v>
      </c>
      <c r="Y1271" t="s">
        <v>13</v>
      </c>
      <c r="Z1271" t="s">
        <v>104</v>
      </c>
      <c r="AA1271" t="s">
        <v>105</v>
      </c>
      <c r="AB1271" t="s">
        <v>106</v>
      </c>
      <c r="AC1271" t="s">
        <v>107</v>
      </c>
      <c r="AG1271" t="s">
        <v>108</v>
      </c>
      <c r="AH1271" t="s">
        <v>109</v>
      </c>
      <c r="AJ1271">
        <v>10535</v>
      </c>
      <c r="AK1271">
        <v>27130</v>
      </c>
      <c r="AX1271">
        <v>12608269</v>
      </c>
      <c r="AY1271">
        <v>27130</v>
      </c>
      <c r="AZ1271" t="s">
        <v>121</v>
      </c>
      <c r="BA1271">
        <v>70</v>
      </c>
      <c r="BB1271" t="s">
        <v>110</v>
      </c>
      <c r="BC1271">
        <v>27</v>
      </c>
      <c r="BD1271" t="s">
        <v>99</v>
      </c>
      <c r="BE1271" t="s">
        <v>258</v>
      </c>
      <c r="BF1271">
        <v>0</v>
      </c>
      <c r="BG1271">
        <v>0</v>
      </c>
      <c r="BH1271" t="b">
        <v>1</v>
      </c>
      <c r="BI1271" t="s">
        <v>534</v>
      </c>
      <c r="CP1271" s="2">
        <v>44440</v>
      </c>
      <c r="DK1271">
        <v>2</v>
      </c>
    </row>
    <row r="1272" spans="1:115" x14ac:dyDescent="0.25">
      <c r="A1272">
        <f t="shared" si="38"/>
        <v>74</v>
      </c>
      <c r="B1272" s="2">
        <v>44417</v>
      </c>
      <c r="C1272" s="2">
        <v>17153</v>
      </c>
      <c r="D1272" t="s">
        <v>1486</v>
      </c>
      <c r="E1272" t="s">
        <v>1494</v>
      </c>
      <c r="F1272" t="s">
        <v>1399</v>
      </c>
      <c r="G1272" t="s">
        <v>1391</v>
      </c>
      <c r="H1272">
        <v>46.063000000000002</v>
      </c>
      <c r="I1272">
        <v>3443.2</v>
      </c>
      <c r="J1272">
        <f t="shared" si="39"/>
        <v>71.300594877141307</v>
      </c>
      <c r="K1272" t="s">
        <v>84</v>
      </c>
      <c r="L1272" t="s">
        <v>86</v>
      </c>
      <c r="M1272">
        <v>1019001</v>
      </c>
      <c r="N1272">
        <v>10190010055</v>
      </c>
      <c r="O1272" t="s">
        <v>177</v>
      </c>
      <c r="P1272">
        <v>27</v>
      </c>
      <c r="Q1272" t="s">
        <v>86</v>
      </c>
      <c r="R1272" t="s">
        <v>178</v>
      </c>
      <c r="S1272">
        <v>9061</v>
      </c>
      <c r="T1272" t="s">
        <v>131</v>
      </c>
      <c r="U1272">
        <v>1</v>
      </c>
      <c r="V1272" t="s">
        <v>90</v>
      </c>
      <c r="W1272">
        <v>1</v>
      </c>
      <c r="X1272">
        <v>27447</v>
      </c>
      <c r="Y1272" t="s">
        <v>13</v>
      </c>
      <c r="Z1272" t="s">
        <v>91</v>
      </c>
      <c r="AA1272" t="s">
        <v>92</v>
      </c>
      <c r="AB1272" t="s">
        <v>93</v>
      </c>
      <c r="AC1272">
        <v>22</v>
      </c>
      <c r="AG1272" t="s">
        <v>95</v>
      </c>
      <c r="AH1272" t="s">
        <v>96</v>
      </c>
      <c r="AJ1272">
        <v>10793</v>
      </c>
      <c r="AK1272">
        <v>27442</v>
      </c>
      <c r="AL1272">
        <v>20985</v>
      </c>
      <c r="AM1272">
        <v>27447</v>
      </c>
      <c r="AX1272">
        <v>12407819</v>
      </c>
      <c r="AY1272">
        <v>27447</v>
      </c>
      <c r="AZ1272" t="s">
        <v>97</v>
      </c>
      <c r="BA1272">
        <v>110</v>
      </c>
      <c r="BB1272" t="s">
        <v>98</v>
      </c>
      <c r="BC1272">
        <v>29</v>
      </c>
      <c r="BD1272" t="s">
        <v>99</v>
      </c>
      <c r="BE1272" t="s">
        <v>176</v>
      </c>
      <c r="BF1272">
        <v>0</v>
      </c>
      <c r="BG1272">
        <v>0</v>
      </c>
      <c r="BH1272" t="b">
        <v>1</v>
      </c>
      <c r="DK1272">
        <v>0</v>
      </c>
    </row>
    <row r="1273" spans="1:115" x14ac:dyDescent="0.25">
      <c r="A1273">
        <f t="shared" si="38"/>
        <v>19</v>
      </c>
      <c r="B1273" s="2">
        <v>44417</v>
      </c>
      <c r="C1273" s="2">
        <v>37203</v>
      </c>
      <c r="D1273" t="s">
        <v>1483</v>
      </c>
      <c r="E1273" t="s">
        <v>1494</v>
      </c>
      <c r="F1273" t="s">
        <v>1410</v>
      </c>
      <c r="G1273" t="s">
        <v>1395</v>
      </c>
      <c r="H1273">
        <v>46.26</v>
      </c>
      <c r="I1273">
        <v>3552</v>
      </c>
      <c r="J1273">
        <f t="shared" si="39"/>
        <v>72.928459959300696</v>
      </c>
      <c r="K1273" t="s">
        <v>100</v>
      </c>
      <c r="L1273" t="s">
        <v>86</v>
      </c>
      <c r="M1273">
        <v>1015001</v>
      </c>
      <c r="N1273">
        <v>10150010060</v>
      </c>
      <c r="O1273" t="s">
        <v>229</v>
      </c>
      <c r="P1273">
        <v>27</v>
      </c>
      <c r="Q1273" t="s">
        <v>86</v>
      </c>
      <c r="R1273" t="s">
        <v>230</v>
      </c>
      <c r="S1273">
        <v>2695</v>
      </c>
      <c r="T1273" t="s">
        <v>103</v>
      </c>
      <c r="U1273">
        <v>1</v>
      </c>
      <c r="V1273" t="s">
        <v>90</v>
      </c>
      <c r="W1273">
        <v>1</v>
      </c>
      <c r="X1273">
        <v>27130</v>
      </c>
      <c r="Y1273" t="s">
        <v>13</v>
      </c>
      <c r="Z1273" t="s">
        <v>104</v>
      </c>
      <c r="AA1273" t="s">
        <v>105</v>
      </c>
      <c r="AB1273" t="s">
        <v>106</v>
      </c>
      <c r="AC1273" t="s">
        <v>107</v>
      </c>
      <c r="AG1273" t="s">
        <v>108</v>
      </c>
      <c r="AH1273" t="s">
        <v>109</v>
      </c>
      <c r="AJ1273">
        <v>10535</v>
      </c>
      <c r="AK1273">
        <v>27130</v>
      </c>
      <c r="AX1273">
        <v>12192686</v>
      </c>
      <c r="AY1273">
        <v>27130</v>
      </c>
      <c r="AZ1273" t="s">
        <v>121</v>
      </c>
      <c r="BA1273">
        <v>80</v>
      </c>
      <c r="BB1273" t="s">
        <v>521</v>
      </c>
      <c r="BC1273">
        <v>129</v>
      </c>
      <c r="BD1273" t="s">
        <v>200</v>
      </c>
      <c r="BE1273" t="s">
        <v>433</v>
      </c>
      <c r="BF1273">
        <v>0</v>
      </c>
      <c r="BG1273">
        <v>0</v>
      </c>
      <c r="BH1273" t="b">
        <v>1</v>
      </c>
      <c r="BI1273" t="s">
        <v>173</v>
      </c>
      <c r="BJ1273" t="s">
        <v>268</v>
      </c>
      <c r="CI1273" s="2">
        <v>43097</v>
      </c>
      <c r="DK1273">
        <v>1</v>
      </c>
    </row>
    <row r="1274" spans="1:115" x14ac:dyDescent="0.25">
      <c r="A1274">
        <f t="shared" si="38"/>
        <v>63</v>
      </c>
      <c r="B1274" s="2">
        <v>44417</v>
      </c>
      <c r="C1274" s="2">
        <v>21360</v>
      </c>
      <c r="D1274" t="s">
        <v>1483</v>
      </c>
      <c r="E1274" t="s">
        <v>1494</v>
      </c>
      <c r="F1274" t="s">
        <v>1399</v>
      </c>
      <c r="G1274" t="s">
        <v>1391</v>
      </c>
      <c r="H1274">
        <v>46.26</v>
      </c>
      <c r="I1274">
        <v>3440</v>
      </c>
      <c r="J1274">
        <f t="shared" si="39"/>
        <v>70.628913924547973</v>
      </c>
      <c r="K1274" t="s">
        <v>100</v>
      </c>
      <c r="L1274" t="s">
        <v>86</v>
      </c>
      <c r="M1274">
        <v>1015001</v>
      </c>
      <c r="N1274">
        <v>10150010060</v>
      </c>
      <c r="O1274" t="s">
        <v>229</v>
      </c>
      <c r="P1274">
        <v>27</v>
      </c>
      <c r="Q1274" t="s">
        <v>86</v>
      </c>
      <c r="R1274" t="s">
        <v>230</v>
      </c>
      <c r="S1274">
        <v>2696</v>
      </c>
      <c r="T1274" t="s">
        <v>89</v>
      </c>
      <c r="U1274">
        <v>1</v>
      </c>
      <c r="V1274" t="s">
        <v>90</v>
      </c>
      <c r="W1274">
        <v>1</v>
      </c>
      <c r="X1274">
        <v>27130</v>
      </c>
      <c r="Y1274" t="s">
        <v>13</v>
      </c>
      <c r="Z1274" t="s">
        <v>104</v>
      </c>
      <c r="AA1274" t="s">
        <v>105</v>
      </c>
      <c r="AB1274" t="s">
        <v>106</v>
      </c>
      <c r="AC1274" t="s">
        <v>94</v>
      </c>
      <c r="AG1274" t="s">
        <v>1033</v>
      </c>
      <c r="AH1274" t="s">
        <v>1034</v>
      </c>
      <c r="AJ1274">
        <v>10535</v>
      </c>
      <c r="AK1274">
        <v>27130</v>
      </c>
      <c r="AX1274">
        <v>12569823</v>
      </c>
      <c r="AY1274">
        <v>27130</v>
      </c>
      <c r="AZ1274" t="s">
        <v>97</v>
      </c>
      <c r="BA1274">
        <v>135</v>
      </c>
      <c r="BB1274" t="s">
        <v>110</v>
      </c>
      <c r="BC1274">
        <v>31</v>
      </c>
      <c r="BD1274" t="s">
        <v>111</v>
      </c>
      <c r="BE1274" t="s">
        <v>240</v>
      </c>
      <c r="BF1274">
        <v>0</v>
      </c>
      <c r="BG1274">
        <v>0</v>
      </c>
      <c r="BH1274" t="b">
        <v>1</v>
      </c>
      <c r="DK1274">
        <v>0</v>
      </c>
    </row>
    <row r="1275" spans="1:115" x14ac:dyDescent="0.25">
      <c r="A1275">
        <f t="shared" si="38"/>
        <v>17</v>
      </c>
      <c r="B1275" s="2">
        <v>44417</v>
      </c>
      <c r="C1275" s="2">
        <v>38027</v>
      </c>
      <c r="D1275" t="s">
        <v>1487</v>
      </c>
      <c r="E1275" t="s">
        <v>1494</v>
      </c>
      <c r="F1275" t="s">
        <v>1425</v>
      </c>
      <c r="G1275" t="s">
        <v>1391</v>
      </c>
      <c r="H1275">
        <v>61.024000000000001</v>
      </c>
      <c r="I1275">
        <v>3440</v>
      </c>
      <c r="J1275">
        <f t="shared" si="39"/>
        <v>40.587513137094064</v>
      </c>
      <c r="K1275" t="s">
        <v>100</v>
      </c>
      <c r="L1275" t="s">
        <v>86</v>
      </c>
      <c r="M1275">
        <v>1015001</v>
      </c>
      <c r="N1275">
        <v>10150010060</v>
      </c>
      <c r="O1275" t="s">
        <v>229</v>
      </c>
      <c r="P1275">
        <v>27</v>
      </c>
      <c r="Q1275" t="s">
        <v>86</v>
      </c>
      <c r="R1275" t="s">
        <v>230</v>
      </c>
      <c r="S1275">
        <v>2695</v>
      </c>
      <c r="T1275" t="s">
        <v>103</v>
      </c>
      <c r="U1275">
        <v>1</v>
      </c>
      <c r="V1275" t="s">
        <v>90</v>
      </c>
      <c r="W1275">
        <v>1</v>
      </c>
      <c r="X1275">
        <v>27130</v>
      </c>
      <c r="Y1275" t="s">
        <v>13</v>
      </c>
      <c r="Z1275" t="s">
        <v>104</v>
      </c>
      <c r="AA1275" t="s">
        <v>105</v>
      </c>
      <c r="AB1275" t="s">
        <v>106</v>
      </c>
      <c r="AC1275" t="s">
        <v>179</v>
      </c>
      <c r="AD1275" t="s">
        <v>94</v>
      </c>
      <c r="AG1275" t="s">
        <v>145</v>
      </c>
      <c r="AH1275" t="s">
        <v>146</v>
      </c>
      <c r="AJ1275">
        <v>10535</v>
      </c>
      <c r="AK1275">
        <v>27130</v>
      </c>
      <c r="AX1275">
        <v>12086153</v>
      </c>
      <c r="AY1275">
        <v>27130</v>
      </c>
      <c r="AZ1275" t="s">
        <v>97</v>
      </c>
      <c r="BA1275">
        <v>100</v>
      </c>
      <c r="BB1275" t="s">
        <v>526</v>
      </c>
      <c r="BC1275">
        <v>101</v>
      </c>
      <c r="BD1275" t="s">
        <v>161</v>
      </c>
      <c r="BE1275" t="s">
        <v>237</v>
      </c>
      <c r="BF1275">
        <v>0</v>
      </c>
      <c r="BG1275">
        <v>0</v>
      </c>
      <c r="BH1275" t="b">
        <v>1</v>
      </c>
      <c r="DK1275">
        <v>0</v>
      </c>
    </row>
    <row r="1276" spans="1:115" x14ac:dyDescent="0.25">
      <c r="A1276">
        <f t="shared" si="38"/>
        <v>63</v>
      </c>
      <c r="B1276" s="2">
        <v>44417</v>
      </c>
      <c r="C1276" s="2">
        <v>21384</v>
      </c>
      <c r="D1276" t="s">
        <v>1484</v>
      </c>
      <c r="E1276" t="s">
        <v>1494</v>
      </c>
      <c r="F1276" t="s">
        <v>1399</v>
      </c>
      <c r="G1276" t="s">
        <v>1391</v>
      </c>
      <c r="H1276">
        <v>64</v>
      </c>
      <c r="I1276">
        <v>2960</v>
      </c>
      <c r="J1276">
        <f t="shared" si="39"/>
        <v>31.751708984375</v>
      </c>
      <c r="K1276" t="s">
        <v>100</v>
      </c>
      <c r="L1276" t="s">
        <v>86</v>
      </c>
      <c r="M1276">
        <v>1004001</v>
      </c>
      <c r="N1276">
        <v>10040010172</v>
      </c>
      <c r="O1276" t="s">
        <v>87</v>
      </c>
      <c r="P1276">
        <v>27</v>
      </c>
      <c r="Q1276" t="s">
        <v>86</v>
      </c>
      <c r="R1276" t="s">
        <v>88</v>
      </c>
      <c r="S1276">
        <v>689</v>
      </c>
      <c r="T1276" t="s">
        <v>103</v>
      </c>
      <c r="U1276">
        <v>1</v>
      </c>
      <c r="V1276" t="s">
        <v>90</v>
      </c>
      <c r="W1276">
        <v>1</v>
      </c>
      <c r="X1276">
        <v>27447</v>
      </c>
      <c r="Y1276" t="s">
        <v>13</v>
      </c>
      <c r="Z1276" t="s">
        <v>91</v>
      </c>
      <c r="AA1276" t="s">
        <v>92</v>
      </c>
      <c r="AB1276" t="s">
        <v>93</v>
      </c>
      <c r="AC1276">
        <v>82</v>
      </c>
      <c r="AD1276" t="s">
        <v>107</v>
      </c>
      <c r="AG1276" t="s">
        <v>154</v>
      </c>
      <c r="AH1276" t="s">
        <v>155</v>
      </c>
      <c r="AJ1276">
        <v>10793</v>
      </c>
      <c r="AK1276">
        <v>27447</v>
      </c>
      <c r="AX1276">
        <v>12795091</v>
      </c>
      <c r="AY1276">
        <v>27447</v>
      </c>
      <c r="AZ1276" t="s">
        <v>121</v>
      </c>
      <c r="BA1276">
        <v>42</v>
      </c>
      <c r="BB1276" t="s">
        <v>98</v>
      </c>
      <c r="BC1276">
        <v>29</v>
      </c>
      <c r="BD1276" t="s">
        <v>111</v>
      </c>
      <c r="BE1276" t="s">
        <v>85</v>
      </c>
      <c r="BF1276">
        <v>0</v>
      </c>
      <c r="BG1276">
        <v>0</v>
      </c>
      <c r="BH1276" t="b">
        <v>1</v>
      </c>
      <c r="DK1276">
        <v>0</v>
      </c>
    </row>
    <row r="1277" spans="1:115" x14ac:dyDescent="0.25">
      <c r="A1277">
        <f t="shared" si="38"/>
        <v>22</v>
      </c>
      <c r="B1277" s="2">
        <v>44417</v>
      </c>
      <c r="C1277" s="2">
        <v>36130</v>
      </c>
      <c r="E1277" t="s">
        <v>1495</v>
      </c>
      <c r="H1277">
        <v>63</v>
      </c>
      <c r="I1277">
        <v>2320</v>
      </c>
      <c r="J1277">
        <f t="shared" si="39"/>
        <v>25.682791635172588</v>
      </c>
      <c r="K1277" t="s">
        <v>84</v>
      </c>
      <c r="L1277" t="s">
        <v>86</v>
      </c>
      <c r="M1277">
        <v>1003001</v>
      </c>
      <c r="N1277">
        <v>10030010406</v>
      </c>
      <c r="O1277" t="s">
        <v>152</v>
      </c>
      <c r="P1277">
        <v>27</v>
      </c>
      <c r="Q1277" t="s">
        <v>86</v>
      </c>
      <c r="R1277" t="s">
        <v>153</v>
      </c>
      <c r="S1277">
        <v>690</v>
      </c>
      <c r="T1277" t="s">
        <v>103</v>
      </c>
      <c r="U1277">
        <v>1</v>
      </c>
      <c r="V1277" t="s">
        <v>90</v>
      </c>
      <c r="W1277">
        <v>1</v>
      </c>
      <c r="X1277">
        <v>27130</v>
      </c>
      <c r="Y1277" t="s">
        <v>13</v>
      </c>
      <c r="Z1277" t="s">
        <v>104</v>
      </c>
      <c r="AA1277" t="s">
        <v>105</v>
      </c>
      <c r="AB1277" t="s">
        <v>106</v>
      </c>
      <c r="AC1277" t="s">
        <v>94</v>
      </c>
      <c r="AG1277" t="s">
        <v>145</v>
      </c>
      <c r="AH1277" t="s">
        <v>146</v>
      </c>
      <c r="AJ1277">
        <v>10535</v>
      </c>
      <c r="AK1277">
        <v>27130</v>
      </c>
      <c r="AX1277">
        <v>12296491</v>
      </c>
      <c r="AY1277">
        <v>27130</v>
      </c>
      <c r="AZ1277" t="s">
        <v>97</v>
      </c>
      <c r="BA1277">
        <v>120</v>
      </c>
      <c r="BB1277" t="s">
        <v>260</v>
      </c>
      <c r="BC1277">
        <v>74</v>
      </c>
      <c r="BD1277" t="s">
        <v>99</v>
      </c>
      <c r="BE1277" t="s">
        <v>205</v>
      </c>
      <c r="BF1277">
        <v>0</v>
      </c>
      <c r="BG1277">
        <v>0</v>
      </c>
      <c r="BH1277" t="b">
        <v>1</v>
      </c>
      <c r="BI1277" t="s">
        <v>592</v>
      </c>
      <c r="BJ1277" t="s">
        <v>356</v>
      </c>
      <c r="CK1277" s="2">
        <v>41885</v>
      </c>
      <c r="CW1277" s="2">
        <v>41264</v>
      </c>
      <c r="DK1277">
        <v>1</v>
      </c>
    </row>
    <row r="1278" spans="1:115" x14ac:dyDescent="0.25">
      <c r="A1278">
        <f t="shared" si="38"/>
        <v>19</v>
      </c>
      <c r="B1278" s="2">
        <v>44417</v>
      </c>
      <c r="C1278" s="2">
        <v>37298</v>
      </c>
      <c r="D1278" t="s">
        <v>1393</v>
      </c>
      <c r="E1278" t="s">
        <v>1494</v>
      </c>
      <c r="F1278" t="s">
        <v>1399</v>
      </c>
      <c r="G1278" t="s">
        <v>1391</v>
      </c>
      <c r="H1278">
        <v>67</v>
      </c>
      <c r="I1278">
        <v>2275.1999999999998</v>
      </c>
      <c r="J1278">
        <f t="shared" si="39"/>
        <v>22.269235910002227</v>
      </c>
      <c r="K1278" t="s">
        <v>84</v>
      </c>
      <c r="L1278" t="s">
        <v>86</v>
      </c>
      <c r="M1278">
        <v>1004001</v>
      </c>
      <c r="N1278">
        <v>10040010172</v>
      </c>
      <c r="O1278" t="s">
        <v>87</v>
      </c>
      <c r="P1278">
        <v>27</v>
      </c>
      <c r="Q1278" t="s">
        <v>86</v>
      </c>
      <c r="R1278" t="s">
        <v>88</v>
      </c>
      <c r="S1278">
        <v>689</v>
      </c>
      <c r="T1278" t="s">
        <v>103</v>
      </c>
      <c r="U1278">
        <v>1</v>
      </c>
      <c r="V1278" t="s">
        <v>90</v>
      </c>
      <c r="W1278">
        <v>1</v>
      </c>
      <c r="X1278">
        <v>27447</v>
      </c>
      <c r="Y1278" t="s">
        <v>13</v>
      </c>
      <c r="Z1278" t="s">
        <v>91</v>
      </c>
      <c r="AA1278" t="s">
        <v>92</v>
      </c>
      <c r="AB1278" t="s">
        <v>93</v>
      </c>
      <c r="AC1278">
        <v>82</v>
      </c>
      <c r="AD1278" t="s">
        <v>107</v>
      </c>
      <c r="AG1278" t="s">
        <v>154</v>
      </c>
      <c r="AH1278" t="s">
        <v>155</v>
      </c>
      <c r="AJ1278">
        <v>10793</v>
      </c>
      <c r="AK1278">
        <v>27447</v>
      </c>
      <c r="AL1278">
        <v>20985</v>
      </c>
      <c r="AX1278">
        <v>13006941</v>
      </c>
      <c r="AY1278">
        <v>27447</v>
      </c>
      <c r="AZ1278" t="s">
        <v>121</v>
      </c>
      <c r="BA1278">
        <v>110</v>
      </c>
      <c r="BB1278" t="s">
        <v>207</v>
      </c>
      <c r="BC1278">
        <v>29</v>
      </c>
      <c r="BD1278" t="s">
        <v>111</v>
      </c>
      <c r="BE1278" t="s">
        <v>163</v>
      </c>
      <c r="BF1278">
        <v>0</v>
      </c>
      <c r="BG1278">
        <v>0</v>
      </c>
      <c r="BH1278" t="b">
        <v>1</v>
      </c>
      <c r="DK1278">
        <v>0</v>
      </c>
    </row>
    <row r="1279" spans="1:115" x14ac:dyDescent="0.25">
      <c r="A1279">
        <f t="shared" si="38"/>
        <v>64</v>
      </c>
      <c r="B1279" s="2">
        <v>44417</v>
      </c>
      <c r="C1279" s="2">
        <v>20938</v>
      </c>
      <c r="D1279" t="s">
        <v>1393</v>
      </c>
      <c r="E1279" t="s">
        <v>1494</v>
      </c>
      <c r="F1279" t="s">
        <v>1399</v>
      </c>
      <c r="G1279" t="s">
        <v>1391</v>
      </c>
      <c r="H1279">
        <v>61</v>
      </c>
      <c r="I1279">
        <v>2336</v>
      </c>
      <c r="J1279">
        <f t="shared" si="39"/>
        <v>27.583445310400428</v>
      </c>
      <c r="K1279" t="s">
        <v>84</v>
      </c>
      <c r="L1279" t="s">
        <v>86</v>
      </c>
      <c r="M1279">
        <v>1003001</v>
      </c>
      <c r="N1279">
        <v>10030010406</v>
      </c>
      <c r="O1279" t="s">
        <v>152</v>
      </c>
      <c r="P1279">
        <v>27</v>
      </c>
      <c r="Q1279" t="s">
        <v>86</v>
      </c>
      <c r="R1279" t="s">
        <v>153</v>
      </c>
      <c r="S1279">
        <v>690</v>
      </c>
      <c r="T1279" t="s">
        <v>103</v>
      </c>
      <c r="U1279">
        <v>1</v>
      </c>
      <c r="V1279" t="s">
        <v>90</v>
      </c>
      <c r="W1279">
        <v>1</v>
      </c>
      <c r="X1279">
        <v>27130</v>
      </c>
      <c r="Y1279" t="s">
        <v>13</v>
      </c>
      <c r="Z1279" t="s">
        <v>104</v>
      </c>
      <c r="AA1279" t="s">
        <v>105</v>
      </c>
      <c r="AB1279" t="s">
        <v>106</v>
      </c>
      <c r="AC1279" t="s">
        <v>94</v>
      </c>
      <c r="AD1279" t="s">
        <v>159</v>
      </c>
      <c r="AG1279" t="s">
        <v>145</v>
      </c>
      <c r="AH1279" t="s">
        <v>146</v>
      </c>
      <c r="AJ1279">
        <v>10535</v>
      </c>
      <c r="AK1279">
        <v>27130</v>
      </c>
      <c r="AX1279">
        <v>12669012</v>
      </c>
      <c r="AY1279">
        <v>27130</v>
      </c>
      <c r="AZ1279" t="s">
        <v>121</v>
      </c>
      <c r="BA1279">
        <v>105</v>
      </c>
      <c r="BB1279" t="s">
        <v>160</v>
      </c>
      <c r="BC1279">
        <v>52</v>
      </c>
      <c r="BD1279" t="s">
        <v>111</v>
      </c>
      <c r="BE1279" t="s">
        <v>151</v>
      </c>
      <c r="BF1279">
        <v>0</v>
      </c>
      <c r="BG1279">
        <v>0</v>
      </c>
      <c r="BH1279" t="b">
        <v>1</v>
      </c>
      <c r="BI1279" t="s">
        <v>1035</v>
      </c>
      <c r="BJ1279" t="s">
        <v>323</v>
      </c>
      <c r="BK1279" t="s">
        <v>188</v>
      </c>
      <c r="BL1279" t="s">
        <v>130</v>
      </c>
      <c r="BM1279" t="s">
        <v>133</v>
      </c>
      <c r="CE1279" s="2">
        <v>40996</v>
      </c>
      <c r="CF1279" s="2">
        <v>43956</v>
      </c>
      <c r="CK1279" s="2">
        <v>38772</v>
      </c>
      <c r="CQ1279" s="2">
        <v>41906</v>
      </c>
      <c r="CV1279" s="2">
        <v>40996</v>
      </c>
      <c r="DK1279">
        <v>5</v>
      </c>
    </row>
    <row r="1280" spans="1:115" x14ac:dyDescent="0.25">
      <c r="A1280">
        <f t="shared" si="38"/>
        <v>74</v>
      </c>
      <c r="B1280" s="2">
        <v>44417</v>
      </c>
      <c r="C1280" s="2">
        <v>17183</v>
      </c>
      <c r="D1280" t="s">
        <v>1393</v>
      </c>
      <c r="E1280" t="s">
        <v>1494</v>
      </c>
      <c r="F1280" t="s">
        <v>1399</v>
      </c>
      <c r="G1280" t="s">
        <v>1391</v>
      </c>
      <c r="H1280">
        <v>62</v>
      </c>
      <c r="I1280">
        <v>2166.4</v>
      </c>
      <c r="J1280">
        <f t="shared" si="39"/>
        <v>24.762278876170654</v>
      </c>
      <c r="K1280" t="s">
        <v>84</v>
      </c>
      <c r="L1280" t="s">
        <v>86</v>
      </c>
      <c r="M1280">
        <v>1004001</v>
      </c>
      <c r="N1280">
        <v>10040010172</v>
      </c>
      <c r="O1280" t="s">
        <v>87</v>
      </c>
      <c r="P1280">
        <v>27</v>
      </c>
      <c r="Q1280" t="s">
        <v>86</v>
      </c>
      <c r="R1280" t="s">
        <v>88</v>
      </c>
      <c r="S1280">
        <v>689</v>
      </c>
      <c r="T1280" t="s">
        <v>89</v>
      </c>
      <c r="U1280">
        <v>1</v>
      </c>
      <c r="V1280" t="s">
        <v>90</v>
      </c>
      <c r="W1280">
        <v>1</v>
      </c>
      <c r="X1280">
        <v>27447</v>
      </c>
      <c r="Y1280" t="s">
        <v>13</v>
      </c>
      <c r="Z1280" t="s">
        <v>91</v>
      </c>
      <c r="AA1280" t="s">
        <v>92</v>
      </c>
      <c r="AB1280" t="s">
        <v>93</v>
      </c>
      <c r="AC1280" t="s">
        <v>107</v>
      </c>
      <c r="AG1280" t="s">
        <v>154</v>
      </c>
      <c r="AH1280" t="s">
        <v>155</v>
      </c>
      <c r="AJ1280">
        <v>10793</v>
      </c>
      <c r="AK1280">
        <v>27447</v>
      </c>
      <c r="AX1280">
        <v>12520351</v>
      </c>
      <c r="AY1280">
        <v>27447</v>
      </c>
      <c r="AZ1280" t="s">
        <v>121</v>
      </c>
      <c r="BA1280">
        <v>85</v>
      </c>
      <c r="BB1280" t="s">
        <v>332</v>
      </c>
      <c r="BC1280">
        <v>27</v>
      </c>
      <c r="BD1280" t="s">
        <v>99</v>
      </c>
      <c r="BE1280" t="s">
        <v>141</v>
      </c>
      <c r="BF1280">
        <v>0</v>
      </c>
      <c r="BG1280">
        <v>0</v>
      </c>
      <c r="BH1280" t="b">
        <v>1</v>
      </c>
      <c r="DK1280">
        <v>0</v>
      </c>
    </row>
    <row r="1281" spans="1:115" x14ac:dyDescent="0.25">
      <c r="A1281">
        <f t="shared" si="38"/>
        <v>17</v>
      </c>
      <c r="B1281" s="2">
        <v>44417</v>
      </c>
      <c r="C1281" s="2">
        <v>37899</v>
      </c>
      <c r="D1281" t="s">
        <v>1489</v>
      </c>
      <c r="E1281" t="s">
        <v>1494</v>
      </c>
      <c r="F1281" t="s">
        <v>1399</v>
      </c>
      <c r="G1281" t="s">
        <v>1391</v>
      </c>
      <c r="H1281">
        <v>62</v>
      </c>
      <c r="I1281">
        <v>3187.2</v>
      </c>
      <c r="J1281">
        <f t="shared" si="39"/>
        <v>36.430176899063476</v>
      </c>
      <c r="K1281" t="s">
        <v>100</v>
      </c>
      <c r="L1281" t="s">
        <v>86</v>
      </c>
      <c r="M1281">
        <v>1004001</v>
      </c>
      <c r="N1281">
        <v>10040010172</v>
      </c>
      <c r="O1281" t="s">
        <v>87</v>
      </c>
      <c r="P1281">
        <v>27</v>
      </c>
      <c r="Q1281" t="s">
        <v>86</v>
      </c>
      <c r="R1281" t="s">
        <v>88</v>
      </c>
      <c r="S1281">
        <v>689</v>
      </c>
      <c r="T1281" t="s">
        <v>103</v>
      </c>
      <c r="U1281">
        <v>1</v>
      </c>
      <c r="V1281" t="s">
        <v>90</v>
      </c>
      <c r="W1281">
        <v>1</v>
      </c>
      <c r="X1281">
        <v>27447</v>
      </c>
      <c r="Y1281" t="s">
        <v>13</v>
      </c>
      <c r="Z1281" t="s">
        <v>91</v>
      </c>
      <c r="AA1281" t="s">
        <v>92</v>
      </c>
      <c r="AB1281" t="s">
        <v>93</v>
      </c>
      <c r="AC1281">
        <v>82</v>
      </c>
      <c r="AD1281" t="s">
        <v>107</v>
      </c>
      <c r="AG1281" t="s">
        <v>154</v>
      </c>
      <c r="AH1281" t="s">
        <v>155</v>
      </c>
      <c r="AJ1281">
        <v>10793</v>
      </c>
      <c r="AK1281">
        <v>27447</v>
      </c>
      <c r="AX1281">
        <v>11915670</v>
      </c>
      <c r="AY1281">
        <v>27447</v>
      </c>
      <c r="AZ1281" t="s">
        <v>121</v>
      </c>
      <c r="BA1281">
        <v>75</v>
      </c>
      <c r="BB1281" t="s">
        <v>98</v>
      </c>
      <c r="BC1281">
        <v>26</v>
      </c>
      <c r="BD1281" t="s">
        <v>111</v>
      </c>
      <c r="BE1281" t="s">
        <v>85</v>
      </c>
      <c r="BF1281">
        <v>0</v>
      </c>
      <c r="BG1281">
        <v>0</v>
      </c>
      <c r="BH1281" t="b">
        <v>1</v>
      </c>
      <c r="DK1281">
        <v>0</v>
      </c>
    </row>
    <row r="1282" spans="1:115" x14ac:dyDescent="0.25">
      <c r="A1282">
        <f t="shared" si="38"/>
        <v>65</v>
      </c>
      <c r="B1282" s="2">
        <v>44417</v>
      </c>
      <c r="C1282" s="2">
        <v>20657</v>
      </c>
      <c r="D1282" t="s">
        <v>1393</v>
      </c>
      <c r="E1282" t="s">
        <v>1494</v>
      </c>
      <c r="F1282" t="s">
        <v>1399</v>
      </c>
      <c r="G1282" t="s">
        <v>1391</v>
      </c>
      <c r="H1282">
        <v>63.5</v>
      </c>
      <c r="I1282">
        <v>2899.2</v>
      </c>
      <c r="J1282">
        <f t="shared" si="39"/>
        <v>31.591195982391962</v>
      </c>
      <c r="K1282" t="s">
        <v>100</v>
      </c>
      <c r="L1282" t="s">
        <v>86</v>
      </c>
      <c r="M1282">
        <v>1003001</v>
      </c>
      <c r="N1282">
        <v>10030010406</v>
      </c>
      <c r="O1282" t="s">
        <v>152</v>
      </c>
      <c r="P1282">
        <v>27</v>
      </c>
      <c r="Q1282" t="s">
        <v>86</v>
      </c>
      <c r="R1282" t="s">
        <v>153</v>
      </c>
      <c r="S1282">
        <v>678</v>
      </c>
      <c r="T1282" t="s">
        <v>157</v>
      </c>
      <c r="U1282">
        <v>1</v>
      </c>
      <c r="V1282" t="s">
        <v>90</v>
      </c>
      <c r="W1282">
        <v>1</v>
      </c>
      <c r="X1282">
        <v>27130</v>
      </c>
      <c r="Y1282" t="s">
        <v>13</v>
      </c>
      <c r="Z1282" t="s">
        <v>104</v>
      </c>
      <c r="AA1282" t="s">
        <v>105</v>
      </c>
      <c r="AB1282" t="s">
        <v>106</v>
      </c>
      <c r="AC1282" t="s">
        <v>94</v>
      </c>
      <c r="AD1282" t="s">
        <v>159</v>
      </c>
      <c r="AG1282" t="s">
        <v>145</v>
      </c>
      <c r="AH1282" t="s">
        <v>146</v>
      </c>
      <c r="AJ1282">
        <v>10535</v>
      </c>
      <c r="AK1282">
        <v>27130</v>
      </c>
      <c r="AX1282">
        <v>12222138</v>
      </c>
      <c r="AY1282">
        <v>27130</v>
      </c>
      <c r="AZ1282" t="s">
        <v>97</v>
      </c>
      <c r="BA1282">
        <v>85</v>
      </c>
      <c r="BB1282" t="s">
        <v>291</v>
      </c>
      <c r="BC1282">
        <v>80</v>
      </c>
      <c r="BD1282" t="s">
        <v>111</v>
      </c>
      <c r="BE1282" t="s">
        <v>290</v>
      </c>
      <c r="BF1282">
        <v>0</v>
      </c>
      <c r="BG1282">
        <v>0</v>
      </c>
      <c r="BH1282" t="b">
        <v>1</v>
      </c>
      <c r="DK1282">
        <v>0</v>
      </c>
    </row>
    <row r="1283" spans="1:115" x14ac:dyDescent="0.25">
      <c r="A1283">
        <f t="shared" ref="A1283:A1346" si="40">INT((B1283-C1283)/365)</f>
        <v>29</v>
      </c>
      <c r="B1283" s="2">
        <v>44417</v>
      </c>
      <c r="C1283" s="2">
        <v>33569</v>
      </c>
      <c r="D1283" t="s">
        <v>1393</v>
      </c>
      <c r="E1283" t="s">
        <v>1494</v>
      </c>
      <c r="F1283" t="s">
        <v>1399</v>
      </c>
      <c r="G1283" t="s">
        <v>1391</v>
      </c>
      <c r="H1283">
        <v>63.5</v>
      </c>
      <c r="I1283">
        <v>2912</v>
      </c>
      <c r="J1283">
        <f t="shared" ref="J1283:J1346" si="41">(703*I1283/16)/(H1283^2)</f>
        <v>31.730671461342922</v>
      </c>
      <c r="K1283" t="s">
        <v>100</v>
      </c>
      <c r="L1283" t="s">
        <v>86</v>
      </c>
      <c r="M1283">
        <v>1004001</v>
      </c>
      <c r="N1283">
        <v>10040010172</v>
      </c>
      <c r="O1283" t="s">
        <v>87</v>
      </c>
      <c r="P1283">
        <v>27</v>
      </c>
      <c r="Q1283" t="s">
        <v>86</v>
      </c>
      <c r="R1283" t="s">
        <v>88</v>
      </c>
      <c r="S1283">
        <v>689</v>
      </c>
      <c r="T1283" t="s">
        <v>89</v>
      </c>
      <c r="U1283">
        <v>1</v>
      </c>
      <c r="V1283" t="s">
        <v>90</v>
      </c>
      <c r="W1283">
        <v>1</v>
      </c>
      <c r="X1283">
        <v>27447</v>
      </c>
      <c r="Y1283" t="s">
        <v>13</v>
      </c>
      <c r="Z1283" t="s">
        <v>91</v>
      </c>
      <c r="AA1283" t="s">
        <v>92</v>
      </c>
      <c r="AB1283" t="s">
        <v>93</v>
      </c>
      <c r="AC1283" t="s">
        <v>107</v>
      </c>
      <c r="AD1283" t="s">
        <v>159</v>
      </c>
      <c r="AG1283" t="s">
        <v>154</v>
      </c>
      <c r="AH1283" t="s">
        <v>155</v>
      </c>
      <c r="AJ1283">
        <v>10793</v>
      </c>
      <c r="AK1283">
        <v>27447</v>
      </c>
      <c r="AL1283">
        <v>20985</v>
      </c>
      <c r="AX1283">
        <v>12752487</v>
      </c>
      <c r="AY1283">
        <v>27447</v>
      </c>
      <c r="AZ1283" t="s">
        <v>121</v>
      </c>
      <c r="BA1283">
        <v>110</v>
      </c>
      <c r="BB1283" t="s">
        <v>207</v>
      </c>
      <c r="BC1283">
        <v>32</v>
      </c>
      <c r="BD1283" t="s">
        <v>111</v>
      </c>
      <c r="BE1283" t="s">
        <v>163</v>
      </c>
      <c r="BF1283">
        <v>0</v>
      </c>
      <c r="BG1283">
        <v>0</v>
      </c>
      <c r="BH1283" t="b">
        <v>1</v>
      </c>
      <c r="BI1283" t="s">
        <v>139</v>
      </c>
      <c r="BJ1283" t="s">
        <v>139</v>
      </c>
      <c r="BK1283" t="s">
        <v>139</v>
      </c>
      <c r="CX1283" s="2">
        <v>42444</v>
      </c>
      <c r="DK1283">
        <v>0</v>
      </c>
    </row>
    <row r="1284" spans="1:115" x14ac:dyDescent="0.25">
      <c r="A1284">
        <f t="shared" si="40"/>
        <v>32</v>
      </c>
      <c r="B1284" s="2">
        <v>44417</v>
      </c>
      <c r="C1284" s="2">
        <v>32694</v>
      </c>
      <c r="D1284" t="s">
        <v>1489</v>
      </c>
      <c r="E1284" t="s">
        <v>1494</v>
      </c>
      <c r="F1284" t="s">
        <v>1471</v>
      </c>
      <c r="G1284" t="s">
        <v>1391</v>
      </c>
      <c r="H1284">
        <v>64</v>
      </c>
      <c r="I1284">
        <v>2432</v>
      </c>
      <c r="J1284">
        <f t="shared" si="41"/>
        <v>26.087890625</v>
      </c>
      <c r="K1284" t="s">
        <v>100</v>
      </c>
      <c r="L1284" t="s">
        <v>86</v>
      </c>
      <c r="M1284">
        <v>1004001</v>
      </c>
      <c r="N1284">
        <v>10040010172</v>
      </c>
      <c r="O1284" t="s">
        <v>87</v>
      </c>
      <c r="P1284">
        <v>27</v>
      </c>
      <c r="Q1284" t="s">
        <v>86</v>
      </c>
      <c r="R1284" t="s">
        <v>88</v>
      </c>
      <c r="S1284">
        <v>689</v>
      </c>
      <c r="T1284" t="s">
        <v>103</v>
      </c>
      <c r="U1284">
        <v>1</v>
      </c>
      <c r="V1284" t="s">
        <v>90</v>
      </c>
      <c r="W1284">
        <v>1</v>
      </c>
      <c r="X1284">
        <v>27447</v>
      </c>
      <c r="Y1284" t="s">
        <v>13</v>
      </c>
      <c r="Z1284" t="s">
        <v>91</v>
      </c>
      <c r="AA1284" t="s">
        <v>92</v>
      </c>
      <c r="AB1284" t="s">
        <v>93</v>
      </c>
      <c r="AC1284">
        <v>82</v>
      </c>
      <c r="AD1284" t="s">
        <v>94</v>
      </c>
      <c r="AG1284" t="s">
        <v>95</v>
      </c>
      <c r="AH1284" t="s">
        <v>96</v>
      </c>
      <c r="AJ1284">
        <v>10793</v>
      </c>
      <c r="AK1284">
        <v>27447</v>
      </c>
      <c r="AX1284">
        <v>12523617</v>
      </c>
      <c r="AY1284">
        <v>27447</v>
      </c>
      <c r="AZ1284" t="s">
        <v>97</v>
      </c>
      <c r="BA1284">
        <v>85</v>
      </c>
      <c r="BB1284" t="s">
        <v>269</v>
      </c>
      <c r="BC1284">
        <v>28</v>
      </c>
      <c r="BD1284" t="s">
        <v>111</v>
      </c>
      <c r="BE1284" t="s">
        <v>141</v>
      </c>
      <c r="BF1284">
        <v>0</v>
      </c>
      <c r="BG1284">
        <v>0</v>
      </c>
      <c r="BH1284" t="b">
        <v>1</v>
      </c>
      <c r="DK1284">
        <v>0</v>
      </c>
    </row>
    <row r="1285" spans="1:115" x14ac:dyDescent="0.25">
      <c r="A1285">
        <f t="shared" si="40"/>
        <v>32</v>
      </c>
      <c r="B1285" s="2">
        <v>44417</v>
      </c>
      <c r="C1285" s="2">
        <v>32694</v>
      </c>
      <c r="D1285" t="s">
        <v>1489</v>
      </c>
      <c r="E1285" t="s">
        <v>1494</v>
      </c>
      <c r="F1285" t="s">
        <v>1471</v>
      </c>
      <c r="G1285" t="s">
        <v>1394</v>
      </c>
      <c r="H1285">
        <v>65</v>
      </c>
      <c r="I1285">
        <v>2980.8</v>
      </c>
      <c r="J1285">
        <f t="shared" si="41"/>
        <v>30.998556213017753</v>
      </c>
      <c r="K1285" t="s">
        <v>100</v>
      </c>
      <c r="L1285" t="s">
        <v>86</v>
      </c>
      <c r="M1285">
        <v>1004001</v>
      </c>
      <c r="N1285">
        <v>10040010172</v>
      </c>
      <c r="O1285" t="s">
        <v>87</v>
      </c>
      <c r="P1285">
        <v>27</v>
      </c>
      <c r="Q1285" t="s">
        <v>86</v>
      </c>
      <c r="R1285" t="s">
        <v>88</v>
      </c>
      <c r="S1285">
        <v>689</v>
      </c>
      <c r="T1285" t="s">
        <v>103</v>
      </c>
      <c r="U1285">
        <v>1</v>
      </c>
      <c r="V1285" t="s">
        <v>90</v>
      </c>
      <c r="W1285">
        <v>1</v>
      </c>
      <c r="X1285">
        <v>27447</v>
      </c>
      <c r="Y1285" t="s">
        <v>13</v>
      </c>
      <c r="Z1285" t="s">
        <v>91</v>
      </c>
      <c r="AA1285" t="s">
        <v>92</v>
      </c>
      <c r="AB1285" t="s">
        <v>93</v>
      </c>
      <c r="AC1285" t="s">
        <v>94</v>
      </c>
      <c r="AG1285" t="s">
        <v>95</v>
      </c>
      <c r="AH1285" t="s">
        <v>96</v>
      </c>
      <c r="AJ1285">
        <v>10793</v>
      </c>
      <c r="AK1285">
        <v>27447</v>
      </c>
      <c r="AX1285">
        <v>12717563</v>
      </c>
      <c r="AY1285">
        <v>27447</v>
      </c>
      <c r="AZ1285" t="s">
        <v>97</v>
      </c>
      <c r="BA1285">
        <v>80</v>
      </c>
      <c r="BB1285" t="s">
        <v>360</v>
      </c>
      <c r="BC1285">
        <v>50</v>
      </c>
      <c r="BD1285" t="s">
        <v>99</v>
      </c>
      <c r="BE1285" t="s">
        <v>151</v>
      </c>
      <c r="BF1285">
        <v>0</v>
      </c>
      <c r="BG1285">
        <v>0</v>
      </c>
      <c r="BH1285" t="b">
        <v>1</v>
      </c>
      <c r="BI1285" t="s">
        <v>180</v>
      </c>
      <c r="CZ1285" s="2">
        <v>41096</v>
      </c>
      <c r="DK1285">
        <v>0</v>
      </c>
    </row>
    <row r="1286" spans="1:115" x14ac:dyDescent="0.25">
      <c r="A1286">
        <f t="shared" si="40"/>
        <v>25</v>
      </c>
      <c r="B1286" s="2">
        <v>44417</v>
      </c>
      <c r="C1286" s="2">
        <v>35254</v>
      </c>
      <c r="D1286" t="s">
        <v>1484</v>
      </c>
      <c r="E1286" t="s">
        <v>1494</v>
      </c>
      <c r="F1286" t="s">
        <v>1472</v>
      </c>
      <c r="G1286" t="s">
        <v>1396</v>
      </c>
      <c r="H1286">
        <v>63</v>
      </c>
      <c r="I1286">
        <v>3232</v>
      </c>
      <c r="J1286">
        <f t="shared" si="41"/>
        <v>35.778785588309397</v>
      </c>
      <c r="K1286" t="s">
        <v>84</v>
      </c>
      <c r="L1286" t="s">
        <v>86</v>
      </c>
      <c r="M1286">
        <v>1004001</v>
      </c>
      <c r="N1286">
        <v>10040010172</v>
      </c>
      <c r="O1286" t="s">
        <v>87</v>
      </c>
      <c r="P1286">
        <v>27</v>
      </c>
      <c r="Q1286" t="s">
        <v>86</v>
      </c>
      <c r="R1286" t="s">
        <v>88</v>
      </c>
      <c r="S1286">
        <v>689</v>
      </c>
      <c r="T1286" t="s">
        <v>103</v>
      </c>
      <c r="U1286">
        <v>1</v>
      </c>
      <c r="V1286" t="s">
        <v>90</v>
      </c>
      <c r="W1286">
        <v>1</v>
      </c>
      <c r="X1286">
        <v>27447</v>
      </c>
      <c r="Y1286" t="s">
        <v>13</v>
      </c>
      <c r="Z1286" t="s">
        <v>91</v>
      </c>
      <c r="AA1286" t="s">
        <v>92</v>
      </c>
      <c r="AB1286" t="s">
        <v>93</v>
      </c>
      <c r="AC1286">
        <v>82</v>
      </c>
      <c r="AD1286" t="s">
        <v>94</v>
      </c>
      <c r="AG1286" t="s">
        <v>95</v>
      </c>
      <c r="AH1286" t="s">
        <v>96</v>
      </c>
      <c r="AJ1286">
        <v>10793</v>
      </c>
      <c r="AK1286">
        <v>27447</v>
      </c>
      <c r="AX1286">
        <v>12390610</v>
      </c>
      <c r="AY1286">
        <v>27447</v>
      </c>
      <c r="AZ1286" t="s">
        <v>97</v>
      </c>
      <c r="BA1286">
        <v>85</v>
      </c>
      <c r="BB1286" t="s">
        <v>269</v>
      </c>
      <c r="BC1286">
        <v>30</v>
      </c>
      <c r="BD1286" t="s">
        <v>111</v>
      </c>
      <c r="BE1286" t="s">
        <v>141</v>
      </c>
      <c r="BF1286">
        <v>0</v>
      </c>
      <c r="BG1286">
        <v>0</v>
      </c>
      <c r="BH1286" t="b">
        <v>1</v>
      </c>
      <c r="BI1286" t="s">
        <v>409</v>
      </c>
      <c r="BJ1286" t="s">
        <v>323</v>
      </c>
      <c r="CQ1286" s="2">
        <v>44390</v>
      </c>
      <c r="DK1286">
        <v>2</v>
      </c>
    </row>
    <row r="1287" spans="1:115" x14ac:dyDescent="0.25">
      <c r="A1287">
        <f t="shared" si="40"/>
        <v>25</v>
      </c>
      <c r="B1287" s="2">
        <v>44417</v>
      </c>
      <c r="C1287" s="2">
        <v>35254</v>
      </c>
      <c r="D1287" t="s">
        <v>1484</v>
      </c>
      <c r="E1287" t="s">
        <v>1494</v>
      </c>
      <c r="F1287" t="s">
        <v>1399</v>
      </c>
      <c r="G1287" t="s">
        <v>1396</v>
      </c>
      <c r="H1287">
        <v>63</v>
      </c>
      <c r="I1287">
        <v>3299.2</v>
      </c>
      <c r="J1287">
        <f t="shared" si="41"/>
        <v>36.522700932224744</v>
      </c>
      <c r="K1287" t="s">
        <v>100</v>
      </c>
      <c r="L1287" t="s">
        <v>86</v>
      </c>
      <c r="M1287">
        <v>1004001</v>
      </c>
      <c r="N1287">
        <v>10040010172</v>
      </c>
      <c r="O1287" t="s">
        <v>87</v>
      </c>
      <c r="P1287">
        <v>27</v>
      </c>
      <c r="Q1287" t="s">
        <v>86</v>
      </c>
      <c r="R1287" t="s">
        <v>88</v>
      </c>
      <c r="S1287">
        <v>689</v>
      </c>
      <c r="T1287" t="s">
        <v>103</v>
      </c>
      <c r="U1287">
        <v>1</v>
      </c>
      <c r="V1287" t="s">
        <v>90</v>
      </c>
      <c r="W1287">
        <v>1</v>
      </c>
      <c r="X1287">
        <v>27130</v>
      </c>
      <c r="Y1287" t="s">
        <v>13</v>
      </c>
      <c r="Z1287" t="s">
        <v>104</v>
      </c>
      <c r="AA1287" t="s">
        <v>105</v>
      </c>
      <c r="AB1287" t="s">
        <v>106</v>
      </c>
      <c r="AC1287" t="s">
        <v>107</v>
      </c>
      <c r="AD1287" t="s">
        <v>159</v>
      </c>
      <c r="AG1287" t="s">
        <v>108</v>
      </c>
      <c r="AH1287" t="s">
        <v>109</v>
      </c>
      <c r="AJ1287">
        <v>10535</v>
      </c>
      <c r="AK1287">
        <v>27130</v>
      </c>
      <c r="AX1287">
        <v>12855032</v>
      </c>
      <c r="AY1287">
        <v>27130</v>
      </c>
      <c r="AZ1287" t="s">
        <v>121</v>
      </c>
      <c r="BA1287">
        <v>115</v>
      </c>
      <c r="BB1287" t="s">
        <v>110</v>
      </c>
      <c r="BC1287">
        <v>29</v>
      </c>
      <c r="BD1287" t="s">
        <v>111</v>
      </c>
      <c r="BE1287" t="s">
        <v>226</v>
      </c>
      <c r="BF1287">
        <v>0</v>
      </c>
      <c r="BG1287">
        <v>0</v>
      </c>
      <c r="BH1287" t="b">
        <v>1</v>
      </c>
      <c r="DK1287">
        <v>0</v>
      </c>
    </row>
    <row r="1288" spans="1:115" x14ac:dyDescent="0.25">
      <c r="A1288">
        <f t="shared" si="40"/>
        <v>82</v>
      </c>
      <c r="B1288" s="2">
        <v>44417</v>
      </c>
      <c r="C1288" s="2">
        <v>14290</v>
      </c>
      <c r="D1288" t="s">
        <v>1483</v>
      </c>
      <c r="E1288" t="s">
        <v>1494</v>
      </c>
      <c r="F1288" t="s">
        <v>1399</v>
      </c>
      <c r="G1288" t="s">
        <v>1391</v>
      </c>
      <c r="H1288">
        <v>64</v>
      </c>
      <c r="I1288">
        <v>2512</v>
      </c>
      <c r="J1288">
        <f t="shared" si="41"/>
        <v>26.946044921875</v>
      </c>
      <c r="K1288" t="s">
        <v>84</v>
      </c>
      <c r="L1288" t="s">
        <v>86</v>
      </c>
      <c r="M1288">
        <v>1004001</v>
      </c>
      <c r="N1288">
        <v>10040010172</v>
      </c>
      <c r="O1288" t="s">
        <v>87</v>
      </c>
      <c r="P1288">
        <v>27</v>
      </c>
      <c r="Q1288" t="s">
        <v>86</v>
      </c>
      <c r="R1288" t="s">
        <v>88</v>
      </c>
      <c r="S1288">
        <v>689</v>
      </c>
      <c r="T1288" t="s">
        <v>89</v>
      </c>
      <c r="U1288">
        <v>1</v>
      </c>
      <c r="V1288" t="s">
        <v>90</v>
      </c>
      <c r="W1288">
        <v>1</v>
      </c>
      <c r="X1288">
        <v>27130</v>
      </c>
      <c r="Y1288" t="s">
        <v>13</v>
      </c>
      <c r="Z1288" t="s">
        <v>104</v>
      </c>
      <c r="AA1288" t="s">
        <v>105</v>
      </c>
      <c r="AB1288" t="s">
        <v>106</v>
      </c>
      <c r="AC1288" t="s">
        <v>107</v>
      </c>
      <c r="AD1288" t="s">
        <v>159</v>
      </c>
      <c r="AG1288" t="s">
        <v>108</v>
      </c>
      <c r="AH1288" t="s">
        <v>109</v>
      </c>
      <c r="AJ1288">
        <v>10535</v>
      </c>
      <c r="AK1288">
        <v>27130</v>
      </c>
      <c r="AX1288">
        <v>12309517</v>
      </c>
      <c r="AY1288">
        <v>27130</v>
      </c>
      <c r="AZ1288" t="s">
        <v>121</v>
      </c>
      <c r="BA1288">
        <v>100</v>
      </c>
      <c r="BB1288" t="s">
        <v>260</v>
      </c>
      <c r="BC1288">
        <v>11</v>
      </c>
      <c r="BD1288" t="s">
        <v>111</v>
      </c>
      <c r="BE1288" t="s">
        <v>205</v>
      </c>
      <c r="BF1288">
        <v>0</v>
      </c>
      <c r="BG1288">
        <v>0</v>
      </c>
      <c r="BH1288" t="b">
        <v>1</v>
      </c>
      <c r="DK1288">
        <v>0</v>
      </c>
    </row>
    <row r="1289" spans="1:115" x14ac:dyDescent="0.25">
      <c r="A1289">
        <f t="shared" si="40"/>
        <v>82</v>
      </c>
      <c r="B1289" s="2">
        <v>44417</v>
      </c>
      <c r="C1289" s="2">
        <v>14290</v>
      </c>
      <c r="D1289" t="s">
        <v>1483</v>
      </c>
      <c r="E1289" t="s">
        <v>1494</v>
      </c>
      <c r="F1289" t="s">
        <v>1408</v>
      </c>
      <c r="G1289" t="s">
        <v>1391</v>
      </c>
      <c r="H1289">
        <v>64</v>
      </c>
      <c r="I1289">
        <v>2688</v>
      </c>
      <c r="J1289">
        <f t="shared" si="41"/>
        <v>28.833984375</v>
      </c>
      <c r="K1289" t="s">
        <v>84</v>
      </c>
      <c r="L1289" t="s">
        <v>86</v>
      </c>
      <c r="M1289">
        <v>1004001</v>
      </c>
      <c r="N1289">
        <v>10040010172</v>
      </c>
      <c r="O1289" t="s">
        <v>87</v>
      </c>
      <c r="P1289">
        <v>27</v>
      </c>
      <c r="Q1289" t="s">
        <v>86</v>
      </c>
      <c r="R1289" t="s">
        <v>88</v>
      </c>
      <c r="S1289">
        <v>689</v>
      </c>
      <c r="T1289" t="s">
        <v>89</v>
      </c>
      <c r="U1289">
        <v>1</v>
      </c>
      <c r="V1289" t="s">
        <v>90</v>
      </c>
      <c r="W1289">
        <v>1</v>
      </c>
      <c r="X1289">
        <v>20985</v>
      </c>
      <c r="Y1289" t="s">
        <v>13</v>
      </c>
      <c r="Z1289" t="s">
        <v>275</v>
      </c>
      <c r="AA1289" t="s">
        <v>276</v>
      </c>
      <c r="AB1289" t="s">
        <v>277</v>
      </c>
      <c r="AC1289" t="s">
        <v>159</v>
      </c>
      <c r="AG1289" t="s">
        <v>154</v>
      </c>
      <c r="AH1289" t="s">
        <v>155</v>
      </c>
      <c r="AJ1289">
        <v>64222</v>
      </c>
      <c r="AK1289">
        <v>27446</v>
      </c>
      <c r="AL1289">
        <v>20985</v>
      </c>
      <c r="AX1289">
        <v>12698836</v>
      </c>
      <c r="AY1289">
        <v>20985</v>
      </c>
      <c r="AZ1289" t="s">
        <v>121</v>
      </c>
      <c r="BA1289">
        <v>105</v>
      </c>
      <c r="BB1289" t="s">
        <v>1036</v>
      </c>
      <c r="BC1289">
        <v>30</v>
      </c>
      <c r="BD1289" t="s">
        <v>111</v>
      </c>
      <c r="BE1289" t="s">
        <v>163</v>
      </c>
      <c r="BF1289">
        <v>0</v>
      </c>
      <c r="BG1289">
        <v>0</v>
      </c>
      <c r="BH1289" t="b">
        <v>1</v>
      </c>
      <c r="DK1289">
        <v>0</v>
      </c>
    </row>
    <row r="1290" spans="1:115" x14ac:dyDescent="0.25">
      <c r="A1290">
        <f t="shared" si="40"/>
        <v>82</v>
      </c>
      <c r="B1290" s="2">
        <v>44417</v>
      </c>
      <c r="C1290" s="2">
        <v>14243</v>
      </c>
      <c r="D1290" t="s">
        <v>1485</v>
      </c>
      <c r="E1290" t="s">
        <v>1494</v>
      </c>
      <c r="F1290" t="s">
        <v>1402</v>
      </c>
      <c r="G1290" t="s">
        <v>1391</v>
      </c>
      <c r="H1290">
        <v>63</v>
      </c>
      <c r="I1290">
        <v>1942.4</v>
      </c>
      <c r="J1290">
        <f t="shared" si="41"/>
        <v>21.502695893172081</v>
      </c>
      <c r="K1290" t="s">
        <v>100</v>
      </c>
      <c r="L1290" t="s">
        <v>86</v>
      </c>
      <c r="M1290">
        <v>1019001</v>
      </c>
      <c r="N1290">
        <v>10190010055</v>
      </c>
      <c r="O1290" t="s">
        <v>177</v>
      </c>
      <c r="P1290">
        <v>27</v>
      </c>
      <c r="Q1290" t="s">
        <v>86</v>
      </c>
      <c r="R1290" t="s">
        <v>178</v>
      </c>
      <c r="S1290">
        <v>9061</v>
      </c>
      <c r="T1290" t="s">
        <v>743</v>
      </c>
      <c r="U1290">
        <v>1</v>
      </c>
      <c r="V1290" t="s">
        <v>90</v>
      </c>
      <c r="W1290">
        <v>1</v>
      </c>
      <c r="X1290">
        <v>27447</v>
      </c>
      <c r="Y1290" t="s">
        <v>13</v>
      </c>
      <c r="Z1290" t="s">
        <v>91</v>
      </c>
      <c r="AA1290" t="s">
        <v>92</v>
      </c>
      <c r="AB1290" t="s">
        <v>93</v>
      </c>
      <c r="AG1290" t="s">
        <v>154</v>
      </c>
      <c r="AH1290" t="s">
        <v>155</v>
      </c>
      <c r="AJ1290">
        <v>10793</v>
      </c>
      <c r="AK1290">
        <v>27447</v>
      </c>
      <c r="AX1290">
        <v>12927937</v>
      </c>
      <c r="AY1290">
        <v>27447</v>
      </c>
      <c r="AZ1290" t="s">
        <v>121</v>
      </c>
      <c r="BA1290">
        <v>70</v>
      </c>
      <c r="BB1290" t="s">
        <v>98</v>
      </c>
      <c r="BC1290">
        <v>50</v>
      </c>
      <c r="BD1290" t="s">
        <v>99</v>
      </c>
      <c r="BE1290" t="s">
        <v>258</v>
      </c>
      <c r="BF1290">
        <v>0</v>
      </c>
      <c r="BG1290">
        <v>0</v>
      </c>
      <c r="BH1290" t="b">
        <v>1</v>
      </c>
      <c r="DK1290">
        <v>0</v>
      </c>
    </row>
    <row r="1291" spans="1:115" x14ac:dyDescent="0.25">
      <c r="A1291">
        <f t="shared" si="40"/>
        <v>53</v>
      </c>
      <c r="B1291" s="2">
        <v>44417</v>
      </c>
      <c r="C1291" s="2">
        <v>24858</v>
      </c>
      <c r="D1291" t="s">
        <v>1483</v>
      </c>
      <c r="E1291" t="s">
        <v>1494</v>
      </c>
      <c r="F1291" t="s">
        <v>1399</v>
      </c>
      <c r="G1291" t="s">
        <v>1391</v>
      </c>
      <c r="H1291">
        <v>65</v>
      </c>
      <c r="I1291">
        <v>2976</v>
      </c>
      <c r="J1291">
        <f t="shared" si="41"/>
        <v>30.948639053254439</v>
      </c>
      <c r="K1291" t="s">
        <v>100</v>
      </c>
      <c r="L1291" t="s">
        <v>86</v>
      </c>
      <c r="M1291">
        <v>1003001</v>
      </c>
      <c r="N1291">
        <v>10030010406</v>
      </c>
      <c r="O1291" t="s">
        <v>152</v>
      </c>
      <c r="P1291">
        <v>27</v>
      </c>
      <c r="Q1291" t="s">
        <v>86</v>
      </c>
      <c r="R1291" t="s">
        <v>153</v>
      </c>
      <c r="S1291">
        <v>690</v>
      </c>
      <c r="T1291" t="s">
        <v>89</v>
      </c>
      <c r="U1291">
        <v>1</v>
      </c>
      <c r="V1291" t="s">
        <v>90</v>
      </c>
      <c r="W1291">
        <v>1</v>
      </c>
      <c r="X1291">
        <v>27447</v>
      </c>
      <c r="Y1291" t="s">
        <v>13</v>
      </c>
      <c r="Z1291" t="s">
        <v>91</v>
      </c>
      <c r="AA1291" t="s">
        <v>92</v>
      </c>
      <c r="AB1291" t="s">
        <v>93</v>
      </c>
      <c r="AC1291">
        <v>59</v>
      </c>
      <c r="AD1291" t="s">
        <v>107</v>
      </c>
      <c r="AE1291" t="s">
        <v>159</v>
      </c>
      <c r="AG1291" t="s">
        <v>154</v>
      </c>
      <c r="AH1291" t="s">
        <v>155</v>
      </c>
      <c r="AJ1291">
        <v>10793</v>
      </c>
      <c r="AK1291">
        <v>27447</v>
      </c>
      <c r="AL1291">
        <v>27486</v>
      </c>
      <c r="AX1291">
        <v>12373666</v>
      </c>
      <c r="AY1291">
        <v>27447</v>
      </c>
      <c r="AZ1291" t="s">
        <v>121</v>
      </c>
      <c r="BA1291">
        <v>85</v>
      </c>
      <c r="BB1291" t="s">
        <v>567</v>
      </c>
      <c r="BC1291">
        <v>78</v>
      </c>
      <c r="BD1291" t="s">
        <v>99</v>
      </c>
      <c r="BE1291" t="s">
        <v>271</v>
      </c>
      <c r="BF1291">
        <v>0</v>
      </c>
      <c r="BG1291">
        <v>0</v>
      </c>
      <c r="BH1291" t="b">
        <v>1</v>
      </c>
      <c r="BI1291" t="s">
        <v>202</v>
      </c>
      <c r="BJ1291" t="s">
        <v>180</v>
      </c>
      <c r="CY1291" s="2">
        <v>39154</v>
      </c>
      <c r="CZ1291" s="2">
        <v>41092</v>
      </c>
      <c r="DK1291">
        <v>0</v>
      </c>
    </row>
    <row r="1292" spans="1:115" x14ac:dyDescent="0.25">
      <c r="A1292">
        <f t="shared" si="40"/>
        <v>63</v>
      </c>
      <c r="B1292" s="2">
        <v>44417</v>
      </c>
      <c r="C1292" s="2">
        <v>21061</v>
      </c>
      <c r="D1292" t="s">
        <v>1486</v>
      </c>
      <c r="E1292" t="s">
        <v>1494</v>
      </c>
      <c r="F1292" t="s">
        <v>1407</v>
      </c>
      <c r="G1292" t="s">
        <v>1395</v>
      </c>
      <c r="H1292">
        <v>69</v>
      </c>
      <c r="I1292">
        <v>3024</v>
      </c>
      <c r="J1292">
        <f t="shared" si="41"/>
        <v>27.907372400756145</v>
      </c>
      <c r="K1292" t="s">
        <v>100</v>
      </c>
      <c r="L1292" t="s">
        <v>86</v>
      </c>
      <c r="M1292">
        <v>1003001</v>
      </c>
      <c r="N1292">
        <v>10030010406</v>
      </c>
      <c r="O1292" t="s">
        <v>152</v>
      </c>
      <c r="P1292">
        <v>27</v>
      </c>
      <c r="Q1292" t="s">
        <v>86</v>
      </c>
      <c r="R1292" t="s">
        <v>153</v>
      </c>
      <c r="S1292">
        <v>690</v>
      </c>
      <c r="T1292" t="s">
        <v>157</v>
      </c>
      <c r="U1292">
        <v>1</v>
      </c>
      <c r="V1292" t="s">
        <v>90</v>
      </c>
      <c r="W1292">
        <v>1</v>
      </c>
      <c r="X1292">
        <v>27130</v>
      </c>
      <c r="Y1292" t="s">
        <v>13</v>
      </c>
      <c r="Z1292" t="s">
        <v>104</v>
      </c>
      <c r="AA1292" t="s">
        <v>105</v>
      </c>
      <c r="AB1292" t="s">
        <v>106</v>
      </c>
      <c r="AC1292">
        <v>82</v>
      </c>
      <c r="AD1292" t="s">
        <v>94</v>
      </c>
      <c r="AG1292" t="s">
        <v>145</v>
      </c>
      <c r="AH1292" t="s">
        <v>146</v>
      </c>
      <c r="AJ1292">
        <v>10535</v>
      </c>
      <c r="AK1292">
        <v>27130</v>
      </c>
      <c r="AX1292">
        <v>12717522</v>
      </c>
      <c r="AY1292">
        <v>27130</v>
      </c>
      <c r="AZ1292" t="s">
        <v>97</v>
      </c>
      <c r="BA1292">
        <v>105</v>
      </c>
      <c r="BB1292" t="s">
        <v>213</v>
      </c>
      <c r="BC1292">
        <v>55</v>
      </c>
      <c r="BD1292" t="s">
        <v>111</v>
      </c>
      <c r="BE1292" t="s">
        <v>151</v>
      </c>
      <c r="BF1292">
        <v>0</v>
      </c>
      <c r="BG1292">
        <v>0</v>
      </c>
      <c r="BH1292" t="b">
        <v>1</v>
      </c>
      <c r="BI1292" t="s">
        <v>180</v>
      </c>
      <c r="BJ1292" t="s">
        <v>239</v>
      </c>
      <c r="BK1292" t="s">
        <v>1037</v>
      </c>
      <c r="CQ1292" s="2">
        <v>37987</v>
      </c>
      <c r="CW1292" s="2">
        <v>38177</v>
      </c>
      <c r="CZ1292" s="2">
        <v>38177</v>
      </c>
      <c r="DK1292">
        <v>2</v>
      </c>
    </row>
    <row r="1293" spans="1:115" x14ac:dyDescent="0.25">
      <c r="A1293">
        <f t="shared" si="40"/>
        <v>25</v>
      </c>
      <c r="B1293" s="2">
        <v>44417</v>
      </c>
      <c r="C1293" s="2">
        <v>35214</v>
      </c>
      <c r="D1293" t="s">
        <v>1485</v>
      </c>
      <c r="E1293" t="s">
        <v>1494</v>
      </c>
      <c r="F1293" t="s">
        <v>1399</v>
      </c>
      <c r="G1293" t="s">
        <v>1391</v>
      </c>
      <c r="H1293">
        <v>65</v>
      </c>
      <c r="I1293">
        <v>3104</v>
      </c>
      <c r="J1293">
        <f t="shared" si="41"/>
        <v>32.279763313609465</v>
      </c>
      <c r="K1293" t="s">
        <v>100</v>
      </c>
      <c r="L1293" t="s">
        <v>86</v>
      </c>
      <c r="M1293">
        <v>1004001</v>
      </c>
      <c r="N1293">
        <v>10040010172</v>
      </c>
      <c r="O1293" t="s">
        <v>87</v>
      </c>
      <c r="P1293">
        <v>27</v>
      </c>
      <c r="Q1293" t="s">
        <v>86</v>
      </c>
      <c r="R1293" t="s">
        <v>88</v>
      </c>
      <c r="S1293">
        <v>689</v>
      </c>
      <c r="T1293" t="s">
        <v>103</v>
      </c>
      <c r="U1293">
        <v>1</v>
      </c>
      <c r="V1293" t="s">
        <v>90</v>
      </c>
      <c r="W1293">
        <v>1</v>
      </c>
      <c r="X1293">
        <v>27447</v>
      </c>
      <c r="Y1293" t="s">
        <v>13</v>
      </c>
      <c r="Z1293" t="s">
        <v>91</v>
      </c>
      <c r="AA1293" t="s">
        <v>92</v>
      </c>
      <c r="AB1293" t="s">
        <v>93</v>
      </c>
      <c r="AC1293" t="s">
        <v>107</v>
      </c>
      <c r="AD1293" t="s">
        <v>159</v>
      </c>
      <c r="AG1293" t="s">
        <v>154</v>
      </c>
      <c r="AH1293" t="s">
        <v>155</v>
      </c>
      <c r="AJ1293">
        <v>10793</v>
      </c>
      <c r="AK1293">
        <v>27447</v>
      </c>
      <c r="AX1293">
        <v>12460496</v>
      </c>
      <c r="AY1293">
        <v>27447</v>
      </c>
      <c r="AZ1293" t="s">
        <v>121</v>
      </c>
      <c r="BA1293">
        <v>42</v>
      </c>
      <c r="BB1293" t="s">
        <v>98</v>
      </c>
      <c r="BC1293">
        <v>29</v>
      </c>
      <c r="BD1293" t="s">
        <v>111</v>
      </c>
      <c r="BE1293" t="s">
        <v>85</v>
      </c>
      <c r="BF1293">
        <v>0</v>
      </c>
      <c r="BG1293">
        <v>0</v>
      </c>
      <c r="BH1293" t="b">
        <v>1</v>
      </c>
      <c r="DK1293">
        <v>0</v>
      </c>
    </row>
    <row r="1294" spans="1:115" x14ac:dyDescent="0.25">
      <c r="A1294">
        <f t="shared" si="40"/>
        <v>83</v>
      </c>
      <c r="B1294" s="2">
        <v>44417</v>
      </c>
      <c r="C1294" s="2">
        <v>13886</v>
      </c>
      <c r="D1294" t="s">
        <v>1393</v>
      </c>
      <c r="E1294" t="s">
        <v>1494</v>
      </c>
      <c r="F1294" t="s">
        <v>1393</v>
      </c>
      <c r="G1294" t="s">
        <v>1393</v>
      </c>
      <c r="H1294">
        <v>70</v>
      </c>
      <c r="I1294">
        <v>2918.4</v>
      </c>
      <c r="J1294">
        <f t="shared" si="41"/>
        <v>26.16881632653061</v>
      </c>
      <c r="K1294" t="s">
        <v>100</v>
      </c>
      <c r="L1294" t="s">
        <v>86</v>
      </c>
      <c r="M1294">
        <v>1004001</v>
      </c>
      <c r="N1294">
        <v>10040010172</v>
      </c>
      <c r="O1294" t="s">
        <v>87</v>
      </c>
      <c r="P1294">
        <v>27</v>
      </c>
      <c r="Q1294" t="s">
        <v>86</v>
      </c>
      <c r="R1294" t="s">
        <v>88</v>
      </c>
      <c r="S1294">
        <v>689</v>
      </c>
      <c r="T1294" t="s">
        <v>131</v>
      </c>
      <c r="U1294">
        <v>1</v>
      </c>
      <c r="V1294" t="s">
        <v>90</v>
      </c>
      <c r="W1294">
        <v>1</v>
      </c>
      <c r="X1294">
        <v>27446</v>
      </c>
      <c r="Y1294" t="s">
        <v>13</v>
      </c>
      <c r="Z1294" t="s">
        <v>117</v>
      </c>
      <c r="AA1294" t="s">
        <v>118</v>
      </c>
      <c r="AB1294" t="s">
        <v>119</v>
      </c>
      <c r="AC1294" t="s">
        <v>107</v>
      </c>
      <c r="AD1294" t="s">
        <v>159</v>
      </c>
      <c r="AG1294" t="s">
        <v>154</v>
      </c>
      <c r="AH1294" t="s">
        <v>155</v>
      </c>
      <c r="AJ1294">
        <v>10791</v>
      </c>
      <c r="AK1294">
        <v>27446</v>
      </c>
      <c r="AX1294">
        <v>12664598</v>
      </c>
      <c r="AY1294">
        <v>27446</v>
      </c>
      <c r="AZ1294" t="s">
        <v>121</v>
      </c>
      <c r="BA1294">
        <v>75</v>
      </c>
      <c r="BB1294" t="s">
        <v>120</v>
      </c>
      <c r="BC1294">
        <v>8</v>
      </c>
      <c r="BD1294" t="s">
        <v>99</v>
      </c>
      <c r="BE1294" t="s">
        <v>85</v>
      </c>
      <c r="BF1294">
        <v>0</v>
      </c>
      <c r="BG1294">
        <v>0</v>
      </c>
      <c r="BH1294" t="b">
        <v>1</v>
      </c>
      <c r="BI1294" t="s">
        <v>1038</v>
      </c>
      <c r="CQ1294" s="2">
        <v>42544</v>
      </c>
      <c r="DK1294">
        <v>2</v>
      </c>
    </row>
    <row r="1295" spans="1:115" x14ac:dyDescent="0.25">
      <c r="A1295">
        <f t="shared" si="40"/>
        <v>17</v>
      </c>
      <c r="B1295" s="2">
        <v>44417</v>
      </c>
      <c r="C1295" s="2">
        <v>38063</v>
      </c>
      <c r="D1295" t="s">
        <v>1483</v>
      </c>
      <c r="E1295" t="s">
        <v>1496</v>
      </c>
      <c r="F1295" t="s">
        <v>1392</v>
      </c>
      <c r="G1295" t="s">
        <v>1392</v>
      </c>
      <c r="H1295">
        <v>69</v>
      </c>
      <c r="I1295">
        <v>2144</v>
      </c>
      <c r="J1295">
        <f t="shared" si="41"/>
        <v>19.786179374081076</v>
      </c>
      <c r="K1295" t="s">
        <v>84</v>
      </c>
      <c r="L1295" t="s">
        <v>86</v>
      </c>
      <c r="M1295">
        <v>1004001</v>
      </c>
      <c r="N1295">
        <v>10040010172</v>
      </c>
      <c r="O1295" t="s">
        <v>87</v>
      </c>
      <c r="P1295">
        <v>27</v>
      </c>
      <c r="Q1295" t="s">
        <v>86</v>
      </c>
      <c r="R1295" t="s">
        <v>88</v>
      </c>
      <c r="S1295">
        <v>689</v>
      </c>
      <c r="T1295" t="s">
        <v>89</v>
      </c>
      <c r="U1295">
        <v>1</v>
      </c>
      <c r="V1295" t="s">
        <v>90</v>
      </c>
      <c r="W1295">
        <v>1</v>
      </c>
      <c r="X1295">
        <v>27130</v>
      </c>
      <c r="Y1295" t="s">
        <v>13</v>
      </c>
      <c r="Z1295" t="s">
        <v>104</v>
      </c>
      <c r="AA1295" t="s">
        <v>105</v>
      </c>
      <c r="AB1295" t="s">
        <v>106</v>
      </c>
      <c r="AC1295" t="s">
        <v>107</v>
      </c>
      <c r="AD1295" t="s">
        <v>159</v>
      </c>
      <c r="AG1295" t="s">
        <v>108</v>
      </c>
      <c r="AH1295" t="s">
        <v>109</v>
      </c>
      <c r="AJ1295">
        <v>10535</v>
      </c>
      <c r="AK1295">
        <v>27130</v>
      </c>
      <c r="AX1295">
        <v>12590376</v>
      </c>
      <c r="AY1295">
        <v>27130</v>
      </c>
      <c r="AZ1295" t="s">
        <v>121</v>
      </c>
      <c r="BA1295">
        <v>40</v>
      </c>
      <c r="BB1295" t="s">
        <v>260</v>
      </c>
      <c r="BC1295">
        <v>9</v>
      </c>
      <c r="BD1295" t="s">
        <v>99</v>
      </c>
      <c r="BE1295" t="s">
        <v>85</v>
      </c>
      <c r="BF1295">
        <v>0</v>
      </c>
      <c r="BG1295">
        <v>0</v>
      </c>
      <c r="BH1295" t="b">
        <v>1</v>
      </c>
      <c r="DK1295">
        <v>0</v>
      </c>
    </row>
    <row r="1296" spans="1:115" x14ac:dyDescent="0.25">
      <c r="A1296">
        <f t="shared" si="40"/>
        <v>17</v>
      </c>
      <c r="B1296" s="2">
        <v>44417</v>
      </c>
      <c r="C1296" s="2">
        <v>38063</v>
      </c>
      <c r="D1296" t="s">
        <v>1483</v>
      </c>
      <c r="E1296" t="s">
        <v>1496</v>
      </c>
      <c r="F1296" t="s">
        <v>1393</v>
      </c>
      <c r="G1296" t="s">
        <v>1392</v>
      </c>
      <c r="H1296">
        <v>69.5</v>
      </c>
      <c r="I1296">
        <v>2064</v>
      </c>
      <c r="J1296">
        <f t="shared" si="41"/>
        <v>18.774804616738265</v>
      </c>
      <c r="K1296" t="s">
        <v>100</v>
      </c>
      <c r="L1296" t="s">
        <v>86</v>
      </c>
      <c r="M1296">
        <v>1004001</v>
      </c>
      <c r="N1296">
        <v>10040010172</v>
      </c>
      <c r="O1296" t="s">
        <v>87</v>
      </c>
      <c r="P1296">
        <v>27</v>
      </c>
      <c r="Q1296" t="s">
        <v>86</v>
      </c>
      <c r="R1296" t="s">
        <v>88</v>
      </c>
      <c r="S1296">
        <v>689</v>
      </c>
      <c r="T1296" t="s">
        <v>131</v>
      </c>
      <c r="U1296">
        <v>1</v>
      </c>
      <c r="V1296" t="s">
        <v>90</v>
      </c>
      <c r="W1296">
        <v>1</v>
      </c>
      <c r="X1296">
        <v>27447</v>
      </c>
      <c r="Y1296" t="s">
        <v>13</v>
      </c>
      <c r="Z1296" t="s">
        <v>91</v>
      </c>
      <c r="AA1296" t="s">
        <v>92</v>
      </c>
      <c r="AB1296" t="s">
        <v>93</v>
      </c>
      <c r="AC1296" t="s">
        <v>107</v>
      </c>
      <c r="AD1296" t="s">
        <v>159</v>
      </c>
      <c r="AG1296" t="s">
        <v>154</v>
      </c>
      <c r="AH1296" t="s">
        <v>155</v>
      </c>
      <c r="AJ1296">
        <v>10793</v>
      </c>
      <c r="AK1296">
        <v>27447</v>
      </c>
      <c r="AX1296">
        <v>12253294</v>
      </c>
      <c r="AY1296">
        <v>27447</v>
      </c>
      <c r="AZ1296" t="s">
        <v>121</v>
      </c>
      <c r="BA1296">
        <v>42</v>
      </c>
      <c r="BB1296" t="s">
        <v>98</v>
      </c>
      <c r="BC1296">
        <v>29</v>
      </c>
      <c r="BD1296" t="s">
        <v>111</v>
      </c>
      <c r="BE1296" t="s">
        <v>85</v>
      </c>
      <c r="BF1296">
        <v>0</v>
      </c>
      <c r="BG1296">
        <v>0</v>
      </c>
      <c r="BH1296" t="b">
        <v>1</v>
      </c>
      <c r="BI1296" t="s">
        <v>1039</v>
      </c>
      <c r="CJ1296" s="2">
        <v>43462</v>
      </c>
      <c r="DK1296">
        <v>1</v>
      </c>
    </row>
    <row r="1297" spans="1:115" x14ac:dyDescent="0.25">
      <c r="A1297">
        <f t="shared" si="40"/>
        <v>17</v>
      </c>
      <c r="B1297" s="2">
        <v>44417</v>
      </c>
      <c r="C1297" s="2">
        <v>38063</v>
      </c>
      <c r="D1297" t="s">
        <v>1483</v>
      </c>
      <c r="E1297" t="s">
        <v>1496</v>
      </c>
      <c r="F1297" t="s">
        <v>1392</v>
      </c>
      <c r="G1297" t="s">
        <v>1391</v>
      </c>
      <c r="H1297">
        <v>67</v>
      </c>
      <c r="I1297">
        <v>4140.8</v>
      </c>
      <c r="J1297">
        <f t="shared" si="41"/>
        <v>40.529382936065936</v>
      </c>
      <c r="K1297" t="s">
        <v>100</v>
      </c>
      <c r="L1297" t="s">
        <v>86</v>
      </c>
      <c r="M1297">
        <v>1001001</v>
      </c>
      <c r="N1297">
        <v>10010010036</v>
      </c>
      <c r="O1297" t="s">
        <v>143</v>
      </c>
      <c r="P1297">
        <v>27</v>
      </c>
      <c r="Q1297" t="s">
        <v>86</v>
      </c>
      <c r="R1297" t="s">
        <v>144</v>
      </c>
      <c r="S1297">
        <v>2058</v>
      </c>
      <c r="T1297" t="s">
        <v>89</v>
      </c>
      <c r="U1297">
        <v>1</v>
      </c>
      <c r="V1297" t="s">
        <v>90</v>
      </c>
      <c r="W1297">
        <v>1</v>
      </c>
      <c r="X1297">
        <v>27447</v>
      </c>
      <c r="Y1297" t="s">
        <v>13</v>
      </c>
      <c r="Z1297" t="s">
        <v>91</v>
      </c>
      <c r="AA1297" t="s">
        <v>92</v>
      </c>
      <c r="AB1297" t="s">
        <v>93</v>
      </c>
      <c r="AC1297">
        <v>82</v>
      </c>
      <c r="AD1297" t="s">
        <v>94</v>
      </c>
      <c r="AG1297" t="s">
        <v>95</v>
      </c>
      <c r="AH1297" t="s">
        <v>96</v>
      </c>
      <c r="AJ1297">
        <v>10793</v>
      </c>
      <c r="AK1297">
        <v>27447</v>
      </c>
      <c r="AX1297">
        <v>12665364</v>
      </c>
      <c r="AY1297">
        <v>27447</v>
      </c>
      <c r="AZ1297" t="s">
        <v>97</v>
      </c>
      <c r="BA1297">
        <v>75</v>
      </c>
      <c r="BB1297" t="s">
        <v>452</v>
      </c>
      <c r="BC1297">
        <v>31</v>
      </c>
      <c r="BD1297" t="s">
        <v>111</v>
      </c>
      <c r="BE1297" t="s">
        <v>112</v>
      </c>
      <c r="BF1297">
        <v>0</v>
      </c>
      <c r="BG1297">
        <v>0</v>
      </c>
      <c r="BH1297" t="b">
        <v>1</v>
      </c>
      <c r="BI1297" t="s">
        <v>1040</v>
      </c>
      <c r="BJ1297" t="s">
        <v>189</v>
      </c>
      <c r="BK1297" t="s">
        <v>189</v>
      </c>
      <c r="CQ1297" s="2">
        <v>42368</v>
      </c>
      <c r="CY1297" s="2">
        <v>42450</v>
      </c>
      <c r="DK1297">
        <v>2</v>
      </c>
    </row>
    <row r="1298" spans="1:115" x14ac:dyDescent="0.25">
      <c r="A1298">
        <f t="shared" si="40"/>
        <v>17</v>
      </c>
      <c r="B1298" s="2">
        <v>44417</v>
      </c>
      <c r="C1298" s="2">
        <v>38063</v>
      </c>
      <c r="D1298" t="s">
        <v>1483</v>
      </c>
      <c r="E1298" t="s">
        <v>1496</v>
      </c>
      <c r="F1298" t="s">
        <v>1393</v>
      </c>
      <c r="G1298" t="s">
        <v>1391</v>
      </c>
      <c r="H1298">
        <v>64.5</v>
      </c>
      <c r="I1298">
        <v>2560</v>
      </c>
      <c r="J1298">
        <f t="shared" si="41"/>
        <v>27.036836728561987</v>
      </c>
      <c r="K1298" t="s">
        <v>100</v>
      </c>
      <c r="L1298" t="s">
        <v>86</v>
      </c>
      <c r="M1298">
        <v>1002001</v>
      </c>
      <c r="N1298">
        <v>10020011358</v>
      </c>
      <c r="O1298" t="s">
        <v>101</v>
      </c>
      <c r="P1298">
        <v>27</v>
      </c>
      <c r="Q1298" t="s">
        <v>86</v>
      </c>
      <c r="R1298" t="s">
        <v>102</v>
      </c>
      <c r="S1298">
        <v>2003</v>
      </c>
      <c r="T1298" t="s">
        <v>103</v>
      </c>
      <c r="U1298">
        <v>1</v>
      </c>
      <c r="V1298" t="s">
        <v>90</v>
      </c>
      <c r="W1298">
        <v>1</v>
      </c>
      <c r="X1298">
        <v>27130</v>
      </c>
      <c r="Y1298" t="s">
        <v>13</v>
      </c>
      <c r="Z1298" t="s">
        <v>104</v>
      </c>
      <c r="AA1298" t="s">
        <v>105</v>
      </c>
      <c r="AB1298" t="s">
        <v>106</v>
      </c>
      <c r="AC1298">
        <v>82</v>
      </c>
      <c r="AD1298" t="s">
        <v>94</v>
      </c>
      <c r="AG1298" t="s">
        <v>145</v>
      </c>
      <c r="AH1298" t="s">
        <v>146</v>
      </c>
      <c r="AJ1298">
        <v>10535</v>
      </c>
      <c r="AK1298">
        <v>27130</v>
      </c>
      <c r="AX1298">
        <v>12327329</v>
      </c>
      <c r="AY1298">
        <v>27130</v>
      </c>
      <c r="AZ1298" t="s">
        <v>97</v>
      </c>
      <c r="BA1298">
        <v>65</v>
      </c>
      <c r="BB1298" t="s">
        <v>476</v>
      </c>
      <c r="BC1298">
        <v>10</v>
      </c>
      <c r="BD1298" t="s">
        <v>111</v>
      </c>
      <c r="BE1298" t="s">
        <v>126</v>
      </c>
      <c r="BF1298">
        <v>0</v>
      </c>
      <c r="BG1298">
        <v>0</v>
      </c>
      <c r="BH1298" t="b">
        <v>1</v>
      </c>
      <c r="BI1298" t="s">
        <v>218</v>
      </c>
      <c r="BJ1298" t="s">
        <v>726</v>
      </c>
      <c r="BK1298" t="s">
        <v>374</v>
      </c>
      <c r="BL1298" t="s">
        <v>656</v>
      </c>
      <c r="BM1298" t="s">
        <v>259</v>
      </c>
      <c r="BN1298" t="s">
        <v>259</v>
      </c>
      <c r="BO1298" t="s">
        <v>218</v>
      </c>
      <c r="BP1298" t="s">
        <v>480</v>
      </c>
      <c r="BQ1298" t="s">
        <v>534</v>
      </c>
      <c r="BR1298" t="s">
        <v>480</v>
      </c>
      <c r="BS1298" t="s">
        <v>534</v>
      </c>
      <c r="CN1298" s="2">
        <v>39835</v>
      </c>
      <c r="CP1298" s="2">
        <v>37931</v>
      </c>
      <c r="CQ1298" s="2">
        <v>44129</v>
      </c>
      <c r="CY1298" s="2">
        <v>37659</v>
      </c>
      <c r="DK1298">
        <v>6</v>
      </c>
    </row>
    <row r="1299" spans="1:115" x14ac:dyDescent="0.25">
      <c r="A1299">
        <f t="shared" si="40"/>
        <v>20</v>
      </c>
      <c r="B1299" s="2">
        <v>44417</v>
      </c>
      <c r="C1299" s="2">
        <v>36827</v>
      </c>
      <c r="D1299" t="s">
        <v>1484</v>
      </c>
      <c r="E1299" t="s">
        <v>1494</v>
      </c>
      <c r="F1299" t="s">
        <v>1399</v>
      </c>
      <c r="G1299" t="s">
        <v>1391</v>
      </c>
      <c r="H1299">
        <v>68</v>
      </c>
      <c r="I1299">
        <v>4368</v>
      </c>
      <c r="J1299">
        <f t="shared" si="41"/>
        <v>41.504974048442904</v>
      </c>
      <c r="K1299" t="s">
        <v>100</v>
      </c>
      <c r="L1299" t="s">
        <v>86</v>
      </c>
      <c r="M1299">
        <v>1015001</v>
      </c>
      <c r="N1299">
        <v>10150010060</v>
      </c>
      <c r="O1299" t="s">
        <v>229</v>
      </c>
      <c r="P1299">
        <v>27</v>
      </c>
      <c r="Q1299" t="s">
        <v>86</v>
      </c>
      <c r="R1299" t="s">
        <v>230</v>
      </c>
      <c r="S1299">
        <v>2696</v>
      </c>
      <c r="T1299" t="s">
        <v>131</v>
      </c>
      <c r="U1299">
        <v>1</v>
      </c>
      <c r="V1299" t="s">
        <v>90</v>
      </c>
      <c r="W1299">
        <v>1</v>
      </c>
      <c r="X1299">
        <v>27130</v>
      </c>
      <c r="Y1299" t="s">
        <v>13</v>
      </c>
      <c r="Z1299" t="s">
        <v>104</v>
      </c>
      <c r="AA1299" t="s">
        <v>105</v>
      </c>
      <c r="AB1299" t="s">
        <v>106</v>
      </c>
      <c r="AC1299" t="s">
        <v>107</v>
      </c>
      <c r="AG1299" t="s">
        <v>108</v>
      </c>
      <c r="AH1299" t="s">
        <v>109</v>
      </c>
      <c r="AJ1299">
        <v>10535</v>
      </c>
      <c r="AK1299">
        <v>27130</v>
      </c>
      <c r="AX1299">
        <v>12213902</v>
      </c>
      <c r="AY1299">
        <v>27130</v>
      </c>
      <c r="AZ1299" t="s">
        <v>121</v>
      </c>
      <c r="BA1299">
        <v>95</v>
      </c>
      <c r="BB1299" t="s">
        <v>548</v>
      </c>
      <c r="BC1299">
        <v>50</v>
      </c>
      <c r="BD1299" t="s">
        <v>111</v>
      </c>
      <c r="BE1299" t="s">
        <v>237</v>
      </c>
      <c r="BF1299">
        <v>0</v>
      </c>
      <c r="BG1299">
        <v>0</v>
      </c>
      <c r="BH1299" t="b">
        <v>1</v>
      </c>
      <c r="BI1299" t="s">
        <v>239</v>
      </c>
      <c r="BJ1299" t="s">
        <v>392</v>
      </c>
      <c r="CW1299" s="2">
        <v>43192</v>
      </c>
      <c r="DK1299">
        <v>0</v>
      </c>
    </row>
    <row r="1300" spans="1:115" x14ac:dyDescent="0.25">
      <c r="A1300">
        <f t="shared" si="40"/>
        <v>44</v>
      </c>
      <c r="B1300" s="2">
        <v>44417</v>
      </c>
      <c r="C1300" s="2">
        <v>28019</v>
      </c>
      <c r="D1300" t="s">
        <v>1483</v>
      </c>
      <c r="E1300" t="s">
        <v>1494</v>
      </c>
      <c r="F1300" t="s">
        <v>1426</v>
      </c>
      <c r="G1300" t="s">
        <v>1391</v>
      </c>
      <c r="H1300">
        <v>61.811</v>
      </c>
      <c r="I1300">
        <v>3792</v>
      </c>
      <c r="J1300">
        <f t="shared" si="41"/>
        <v>43.608598693084602</v>
      </c>
      <c r="K1300" t="s">
        <v>100</v>
      </c>
      <c r="L1300" t="s">
        <v>86</v>
      </c>
      <c r="M1300">
        <v>1003001</v>
      </c>
      <c r="N1300">
        <v>10030010406</v>
      </c>
      <c r="O1300" t="s">
        <v>152</v>
      </c>
      <c r="P1300">
        <v>27</v>
      </c>
      <c r="Q1300" t="s">
        <v>86</v>
      </c>
      <c r="R1300" t="s">
        <v>153</v>
      </c>
      <c r="S1300">
        <v>690</v>
      </c>
      <c r="T1300" t="s">
        <v>103</v>
      </c>
      <c r="U1300">
        <v>1</v>
      </c>
      <c r="V1300" t="s">
        <v>90</v>
      </c>
      <c r="W1300">
        <v>1</v>
      </c>
      <c r="X1300">
        <v>27447</v>
      </c>
      <c r="Y1300" t="s">
        <v>13</v>
      </c>
      <c r="Z1300" t="s">
        <v>91</v>
      </c>
      <c r="AA1300" t="s">
        <v>92</v>
      </c>
      <c r="AB1300" t="s">
        <v>93</v>
      </c>
      <c r="AC1300" t="s">
        <v>107</v>
      </c>
      <c r="AD1300" t="s">
        <v>159</v>
      </c>
      <c r="AG1300" t="s">
        <v>154</v>
      </c>
      <c r="AH1300" t="s">
        <v>155</v>
      </c>
      <c r="AJ1300">
        <v>10793</v>
      </c>
      <c r="AK1300">
        <v>27447</v>
      </c>
      <c r="AX1300">
        <v>12657687</v>
      </c>
      <c r="AY1300">
        <v>27447</v>
      </c>
      <c r="AZ1300" t="s">
        <v>121</v>
      </c>
      <c r="BA1300">
        <v>170</v>
      </c>
      <c r="BB1300" t="s">
        <v>221</v>
      </c>
      <c r="BC1300">
        <v>33</v>
      </c>
      <c r="BD1300" t="s">
        <v>111</v>
      </c>
      <c r="BE1300" t="s">
        <v>220</v>
      </c>
      <c r="BF1300">
        <v>0</v>
      </c>
      <c r="BG1300">
        <v>0</v>
      </c>
      <c r="BH1300" t="b">
        <v>1</v>
      </c>
      <c r="DK1300">
        <v>0</v>
      </c>
    </row>
    <row r="1301" spans="1:115" x14ac:dyDescent="0.25">
      <c r="A1301">
        <f t="shared" si="40"/>
        <v>91</v>
      </c>
      <c r="B1301" s="2">
        <v>44417</v>
      </c>
      <c r="C1301" s="2">
        <v>10959</v>
      </c>
      <c r="D1301" t="s">
        <v>1486</v>
      </c>
      <c r="E1301" t="s">
        <v>1494</v>
      </c>
      <c r="F1301" t="s">
        <v>1407</v>
      </c>
      <c r="G1301" t="s">
        <v>1395</v>
      </c>
      <c r="H1301">
        <v>64</v>
      </c>
      <c r="I1301">
        <v>2960</v>
      </c>
      <c r="J1301">
        <f t="shared" si="41"/>
        <v>31.751708984375</v>
      </c>
      <c r="K1301" t="s">
        <v>100</v>
      </c>
      <c r="L1301" t="s">
        <v>86</v>
      </c>
      <c r="M1301">
        <v>1015001</v>
      </c>
      <c r="N1301">
        <v>10150010060</v>
      </c>
      <c r="O1301" t="s">
        <v>229</v>
      </c>
      <c r="P1301">
        <v>27</v>
      </c>
      <c r="Q1301" t="s">
        <v>86</v>
      </c>
      <c r="R1301" t="s">
        <v>230</v>
      </c>
      <c r="S1301">
        <v>2695</v>
      </c>
      <c r="T1301" t="s">
        <v>103</v>
      </c>
      <c r="U1301">
        <v>1</v>
      </c>
      <c r="V1301" t="s">
        <v>90</v>
      </c>
      <c r="W1301">
        <v>1</v>
      </c>
      <c r="X1301">
        <v>27447</v>
      </c>
      <c r="Y1301" t="s">
        <v>13</v>
      </c>
      <c r="Z1301" t="s">
        <v>91</v>
      </c>
      <c r="AA1301" t="s">
        <v>92</v>
      </c>
      <c r="AB1301" t="s">
        <v>93</v>
      </c>
      <c r="AC1301" t="s">
        <v>94</v>
      </c>
      <c r="AG1301" t="s">
        <v>95</v>
      </c>
      <c r="AH1301" t="s">
        <v>96</v>
      </c>
      <c r="AJ1301">
        <v>10793</v>
      </c>
      <c r="AK1301">
        <v>27447</v>
      </c>
      <c r="AX1301">
        <v>12460847</v>
      </c>
      <c r="AY1301">
        <v>27447</v>
      </c>
      <c r="AZ1301" t="s">
        <v>97</v>
      </c>
      <c r="BA1301">
        <v>80</v>
      </c>
      <c r="BB1301" t="s">
        <v>587</v>
      </c>
      <c r="BC1301">
        <v>53</v>
      </c>
      <c r="BD1301" t="s">
        <v>111</v>
      </c>
      <c r="BE1301" t="s">
        <v>433</v>
      </c>
      <c r="BF1301">
        <v>0</v>
      </c>
      <c r="BG1301">
        <v>0</v>
      </c>
      <c r="BH1301" t="b">
        <v>1</v>
      </c>
      <c r="BI1301" t="s">
        <v>136</v>
      </c>
      <c r="CI1301" s="2">
        <v>44275</v>
      </c>
      <c r="DK1301">
        <v>1</v>
      </c>
    </row>
    <row r="1302" spans="1:115" x14ac:dyDescent="0.25">
      <c r="A1302">
        <f t="shared" si="40"/>
        <v>58</v>
      </c>
      <c r="B1302" s="2">
        <v>44417</v>
      </c>
      <c r="C1302" s="2">
        <v>22895</v>
      </c>
      <c r="D1302" t="s">
        <v>1483</v>
      </c>
      <c r="E1302" t="s">
        <v>1494</v>
      </c>
      <c r="F1302" t="s">
        <v>1399</v>
      </c>
      <c r="G1302" t="s">
        <v>1391</v>
      </c>
      <c r="H1302">
        <v>68</v>
      </c>
      <c r="I1302">
        <v>3059.2</v>
      </c>
      <c r="J1302">
        <f t="shared" si="41"/>
        <v>29.068685121107269</v>
      </c>
      <c r="K1302" t="s">
        <v>84</v>
      </c>
      <c r="L1302" t="s">
        <v>86</v>
      </c>
      <c r="M1302">
        <v>1003001</v>
      </c>
      <c r="N1302">
        <v>10030010406</v>
      </c>
      <c r="O1302" t="s">
        <v>152</v>
      </c>
      <c r="P1302">
        <v>27</v>
      </c>
      <c r="Q1302" t="s">
        <v>86</v>
      </c>
      <c r="R1302" t="s">
        <v>153</v>
      </c>
      <c r="S1302">
        <v>678</v>
      </c>
      <c r="T1302" t="s">
        <v>116</v>
      </c>
      <c r="U1302">
        <v>1</v>
      </c>
      <c r="V1302" t="s">
        <v>90</v>
      </c>
      <c r="W1302">
        <v>1</v>
      </c>
      <c r="X1302">
        <v>27447</v>
      </c>
      <c r="Y1302" t="s">
        <v>13</v>
      </c>
      <c r="Z1302" t="s">
        <v>91</v>
      </c>
      <c r="AA1302" t="s">
        <v>92</v>
      </c>
      <c r="AB1302" t="s">
        <v>93</v>
      </c>
      <c r="AC1302" t="s">
        <v>107</v>
      </c>
      <c r="AG1302" t="s">
        <v>154</v>
      </c>
      <c r="AH1302" t="s">
        <v>155</v>
      </c>
      <c r="AJ1302">
        <v>10793</v>
      </c>
      <c r="AK1302">
        <v>27447</v>
      </c>
      <c r="AX1302">
        <v>12532888</v>
      </c>
      <c r="AY1302">
        <v>27447</v>
      </c>
      <c r="AZ1302" t="s">
        <v>121</v>
      </c>
      <c r="BA1302">
        <v>85</v>
      </c>
      <c r="BB1302" t="s">
        <v>567</v>
      </c>
      <c r="BC1302">
        <v>32</v>
      </c>
      <c r="BD1302" t="s">
        <v>111</v>
      </c>
      <c r="BE1302" t="s">
        <v>271</v>
      </c>
      <c r="BF1302">
        <v>0</v>
      </c>
      <c r="BG1302">
        <v>0</v>
      </c>
      <c r="BH1302" t="b">
        <v>1</v>
      </c>
      <c r="BI1302" t="s">
        <v>700</v>
      </c>
      <c r="BJ1302" t="s">
        <v>180</v>
      </c>
      <c r="BK1302" t="s">
        <v>202</v>
      </c>
      <c r="BL1302" t="s">
        <v>359</v>
      </c>
      <c r="CE1302" s="2">
        <v>43238</v>
      </c>
      <c r="CY1302" s="2">
        <v>41187</v>
      </c>
      <c r="CZ1302" s="2">
        <v>39636</v>
      </c>
      <c r="DK1302">
        <v>1</v>
      </c>
    </row>
    <row r="1303" spans="1:115" x14ac:dyDescent="0.25">
      <c r="A1303">
        <f t="shared" si="40"/>
        <v>58</v>
      </c>
      <c r="B1303" s="2">
        <v>44417</v>
      </c>
      <c r="C1303" s="2">
        <v>22895</v>
      </c>
      <c r="D1303" t="s">
        <v>1483</v>
      </c>
      <c r="E1303" t="s">
        <v>1494</v>
      </c>
      <c r="F1303" t="s">
        <v>1425</v>
      </c>
      <c r="G1303" t="s">
        <v>1391</v>
      </c>
      <c r="H1303">
        <v>67.75</v>
      </c>
      <c r="I1303">
        <v>2912</v>
      </c>
      <c r="J1303">
        <f t="shared" si="41"/>
        <v>27.874565978132107</v>
      </c>
      <c r="K1303" t="s">
        <v>84</v>
      </c>
      <c r="L1303" t="s">
        <v>86</v>
      </c>
      <c r="M1303">
        <v>1002001</v>
      </c>
      <c r="N1303">
        <v>10020011358</v>
      </c>
      <c r="O1303" t="s">
        <v>101</v>
      </c>
      <c r="P1303">
        <v>27</v>
      </c>
      <c r="Q1303" t="s">
        <v>86</v>
      </c>
      <c r="R1303" t="s">
        <v>102</v>
      </c>
      <c r="S1303">
        <v>2003</v>
      </c>
      <c r="T1303" t="s">
        <v>103</v>
      </c>
      <c r="U1303">
        <v>1</v>
      </c>
      <c r="V1303" t="s">
        <v>90</v>
      </c>
      <c r="W1303">
        <v>1</v>
      </c>
      <c r="X1303">
        <v>27447</v>
      </c>
      <c r="Y1303" t="s">
        <v>13</v>
      </c>
      <c r="Z1303" t="s">
        <v>91</v>
      </c>
      <c r="AA1303" t="s">
        <v>92</v>
      </c>
      <c r="AB1303" t="s">
        <v>93</v>
      </c>
      <c r="AC1303" t="s">
        <v>94</v>
      </c>
      <c r="AG1303" t="s">
        <v>95</v>
      </c>
      <c r="AH1303" t="s">
        <v>96</v>
      </c>
      <c r="AJ1303">
        <v>10793</v>
      </c>
      <c r="AK1303">
        <v>27447</v>
      </c>
      <c r="AX1303">
        <v>12402947</v>
      </c>
      <c r="AY1303">
        <v>27447</v>
      </c>
      <c r="AZ1303" t="s">
        <v>97</v>
      </c>
      <c r="BA1303">
        <v>60</v>
      </c>
      <c r="BB1303" t="s">
        <v>396</v>
      </c>
      <c r="BC1303">
        <v>8</v>
      </c>
      <c r="BD1303" t="s">
        <v>111</v>
      </c>
      <c r="BE1303" t="s">
        <v>126</v>
      </c>
      <c r="BF1303">
        <v>0</v>
      </c>
      <c r="BG1303">
        <v>0</v>
      </c>
      <c r="BH1303" t="b">
        <v>1</v>
      </c>
      <c r="BI1303" t="s">
        <v>263</v>
      </c>
      <c r="BJ1303" t="s">
        <v>136</v>
      </c>
      <c r="BK1303" t="s">
        <v>342</v>
      </c>
      <c r="BL1303" t="s">
        <v>162</v>
      </c>
      <c r="BM1303" t="s">
        <v>545</v>
      </c>
      <c r="BN1303" t="s">
        <v>545</v>
      </c>
      <c r="CD1303" s="2">
        <v>41107</v>
      </c>
      <c r="CI1303" s="2">
        <v>41889</v>
      </c>
      <c r="CJ1303" s="2">
        <v>41039</v>
      </c>
      <c r="CQ1303" s="2">
        <v>41879</v>
      </c>
      <c r="CZ1303" s="2">
        <v>41085</v>
      </c>
      <c r="DK1303">
        <v>5</v>
      </c>
    </row>
    <row r="1304" spans="1:115" x14ac:dyDescent="0.25">
      <c r="A1304">
        <f t="shared" si="40"/>
        <v>72</v>
      </c>
      <c r="B1304" s="2">
        <v>44417</v>
      </c>
      <c r="C1304" s="2">
        <v>18026</v>
      </c>
      <c r="D1304" t="s">
        <v>1489</v>
      </c>
      <c r="E1304" t="s">
        <v>1494</v>
      </c>
      <c r="F1304" t="s">
        <v>1425</v>
      </c>
      <c r="G1304" t="s">
        <v>1391</v>
      </c>
      <c r="H1304">
        <v>68</v>
      </c>
      <c r="I1304">
        <v>2816</v>
      </c>
      <c r="J1304">
        <f t="shared" si="41"/>
        <v>26.757785467128027</v>
      </c>
      <c r="K1304" t="s">
        <v>100</v>
      </c>
      <c r="L1304" t="s">
        <v>86</v>
      </c>
      <c r="M1304">
        <v>1003001</v>
      </c>
      <c r="N1304">
        <v>10030010406</v>
      </c>
      <c r="O1304" t="s">
        <v>152</v>
      </c>
      <c r="P1304">
        <v>27</v>
      </c>
      <c r="Q1304" t="s">
        <v>86</v>
      </c>
      <c r="R1304" t="s">
        <v>153</v>
      </c>
      <c r="S1304">
        <v>690</v>
      </c>
      <c r="T1304" t="s">
        <v>103</v>
      </c>
      <c r="U1304">
        <v>1</v>
      </c>
      <c r="V1304" t="s">
        <v>90</v>
      </c>
      <c r="W1304">
        <v>1</v>
      </c>
      <c r="X1304">
        <v>27130</v>
      </c>
      <c r="Y1304" t="s">
        <v>13</v>
      </c>
      <c r="Z1304" t="s">
        <v>104</v>
      </c>
      <c r="AA1304" t="s">
        <v>105</v>
      </c>
      <c r="AB1304" t="s">
        <v>106</v>
      </c>
      <c r="AC1304" t="s">
        <v>94</v>
      </c>
      <c r="AD1304" t="s">
        <v>159</v>
      </c>
      <c r="AG1304" t="s">
        <v>145</v>
      </c>
      <c r="AH1304" t="s">
        <v>146</v>
      </c>
      <c r="AJ1304">
        <v>10535</v>
      </c>
      <c r="AK1304">
        <v>27130</v>
      </c>
      <c r="AX1304">
        <v>12878371</v>
      </c>
      <c r="AY1304">
        <v>27130</v>
      </c>
      <c r="AZ1304" t="s">
        <v>97</v>
      </c>
      <c r="BA1304">
        <v>110</v>
      </c>
      <c r="BB1304" t="s">
        <v>289</v>
      </c>
      <c r="BC1304">
        <v>50</v>
      </c>
      <c r="BD1304" t="s">
        <v>99</v>
      </c>
      <c r="BE1304" t="s">
        <v>148</v>
      </c>
      <c r="BF1304">
        <v>0</v>
      </c>
      <c r="BG1304">
        <v>0</v>
      </c>
      <c r="BH1304" t="b">
        <v>1</v>
      </c>
      <c r="DK1304">
        <v>0</v>
      </c>
    </row>
    <row r="1305" spans="1:115" x14ac:dyDescent="0.25">
      <c r="A1305">
        <f t="shared" si="40"/>
        <v>75</v>
      </c>
      <c r="B1305" s="2">
        <v>44417</v>
      </c>
      <c r="C1305" s="2">
        <v>16883</v>
      </c>
      <c r="D1305" t="s">
        <v>1483</v>
      </c>
      <c r="E1305" t="s">
        <v>1494</v>
      </c>
      <c r="F1305" t="s">
        <v>1399</v>
      </c>
      <c r="G1305" t="s">
        <v>1391</v>
      </c>
      <c r="H1305">
        <v>63</v>
      </c>
      <c r="I1305">
        <v>2976</v>
      </c>
      <c r="J1305">
        <f t="shared" si="41"/>
        <v>32.944822373393805</v>
      </c>
      <c r="K1305" t="s">
        <v>100</v>
      </c>
      <c r="L1305" t="s">
        <v>86</v>
      </c>
      <c r="M1305">
        <v>1003001</v>
      </c>
      <c r="N1305">
        <v>10030010406</v>
      </c>
      <c r="O1305" t="s">
        <v>152</v>
      </c>
      <c r="P1305">
        <v>27</v>
      </c>
      <c r="Q1305" t="s">
        <v>86</v>
      </c>
      <c r="R1305" t="s">
        <v>153</v>
      </c>
      <c r="S1305">
        <v>678</v>
      </c>
      <c r="T1305" t="s">
        <v>89</v>
      </c>
      <c r="U1305">
        <v>1</v>
      </c>
      <c r="V1305" t="s">
        <v>90</v>
      </c>
      <c r="W1305">
        <v>1</v>
      </c>
      <c r="X1305">
        <v>27447</v>
      </c>
      <c r="Y1305" t="s">
        <v>13</v>
      </c>
      <c r="Z1305" t="s">
        <v>91</v>
      </c>
      <c r="AA1305" t="s">
        <v>92</v>
      </c>
      <c r="AB1305" t="s">
        <v>93</v>
      </c>
      <c r="AC1305" t="s">
        <v>94</v>
      </c>
      <c r="AD1305" t="s">
        <v>159</v>
      </c>
      <c r="AG1305" t="s">
        <v>95</v>
      </c>
      <c r="AH1305" t="s">
        <v>96</v>
      </c>
      <c r="AJ1305">
        <v>10793</v>
      </c>
      <c r="AK1305">
        <v>27447</v>
      </c>
      <c r="AX1305">
        <v>12393650</v>
      </c>
      <c r="AY1305">
        <v>27447</v>
      </c>
      <c r="AZ1305" t="s">
        <v>97</v>
      </c>
      <c r="BA1305">
        <v>165</v>
      </c>
      <c r="BB1305" t="s">
        <v>457</v>
      </c>
      <c r="BC1305">
        <v>57</v>
      </c>
      <c r="BD1305" t="s">
        <v>99</v>
      </c>
      <c r="BE1305" t="s">
        <v>220</v>
      </c>
      <c r="BF1305">
        <v>0</v>
      </c>
      <c r="BG1305">
        <v>0</v>
      </c>
      <c r="BH1305" t="b">
        <v>1</v>
      </c>
      <c r="DK1305">
        <v>0</v>
      </c>
    </row>
    <row r="1306" spans="1:115" x14ac:dyDescent="0.25">
      <c r="A1306">
        <f t="shared" si="40"/>
        <v>26</v>
      </c>
      <c r="B1306" s="2">
        <v>44417</v>
      </c>
      <c r="C1306" s="2">
        <v>34769</v>
      </c>
      <c r="D1306" t="s">
        <v>1387</v>
      </c>
      <c r="E1306" t="s">
        <v>1387</v>
      </c>
      <c r="F1306" t="s">
        <v>1387</v>
      </c>
      <c r="G1306" t="s">
        <v>1387</v>
      </c>
      <c r="H1306">
        <v>61.5</v>
      </c>
      <c r="I1306">
        <v>2848</v>
      </c>
      <c r="J1306">
        <f t="shared" si="41"/>
        <v>33.084539625884062</v>
      </c>
      <c r="K1306" t="s">
        <v>100</v>
      </c>
      <c r="L1306" t="s">
        <v>86</v>
      </c>
      <c r="M1306">
        <v>1002001</v>
      </c>
      <c r="N1306">
        <v>10020011358</v>
      </c>
      <c r="O1306" t="s">
        <v>101</v>
      </c>
      <c r="P1306">
        <v>27</v>
      </c>
      <c r="Q1306" t="s">
        <v>86</v>
      </c>
      <c r="R1306" t="s">
        <v>102</v>
      </c>
      <c r="S1306">
        <v>2003</v>
      </c>
      <c r="T1306" t="s">
        <v>103</v>
      </c>
      <c r="U1306">
        <v>1</v>
      </c>
      <c r="V1306" t="s">
        <v>90</v>
      </c>
      <c r="W1306">
        <v>1</v>
      </c>
      <c r="X1306">
        <v>27447</v>
      </c>
      <c r="Y1306" t="s">
        <v>13</v>
      </c>
      <c r="Z1306" t="s">
        <v>91</v>
      </c>
      <c r="AA1306" t="s">
        <v>92</v>
      </c>
      <c r="AB1306" t="s">
        <v>93</v>
      </c>
      <c r="AC1306" t="s">
        <v>94</v>
      </c>
      <c r="AG1306" t="s">
        <v>95</v>
      </c>
      <c r="AH1306" t="s">
        <v>96</v>
      </c>
      <c r="AJ1306">
        <v>10793</v>
      </c>
      <c r="AK1306">
        <v>27447</v>
      </c>
      <c r="AX1306">
        <v>12298694</v>
      </c>
      <c r="AY1306">
        <v>27447</v>
      </c>
      <c r="AZ1306" t="s">
        <v>97</v>
      </c>
      <c r="BA1306">
        <v>60</v>
      </c>
      <c r="BB1306" t="s">
        <v>396</v>
      </c>
      <c r="BC1306">
        <v>29</v>
      </c>
      <c r="BD1306" t="s">
        <v>111</v>
      </c>
      <c r="BE1306" t="s">
        <v>126</v>
      </c>
      <c r="BF1306">
        <v>0</v>
      </c>
      <c r="BG1306">
        <v>0</v>
      </c>
      <c r="BH1306" t="b">
        <v>1</v>
      </c>
      <c r="DK1306">
        <v>0</v>
      </c>
    </row>
    <row r="1307" spans="1:115" x14ac:dyDescent="0.25">
      <c r="A1307">
        <f t="shared" si="40"/>
        <v>67</v>
      </c>
      <c r="B1307" s="2">
        <v>44417</v>
      </c>
      <c r="C1307" s="2">
        <v>19600</v>
      </c>
      <c r="D1307" t="s">
        <v>1486</v>
      </c>
      <c r="E1307" t="s">
        <v>1494</v>
      </c>
      <c r="F1307" t="s">
        <v>1399</v>
      </c>
      <c r="G1307" t="s">
        <v>1391</v>
      </c>
      <c r="H1307">
        <v>62</v>
      </c>
      <c r="I1307">
        <v>3152</v>
      </c>
      <c r="J1307">
        <f t="shared" si="41"/>
        <v>36.027835587929239</v>
      </c>
      <c r="K1307" t="s">
        <v>100</v>
      </c>
      <c r="L1307" t="s">
        <v>86</v>
      </c>
      <c r="M1307">
        <v>1003001</v>
      </c>
      <c r="N1307">
        <v>10030010406</v>
      </c>
      <c r="O1307" t="s">
        <v>152</v>
      </c>
      <c r="P1307">
        <v>27</v>
      </c>
      <c r="Q1307" t="s">
        <v>86</v>
      </c>
      <c r="R1307" t="s">
        <v>153</v>
      </c>
      <c r="S1307">
        <v>690</v>
      </c>
      <c r="T1307" t="s">
        <v>103</v>
      </c>
      <c r="U1307">
        <v>1</v>
      </c>
      <c r="V1307" t="s">
        <v>90</v>
      </c>
      <c r="W1307">
        <v>1</v>
      </c>
      <c r="X1307">
        <v>27447</v>
      </c>
      <c r="Y1307" t="s">
        <v>13</v>
      </c>
      <c r="Z1307" t="s">
        <v>91</v>
      </c>
      <c r="AA1307" t="s">
        <v>92</v>
      </c>
      <c r="AB1307" t="s">
        <v>93</v>
      </c>
      <c r="AC1307" t="s">
        <v>94</v>
      </c>
      <c r="AD1307" t="s">
        <v>159</v>
      </c>
      <c r="AG1307" t="s">
        <v>95</v>
      </c>
      <c r="AH1307" t="s">
        <v>96</v>
      </c>
      <c r="AJ1307">
        <v>10793</v>
      </c>
      <c r="AK1307">
        <v>27447</v>
      </c>
      <c r="AX1307">
        <v>12492570</v>
      </c>
      <c r="AY1307">
        <v>27447</v>
      </c>
      <c r="AZ1307" t="s">
        <v>97</v>
      </c>
      <c r="BA1307">
        <v>95</v>
      </c>
      <c r="BB1307" t="s">
        <v>360</v>
      </c>
      <c r="BC1307">
        <v>84</v>
      </c>
      <c r="BD1307" t="s">
        <v>200</v>
      </c>
      <c r="BE1307" t="s">
        <v>151</v>
      </c>
      <c r="BF1307">
        <v>0</v>
      </c>
      <c r="BG1307">
        <v>0</v>
      </c>
      <c r="BH1307" t="b">
        <v>1</v>
      </c>
      <c r="BI1307" t="s">
        <v>376</v>
      </c>
      <c r="BJ1307" t="s">
        <v>202</v>
      </c>
      <c r="BK1307" t="s">
        <v>300</v>
      </c>
      <c r="BL1307" t="s">
        <v>308</v>
      </c>
      <c r="BM1307" t="s">
        <v>464</v>
      </c>
      <c r="BN1307" t="s">
        <v>464</v>
      </c>
      <c r="BO1307" t="s">
        <v>700</v>
      </c>
      <c r="BP1307" t="s">
        <v>189</v>
      </c>
      <c r="BQ1307" t="s">
        <v>140</v>
      </c>
      <c r="BR1307" t="s">
        <v>115</v>
      </c>
      <c r="CE1307" s="2">
        <v>42474</v>
      </c>
      <c r="CJ1307" s="2">
        <v>38191</v>
      </c>
      <c r="CM1307" s="2">
        <v>40590</v>
      </c>
      <c r="CY1307" s="2">
        <v>38191</v>
      </c>
      <c r="CZ1307" s="2">
        <v>41452</v>
      </c>
      <c r="DA1307" s="2">
        <v>38191</v>
      </c>
      <c r="DK1307">
        <v>3</v>
      </c>
    </row>
    <row r="1308" spans="1:115" x14ac:dyDescent="0.25">
      <c r="A1308">
        <f t="shared" si="40"/>
        <v>72</v>
      </c>
      <c r="B1308" s="2">
        <v>44417</v>
      </c>
      <c r="C1308" s="2">
        <v>18117</v>
      </c>
      <c r="D1308" t="s">
        <v>1483</v>
      </c>
      <c r="E1308" t="s">
        <v>1494</v>
      </c>
      <c r="F1308" t="s">
        <v>1455</v>
      </c>
      <c r="G1308" t="s">
        <v>1391</v>
      </c>
      <c r="H1308">
        <v>61</v>
      </c>
      <c r="I1308">
        <v>2096</v>
      </c>
      <c r="J1308">
        <f t="shared" si="41"/>
        <v>24.749529696318195</v>
      </c>
      <c r="K1308" t="s">
        <v>100</v>
      </c>
      <c r="L1308" t="s">
        <v>86</v>
      </c>
      <c r="M1308">
        <v>1003001</v>
      </c>
      <c r="N1308">
        <v>10030010406</v>
      </c>
      <c r="O1308" t="s">
        <v>152</v>
      </c>
      <c r="P1308">
        <v>27</v>
      </c>
      <c r="Q1308" t="s">
        <v>86</v>
      </c>
      <c r="R1308" t="s">
        <v>153</v>
      </c>
      <c r="S1308">
        <v>690</v>
      </c>
      <c r="T1308" t="s">
        <v>89</v>
      </c>
      <c r="U1308">
        <v>1</v>
      </c>
      <c r="V1308" t="s">
        <v>90</v>
      </c>
      <c r="W1308">
        <v>1</v>
      </c>
      <c r="X1308">
        <v>27447</v>
      </c>
      <c r="Y1308" t="s">
        <v>13</v>
      </c>
      <c r="Z1308" t="s">
        <v>91</v>
      </c>
      <c r="AA1308" t="s">
        <v>92</v>
      </c>
      <c r="AB1308" t="s">
        <v>93</v>
      </c>
      <c r="AC1308" t="s">
        <v>107</v>
      </c>
      <c r="AD1308" t="s">
        <v>159</v>
      </c>
      <c r="AG1308" t="s">
        <v>154</v>
      </c>
      <c r="AH1308" t="s">
        <v>155</v>
      </c>
      <c r="AJ1308">
        <v>10793</v>
      </c>
      <c r="AK1308">
        <v>27447</v>
      </c>
      <c r="AX1308">
        <v>11982170</v>
      </c>
      <c r="AY1308">
        <v>27447</v>
      </c>
      <c r="AZ1308" t="s">
        <v>121</v>
      </c>
      <c r="BA1308">
        <v>110</v>
      </c>
      <c r="BB1308" t="s">
        <v>1041</v>
      </c>
      <c r="BC1308">
        <v>127</v>
      </c>
      <c r="BD1308" t="s">
        <v>200</v>
      </c>
      <c r="BE1308" t="s">
        <v>148</v>
      </c>
      <c r="BF1308">
        <v>0</v>
      </c>
      <c r="BG1308">
        <v>0</v>
      </c>
      <c r="BH1308" t="b">
        <v>1</v>
      </c>
      <c r="BI1308" t="s">
        <v>136</v>
      </c>
      <c r="BJ1308" t="s">
        <v>180</v>
      </c>
      <c r="CI1308" s="2">
        <v>42941</v>
      </c>
      <c r="CZ1308" s="2">
        <v>40443</v>
      </c>
      <c r="DK1308">
        <v>1</v>
      </c>
    </row>
    <row r="1309" spans="1:115" x14ac:dyDescent="0.25">
      <c r="A1309">
        <f t="shared" si="40"/>
        <v>67</v>
      </c>
      <c r="B1309" s="2">
        <v>44417</v>
      </c>
      <c r="C1309" s="2">
        <v>19890</v>
      </c>
      <c r="D1309" t="s">
        <v>1486</v>
      </c>
      <c r="E1309" t="s">
        <v>1494</v>
      </c>
      <c r="F1309" t="s">
        <v>1399</v>
      </c>
      <c r="G1309" t="s">
        <v>1391</v>
      </c>
      <c r="H1309">
        <v>69</v>
      </c>
      <c r="I1309">
        <v>2742.4</v>
      </c>
      <c r="J1309">
        <f t="shared" si="41"/>
        <v>25.30859063222012</v>
      </c>
      <c r="K1309" t="s">
        <v>100</v>
      </c>
      <c r="L1309" t="s">
        <v>86</v>
      </c>
      <c r="M1309">
        <v>1002001</v>
      </c>
      <c r="N1309">
        <v>10020011358</v>
      </c>
      <c r="O1309" t="s">
        <v>101</v>
      </c>
      <c r="P1309">
        <v>27</v>
      </c>
      <c r="Q1309" t="s">
        <v>86</v>
      </c>
      <c r="R1309" t="s">
        <v>102</v>
      </c>
      <c r="S1309">
        <v>2003</v>
      </c>
      <c r="T1309" t="s">
        <v>131</v>
      </c>
      <c r="U1309">
        <v>1</v>
      </c>
      <c r="V1309" t="s">
        <v>90</v>
      </c>
      <c r="W1309">
        <v>1</v>
      </c>
      <c r="X1309">
        <v>27446</v>
      </c>
      <c r="Y1309" t="s">
        <v>13</v>
      </c>
      <c r="Z1309" t="s">
        <v>117</v>
      </c>
      <c r="AA1309" t="s">
        <v>118</v>
      </c>
      <c r="AB1309" t="s">
        <v>119</v>
      </c>
      <c r="AC1309" t="s">
        <v>94</v>
      </c>
      <c r="AG1309" t="s">
        <v>95</v>
      </c>
      <c r="AH1309" t="s">
        <v>96</v>
      </c>
      <c r="AJ1309">
        <v>10791</v>
      </c>
      <c r="AK1309">
        <v>27446</v>
      </c>
      <c r="AX1309">
        <v>12103893</v>
      </c>
      <c r="AY1309">
        <v>27446</v>
      </c>
      <c r="AZ1309" t="s">
        <v>97</v>
      </c>
      <c r="BA1309">
        <v>50</v>
      </c>
      <c r="BB1309" t="s">
        <v>807</v>
      </c>
      <c r="BC1309">
        <v>12</v>
      </c>
      <c r="BD1309" t="s">
        <v>111</v>
      </c>
      <c r="BE1309" t="s">
        <v>112</v>
      </c>
      <c r="BF1309">
        <v>0</v>
      </c>
      <c r="BG1309">
        <v>0</v>
      </c>
      <c r="BH1309" t="b">
        <v>1</v>
      </c>
      <c r="DK1309">
        <v>0</v>
      </c>
    </row>
    <row r="1310" spans="1:115" x14ac:dyDescent="0.25">
      <c r="A1310">
        <f t="shared" si="40"/>
        <v>74</v>
      </c>
      <c r="B1310" s="2">
        <v>44417</v>
      </c>
      <c r="C1310" s="2">
        <v>17096</v>
      </c>
      <c r="D1310" t="s">
        <v>1483</v>
      </c>
      <c r="E1310" t="s">
        <v>1494</v>
      </c>
      <c r="F1310" t="s">
        <v>1399</v>
      </c>
      <c r="G1310" t="s">
        <v>1391</v>
      </c>
      <c r="H1310">
        <v>64.5</v>
      </c>
      <c r="I1310">
        <v>2740.76</v>
      </c>
      <c r="J1310">
        <f t="shared" si="41"/>
        <v>28.945890871942797</v>
      </c>
      <c r="K1310" t="s">
        <v>100</v>
      </c>
      <c r="L1310" t="s">
        <v>86</v>
      </c>
      <c r="M1310">
        <v>1001001</v>
      </c>
      <c r="N1310">
        <v>10010010036</v>
      </c>
      <c r="O1310" t="s">
        <v>143</v>
      </c>
      <c r="P1310">
        <v>27</v>
      </c>
      <c r="Q1310" t="s">
        <v>86</v>
      </c>
      <c r="R1310" t="s">
        <v>144</v>
      </c>
      <c r="S1310">
        <v>2057</v>
      </c>
      <c r="T1310" t="s">
        <v>103</v>
      </c>
      <c r="U1310">
        <v>1</v>
      </c>
      <c r="V1310" t="s">
        <v>90</v>
      </c>
      <c r="W1310">
        <v>1</v>
      </c>
      <c r="X1310">
        <v>27130</v>
      </c>
      <c r="Y1310" t="s">
        <v>13</v>
      </c>
      <c r="Z1310" t="s">
        <v>104</v>
      </c>
      <c r="AA1310" t="s">
        <v>105</v>
      </c>
      <c r="AB1310" t="s">
        <v>106</v>
      </c>
      <c r="AC1310" t="s">
        <v>94</v>
      </c>
      <c r="AG1310" t="s">
        <v>145</v>
      </c>
      <c r="AH1310" t="s">
        <v>146</v>
      </c>
      <c r="AJ1310">
        <v>10535</v>
      </c>
      <c r="AK1310">
        <v>27130</v>
      </c>
      <c r="AX1310">
        <v>11647423</v>
      </c>
      <c r="AY1310">
        <v>27130</v>
      </c>
      <c r="AZ1310" t="s">
        <v>97</v>
      </c>
      <c r="BA1310">
        <v>65</v>
      </c>
      <c r="BB1310" t="s">
        <v>110</v>
      </c>
      <c r="BC1310">
        <v>31</v>
      </c>
      <c r="BD1310" t="s">
        <v>111</v>
      </c>
      <c r="BE1310" t="s">
        <v>112</v>
      </c>
      <c r="BF1310">
        <v>0</v>
      </c>
      <c r="BG1310">
        <v>0</v>
      </c>
      <c r="BH1310" t="b">
        <v>1</v>
      </c>
      <c r="BI1310" t="s">
        <v>317</v>
      </c>
      <c r="CQ1310" s="2">
        <v>41390</v>
      </c>
      <c r="DK1310">
        <v>2</v>
      </c>
    </row>
    <row r="1311" spans="1:115" x14ac:dyDescent="0.25">
      <c r="A1311">
        <f t="shared" si="40"/>
        <v>20</v>
      </c>
      <c r="B1311" s="2">
        <v>44417</v>
      </c>
      <c r="C1311" s="2">
        <v>36974</v>
      </c>
      <c r="D1311" t="s">
        <v>1484</v>
      </c>
      <c r="E1311" t="s">
        <v>1494</v>
      </c>
      <c r="F1311" t="s">
        <v>1399</v>
      </c>
      <c r="G1311" t="s">
        <v>1391</v>
      </c>
      <c r="H1311">
        <v>63</v>
      </c>
      <c r="I1311">
        <v>2462.1</v>
      </c>
      <c r="J1311">
        <f t="shared" si="41"/>
        <v>27.255862622826911</v>
      </c>
      <c r="K1311" t="s">
        <v>100</v>
      </c>
      <c r="L1311" t="s">
        <v>86</v>
      </c>
      <c r="M1311">
        <v>1002001</v>
      </c>
      <c r="N1311">
        <v>10020011358</v>
      </c>
      <c r="O1311" t="s">
        <v>101</v>
      </c>
      <c r="P1311">
        <v>27</v>
      </c>
      <c r="Q1311" t="s">
        <v>86</v>
      </c>
      <c r="R1311" t="s">
        <v>102</v>
      </c>
      <c r="S1311">
        <v>2003</v>
      </c>
      <c r="T1311" t="s">
        <v>116</v>
      </c>
      <c r="U1311">
        <v>1</v>
      </c>
      <c r="V1311" t="s">
        <v>90</v>
      </c>
      <c r="W1311">
        <v>1</v>
      </c>
      <c r="X1311">
        <v>27447</v>
      </c>
      <c r="Y1311" t="s">
        <v>13</v>
      </c>
      <c r="Z1311" t="s">
        <v>91</v>
      </c>
      <c r="AA1311" t="s">
        <v>92</v>
      </c>
      <c r="AB1311" t="s">
        <v>93</v>
      </c>
      <c r="AC1311" t="s">
        <v>107</v>
      </c>
      <c r="AG1311" t="s">
        <v>154</v>
      </c>
      <c r="AH1311" t="s">
        <v>155</v>
      </c>
      <c r="AJ1311">
        <v>10793</v>
      </c>
      <c r="AK1311">
        <v>27447</v>
      </c>
      <c r="AX1311">
        <v>12896939</v>
      </c>
      <c r="AY1311">
        <v>27447</v>
      </c>
      <c r="AZ1311" t="s">
        <v>121</v>
      </c>
      <c r="BA1311">
        <v>75</v>
      </c>
      <c r="BB1311" t="s">
        <v>98</v>
      </c>
      <c r="BC1311">
        <v>32</v>
      </c>
      <c r="BD1311" t="s">
        <v>111</v>
      </c>
      <c r="BE1311" t="s">
        <v>112</v>
      </c>
      <c r="BF1311">
        <v>0</v>
      </c>
      <c r="BG1311">
        <v>0</v>
      </c>
      <c r="BH1311" t="b">
        <v>1</v>
      </c>
      <c r="BI1311" t="s">
        <v>189</v>
      </c>
      <c r="BJ1311" t="s">
        <v>139</v>
      </c>
      <c r="BK1311" t="s">
        <v>445</v>
      </c>
      <c r="BL1311" t="s">
        <v>1042</v>
      </c>
      <c r="BM1311" t="s">
        <v>214</v>
      </c>
      <c r="BN1311" t="s">
        <v>180</v>
      </c>
      <c r="CG1311" s="2">
        <v>37033</v>
      </c>
      <c r="CX1311" s="2">
        <v>42460</v>
      </c>
      <c r="CY1311" s="2">
        <v>35557</v>
      </c>
      <c r="CZ1311" s="2">
        <v>42466</v>
      </c>
      <c r="DK1311">
        <v>1</v>
      </c>
    </row>
    <row r="1312" spans="1:115" x14ac:dyDescent="0.25">
      <c r="A1312">
        <f t="shared" si="40"/>
        <v>75</v>
      </c>
      <c r="B1312" s="2">
        <v>44417</v>
      </c>
      <c r="C1312" s="2">
        <v>16755</v>
      </c>
      <c r="D1312" t="s">
        <v>1484</v>
      </c>
      <c r="E1312" t="s">
        <v>1494</v>
      </c>
      <c r="F1312" t="s">
        <v>1399</v>
      </c>
      <c r="G1312" t="s">
        <v>1391</v>
      </c>
      <c r="H1312">
        <v>63</v>
      </c>
      <c r="I1312">
        <v>2553.81</v>
      </c>
      <c r="J1312">
        <f t="shared" si="41"/>
        <v>28.271107804232802</v>
      </c>
      <c r="K1312" t="s">
        <v>100</v>
      </c>
      <c r="L1312" t="s">
        <v>86</v>
      </c>
      <c r="M1312">
        <v>1002001</v>
      </c>
      <c r="N1312">
        <v>10020011358</v>
      </c>
      <c r="O1312" t="s">
        <v>101</v>
      </c>
      <c r="P1312">
        <v>27</v>
      </c>
      <c r="Q1312" t="s">
        <v>86</v>
      </c>
      <c r="R1312" t="s">
        <v>102</v>
      </c>
      <c r="S1312">
        <v>2003</v>
      </c>
      <c r="T1312" t="s">
        <v>131</v>
      </c>
      <c r="U1312">
        <v>1</v>
      </c>
      <c r="V1312" t="s">
        <v>90</v>
      </c>
      <c r="W1312">
        <v>1</v>
      </c>
      <c r="X1312">
        <v>27447</v>
      </c>
      <c r="Y1312" t="s">
        <v>13</v>
      </c>
      <c r="Z1312" t="s">
        <v>91</v>
      </c>
      <c r="AA1312" t="s">
        <v>92</v>
      </c>
      <c r="AB1312" t="s">
        <v>93</v>
      </c>
      <c r="AC1312">
        <v>82</v>
      </c>
      <c r="AD1312" t="s">
        <v>94</v>
      </c>
      <c r="AG1312" t="s">
        <v>95</v>
      </c>
      <c r="AH1312" t="s">
        <v>96</v>
      </c>
      <c r="AJ1312">
        <v>10793</v>
      </c>
      <c r="AK1312">
        <v>27447</v>
      </c>
      <c r="AX1312">
        <v>11986995</v>
      </c>
      <c r="AY1312">
        <v>27447</v>
      </c>
      <c r="AZ1312" t="s">
        <v>97</v>
      </c>
      <c r="BA1312">
        <v>60</v>
      </c>
      <c r="BB1312" t="s">
        <v>396</v>
      </c>
      <c r="BC1312">
        <v>23</v>
      </c>
      <c r="BD1312" t="s">
        <v>111</v>
      </c>
      <c r="BE1312" t="s">
        <v>126</v>
      </c>
      <c r="BF1312">
        <v>0</v>
      </c>
      <c r="BG1312">
        <v>0</v>
      </c>
      <c r="BH1312" t="b">
        <v>1</v>
      </c>
      <c r="BI1312" t="s">
        <v>239</v>
      </c>
      <c r="CW1312" s="2">
        <v>33414</v>
      </c>
      <c r="DK1312">
        <v>0</v>
      </c>
    </row>
    <row r="1313" spans="1:115" x14ac:dyDescent="0.25">
      <c r="A1313">
        <f t="shared" si="40"/>
        <v>82</v>
      </c>
      <c r="B1313" s="2">
        <v>44417</v>
      </c>
      <c r="C1313" s="2">
        <v>14188</v>
      </c>
      <c r="D1313" t="s">
        <v>1486</v>
      </c>
      <c r="E1313" t="s">
        <v>1494</v>
      </c>
      <c r="F1313" t="s">
        <v>1425</v>
      </c>
      <c r="G1313" t="s">
        <v>1391</v>
      </c>
      <c r="H1313">
        <v>62</v>
      </c>
      <c r="I1313">
        <v>3231.06</v>
      </c>
      <c r="J1313">
        <f t="shared" si="41"/>
        <v>36.931503316857444</v>
      </c>
      <c r="K1313" t="s">
        <v>84</v>
      </c>
      <c r="L1313" t="s">
        <v>86</v>
      </c>
      <c r="M1313">
        <v>1002001</v>
      </c>
      <c r="N1313">
        <v>10020011358</v>
      </c>
      <c r="O1313" t="s">
        <v>101</v>
      </c>
      <c r="P1313">
        <v>27</v>
      </c>
      <c r="Q1313" t="s">
        <v>86</v>
      </c>
      <c r="R1313" t="s">
        <v>102</v>
      </c>
      <c r="S1313">
        <v>2003</v>
      </c>
      <c r="T1313" t="s">
        <v>131</v>
      </c>
      <c r="U1313">
        <v>1</v>
      </c>
      <c r="V1313" t="s">
        <v>90</v>
      </c>
      <c r="W1313">
        <v>1</v>
      </c>
      <c r="X1313">
        <v>27447</v>
      </c>
      <c r="Y1313" t="s">
        <v>13</v>
      </c>
      <c r="Z1313" t="s">
        <v>91</v>
      </c>
      <c r="AA1313" t="s">
        <v>92</v>
      </c>
      <c r="AB1313" t="s">
        <v>93</v>
      </c>
      <c r="AC1313">
        <v>82</v>
      </c>
      <c r="AD1313" t="s">
        <v>94</v>
      </c>
      <c r="AG1313" t="s">
        <v>95</v>
      </c>
      <c r="AH1313" t="s">
        <v>96</v>
      </c>
      <c r="AJ1313">
        <v>10793</v>
      </c>
      <c r="AK1313">
        <v>27447</v>
      </c>
      <c r="AX1313">
        <v>12402980</v>
      </c>
      <c r="AY1313">
        <v>27447</v>
      </c>
      <c r="AZ1313" t="s">
        <v>97</v>
      </c>
      <c r="BA1313">
        <v>60</v>
      </c>
      <c r="BB1313" t="s">
        <v>396</v>
      </c>
      <c r="BC1313">
        <v>28</v>
      </c>
      <c r="BD1313" t="s">
        <v>111</v>
      </c>
      <c r="BE1313" t="s">
        <v>126</v>
      </c>
      <c r="BF1313">
        <v>0</v>
      </c>
      <c r="BG1313">
        <v>0</v>
      </c>
      <c r="BH1313" t="b">
        <v>1</v>
      </c>
      <c r="BI1313" t="s">
        <v>115</v>
      </c>
      <c r="BJ1313" t="s">
        <v>323</v>
      </c>
      <c r="CM1313" s="2">
        <v>41403</v>
      </c>
      <c r="CQ1313" s="2">
        <v>42324</v>
      </c>
      <c r="DK1313">
        <v>3</v>
      </c>
    </row>
    <row r="1314" spans="1:115" x14ac:dyDescent="0.25">
      <c r="A1314">
        <f t="shared" si="40"/>
        <v>70</v>
      </c>
      <c r="B1314" s="2">
        <v>44417</v>
      </c>
      <c r="C1314" s="2">
        <v>18780</v>
      </c>
      <c r="D1314" t="s">
        <v>1486</v>
      </c>
      <c r="E1314" t="s">
        <v>1494</v>
      </c>
      <c r="F1314" t="s">
        <v>1399</v>
      </c>
      <c r="G1314" t="s">
        <v>1395</v>
      </c>
      <c r="H1314">
        <v>63</v>
      </c>
      <c r="I1314">
        <v>3344</v>
      </c>
      <c r="J1314">
        <f t="shared" si="41"/>
        <v>37.018644494834973</v>
      </c>
      <c r="K1314" t="s">
        <v>84</v>
      </c>
      <c r="L1314" t="s">
        <v>86</v>
      </c>
      <c r="M1314">
        <v>1015001</v>
      </c>
      <c r="N1314">
        <v>10150010060</v>
      </c>
      <c r="O1314" t="s">
        <v>229</v>
      </c>
      <c r="P1314">
        <v>27</v>
      </c>
      <c r="Q1314" t="s">
        <v>86</v>
      </c>
      <c r="R1314" t="s">
        <v>230</v>
      </c>
      <c r="S1314">
        <v>2695</v>
      </c>
      <c r="T1314" t="s">
        <v>131</v>
      </c>
      <c r="U1314">
        <v>1</v>
      </c>
      <c r="V1314" t="s">
        <v>90</v>
      </c>
      <c r="W1314">
        <v>1</v>
      </c>
      <c r="X1314">
        <v>27130</v>
      </c>
      <c r="Y1314" t="s">
        <v>13</v>
      </c>
      <c r="Z1314" t="s">
        <v>104</v>
      </c>
      <c r="AA1314" t="s">
        <v>105</v>
      </c>
      <c r="AB1314" t="s">
        <v>106</v>
      </c>
      <c r="AC1314" t="s">
        <v>107</v>
      </c>
      <c r="AG1314" t="s">
        <v>108</v>
      </c>
      <c r="AH1314" t="s">
        <v>109</v>
      </c>
      <c r="AJ1314">
        <v>10535</v>
      </c>
      <c r="AK1314">
        <v>27130</v>
      </c>
      <c r="AX1314">
        <v>12784920</v>
      </c>
      <c r="AY1314">
        <v>27130</v>
      </c>
      <c r="AZ1314" t="s">
        <v>121</v>
      </c>
      <c r="BA1314">
        <v>125</v>
      </c>
      <c r="BB1314" t="s">
        <v>110</v>
      </c>
      <c r="BC1314">
        <v>27</v>
      </c>
      <c r="BD1314" t="s">
        <v>111</v>
      </c>
      <c r="BE1314" t="s">
        <v>240</v>
      </c>
      <c r="BF1314">
        <v>0</v>
      </c>
      <c r="BG1314">
        <v>0</v>
      </c>
      <c r="BH1314" t="b">
        <v>1</v>
      </c>
      <c r="DK1314">
        <v>0</v>
      </c>
    </row>
    <row r="1315" spans="1:115" x14ac:dyDescent="0.25">
      <c r="A1315">
        <f t="shared" si="40"/>
        <v>60</v>
      </c>
      <c r="B1315" s="2">
        <v>44417</v>
      </c>
      <c r="C1315" s="2">
        <v>22389</v>
      </c>
      <c r="D1315" t="s">
        <v>1486</v>
      </c>
      <c r="E1315" t="s">
        <v>1494</v>
      </c>
      <c r="F1315" t="s">
        <v>1399</v>
      </c>
      <c r="G1315" t="s">
        <v>1391</v>
      </c>
      <c r="H1315">
        <v>60</v>
      </c>
      <c r="I1315">
        <v>2016</v>
      </c>
      <c r="J1315">
        <f t="shared" si="41"/>
        <v>24.605</v>
      </c>
      <c r="K1315" t="s">
        <v>100</v>
      </c>
      <c r="L1315" t="s">
        <v>86</v>
      </c>
      <c r="M1315">
        <v>1015001</v>
      </c>
      <c r="N1315">
        <v>10150010060</v>
      </c>
      <c r="O1315" t="s">
        <v>229</v>
      </c>
      <c r="P1315">
        <v>27</v>
      </c>
      <c r="Q1315" t="s">
        <v>86</v>
      </c>
      <c r="R1315" t="s">
        <v>230</v>
      </c>
      <c r="S1315">
        <v>2695</v>
      </c>
      <c r="T1315" t="s">
        <v>103</v>
      </c>
      <c r="U1315">
        <v>1</v>
      </c>
      <c r="V1315" t="s">
        <v>90</v>
      </c>
      <c r="W1315">
        <v>1</v>
      </c>
      <c r="X1315">
        <v>27130</v>
      </c>
      <c r="Y1315" t="s">
        <v>13</v>
      </c>
      <c r="Z1315" t="s">
        <v>104</v>
      </c>
      <c r="AA1315" t="s">
        <v>105</v>
      </c>
      <c r="AB1315" t="s">
        <v>106</v>
      </c>
      <c r="AC1315" t="s">
        <v>179</v>
      </c>
      <c r="AD1315" t="s">
        <v>107</v>
      </c>
      <c r="AG1315" t="s">
        <v>108</v>
      </c>
      <c r="AH1315" t="s">
        <v>109</v>
      </c>
      <c r="AJ1315">
        <v>10535</v>
      </c>
      <c r="AK1315">
        <v>27130</v>
      </c>
      <c r="AX1315">
        <v>12589523</v>
      </c>
      <c r="AY1315">
        <v>27130</v>
      </c>
      <c r="AZ1315" t="s">
        <v>121</v>
      </c>
      <c r="BA1315">
        <v>95</v>
      </c>
      <c r="BB1315" t="s">
        <v>526</v>
      </c>
      <c r="BC1315">
        <v>197</v>
      </c>
      <c r="BD1315" t="s">
        <v>200</v>
      </c>
      <c r="BE1315" t="s">
        <v>237</v>
      </c>
      <c r="BF1315">
        <v>0</v>
      </c>
      <c r="BG1315">
        <v>0</v>
      </c>
      <c r="BH1315" t="b">
        <v>1</v>
      </c>
      <c r="BI1315" t="s">
        <v>189</v>
      </c>
      <c r="CY1315" s="2">
        <v>44110</v>
      </c>
      <c r="DK1315">
        <v>0</v>
      </c>
    </row>
    <row r="1316" spans="1:115" x14ac:dyDescent="0.25">
      <c r="A1316">
        <f t="shared" si="40"/>
        <v>89</v>
      </c>
      <c r="B1316" s="2">
        <v>44417</v>
      </c>
      <c r="C1316" s="2">
        <v>11595</v>
      </c>
      <c r="D1316" t="s">
        <v>1486</v>
      </c>
      <c r="E1316" t="s">
        <v>1494</v>
      </c>
      <c r="F1316" t="s">
        <v>1426</v>
      </c>
      <c r="G1316" t="s">
        <v>1391</v>
      </c>
      <c r="H1316">
        <v>62.25</v>
      </c>
      <c r="I1316">
        <v>2608</v>
      </c>
      <c r="J1316">
        <f t="shared" si="41"/>
        <v>29.570877889066306</v>
      </c>
      <c r="K1316" t="s">
        <v>100</v>
      </c>
      <c r="L1316" t="s">
        <v>86</v>
      </c>
      <c r="M1316">
        <v>1002001</v>
      </c>
      <c r="N1316">
        <v>10020011358</v>
      </c>
      <c r="O1316" t="s">
        <v>101</v>
      </c>
      <c r="P1316">
        <v>27</v>
      </c>
      <c r="Q1316" t="s">
        <v>86</v>
      </c>
      <c r="R1316" t="s">
        <v>102</v>
      </c>
      <c r="S1316">
        <v>2003</v>
      </c>
      <c r="T1316" t="s">
        <v>103</v>
      </c>
      <c r="U1316">
        <v>1</v>
      </c>
      <c r="V1316" t="s">
        <v>90</v>
      </c>
      <c r="W1316">
        <v>1</v>
      </c>
      <c r="X1316">
        <v>27447</v>
      </c>
      <c r="Y1316" t="s">
        <v>13</v>
      </c>
      <c r="Z1316" t="s">
        <v>91</v>
      </c>
      <c r="AA1316" t="s">
        <v>92</v>
      </c>
      <c r="AB1316" t="s">
        <v>93</v>
      </c>
      <c r="AC1316">
        <v>82</v>
      </c>
      <c r="AD1316" t="s">
        <v>94</v>
      </c>
      <c r="AG1316" t="s">
        <v>95</v>
      </c>
      <c r="AH1316" t="s">
        <v>96</v>
      </c>
      <c r="AJ1316">
        <v>10793</v>
      </c>
      <c r="AK1316">
        <v>27447</v>
      </c>
      <c r="AX1316">
        <v>12622362</v>
      </c>
      <c r="AY1316">
        <v>27447</v>
      </c>
      <c r="AZ1316" t="s">
        <v>97</v>
      </c>
      <c r="BA1316">
        <v>60</v>
      </c>
      <c r="BB1316" t="s">
        <v>727</v>
      </c>
      <c r="BC1316">
        <v>11</v>
      </c>
      <c r="BD1316" t="s">
        <v>111</v>
      </c>
      <c r="BE1316" t="s">
        <v>126</v>
      </c>
      <c r="BF1316">
        <v>0</v>
      </c>
      <c r="BG1316">
        <v>0</v>
      </c>
      <c r="BH1316" t="b">
        <v>1</v>
      </c>
      <c r="BI1316" t="s">
        <v>411</v>
      </c>
      <c r="BJ1316" t="s">
        <v>534</v>
      </c>
      <c r="CJ1316" s="2">
        <v>41022</v>
      </c>
      <c r="CP1316" s="2">
        <v>43157</v>
      </c>
      <c r="DK1316">
        <v>3</v>
      </c>
    </row>
    <row r="1317" spans="1:115" x14ac:dyDescent="0.25">
      <c r="A1317">
        <f t="shared" si="40"/>
        <v>15</v>
      </c>
      <c r="B1317" s="2">
        <v>44417</v>
      </c>
      <c r="C1317" s="2">
        <v>38727</v>
      </c>
      <c r="D1317" t="s">
        <v>1484</v>
      </c>
      <c r="E1317" t="s">
        <v>1495</v>
      </c>
      <c r="F1317" t="s">
        <v>1473</v>
      </c>
      <c r="G1317" t="s">
        <v>1395</v>
      </c>
      <c r="H1317">
        <v>66</v>
      </c>
      <c r="I1317">
        <v>2688</v>
      </c>
      <c r="J1317">
        <f t="shared" si="41"/>
        <v>27.112947658402202</v>
      </c>
      <c r="K1317" t="s">
        <v>84</v>
      </c>
      <c r="L1317" t="s">
        <v>86</v>
      </c>
      <c r="M1317">
        <v>1002001</v>
      </c>
      <c r="N1317">
        <v>10020011358</v>
      </c>
      <c r="O1317" t="s">
        <v>101</v>
      </c>
      <c r="P1317">
        <v>27</v>
      </c>
      <c r="Q1317" t="s">
        <v>86</v>
      </c>
      <c r="R1317" t="s">
        <v>102</v>
      </c>
      <c r="S1317">
        <v>2002</v>
      </c>
      <c r="T1317" t="s">
        <v>103</v>
      </c>
      <c r="U1317">
        <v>1</v>
      </c>
      <c r="V1317" t="s">
        <v>90</v>
      </c>
      <c r="W1317">
        <v>1</v>
      </c>
      <c r="X1317">
        <v>27446</v>
      </c>
      <c r="Y1317" t="s">
        <v>13</v>
      </c>
      <c r="Z1317" t="s">
        <v>117</v>
      </c>
      <c r="AA1317" t="s">
        <v>118</v>
      </c>
      <c r="AB1317" t="s">
        <v>119</v>
      </c>
      <c r="AC1317">
        <v>82</v>
      </c>
      <c r="AD1317" t="s">
        <v>107</v>
      </c>
      <c r="AG1317" t="s">
        <v>154</v>
      </c>
      <c r="AH1317" t="s">
        <v>155</v>
      </c>
      <c r="AJ1317">
        <v>10791</v>
      </c>
      <c r="AK1317">
        <v>27446</v>
      </c>
      <c r="AX1317">
        <v>12155506</v>
      </c>
      <c r="AY1317">
        <v>27446</v>
      </c>
      <c r="AZ1317" t="s">
        <v>121</v>
      </c>
      <c r="BA1317">
        <v>50</v>
      </c>
      <c r="BB1317" t="s">
        <v>807</v>
      </c>
      <c r="BC1317">
        <v>13</v>
      </c>
      <c r="BD1317" t="s">
        <v>111</v>
      </c>
      <c r="BE1317" t="s">
        <v>112</v>
      </c>
      <c r="BF1317">
        <v>0</v>
      </c>
      <c r="BG1317">
        <v>0</v>
      </c>
      <c r="BH1317" t="b">
        <v>1</v>
      </c>
      <c r="DK1317">
        <v>0</v>
      </c>
    </row>
    <row r="1318" spans="1:115" x14ac:dyDescent="0.25">
      <c r="A1318">
        <f t="shared" si="40"/>
        <v>15</v>
      </c>
      <c r="B1318" s="2">
        <v>44417</v>
      </c>
      <c r="C1318" s="2">
        <v>38727</v>
      </c>
      <c r="D1318" t="s">
        <v>1484</v>
      </c>
      <c r="E1318" t="s">
        <v>1495</v>
      </c>
      <c r="F1318" t="s">
        <v>1409</v>
      </c>
      <c r="G1318" t="s">
        <v>1395</v>
      </c>
      <c r="H1318">
        <v>67</v>
      </c>
      <c r="I1318">
        <v>2544</v>
      </c>
      <c r="J1318">
        <f t="shared" si="41"/>
        <v>24.900200490086878</v>
      </c>
      <c r="K1318" t="s">
        <v>100</v>
      </c>
      <c r="L1318" t="s">
        <v>86</v>
      </c>
      <c r="M1318">
        <v>1002001</v>
      </c>
      <c r="N1318">
        <v>10020011358</v>
      </c>
      <c r="O1318" t="s">
        <v>101</v>
      </c>
      <c r="P1318">
        <v>27</v>
      </c>
      <c r="Q1318" t="s">
        <v>86</v>
      </c>
      <c r="R1318" t="s">
        <v>102</v>
      </c>
      <c r="S1318">
        <v>2003</v>
      </c>
      <c r="T1318" t="s">
        <v>103</v>
      </c>
      <c r="U1318">
        <v>1</v>
      </c>
      <c r="V1318" t="s">
        <v>90</v>
      </c>
      <c r="W1318">
        <v>1</v>
      </c>
      <c r="X1318">
        <v>27447</v>
      </c>
      <c r="Y1318" t="s">
        <v>13</v>
      </c>
      <c r="Z1318" t="s">
        <v>91</v>
      </c>
      <c r="AA1318" t="s">
        <v>92</v>
      </c>
      <c r="AB1318" t="s">
        <v>93</v>
      </c>
      <c r="AC1318" t="s">
        <v>94</v>
      </c>
      <c r="AG1318" t="s">
        <v>95</v>
      </c>
      <c r="AH1318" t="s">
        <v>96</v>
      </c>
      <c r="AJ1318">
        <v>10793</v>
      </c>
      <c r="AK1318">
        <v>27447</v>
      </c>
      <c r="AX1318">
        <v>12401727</v>
      </c>
      <c r="AY1318">
        <v>27447</v>
      </c>
      <c r="AZ1318" t="s">
        <v>97</v>
      </c>
      <c r="BA1318">
        <v>60</v>
      </c>
      <c r="BB1318" t="s">
        <v>396</v>
      </c>
      <c r="BC1318">
        <v>29</v>
      </c>
      <c r="BD1318" t="s">
        <v>111</v>
      </c>
      <c r="BE1318" t="s">
        <v>126</v>
      </c>
      <c r="BF1318">
        <v>0</v>
      </c>
      <c r="BG1318">
        <v>0</v>
      </c>
      <c r="BH1318" t="b">
        <v>1</v>
      </c>
      <c r="BI1318" t="s">
        <v>130</v>
      </c>
      <c r="BJ1318" t="s">
        <v>202</v>
      </c>
      <c r="BK1318" t="s">
        <v>478</v>
      </c>
      <c r="CV1318" s="2">
        <v>43915</v>
      </c>
      <c r="CW1318" s="2">
        <v>37592</v>
      </c>
      <c r="CY1318" s="2">
        <v>37582</v>
      </c>
      <c r="DK1318">
        <v>0</v>
      </c>
    </row>
    <row r="1319" spans="1:115" x14ac:dyDescent="0.25">
      <c r="A1319">
        <f t="shared" si="40"/>
        <v>78</v>
      </c>
      <c r="B1319" s="2">
        <v>44417</v>
      </c>
      <c r="C1319" s="2">
        <v>15799</v>
      </c>
      <c r="D1319" t="s">
        <v>1485</v>
      </c>
      <c r="E1319" t="s">
        <v>1494</v>
      </c>
      <c r="F1319" t="s">
        <v>1399</v>
      </c>
      <c r="G1319" t="s">
        <v>1391</v>
      </c>
      <c r="H1319">
        <v>67</v>
      </c>
      <c r="I1319">
        <v>2528</v>
      </c>
      <c r="J1319">
        <f t="shared" si="41"/>
        <v>24.74359545555803</v>
      </c>
      <c r="K1319" t="s">
        <v>100</v>
      </c>
      <c r="L1319" t="s">
        <v>86</v>
      </c>
      <c r="M1319">
        <v>1002001</v>
      </c>
      <c r="N1319">
        <v>10020011358</v>
      </c>
      <c r="O1319" t="s">
        <v>101</v>
      </c>
      <c r="P1319">
        <v>27</v>
      </c>
      <c r="Q1319" t="s">
        <v>86</v>
      </c>
      <c r="R1319" t="s">
        <v>102</v>
      </c>
      <c r="S1319">
        <v>2003</v>
      </c>
      <c r="T1319" t="s">
        <v>131</v>
      </c>
      <c r="U1319">
        <v>1</v>
      </c>
      <c r="V1319" t="s">
        <v>90</v>
      </c>
      <c r="W1319">
        <v>1</v>
      </c>
      <c r="X1319">
        <v>27447</v>
      </c>
      <c r="Y1319" t="s">
        <v>13</v>
      </c>
      <c r="Z1319" t="s">
        <v>91</v>
      </c>
      <c r="AA1319" t="s">
        <v>92</v>
      </c>
      <c r="AB1319" t="s">
        <v>93</v>
      </c>
      <c r="AC1319">
        <v>82</v>
      </c>
      <c r="AD1319" t="s">
        <v>107</v>
      </c>
      <c r="AG1319" t="s">
        <v>154</v>
      </c>
      <c r="AH1319" t="s">
        <v>155</v>
      </c>
      <c r="AJ1319">
        <v>10793</v>
      </c>
      <c r="AK1319">
        <v>27447</v>
      </c>
      <c r="AX1319">
        <v>12704483</v>
      </c>
      <c r="AY1319">
        <v>27447</v>
      </c>
      <c r="AZ1319" t="s">
        <v>121</v>
      </c>
      <c r="BA1319">
        <v>95</v>
      </c>
      <c r="BB1319" t="s">
        <v>207</v>
      </c>
      <c r="BC1319">
        <v>36</v>
      </c>
      <c r="BD1319" t="s">
        <v>111</v>
      </c>
      <c r="BE1319" t="s">
        <v>123</v>
      </c>
      <c r="BF1319">
        <v>0</v>
      </c>
      <c r="BG1319">
        <v>0</v>
      </c>
      <c r="BH1319" t="b">
        <v>1</v>
      </c>
      <c r="BI1319" t="s">
        <v>254</v>
      </c>
      <c r="BJ1319" t="s">
        <v>115</v>
      </c>
      <c r="BK1319" t="s">
        <v>342</v>
      </c>
      <c r="BL1319" t="s">
        <v>136</v>
      </c>
      <c r="CI1319" s="2">
        <v>41281</v>
      </c>
      <c r="CJ1319" s="2">
        <v>41676</v>
      </c>
      <c r="CM1319" s="2">
        <v>42590</v>
      </c>
      <c r="CW1319" s="2">
        <v>42719</v>
      </c>
      <c r="DK1319">
        <v>3</v>
      </c>
    </row>
    <row r="1320" spans="1:115" x14ac:dyDescent="0.25">
      <c r="A1320">
        <f t="shared" si="40"/>
        <v>60</v>
      </c>
      <c r="B1320" s="2">
        <v>44417</v>
      </c>
      <c r="C1320" s="2">
        <v>22257</v>
      </c>
      <c r="D1320" t="s">
        <v>1483</v>
      </c>
      <c r="E1320" t="s">
        <v>1494</v>
      </c>
      <c r="F1320" t="s">
        <v>1399</v>
      </c>
      <c r="G1320" t="s">
        <v>1391</v>
      </c>
      <c r="H1320">
        <v>67</v>
      </c>
      <c r="I1320">
        <v>2128</v>
      </c>
      <c r="J1320">
        <f t="shared" si="41"/>
        <v>20.828469592336823</v>
      </c>
      <c r="K1320" t="s">
        <v>100</v>
      </c>
      <c r="L1320" t="s">
        <v>86</v>
      </c>
      <c r="M1320">
        <v>1003001</v>
      </c>
      <c r="N1320">
        <v>10030010314</v>
      </c>
      <c r="O1320" t="s">
        <v>362</v>
      </c>
      <c r="P1320">
        <v>27</v>
      </c>
      <c r="Q1320" t="s">
        <v>86</v>
      </c>
      <c r="R1320" t="s">
        <v>153</v>
      </c>
      <c r="S1320">
        <v>690</v>
      </c>
      <c r="T1320" t="s">
        <v>116</v>
      </c>
      <c r="U1320">
        <v>1</v>
      </c>
      <c r="V1320" t="s">
        <v>90</v>
      </c>
      <c r="W1320">
        <v>1</v>
      </c>
      <c r="X1320">
        <v>11982</v>
      </c>
      <c r="Y1320" t="s">
        <v>13</v>
      </c>
      <c r="Z1320" t="s">
        <v>193</v>
      </c>
      <c r="AA1320" t="s">
        <v>194</v>
      </c>
      <c r="AB1320" t="s">
        <v>195</v>
      </c>
      <c r="AC1320">
        <v>58</v>
      </c>
      <c r="AD1320">
        <v>51</v>
      </c>
      <c r="AE1320" t="s">
        <v>159</v>
      </c>
      <c r="AG1320" t="s">
        <v>1043</v>
      </c>
      <c r="AH1320" t="s">
        <v>1044</v>
      </c>
      <c r="AJ1320">
        <v>8139</v>
      </c>
      <c r="AK1320">
        <v>27447</v>
      </c>
      <c r="AL1320">
        <v>11982</v>
      </c>
      <c r="AX1320">
        <v>12355142</v>
      </c>
      <c r="AY1320">
        <v>11982</v>
      </c>
      <c r="AZ1320" t="s">
        <v>97</v>
      </c>
      <c r="BA1320">
        <v>192</v>
      </c>
      <c r="BB1320" t="s">
        <v>1045</v>
      </c>
      <c r="BC1320">
        <v>104</v>
      </c>
      <c r="BD1320" t="s">
        <v>111</v>
      </c>
      <c r="BE1320" t="s">
        <v>226</v>
      </c>
      <c r="BF1320">
        <v>0</v>
      </c>
      <c r="BG1320">
        <v>0</v>
      </c>
      <c r="BH1320" t="b">
        <v>1</v>
      </c>
      <c r="BI1320" t="s">
        <v>180</v>
      </c>
      <c r="CZ1320" s="2">
        <v>42971</v>
      </c>
      <c r="DK1320">
        <v>0</v>
      </c>
    </row>
    <row r="1321" spans="1:115" x14ac:dyDescent="0.25">
      <c r="A1321">
        <f t="shared" si="40"/>
        <v>71</v>
      </c>
      <c r="B1321" s="2">
        <v>44417</v>
      </c>
      <c r="C1321" s="2">
        <v>18263</v>
      </c>
      <c r="D1321" t="s">
        <v>1392</v>
      </c>
      <c r="E1321" t="s">
        <v>1494</v>
      </c>
      <c r="F1321" t="s">
        <v>1393</v>
      </c>
      <c r="G1321" t="s">
        <v>1393</v>
      </c>
      <c r="H1321">
        <v>67</v>
      </c>
      <c r="I1321">
        <v>2112</v>
      </c>
      <c r="J1321">
        <f t="shared" si="41"/>
        <v>20.671864557807975</v>
      </c>
      <c r="K1321" t="s">
        <v>100</v>
      </c>
      <c r="L1321" t="s">
        <v>86</v>
      </c>
      <c r="M1321">
        <v>1019001</v>
      </c>
      <c r="N1321">
        <v>10190010055</v>
      </c>
      <c r="O1321" t="s">
        <v>177</v>
      </c>
      <c r="P1321">
        <v>27</v>
      </c>
      <c r="Q1321" t="s">
        <v>86</v>
      </c>
      <c r="R1321" t="s">
        <v>178</v>
      </c>
      <c r="S1321">
        <v>9061</v>
      </c>
      <c r="T1321" t="s">
        <v>243</v>
      </c>
      <c r="U1321">
        <v>1</v>
      </c>
      <c r="V1321" t="s">
        <v>90</v>
      </c>
      <c r="W1321">
        <v>1</v>
      </c>
      <c r="X1321">
        <v>27130</v>
      </c>
      <c r="Y1321" t="s">
        <v>13</v>
      </c>
      <c r="Z1321" t="s">
        <v>104</v>
      </c>
      <c r="AA1321" t="s">
        <v>105</v>
      </c>
      <c r="AB1321" t="s">
        <v>106</v>
      </c>
      <c r="AC1321" t="s">
        <v>179</v>
      </c>
      <c r="AD1321" t="s">
        <v>94</v>
      </c>
      <c r="AG1321" t="s">
        <v>145</v>
      </c>
      <c r="AH1321" t="s">
        <v>146</v>
      </c>
      <c r="AJ1321">
        <v>10535</v>
      </c>
      <c r="AK1321">
        <v>27130</v>
      </c>
      <c r="AX1321">
        <v>12159632</v>
      </c>
      <c r="AY1321">
        <v>27130</v>
      </c>
      <c r="AZ1321" t="s">
        <v>97</v>
      </c>
      <c r="BA1321">
        <v>70</v>
      </c>
      <c r="BB1321" t="s">
        <v>110</v>
      </c>
      <c r="BC1321">
        <v>57</v>
      </c>
      <c r="BD1321" t="s">
        <v>111</v>
      </c>
      <c r="BE1321" t="s">
        <v>443</v>
      </c>
      <c r="BF1321">
        <v>0</v>
      </c>
      <c r="BG1321">
        <v>0</v>
      </c>
      <c r="BH1321" t="b">
        <v>1</v>
      </c>
      <c r="DK1321">
        <v>0</v>
      </c>
    </row>
    <row r="1322" spans="1:115" x14ac:dyDescent="0.25">
      <c r="A1322">
        <f t="shared" si="40"/>
        <v>71</v>
      </c>
      <c r="B1322" s="2">
        <v>44417</v>
      </c>
      <c r="C1322" s="2">
        <v>18263</v>
      </c>
      <c r="D1322" t="s">
        <v>1392</v>
      </c>
      <c r="E1322" t="s">
        <v>1494</v>
      </c>
      <c r="F1322" t="s">
        <v>1399</v>
      </c>
      <c r="G1322" t="s">
        <v>1393</v>
      </c>
      <c r="H1322">
        <v>67</v>
      </c>
      <c r="I1322">
        <v>2016</v>
      </c>
      <c r="J1322">
        <f t="shared" si="41"/>
        <v>19.732234350634887</v>
      </c>
      <c r="K1322" t="s">
        <v>100</v>
      </c>
      <c r="L1322" t="s">
        <v>86</v>
      </c>
      <c r="M1322">
        <v>1002001</v>
      </c>
      <c r="N1322">
        <v>10020011358</v>
      </c>
      <c r="O1322" t="s">
        <v>101</v>
      </c>
      <c r="P1322">
        <v>27</v>
      </c>
      <c r="Q1322" t="s">
        <v>86</v>
      </c>
      <c r="R1322" t="s">
        <v>102</v>
      </c>
      <c r="S1322">
        <v>2003</v>
      </c>
      <c r="T1322" t="s">
        <v>103</v>
      </c>
      <c r="U1322">
        <v>1</v>
      </c>
      <c r="V1322" t="s">
        <v>90</v>
      </c>
      <c r="W1322">
        <v>1</v>
      </c>
      <c r="X1322">
        <v>27447</v>
      </c>
      <c r="Y1322" t="s">
        <v>13</v>
      </c>
      <c r="Z1322" t="s">
        <v>91</v>
      </c>
      <c r="AA1322" t="s">
        <v>92</v>
      </c>
      <c r="AB1322" t="s">
        <v>93</v>
      </c>
      <c r="AC1322">
        <v>82</v>
      </c>
      <c r="AD1322" t="s">
        <v>107</v>
      </c>
      <c r="AG1322" t="s">
        <v>154</v>
      </c>
      <c r="AH1322" t="s">
        <v>155</v>
      </c>
      <c r="AJ1322">
        <v>10793</v>
      </c>
      <c r="AK1322">
        <v>27447</v>
      </c>
      <c r="AX1322">
        <v>11987056</v>
      </c>
      <c r="AY1322">
        <v>27447</v>
      </c>
      <c r="AZ1322" t="s">
        <v>121</v>
      </c>
      <c r="BA1322">
        <v>60</v>
      </c>
      <c r="BB1322" t="s">
        <v>621</v>
      </c>
      <c r="BC1322">
        <v>28</v>
      </c>
      <c r="BD1322" t="s">
        <v>111</v>
      </c>
      <c r="BE1322" t="s">
        <v>126</v>
      </c>
      <c r="BF1322">
        <v>0</v>
      </c>
      <c r="BG1322">
        <v>0</v>
      </c>
      <c r="BH1322" t="b">
        <v>1</v>
      </c>
      <c r="DK1322">
        <v>0</v>
      </c>
    </row>
    <row r="1323" spans="1:115" x14ac:dyDescent="0.25">
      <c r="A1323">
        <f t="shared" si="40"/>
        <v>71</v>
      </c>
      <c r="B1323" s="2">
        <v>44417</v>
      </c>
      <c r="C1323" s="2">
        <v>18263</v>
      </c>
      <c r="D1323" t="s">
        <v>1392</v>
      </c>
      <c r="E1323" t="s">
        <v>1494</v>
      </c>
      <c r="F1323" t="s">
        <v>1393</v>
      </c>
      <c r="G1323" t="s">
        <v>1391</v>
      </c>
      <c r="H1323">
        <v>66.5</v>
      </c>
      <c r="I1323">
        <v>3376</v>
      </c>
      <c r="J1323">
        <f t="shared" si="41"/>
        <v>33.542427497314712</v>
      </c>
      <c r="K1323" t="s">
        <v>100</v>
      </c>
      <c r="L1323" t="s">
        <v>86</v>
      </c>
      <c r="M1323">
        <v>1019001</v>
      </c>
      <c r="N1323">
        <v>10190010055</v>
      </c>
      <c r="O1323" t="s">
        <v>177</v>
      </c>
      <c r="P1323">
        <v>27</v>
      </c>
      <c r="Q1323" t="s">
        <v>86</v>
      </c>
      <c r="R1323" t="s">
        <v>178</v>
      </c>
      <c r="S1323">
        <v>9061</v>
      </c>
      <c r="T1323" t="s">
        <v>103</v>
      </c>
      <c r="U1323">
        <v>1</v>
      </c>
      <c r="V1323" t="s">
        <v>90</v>
      </c>
      <c r="W1323">
        <v>1</v>
      </c>
      <c r="X1323">
        <v>27130</v>
      </c>
      <c r="Y1323" t="s">
        <v>13</v>
      </c>
      <c r="Z1323" t="s">
        <v>104</v>
      </c>
      <c r="AA1323" t="s">
        <v>105</v>
      </c>
      <c r="AB1323" t="s">
        <v>106</v>
      </c>
      <c r="AC1323">
        <v>22</v>
      </c>
      <c r="AD1323" t="s">
        <v>94</v>
      </c>
      <c r="AG1323" t="s">
        <v>1046</v>
      </c>
      <c r="AH1323" t="s">
        <v>1047</v>
      </c>
      <c r="AJ1323">
        <v>10535</v>
      </c>
      <c r="AK1323">
        <v>27130</v>
      </c>
      <c r="AN1323" t="s">
        <v>1048</v>
      </c>
      <c r="AO1323" t="s">
        <v>1049</v>
      </c>
      <c r="AX1323">
        <v>12497202</v>
      </c>
      <c r="AY1323">
        <v>27130</v>
      </c>
      <c r="AZ1323" t="s">
        <v>97</v>
      </c>
      <c r="BA1323">
        <v>115</v>
      </c>
      <c r="BB1323" t="s">
        <v>110</v>
      </c>
      <c r="BC1323">
        <v>56</v>
      </c>
      <c r="BD1323" t="s">
        <v>161</v>
      </c>
      <c r="BE1323" t="s">
        <v>1050</v>
      </c>
      <c r="BF1323">
        <v>0</v>
      </c>
      <c r="BG1323">
        <v>0</v>
      </c>
      <c r="BH1323" t="b">
        <v>1</v>
      </c>
      <c r="DK1323">
        <v>0</v>
      </c>
    </row>
    <row r="1324" spans="1:115" x14ac:dyDescent="0.25">
      <c r="A1324">
        <f t="shared" si="40"/>
        <v>71</v>
      </c>
      <c r="B1324" s="2">
        <v>44417</v>
      </c>
      <c r="C1324" s="2">
        <v>18263</v>
      </c>
      <c r="D1324" t="s">
        <v>1392</v>
      </c>
      <c r="E1324" t="s">
        <v>1494</v>
      </c>
      <c r="F1324" t="s">
        <v>1399</v>
      </c>
      <c r="G1324" t="s">
        <v>1391</v>
      </c>
      <c r="H1324">
        <v>66.75</v>
      </c>
      <c r="I1324">
        <v>2880</v>
      </c>
      <c r="J1324">
        <f t="shared" si="41"/>
        <v>28.400454488069688</v>
      </c>
      <c r="K1324" t="s">
        <v>100</v>
      </c>
      <c r="L1324" t="s">
        <v>86</v>
      </c>
      <c r="M1324">
        <v>1002001</v>
      </c>
      <c r="N1324">
        <v>10020011358</v>
      </c>
      <c r="O1324" t="s">
        <v>101</v>
      </c>
      <c r="P1324">
        <v>27</v>
      </c>
      <c r="Q1324" t="s">
        <v>86</v>
      </c>
      <c r="R1324" t="s">
        <v>102</v>
      </c>
      <c r="S1324">
        <v>2003</v>
      </c>
      <c r="T1324" t="s">
        <v>103</v>
      </c>
      <c r="U1324">
        <v>1</v>
      </c>
      <c r="V1324" t="s">
        <v>90</v>
      </c>
      <c r="W1324">
        <v>1</v>
      </c>
      <c r="X1324">
        <v>27447</v>
      </c>
      <c r="Y1324" t="s">
        <v>13</v>
      </c>
      <c r="Z1324" t="s">
        <v>91</v>
      </c>
      <c r="AA1324" t="s">
        <v>92</v>
      </c>
      <c r="AB1324" t="s">
        <v>93</v>
      </c>
      <c r="AC1324" t="s">
        <v>107</v>
      </c>
      <c r="AD1324" t="s">
        <v>159</v>
      </c>
      <c r="AG1324" t="s">
        <v>154</v>
      </c>
      <c r="AH1324" t="s">
        <v>155</v>
      </c>
      <c r="AJ1324">
        <v>10793</v>
      </c>
      <c r="AK1324">
        <v>27447</v>
      </c>
      <c r="AX1324">
        <v>12308723</v>
      </c>
      <c r="AY1324">
        <v>27447</v>
      </c>
      <c r="AZ1324" t="s">
        <v>121</v>
      </c>
      <c r="BA1324">
        <v>80</v>
      </c>
      <c r="BB1324" t="s">
        <v>98</v>
      </c>
      <c r="BC1324">
        <v>78</v>
      </c>
      <c r="BD1324" t="s">
        <v>111</v>
      </c>
      <c r="BE1324" t="s">
        <v>112</v>
      </c>
      <c r="BF1324">
        <v>0</v>
      </c>
      <c r="BG1324">
        <v>0</v>
      </c>
      <c r="BH1324" t="b">
        <v>1</v>
      </c>
      <c r="BI1324" t="s">
        <v>136</v>
      </c>
      <c r="BJ1324" t="s">
        <v>317</v>
      </c>
      <c r="CI1324" s="2">
        <v>41507</v>
      </c>
      <c r="CQ1324" s="2">
        <v>40905</v>
      </c>
      <c r="DK1324">
        <v>3</v>
      </c>
    </row>
    <row r="1325" spans="1:115" x14ac:dyDescent="0.25">
      <c r="A1325">
        <f t="shared" si="40"/>
        <v>76</v>
      </c>
      <c r="B1325" s="2">
        <v>44417</v>
      </c>
      <c r="C1325" s="2">
        <v>16362</v>
      </c>
      <c r="D1325" t="s">
        <v>1393</v>
      </c>
      <c r="E1325" t="s">
        <v>1393</v>
      </c>
      <c r="F1325" t="s">
        <v>1393</v>
      </c>
      <c r="G1325" t="s">
        <v>1393</v>
      </c>
      <c r="H1325">
        <v>66.299000000000007</v>
      </c>
      <c r="I1325">
        <v>2316.8000000000002</v>
      </c>
      <c r="J1325">
        <f t="shared" si="41"/>
        <v>23.158473593551872</v>
      </c>
      <c r="K1325" t="s">
        <v>100</v>
      </c>
      <c r="L1325" t="s">
        <v>86</v>
      </c>
      <c r="M1325">
        <v>1003001</v>
      </c>
      <c r="N1325">
        <v>10030010406</v>
      </c>
      <c r="O1325" t="s">
        <v>152</v>
      </c>
      <c r="P1325">
        <v>27</v>
      </c>
      <c r="Q1325" t="s">
        <v>86</v>
      </c>
      <c r="R1325" t="s">
        <v>153</v>
      </c>
      <c r="S1325">
        <v>690</v>
      </c>
      <c r="T1325" t="s">
        <v>103</v>
      </c>
      <c r="U1325">
        <v>1</v>
      </c>
      <c r="V1325" t="s">
        <v>90</v>
      </c>
      <c r="W1325">
        <v>1</v>
      </c>
      <c r="X1325">
        <v>27130</v>
      </c>
      <c r="Y1325" t="s">
        <v>13</v>
      </c>
      <c r="Z1325" t="s">
        <v>104</v>
      </c>
      <c r="AA1325" t="s">
        <v>105</v>
      </c>
      <c r="AB1325" t="s">
        <v>106</v>
      </c>
      <c r="AC1325">
        <v>82</v>
      </c>
      <c r="AD1325" t="s">
        <v>94</v>
      </c>
      <c r="AG1325" t="s">
        <v>304</v>
      </c>
      <c r="AH1325" t="s">
        <v>305</v>
      </c>
      <c r="AJ1325">
        <v>10535</v>
      </c>
      <c r="AK1325">
        <v>27130</v>
      </c>
      <c r="AX1325">
        <v>12903937</v>
      </c>
      <c r="AY1325">
        <v>27130</v>
      </c>
      <c r="AZ1325" t="s">
        <v>97</v>
      </c>
      <c r="BA1325">
        <v>145</v>
      </c>
      <c r="BB1325" t="s">
        <v>487</v>
      </c>
      <c r="BC1325">
        <v>51</v>
      </c>
      <c r="BD1325" t="s">
        <v>111</v>
      </c>
      <c r="BE1325" t="s">
        <v>148</v>
      </c>
      <c r="BF1325">
        <v>0</v>
      </c>
      <c r="BG1325">
        <v>0</v>
      </c>
      <c r="BH1325" t="b">
        <v>1</v>
      </c>
      <c r="DK1325">
        <v>0</v>
      </c>
    </row>
    <row r="1326" spans="1:115" x14ac:dyDescent="0.25">
      <c r="A1326">
        <f t="shared" si="40"/>
        <v>76</v>
      </c>
      <c r="B1326" s="2">
        <v>44417</v>
      </c>
      <c r="C1326" s="2">
        <v>16362</v>
      </c>
      <c r="D1326" t="s">
        <v>1393</v>
      </c>
      <c r="E1326" t="s">
        <v>1393</v>
      </c>
      <c r="F1326" t="s">
        <v>1393</v>
      </c>
      <c r="G1326" t="s">
        <v>1393</v>
      </c>
      <c r="H1326">
        <v>66.378</v>
      </c>
      <c r="I1326">
        <v>2656</v>
      </c>
      <c r="J1326">
        <f t="shared" si="41"/>
        <v>26.485921498281542</v>
      </c>
      <c r="K1326" t="s">
        <v>100</v>
      </c>
      <c r="L1326" t="s">
        <v>86</v>
      </c>
      <c r="M1326">
        <v>1003001</v>
      </c>
      <c r="N1326">
        <v>10030010406</v>
      </c>
      <c r="O1326" t="s">
        <v>152</v>
      </c>
      <c r="P1326">
        <v>27</v>
      </c>
      <c r="Q1326" t="s">
        <v>86</v>
      </c>
      <c r="R1326" t="s">
        <v>153</v>
      </c>
      <c r="S1326">
        <v>690</v>
      </c>
      <c r="T1326" t="s">
        <v>103</v>
      </c>
      <c r="U1326">
        <v>1</v>
      </c>
      <c r="V1326" t="s">
        <v>90</v>
      </c>
      <c r="W1326">
        <v>1</v>
      </c>
      <c r="X1326">
        <v>27447</v>
      </c>
      <c r="Y1326" t="s">
        <v>13</v>
      </c>
      <c r="Z1326" t="s">
        <v>91</v>
      </c>
      <c r="AA1326" t="s">
        <v>92</v>
      </c>
      <c r="AB1326" t="s">
        <v>93</v>
      </c>
      <c r="AC1326" t="s">
        <v>94</v>
      </c>
      <c r="AG1326" t="s">
        <v>95</v>
      </c>
      <c r="AH1326" t="s">
        <v>96</v>
      </c>
      <c r="AJ1326">
        <v>10793</v>
      </c>
      <c r="AK1326">
        <v>27447</v>
      </c>
      <c r="AX1326">
        <v>12914440</v>
      </c>
      <c r="AY1326">
        <v>27447</v>
      </c>
      <c r="AZ1326" t="s">
        <v>97</v>
      </c>
      <c r="BA1326">
        <v>90</v>
      </c>
      <c r="BB1326" t="s">
        <v>360</v>
      </c>
      <c r="BC1326">
        <v>77</v>
      </c>
      <c r="BD1326" t="s">
        <v>161</v>
      </c>
      <c r="BE1326" t="s">
        <v>151</v>
      </c>
      <c r="BF1326">
        <v>0</v>
      </c>
      <c r="BG1326">
        <v>0</v>
      </c>
      <c r="BH1326" t="b">
        <v>1</v>
      </c>
      <c r="DK1326">
        <v>0</v>
      </c>
    </row>
    <row r="1327" spans="1:115" x14ac:dyDescent="0.25">
      <c r="A1327">
        <f t="shared" si="40"/>
        <v>76</v>
      </c>
      <c r="B1327" s="2">
        <v>44417</v>
      </c>
      <c r="C1327" s="2">
        <v>16362</v>
      </c>
      <c r="D1327" t="s">
        <v>1393</v>
      </c>
      <c r="E1327" t="s">
        <v>1393</v>
      </c>
      <c r="F1327" t="s">
        <v>1393</v>
      </c>
      <c r="G1327" t="s">
        <v>1391</v>
      </c>
      <c r="H1327">
        <v>66.378</v>
      </c>
      <c r="I1327">
        <v>3024</v>
      </c>
      <c r="J1327">
        <f t="shared" si="41"/>
        <v>30.155657609489225</v>
      </c>
      <c r="K1327" t="s">
        <v>100</v>
      </c>
      <c r="L1327" t="s">
        <v>86</v>
      </c>
      <c r="M1327">
        <v>1003001</v>
      </c>
      <c r="N1327">
        <v>10030010406</v>
      </c>
      <c r="O1327" t="s">
        <v>152</v>
      </c>
      <c r="P1327">
        <v>27</v>
      </c>
      <c r="Q1327" t="s">
        <v>86</v>
      </c>
      <c r="R1327" t="s">
        <v>153</v>
      </c>
      <c r="S1327">
        <v>690</v>
      </c>
      <c r="T1327" t="s">
        <v>89</v>
      </c>
      <c r="U1327">
        <v>1</v>
      </c>
      <c r="V1327" t="s">
        <v>90</v>
      </c>
      <c r="W1327">
        <v>1</v>
      </c>
      <c r="X1327">
        <v>27130</v>
      </c>
      <c r="Y1327" t="s">
        <v>13</v>
      </c>
      <c r="Z1327" t="s">
        <v>104</v>
      </c>
      <c r="AA1327" t="s">
        <v>105</v>
      </c>
      <c r="AB1327" t="s">
        <v>106</v>
      </c>
      <c r="AC1327">
        <v>82</v>
      </c>
      <c r="AD1327" t="s">
        <v>107</v>
      </c>
      <c r="AG1327" t="s">
        <v>108</v>
      </c>
      <c r="AH1327" t="s">
        <v>109</v>
      </c>
      <c r="AJ1327">
        <v>10535</v>
      </c>
      <c r="AK1327">
        <v>27130</v>
      </c>
      <c r="AX1327">
        <v>12481811</v>
      </c>
      <c r="AY1327">
        <v>27130</v>
      </c>
      <c r="AZ1327" t="s">
        <v>121</v>
      </c>
      <c r="BA1327">
        <v>105</v>
      </c>
      <c r="BB1327" t="s">
        <v>110</v>
      </c>
      <c r="BC1327">
        <v>53</v>
      </c>
      <c r="BD1327" t="s">
        <v>111</v>
      </c>
      <c r="BE1327" t="s">
        <v>163</v>
      </c>
      <c r="BF1327">
        <v>0</v>
      </c>
      <c r="BG1327">
        <v>0</v>
      </c>
      <c r="BH1327" t="b">
        <v>1</v>
      </c>
      <c r="DK1327">
        <v>0</v>
      </c>
    </row>
    <row r="1328" spans="1:115" x14ac:dyDescent="0.25">
      <c r="A1328">
        <f t="shared" si="40"/>
        <v>77</v>
      </c>
      <c r="B1328" s="2">
        <v>44417</v>
      </c>
      <c r="C1328" s="2">
        <v>16297</v>
      </c>
      <c r="D1328" t="s">
        <v>1483</v>
      </c>
      <c r="E1328" t="s">
        <v>1494</v>
      </c>
      <c r="F1328" t="s">
        <v>1399</v>
      </c>
      <c r="G1328" t="s">
        <v>1391</v>
      </c>
      <c r="H1328">
        <v>66.378</v>
      </c>
      <c r="I1328">
        <v>3296</v>
      </c>
      <c r="J1328">
        <f t="shared" si="41"/>
        <v>32.868071256903598</v>
      </c>
      <c r="K1328" t="s">
        <v>100</v>
      </c>
      <c r="L1328" t="s">
        <v>86</v>
      </c>
      <c r="M1328">
        <v>1003001</v>
      </c>
      <c r="N1328">
        <v>10030010406</v>
      </c>
      <c r="O1328" t="s">
        <v>152</v>
      </c>
      <c r="P1328">
        <v>27</v>
      </c>
      <c r="Q1328" t="s">
        <v>86</v>
      </c>
      <c r="R1328" t="s">
        <v>153</v>
      </c>
      <c r="S1328">
        <v>690</v>
      </c>
      <c r="T1328" t="s">
        <v>103</v>
      </c>
      <c r="U1328">
        <v>1</v>
      </c>
      <c r="V1328" t="s">
        <v>90</v>
      </c>
      <c r="W1328">
        <v>1</v>
      </c>
      <c r="X1328">
        <v>27447</v>
      </c>
      <c r="Y1328" t="s">
        <v>13</v>
      </c>
      <c r="Z1328" t="s">
        <v>91</v>
      </c>
      <c r="AA1328" t="s">
        <v>92</v>
      </c>
      <c r="AB1328" t="s">
        <v>93</v>
      </c>
      <c r="AC1328" t="s">
        <v>94</v>
      </c>
      <c r="AG1328" t="s">
        <v>95</v>
      </c>
      <c r="AH1328" t="s">
        <v>96</v>
      </c>
      <c r="AJ1328">
        <v>10793</v>
      </c>
      <c r="AK1328">
        <v>27447</v>
      </c>
      <c r="AX1328">
        <v>12642472</v>
      </c>
      <c r="AY1328">
        <v>27447</v>
      </c>
      <c r="AZ1328" t="s">
        <v>97</v>
      </c>
      <c r="BA1328">
        <v>120</v>
      </c>
      <c r="BB1328" t="s">
        <v>452</v>
      </c>
      <c r="BC1328">
        <v>103</v>
      </c>
      <c r="BD1328" t="s">
        <v>200</v>
      </c>
      <c r="BE1328" t="s">
        <v>148</v>
      </c>
      <c r="BF1328">
        <v>0</v>
      </c>
      <c r="BG1328">
        <v>0</v>
      </c>
      <c r="BH1328" t="b">
        <v>1</v>
      </c>
      <c r="BI1328" t="s">
        <v>133</v>
      </c>
      <c r="BJ1328" t="s">
        <v>136</v>
      </c>
      <c r="BK1328" t="s">
        <v>202</v>
      </c>
      <c r="BL1328" t="s">
        <v>115</v>
      </c>
      <c r="BM1328" t="s">
        <v>357</v>
      </c>
      <c r="CE1328" s="2">
        <v>41536</v>
      </c>
      <c r="CF1328" s="2">
        <v>43000</v>
      </c>
      <c r="CI1328" s="2">
        <v>41536</v>
      </c>
      <c r="CM1328" s="2">
        <v>40794</v>
      </c>
      <c r="CY1328" s="2">
        <v>40702</v>
      </c>
      <c r="DK1328">
        <v>4</v>
      </c>
    </row>
    <row r="1329" spans="1:115" x14ac:dyDescent="0.25">
      <c r="A1329">
        <f t="shared" si="40"/>
        <v>67</v>
      </c>
      <c r="B1329" s="2">
        <v>44417</v>
      </c>
      <c r="C1329" s="2">
        <v>19872</v>
      </c>
      <c r="D1329" t="s">
        <v>1486</v>
      </c>
      <c r="E1329" t="s">
        <v>1494</v>
      </c>
      <c r="F1329" t="s">
        <v>1393</v>
      </c>
      <c r="G1329" t="s">
        <v>1391</v>
      </c>
      <c r="H1329">
        <v>62.5</v>
      </c>
      <c r="I1329">
        <v>758.38</v>
      </c>
      <c r="J1329">
        <f t="shared" si="41"/>
        <v>8.5302582400000002</v>
      </c>
      <c r="K1329" t="s">
        <v>84</v>
      </c>
      <c r="L1329" t="s">
        <v>86</v>
      </c>
      <c r="M1329">
        <v>1002001</v>
      </c>
      <c r="N1329">
        <v>10020011358</v>
      </c>
      <c r="O1329" t="s">
        <v>101</v>
      </c>
      <c r="P1329">
        <v>27</v>
      </c>
      <c r="Q1329" t="s">
        <v>86</v>
      </c>
      <c r="R1329" t="s">
        <v>102</v>
      </c>
      <c r="S1329">
        <v>2003</v>
      </c>
      <c r="T1329" t="s">
        <v>103</v>
      </c>
      <c r="U1329">
        <v>1</v>
      </c>
      <c r="V1329" t="s">
        <v>90</v>
      </c>
      <c r="W1329">
        <v>1</v>
      </c>
      <c r="X1329">
        <v>27130</v>
      </c>
      <c r="Y1329" t="s">
        <v>13</v>
      </c>
      <c r="Z1329" t="s">
        <v>104</v>
      </c>
      <c r="AA1329" t="s">
        <v>105</v>
      </c>
      <c r="AB1329" t="s">
        <v>106</v>
      </c>
      <c r="AC1329" t="s">
        <v>94</v>
      </c>
      <c r="AG1329" t="s">
        <v>145</v>
      </c>
      <c r="AH1329" t="s">
        <v>146</v>
      </c>
      <c r="AJ1329">
        <v>10535</v>
      </c>
      <c r="AK1329">
        <v>27130</v>
      </c>
      <c r="AX1329">
        <v>12402526</v>
      </c>
      <c r="AY1329">
        <v>27130</v>
      </c>
      <c r="AZ1329" t="s">
        <v>97</v>
      </c>
      <c r="BA1329">
        <v>60</v>
      </c>
      <c r="BB1329" t="s">
        <v>476</v>
      </c>
      <c r="BC1329">
        <v>34</v>
      </c>
      <c r="BD1329" t="s">
        <v>111</v>
      </c>
      <c r="BE1329" t="s">
        <v>126</v>
      </c>
      <c r="BF1329">
        <v>0</v>
      </c>
      <c r="BG1329">
        <v>0</v>
      </c>
      <c r="BH1329" t="b">
        <v>1</v>
      </c>
      <c r="DK1329">
        <v>0</v>
      </c>
    </row>
    <row r="1330" spans="1:115" x14ac:dyDescent="0.25">
      <c r="A1330">
        <f t="shared" si="40"/>
        <v>50</v>
      </c>
      <c r="B1330" s="2">
        <v>44417</v>
      </c>
      <c r="C1330" s="2">
        <v>25881</v>
      </c>
      <c r="D1330" t="s">
        <v>1483</v>
      </c>
      <c r="E1330" t="s">
        <v>1494</v>
      </c>
      <c r="F1330" t="s">
        <v>1399</v>
      </c>
      <c r="G1330" t="s">
        <v>1391</v>
      </c>
      <c r="H1330">
        <v>62.5</v>
      </c>
      <c r="I1330">
        <v>730.16</v>
      </c>
      <c r="J1330">
        <f t="shared" si="41"/>
        <v>8.2128396800000001</v>
      </c>
      <c r="K1330" t="s">
        <v>100</v>
      </c>
      <c r="L1330" t="s">
        <v>86</v>
      </c>
      <c r="M1330">
        <v>1002001</v>
      </c>
      <c r="N1330">
        <v>10020011358</v>
      </c>
      <c r="O1330" t="s">
        <v>101</v>
      </c>
      <c r="P1330">
        <v>27</v>
      </c>
      <c r="Q1330" t="s">
        <v>86</v>
      </c>
      <c r="R1330" t="s">
        <v>102</v>
      </c>
      <c r="S1330">
        <v>2003</v>
      </c>
      <c r="T1330" t="s">
        <v>103</v>
      </c>
      <c r="U1330">
        <v>1</v>
      </c>
      <c r="V1330" t="s">
        <v>90</v>
      </c>
      <c r="W1330">
        <v>1</v>
      </c>
      <c r="X1330">
        <v>27130</v>
      </c>
      <c r="Y1330" t="s">
        <v>13</v>
      </c>
      <c r="Z1330" t="s">
        <v>104</v>
      </c>
      <c r="AA1330" t="s">
        <v>105</v>
      </c>
      <c r="AB1330" t="s">
        <v>106</v>
      </c>
      <c r="AC1330" t="s">
        <v>94</v>
      </c>
      <c r="AG1330" t="s">
        <v>145</v>
      </c>
      <c r="AH1330" t="s">
        <v>146</v>
      </c>
      <c r="AJ1330">
        <v>10535</v>
      </c>
      <c r="AK1330">
        <v>27130</v>
      </c>
      <c r="AX1330">
        <v>12327445</v>
      </c>
      <c r="AY1330">
        <v>27130</v>
      </c>
      <c r="AZ1330" t="s">
        <v>97</v>
      </c>
      <c r="BA1330">
        <v>65</v>
      </c>
      <c r="BB1330" t="s">
        <v>476</v>
      </c>
      <c r="BC1330">
        <v>27</v>
      </c>
      <c r="BD1330" t="s">
        <v>200</v>
      </c>
      <c r="BE1330" t="s">
        <v>126</v>
      </c>
      <c r="BF1330">
        <v>0</v>
      </c>
      <c r="BG1330">
        <v>0</v>
      </c>
      <c r="BH1330" t="b">
        <v>1</v>
      </c>
      <c r="BI1330" t="s">
        <v>1051</v>
      </c>
      <c r="BJ1330" t="s">
        <v>686</v>
      </c>
      <c r="BK1330" t="s">
        <v>409</v>
      </c>
      <c r="BL1330" t="s">
        <v>128</v>
      </c>
      <c r="BM1330" t="s">
        <v>686</v>
      </c>
      <c r="CI1330" s="2">
        <v>42649</v>
      </c>
      <c r="CQ1330" s="2">
        <v>41982</v>
      </c>
      <c r="CZ1330" s="2">
        <v>43210</v>
      </c>
      <c r="DK1330">
        <v>3</v>
      </c>
    </row>
    <row r="1331" spans="1:115" x14ac:dyDescent="0.25">
      <c r="A1331">
        <f t="shared" si="40"/>
        <v>79</v>
      </c>
      <c r="B1331" s="2">
        <v>44417</v>
      </c>
      <c r="C1331" s="2">
        <v>15467</v>
      </c>
      <c r="D1331" t="s">
        <v>1487</v>
      </c>
      <c r="E1331" t="s">
        <v>1494</v>
      </c>
      <c r="F1331" t="s">
        <v>1425</v>
      </c>
      <c r="G1331" t="s">
        <v>1391</v>
      </c>
      <c r="H1331">
        <v>62.5</v>
      </c>
      <c r="I1331">
        <v>694.89</v>
      </c>
      <c r="J1331">
        <f t="shared" si="41"/>
        <v>7.8161227200000001</v>
      </c>
      <c r="K1331" t="s">
        <v>100</v>
      </c>
      <c r="L1331" t="s">
        <v>86</v>
      </c>
      <c r="M1331">
        <v>1003001</v>
      </c>
      <c r="N1331">
        <v>10030010406</v>
      </c>
      <c r="O1331" t="s">
        <v>152</v>
      </c>
      <c r="P1331">
        <v>27</v>
      </c>
      <c r="Q1331" t="s">
        <v>86</v>
      </c>
      <c r="R1331" t="s">
        <v>153</v>
      </c>
      <c r="S1331">
        <v>690</v>
      </c>
      <c r="T1331" t="s">
        <v>103</v>
      </c>
      <c r="U1331">
        <v>1</v>
      </c>
      <c r="V1331" t="s">
        <v>90</v>
      </c>
      <c r="W1331">
        <v>1</v>
      </c>
      <c r="X1331">
        <v>27130</v>
      </c>
      <c r="Y1331" t="s">
        <v>13</v>
      </c>
      <c r="Z1331" t="s">
        <v>104</v>
      </c>
      <c r="AA1331" t="s">
        <v>105</v>
      </c>
      <c r="AB1331" t="s">
        <v>106</v>
      </c>
      <c r="AC1331" t="s">
        <v>107</v>
      </c>
      <c r="AD1331" t="s">
        <v>159</v>
      </c>
      <c r="AG1331" t="s">
        <v>108</v>
      </c>
      <c r="AH1331" t="s">
        <v>109</v>
      </c>
      <c r="AJ1331">
        <v>10535</v>
      </c>
      <c r="AK1331">
        <v>27130</v>
      </c>
      <c r="AN1331" t="s">
        <v>319</v>
      </c>
      <c r="AO1331" t="s">
        <v>320</v>
      </c>
      <c r="AX1331">
        <v>12246274</v>
      </c>
      <c r="AY1331">
        <v>27130</v>
      </c>
      <c r="AZ1331" t="s">
        <v>121</v>
      </c>
      <c r="BA1331">
        <v>100</v>
      </c>
      <c r="BB1331" t="s">
        <v>110</v>
      </c>
      <c r="BC1331">
        <v>174</v>
      </c>
      <c r="BD1331" t="s">
        <v>161</v>
      </c>
      <c r="BE1331" t="s">
        <v>271</v>
      </c>
      <c r="BF1331">
        <v>0</v>
      </c>
      <c r="BG1331">
        <v>0</v>
      </c>
      <c r="BH1331" t="b">
        <v>1</v>
      </c>
      <c r="BI1331" t="s">
        <v>133</v>
      </c>
      <c r="BJ1331" t="s">
        <v>162</v>
      </c>
      <c r="BK1331" t="s">
        <v>218</v>
      </c>
      <c r="BL1331" t="s">
        <v>445</v>
      </c>
      <c r="BM1331" t="s">
        <v>138</v>
      </c>
      <c r="CD1331" s="2">
        <v>43951</v>
      </c>
      <c r="CE1331" s="2">
        <v>43951</v>
      </c>
      <c r="CG1331" s="2">
        <v>43951</v>
      </c>
      <c r="CP1331" s="2">
        <v>43951</v>
      </c>
      <c r="DK1331">
        <v>5</v>
      </c>
    </row>
    <row r="1332" spans="1:115" x14ac:dyDescent="0.25">
      <c r="A1332">
        <f t="shared" si="40"/>
        <v>79</v>
      </c>
      <c r="B1332" s="2">
        <v>44417</v>
      </c>
      <c r="C1332" s="2">
        <v>15467</v>
      </c>
      <c r="D1332" t="s">
        <v>1487</v>
      </c>
      <c r="E1332" t="s">
        <v>1494</v>
      </c>
      <c r="F1332" t="s">
        <v>1399</v>
      </c>
      <c r="G1332" t="s">
        <v>1391</v>
      </c>
      <c r="H1332">
        <v>62</v>
      </c>
      <c r="I1332">
        <v>680.78</v>
      </c>
      <c r="J1332">
        <f t="shared" si="41"/>
        <v>7.7814181191467213</v>
      </c>
      <c r="K1332" t="s">
        <v>84</v>
      </c>
      <c r="L1332" t="s">
        <v>86</v>
      </c>
      <c r="M1332">
        <v>1003001</v>
      </c>
      <c r="N1332">
        <v>10030010406</v>
      </c>
      <c r="O1332" t="s">
        <v>152</v>
      </c>
      <c r="P1332">
        <v>27</v>
      </c>
      <c r="Q1332" t="s">
        <v>86</v>
      </c>
      <c r="R1332" t="s">
        <v>153</v>
      </c>
      <c r="S1332">
        <v>678</v>
      </c>
      <c r="T1332" t="s">
        <v>131</v>
      </c>
      <c r="U1332">
        <v>1</v>
      </c>
      <c r="V1332" t="s">
        <v>90</v>
      </c>
      <c r="W1332">
        <v>1</v>
      </c>
      <c r="X1332">
        <v>27130</v>
      </c>
      <c r="Y1332" t="s">
        <v>13</v>
      </c>
      <c r="Z1332" t="s">
        <v>104</v>
      </c>
      <c r="AA1332" t="s">
        <v>105</v>
      </c>
      <c r="AB1332" t="s">
        <v>106</v>
      </c>
      <c r="AC1332" t="s">
        <v>94</v>
      </c>
      <c r="AG1332" t="s">
        <v>145</v>
      </c>
      <c r="AH1332" t="s">
        <v>146</v>
      </c>
      <c r="AJ1332">
        <v>10535</v>
      </c>
      <c r="AK1332">
        <v>27130</v>
      </c>
      <c r="AX1332">
        <v>12309341</v>
      </c>
      <c r="AY1332">
        <v>27130</v>
      </c>
      <c r="AZ1332" t="s">
        <v>97</v>
      </c>
      <c r="BA1332">
        <v>90</v>
      </c>
      <c r="BB1332" t="s">
        <v>291</v>
      </c>
      <c r="BC1332">
        <v>106</v>
      </c>
      <c r="BD1332" t="s">
        <v>111</v>
      </c>
      <c r="BE1332" t="s">
        <v>290</v>
      </c>
      <c r="BF1332">
        <v>0</v>
      </c>
      <c r="BG1332">
        <v>0</v>
      </c>
      <c r="BH1332" t="b">
        <v>1</v>
      </c>
      <c r="DK1332">
        <v>0</v>
      </c>
    </row>
    <row r="1333" spans="1:115" x14ac:dyDescent="0.25">
      <c r="A1333">
        <f t="shared" si="40"/>
        <v>65</v>
      </c>
      <c r="B1333" s="2">
        <v>44417</v>
      </c>
      <c r="C1333" s="2">
        <v>20464</v>
      </c>
      <c r="D1333" t="s">
        <v>1484</v>
      </c>
      <c r="E1333" t="s">
        <v>1494</v>
      </c>
      <c r="F1333" t="s">
        <v>1399</v>
      </c>
      <c r="G1333" t="s">
        <v>1391</v>
      </c>
      <c r="H1333">
        <v>66</v>
      </c>
      <c r="I1333">
        <v>691.36</v>
      </c>
      <c r="J1333">
        <f t="shared" si="41"/>
        <v>6.9735146923783287</v>
      </c>
      <c r="K1333" t="s">
        <v>84</v>
      </c>
      <c r="L1333" t="s">
        <v>86</v>
      </c>
      <c r="M1333">
        <v>1003001</v>
      </c>
      <c r="N1333">
        <v>10030010406</v>
      </c>
      <c r="O1333" t="s">
        <v>152</v>
      </c>
      <c r="P1333">
        <v>27</v>
      </c>
      <c r="Q1333" t="s">
        <v>86</v>
      </c>
      <c r="R1333" t="s">
        <v>153</v>
      </c>
      <c r="S1333">
        <v>690</v>
      </c>
      <c r="T1333" t="s">
        <v>103</v>
      </c>
      <c r="U1333">
        <v>1</v>
      </c>
      <c r="V1333" t="s">
        <v>90</v>
      </c>
      <c r="W1333">
        <v>1</v>
      </c>
      <c r="X1333">
        <v>27130</v>
      </c>
      <c r="Y1333" t="s">
        <v>13</v>
      </c>
      <c r="Z1333" t="s">
        <v>104</v>
      </c>
      <c r="AA1333" t="s">
        <v>105</v>
      </c>
      <c r="AB1333" t="s">
        <v>106</v>
      </c>
      <c r="AC1333" t="s">
        <v>94</v>
      </c>
      <c r="AD1333" t="s">
        <v>159</v>
      </c>
      <c r="AG1333" t="s">
        <v>145</v>
      </c>
      <c r="AH1333" t="s">
        <v>146</v>
      </c>
      <c r="AJ1333">
        <v>10535</v>
      </c>
      <c r="AK1333">
        <v>27130</v>
      </c>
      <c r="AX1333">
        <v>12704076</v>
      </c>
      <c r="AY1333">
        <v>27130</v>
      </c>
      <c r="AZ1333" t="s">
        <v>97</v>
      </c>
      <c r="BA1333">
        <v>95</v>
      </c>
      <c r="BB1333" t="s">
        <v>213</v>
      </c>
      <c r="BC1333">
        <v>99</v>
      </c>
      <c r="BD1333" t="s">
        <v>111</v>
      </c>
      <c r="BE1333" t="s">
        <v>151</v>
      </c>
      <c r="BF1333">
        <v>0</v>
      </c>
      <c r="BG1333">
        <v>0</v>
      </c>
      <c r="BH1333" t="b">
        <v>1</v>
      </c>
      <c r="BI1333" t="s">
        <v>323</v>
      </c>
      <c r="CQ1333" s="2">
        <v>40452</v>
      </c>
      <c r="DK1333">
        <v>2</v>
      </c>
    </row>
    <row r="1334" spans="1:115" x14ac:dyDescent="0.25">
      <c r="A1334">
        <f t="shared" si="40"/>
        <v>63</v>
      </c>
      <c r="B1334" s="2">
        <v>44417</v>
      </c>
      <c r="C1334" s="2">
        <v>21382</v>
      </c>
      <c r="D1334" t="s">
        <v>1393</v>
      </c>
      <c r="E1334" t="s">
        <v>1494</v>
      </c>
      <c r="F1334" t="s">
        <v>1393</v>
      </c>
      <c r="G1334" t="s">
        <v>1395</v>
      </c>
      <c r="H1334">
        <v>70</v>
      </c>
      <c r="I1334">
        <v>726.64</v>
      </c>
      <c r="J1334">
        <f t="shared" si="41"/>
        <v>6.5156622448979586</v>
      </c>
      <c r="K1334" t="s">
        <v>100</v>
      </c>
      <c r="L1334" t="s">
        <v>86</v>
      </c>
      <c r="M1334">
        <v>1003001</v>
      </c>
      <c r="N1334">
        <v>10030010406</v>
      </c>
      <c r="O1334" t="s">
        <v>152</v>
      </c>
      <c r="P1334">
        <v>27</v>
      </c>
      <c r="Q1334" t="s">
        <v>86</v>
      </c>
      <c r="R1334" t="s">
        <v>153</v>
      </c>
      <c r="S1334">
        <v>690</v>
      </c>
      <c r="T1334" t="s">
        <v>103</v>
      </c>
      <c r="U1334">
        <v>1</v>
      </c>
      <c r="V1334" t="s">
        <v>90</v>
      </c>
      <c r="W1334">
        <v>1</v>
      </c>
      <c r="X1334">
        <v>27132</v>
      </c>
      <c r="Y1334" t="s">
        <v>13</v>
      </c>
      <c r="Z1334" t="s">
        <v>104</v>
      </c>
      <c r="AA1334" t="s">
        <v>280</v>
      </c>
      <c r="AB1334" t="s">
        <v>281</v>
      </c>
      <c r="AC1334" t="s">
        <v>107</v>
      </c>
      <c r="AD1334" t="s">
        <v>159</v>
      </c>
      <c r="AG1334" t="s">
        <v>282</v>
      </c>
      <c r="AH1334" t="s">
        <v>283</v>
      </c>
      <c r="AJ1334">
        <v>10537</v>
      </c>
      <c r="AK1334">
        <v>27132</v>
      </c>
      <c r="AX1334">
        <v>13196271</v>
      </c>
      <c r="AY1334">
        <v>27132</v>
      </c>
      <c r="AZ1334" t="s">
        <v>121</v>
      </c>
      <c r="BA1334">
        <v>185</v>
      </c>
      <c r="BB1334" t="s">
        <v>1052</v>
      </c>
      <c r="BC1334">
        <v>48</v>
      </c>
      <c r="BD1334" t="s">
        <v>111</v>
      </c>
      <c r="BE1334" t="s">
        <v>205</v>
      </c>
      <c r="BF1334">
        <v>0</v>
      </c>
      <c r="BG1334">
        <v>0</v>
      </c>
      <c r="BH1334" t="b">
        <v>1</v>
      </c>
      <c r="BI1334" t="s">
        <v>468</v>
      </c>
      <c r="BJ1334" t="s">
        <v>827</v>
      </c>
      <c r="BK1334" t="s">
        <v>189</v>
      </c>
      <c r="BL1334" t="s">
        <v>130</v>
      </c>
      <c r="BM1334" t="s">
        <v>366</v>
      </c>
      <c r="CG1334" s="2">
        <v>43446</v>
      </c>
      <c r="CV1334" s="2">
        <v>43446</v>
      </c>
      <c r="CY1334" s="2">
        <v>43446</v>
      </c>
      <c r="CZ1334" s="2">
        <v>44043</v>
      </c>
      <c r="DK1334">
        <v>1</v>
      </c>
    </row>
    <row r="1335" spans="1:115" x14ac:dyDescent="0.25">
      <c r="A1335">
        <f t="shared" si="40"/>
        <v>70</v>
      </c>
      <c r="B1335" s="2">
        <v>44417</v>
      </c>
      <c r="C1335" s="2">
        <v>18520</v>
      </c>
      <c r="D1335" t="s">
        <v>1483</v>
      </c>
      <c r="E1335" t="s">
        <v>1494</v>
      </c>
      <c r="F1335" t="s">
        <v>1474</v>
      </c>
      <c r="G1335" t="s">
        <v>1391</v>
      </c>
      <c r="H1335">
        <v>71.5</v>
      </c>
      <c r="I1335">
        <v>1749.57</v>
      </c>
      <c r="J1335">
        <f t="shared" si="41"/>
        <v>15.036770868991148</v>
      </c>
      <c r="K1335" t="s">
        <v>100</v>
      </c>
      <c r="L1335" t="s">
        <v>86</v>
      </c>
      <c r="M1335">
        <v>1003001</v>
      </c>
      <c r="N1335">
        <v>10030010406</v>
      </c>
      <c r="O1335" t="s">
        <v>152</v>
      </c>
      <c r="P1335">
        <v>27</v>
      </c>
      <c r="Q1335" t="s">
        <v>86</v>
      </c>
      <c r="R1335" t="s">
        <v>153</v>
      </c>
      <c r="S1335">
        <v>678</v>
      </c>
      <c r="T1335" t="s">
        <v>131</v>
      </c>
      <c r="U1335">
        <v>1</v>
      </c>
      <c r="V1335" t="s">
        <v>90</v>
      </c>
      <c r="W1335">
        <v>1</v>
      </c>
      <c r="X1335">
        <v>27447</v>
      </c>
      <c r="Y1335" t="s">
        <v>13</v>
      </c>
      <c r="Z1335" t="s">
        <v>91</v>
      </c>
      <c r="AA1335" t="s">
        <v>92</v>
      </c>
      <c r="AB1335" t="s">
        <v>93</v>
      </c>
      <c r="AC1335" t="s">
        <v>107</v>
      </c>
      <c r="AG1335" t="s">
        <v>154</v>
      </c>
      <c r="AH1335" t="s">
        <v>155</v>
      </c>
      <c r="AJ1335">
        <v>10793</v>
      </c>
      <c r="AK1335">
        <v>27447</v>
      </c>
      <c r="AN1335" t="s">
        <v>1053</v>
      </c>
      <c r="AO1335" t="s">
        <v>813</v>
      </c>
      <c r="AX1335">
        <v>11905894</v>
      </c>
      <c r="AY1335">
        <v>27447</v>
      </c>
      <c r="AZ1335" t="s">
        <v>121</v>
      </c>
      <c r="BA1335">
        <v>85</v>
      </c>
      <c r="BB1335" t="s">
        <v>992</v>
      </c>
      <c r="BC1335">
        <v>128</v>
      </c>
      <c r="BD1335" t="s">
        <v>111</v>
      </c>
      <c r="BE1335" t="s">
        <v>290</v>
      </c>
      <c r="BF1335">
        <v>0</v>
      </c>
      <c r="BG1335">
        <v>0</v>
      </c>
      <c r="BH1335" t="b">
        <v>1</v>
      </c>
      <c r="BI1335" t="s">
        <v>202</v>
      </c>
      <c r="BJ1335" t="s">
        <v>318</v>
      </c>
      <c r="BK1335" t="s">
        <v>318</v>
      </c>
      <c r="BL1335" t="s">
        <v>318</v>
      </c>
      <c r="BM1335" t="s">
        <v>482</v>
      </c>
      <c r="BN1335" t="s">
        <v>136</v>
      </c>
      <c r="BO1335" t="s">
        <v>173</v>
      </c>
      <c r="BP1335" t="s">
        <v>377</v>
      </c>
      <c r="BQ1335" t="s">
        <v>377</v>
      </c>
      <c r="BR1335" t="s">
        <v>377</v>
      </c>
      <c r="BS1335" t="s">
        <v>173</v>
      </c>
      <c r="BT1335" t="s">
        <v>515</v>
      </c>
      <c r="CI1335" s="2">
        <v>37552</v>
      </c>
      <c r="CY1335" s="2">
        <v>37027</v>
      </c>
      <c r="DC1335" s="2">
        <v>37126</v>
      </c>
      <c r="DG1335" s="2">
        <v>37126</v>
      </c>
      <c r="DH1335" s="2">
        <v>37126</v>
      </c>
      <c r="DJ1335" s="2">
        <v>43662</v>
      </c>
      <c r="DK1335">
        <v>1</v>
      </c>
    </row>
    <row r="1336" spans="1:115" x14ac:dyDescent="0.25">
      <c r="A1336">
        <f t="shared" si="40"/>
        <v>67</v>
      </c>
      <c r="B1336" s="2">
        <v>44417</v>
      </c>
      <c r="C1336" s="2">
        <v>19698</v>
      </c>
      <c r="D1336" t="s">
        <v>1483</v>
      </c>
      <c r="E1336" t="s">
        <v>1494</v>
      </c>
      <c r="F1336" t="s">
        <v>1399</v>
      </c>
      <c r="G1336" t="s">
        <v>1391</v>
      </c>
      <c r="H1336">
        <v>64</v>
      </c>
      <c r="I1336">
        <v>1675.5</v>
      </c>
      <c r="J1336">
        <f t="shared" si="41"/>
        <v>17.972969055175781</v>
      </c>
      <c r="K1336" t="s">
        <v>84</v>
      </c>
      <c r="L1336" t="s">
        <v>86</v>
      </c>
      <c r="M1336">
        <v>1003001</v>
      </c>
      <c r="N1336">
        <v>10030010406</v>
      </c>
      <c r="O1336" t="s">
        <v>152</v>
      </c>
      <c r="P1336">
        <v>27</v>
      </c>
      <c r="Q1336" t="s">
        <v>86</v>
      </c>
      <c r="R1336" t="s">
        <v>153</v>
      </c>
      <c r="S1336">
        <v>690</v>
      </c>
      <c r="T1336" t="s">
        <v>131</v>
      </c>
      <c r="U1336">
        <v>1</v>
      </c>
      <c r="V1336" t="s">
        <v>90</v>
      </c>
      <c r="W1336">
        <v>1</v>
      </c>
      <c r="X1336">
        <v>27447</v>
      </c>
      <c r="Y1336" t="s">
        <v>13</v>
      </c>
      <c r="Z1336" t="s">
        <v>91</v>
      </c>
      <c r="AA1336" t="s">
        <v>92</v>
      </c>
      <c r="AB1336" t="s">
        <v>93</v>
      </c>
      <c r="AC1336" t="s">
        <v>107</v>
      </c>
      <c r="AG1336" t="s">
        <v>154</v>
      </c>
      <c r="AH1336" t="s">
        <v>155</v>
      </c>
      <c r="AJ1336">
        <v>10793</v>
      </c>
      <c r="AK1336">
        <v>27447</v>
      </c>
      <c r="AX1336">
        <v>13086483</v>
      </c>
      <c r="AY1336">
        <v>27447</v>
      </c>
      <c r="AZ1336" t="s">
        <v>121</v>
      </c>
      <c r="BA1336">
        <v>100</v>
      </c>
      <c r="BB1336" t="s">
        <v>156</v>
      </c>
      <c r="BC1336">
        <v>81</v>
      </c>
      <c r="BD1336" t="s">
        <v>111</v>
      </c>
      <c r="BE1336" t="s">
        <v>151</v>
      </c>
      <c r="BF1336">
        <v>0</v>
      </c>
      <c r="BG1336">
        <v>0</v>
      </c>
      <c r="BH1336" t="b">
        <v>1</v>
      </c>
      <c r="BI1336" t="s">
        <v>1054</v>
      </c>
      <c r="BJ1336" t="s">
        <v>318</v>
      </c>
      <c r="BK1336" t="s">
        <v>318</v>
      </c>
      <c r="BL1336" t="s">
        <v>318</v>
      </c>
      <c r="BM1336" t="s">
        <v>308</v>
      </c>
      <c r="BN1336" t="s">
        <v>181</v>
      </c>
      <c r="BO1336" t="s">
        <v>1055</v>
      </c>
      <c r="CE1336" s="2">
        <v>43684</v>
      </c>
      <c r="CQ1336" s="2">
        <v>43297</v>
      </c>
      <c r="DA1336" s="2">
        <v>41529</v>
      </c>
      <c r="DC1336" s="2">
        <v>40179</v>
      </c>
      <c r="DG1336" s="2">
        <v>40179</v>
      </c>
      <c r="DH1336" s="2">
        <v>40179</v>
      </c>
      <c r="DK1336">
        <v>3</v>
      </c>
    </row>
    <row r="1337" spans="1:115" x14ac:dyDescent="0.25">
      <c r="A1337">
        <f t="shared" si="40"/>
        <v>41</v>
      </c>
      <c r="B1337" s="2">
        <v>44417</v>
      </c>
      <c r="C1337" s="2">
        <v>29348</v>
      </c>
      <c r="D1337" t="s">
        <v>1486</v>
      </c>
      <c r="E1337" t="s">
        <v>1494</v>
      </c>
      <c r="F1337" t="s">
        <v>1399</v>
      </c>
      <c r="G1337" t="s">
        <v>1391</v>
      </c>
      <c r="H1337">
        <v>67</v>
      </c>
      <c r="I1337">
        <v>3072</v>
      </c>
      <c r="J1337">
        <f t="shared" si="41"/>
        <v>30.068166629538872</v>
      </c>
      <c r="K1337" t="s">
        <v>100</v>
      </c>
      <c r="L1337" t="s">
        <v>86</v>
      </c>
      <c r="M1337">
        <v>1019001</v>
      </c>
      <c r="N1337">
        <v>10190010055</v>
      </c>
      <c r="O1337" t="s">
        <v>177</v>
      </c>
      <c r="P1337">
        <v>27</v>
      </c>
      <c r="Q1337" t="s">
        <v>86</v>
      </c>
      <c r="R1337" t="s">
        <v>178</v>
      </c>
      <c r="S1337">
        <v>9060</v>
      </c>
      <c r="T1337" t="s">
        <v>131</v>
      </c>
      <c r="U1337">
        <v>1</v>
      </c>
      <c r="V1337" t="s">
        <v>90</v>
      </c>
      <c r="W1337">
        <v>1</v>
      </c>
      <c r="X1337">
        <v>27138</v>
      </c>
      <c r="Y1337" t="s">
        <v>13</v>
      </c>
      <c r="Z1337" t="s">
        <v>164</v>
      </c>
      <c r="AA1337" t="s">
        <v>499</v>
      </c>
      <c r="AB1337" t="s">
        <v>500</v>
      </c>
      <c r="AC1337">
        <v>22</v>
      </c>
      <c r="AD1337" t="s">
        <v>179</v>
      </c>
      <c r="AE1337">
        <v>78</v>
      </c>
      <c r="AF1337" t="s">
        <v>107</v>
      </c>
      <c r="AG1337" t="s">
        <v>1056</v>
      </c>
      <c r="AH1337" t="s">
        <v>1057</v>
      </c>
      <c r="AJ1337">
        <v>10543</v>
      </c>
      <c r="AK1337">
        <v>27138</v>
      </c>
      <c r="AX1337">
        <v>12761862</v>
      </c>
      <c r="AY1337">
        <v>27138</v>
      </c>
      <c r="AZ1337" t="s">
        <v>121</v>
      </c>
      <c r="BA1337">
        <v>170</v>
      </c>
      <c r="BB1337" t="s">
        <v>171</v>
      </c>
      <c r="BC1337">
        <v>121</v>
      </c>
      <c r="BD1337" t="s">
        <v>161</v>
      </c>
      <c r="BE1337" t="s">
        <v>176</v>
      </c>
      <c r="BF1337">
        <v>0</v>
      </c>
      <c r="BG1337">
        <v>0</v>
      </c>
      <c r="BH1337" t="b">
        <v>1</v>
      </c>
      <c r="DK1337">
        <v>0</v>
      </c>
    </row>
    <row r="1338" spans="1:115" x14ac:dyDescent="0.25">
      <c r="A1338">
        <f t="shared" si="40"/>
        <v>33</v>
      </c>
      <c r="B1338" s="2">
        <v>44417</v>
      </c>
      <c r="C1338" s="2">
        <v>32136</v>
      </c>
      <c r="D1338" t="s">
        <v>1484</v>
      </c>
      <c r="E1338" t="s">
        <v>1494</v>
      </c>
      <c r="F1338" t="s">
        <v>1399</v>
      </c>
      <c r="G1338" t="s">
        <v>1391</v>
      </c>
      <c r="H1338">
        <v>70</v>
      </c>
      <c r="I1338">
        <v>3024</v>
      </c>
      <c r="J1338">
        <f t="shared" si="41"/>
        <v>27.115714285714287</v>
      </c>
      <c r="K1338" t="s">
        <v>84</v>
      </c>
      <c r="L1338" t="s">
        <v>86</v>
      </c>
      <c r="M1338">
        <v>1019001</v>
      </c>
      <c r="N1338">
        <v>10190010055</v>
      </c>
      <c r="O1338" t="s">
        <v>177</v>
      </c>
      <c r="P1338">
        <v>27</v>
      </c>
      <c r="Q1338" t="s">
        <v>86</v>
      </c>
      <c r="R1338" t="s">
        <v>178</v>
      </c>
      <c r="S1338">
        <v>9061</v>
      </c>
      <c r="T1338" t="s">
        <v>89</v>
      </c>
      <c r="U1338">
        <v>1</v>
      </c>
      <c r="V1338" t="s">
        <v>90</v>
      </c>
      <c r="W1338">
        <v>1</v>
      </c>
      <c r="X1338">
        <v>27130</v>
      </c>
      <c r="Y1338" t="s">
        <v>13</v>
      </c>
      <c r="Z1338" t="s">
        <v>104</v>
      </c>
      <c r="AA1338" t="s">
        <v>105</v>
      </c>
      <c r="AB1338" t="s">
        <v>106</v>
      </c>
      <c r="AC1338" t="s">
        <v>94</v>
      </c>
      <c r="AG1338" t="s">
        <v>145</v>
      </c>
      <c r="AH1338" t="s">
        <v>146</v>
      </c>
      <c r="AJ1338">
        <v>10535</v>
      </c>
      <c r="AK1338">
        <v>27130</v>
      </c>
      <c r="AX1338">
        <v>12742292</v>
      </c>
      <c r="AY1338">
        <v>27130</v>
      </c>
      <c r="AZ1338" t="s">
        <v>97</v>
      </c>
      <c r="BA1338">
        <v>65</v>
      </c>
      <c r="BB1338" t="s">
        <v>110</v>
      </c>
      <c r="BC1338">
        <v>29</v>
      </c>
      <c r="BD1338" t="s">
        <v>99</v>
      </c>
      <c r="BE1338" t="s">
        <v>258</v>
      </c>
      <c r="BF1338">
        <v>0</v>
      </c>
      <c r="BG1338">
        <v>0</v>
      </c>
      <c r="BH1338" t="b">
        <v>1</v>
      </c>
      <c r="DK1338">
        <v>0</v>
      </c>
    </row>
    <row r="1339" spans="1:115" x14ac:dyDescent="0.25">
      <c r="A1339">
        <f t="shared" si="40"/>
        <v>9</v>
      </c>
      <c r="B1339" s="2">
        <v>44417</v>
      </c>
      <c r="C1339" s="2">
        <v>40833</v>
      </c>
      <c r="D1339" t="s">
        <v>1488</v>
      </c>
      <c r="E1339" t="s">
        <v>1494</v>
      </c>
      <c r="F1339" t="s">
        <v>1427</v>
      </c>
      <c r="G1339" t="s">
        <v>1391</v>
      </c>
      <c r="H1339">
        <v>62.25</v>
      </c>
      <c r="I1339">
        <v>3008</v>
      </c>
      <c r="J1339">
        <f t="shared" si="41"/>
        <v>34.106288608248256</v>
      </c>
      <c r="K1339" t="s">
        <v>84</v>
      </c>
      <c r="L1339" t="s">
        <v>86</v>
      </c>
      <c r="M1339">
        <v>1003001</v>
      </c>
      <c r="N1339">
        <v>10030010314</v>
      </c>
      <c r="O1339" t="s">
        <v>362</v>
      </c>
      <c r="P1339">
        <v>27</v>
      </c>
      <c r="Q1339" t="s">
        <v>86</v>
      </c>
      <c r="R1339" t="s">
        <v>153</v>
      </c>
      <c r="S1339">
        <v>690</v>
      </c>
      <c r="T1339" t="s">
        <v>103</v>
      </c>
      <c r="U1339">
        <v>1</v>
      </c>
      <c r="V1339" t="s">
        <v>90</v>
      </c>
      <c r="W1339">
        <v>1</v>
      </c>
      <c r="X1339">
        <v>27487</v>
      </c>
      <c r="Y1339" t="s">
        <v>13</v>
      </c>
      <c r="Z1339" t="s">
        <v>182</v>
      </c>
      <c r="AA1339" t="s">
        <v>183</v>
      </c>
      <c r="AB1339" t="s">
        <v>184</v>
      </c>
      <c r="AC1339">
        <v>52</v>
      </c>
      <c r="AD1339" t="s">
        <v>94</v>
      </c>
      <c r="AE1339" t="s">
        <v>159</v>
      </c>
      <c r="AG1339" t="s">
        <v>677</v>
      </c>
      <c r="AH1339" t="s">
        <v>678</v>
      </c>
      <c r="AJ1339">
        <v>10825</v>
      </c>
      <c r="AK1339">
        <v>27487</v>
      </c>
      <c r="AX1339">
        <v>12781766</v>
      </c>
      <c r="AY1339">
        <v>27487</v>
      </c>
      <c r="AZ1339" t="s">
        <v>97</v>
      </c>
      <c r="BA1339">
        <v>205</v>
      </c>
      <c r="BB1339" t="s">
        <v>1058</v>
      </c>
      <c r="BC1339">
        <v>52</v>
      </c>
      <c r="BD1339" t="s">
        <v>111</v>
      </c>
      <c r="BE1339" t="s">
        <v>226</v>
      </c>
      <c r="BF1339">
        <v>0</v>
      </c>
      <c r="BG1339">
        <v>0</v>
      </c>
      <c r="BH1339" t="b">
        <v>1</v>
      </c>
      <c r="DK1339">
        <v>0</v>
      </c>
    </row>
    <row r="1340" spans="1:115" x14ac:dyDescent="0.25">
      <c r="A1340">
        <f t="shared" si="40"/>
        <v>9</v>
      </c>
      <c r="B1340" s="2">
        <v>44417</v>
      </c>
      <c r="C1340" s="2">
        <v>40833</v>
      </c>
      <c r="D1340" t="s">
        <v>1488</v>
      </c>
      <c r="E1340" t="s">
        <v>1494</v>
      </c>
      <c r="F1340" t="s">
        <v>1475</v>
      </c>
      <c r="G1340" t="s">
        <v>1391</v>
      </c>
      <c r="H1340">
        <v>71</v>
      </c>
      <c r="I1340">
        <v>3027.2</v>
      </c>
      <c r="J1340">
        <f t="shared" si="41"/>
        <v>26.385161674270979</v>
      </c>
      <c r="K1340" t="s">
        <v>100</v>
      </c>
      <c r="L1340" t="s">
        <v>86</v>
      </c>
      <c r="M1340">
        <v>1019001</v>
      </c>
      <c r="N1340">
        <v>10190010055</v>
      </c>
      <c r="O1340" t="s">
        <v>177</v>
      </c>
      <c r="P1340">
        <v>27</v>
      </c>
      <c r="Q1340" t="s">
        <v>86</v>
      </c>
      <c r="R1340" t="s">
        <v>178</v>
      </c>
      <c r="S1340">
        <v>9061</v>
      </c>
      <c r="T1340" t="s">
        <v>131</v>
      </c>
      <c r="U1340">
        <v>1</v>
      </c>
      <c r="V1340" t="s">
        <v>90</v>
      </c>
      <c r="W1340">
        <v>1</v>
      </c>
      <c r="X1340">
        <v>27130</v>
      </c>
      <c r="Y1340" t="s">
        <v>13</v>
      </c>
      <c r="Z1340" t="s">
        <v>104</v>
      </c>
      <c r="AA1340" t="s">
        <v>105</v>
      </c>
      <c r="AB1340" t="s">
        <v>106</v>
      </c>
      <c r="AC1340" t="s">
        <v>179</v>
      </c>
      <c r="AD1340" t="s">
        <v>496</v>
      </c>
      <c r="AG1340" t="s">
        <v>145</v>
      </c>
      <c r="AH1340" t="s">
        <v>146</v>
      </c>
      <c r="AJ1340">
        <v>10535</v>
      </c>
      <c r="AK1340">
        <v>27130</v>
      </c>
      <c r="AX1340">
        <v>12862230</v>
      </c>
      <c r="AY1340">
        <v>27130</v>
      </c>
      <c r="AZ1340" t="s">
        <v>97</v>
      </c>
      <c r="BA1340">
        <v>75</v>
      </c>
      <c r="BB1340" t="s">
        <v>110</v>
      </c>
      <c r="BC1340">
        <v>58</v>
      </c>
      <c r="BD1340" t="s">
        <v>99</v>
      </c>
      <c r="BE1340" t="s">
        <v>443</v>
      </c>
      <c r="BF1340">
        <v>0</v>
      </c>
      <c r="BG1340">
        <v>0</v>
      </c>
      <c r="BH1340" t="b">
        <v>1</v>
      </c>
      <c r="DK1340">
        <v>0</v>
      </c>
    </row>
    <row r="1341" spans="1:115" x14ac:dyDescent="0.25">
      <c r="A1341">
        <f t="shared" si="40"/>
        <v>78</v>
      </c>
      <c r="B1341" s="2">
        <v>44417</v>
      </c>
      <c r="C1341" s="2">
        <v>15745</v>
      </c>
      <c r="D1341" t="s">
        <v>1485</v>
      </c>
      <c r="E1341" t="s">
        <v>1494</v>
      </c>
      <c r="F1341" t="s">
        <v>1399</v>
      </c>
      <c r="G1341" t="s">
        <v>1390</v>
      </c>
      <c r="H1341">
        <v>65</v>
      </c>
      <c r="I1341">
        <v>2638.47</v>
      </c>
      <c r="J1341">
        <f t="shared" si="41"/>
        <v>27.438526775147928</v>
      </c>
      <c r="K1341" t="s">
        <v>100</v>
      </c>
      <c r="L1341" t="s">
        <v>86</v>
      </c>
      <c r="M1341">
        <v>1019001</v>
      </c>
      <c r="N1341">
        <v>10190010055</v>
      </c>
      <c r="O1341" t="s">
        <v>177</v>
      </c>
      <c r="P1341">
        <v>27</v>
      </c>
      <c r="Q1341" t="s">
        <v>86</v>
      </c>
      <c r="R1341" t="s">
        <v>178</v>
      </c>
      <c r="S1341">
        <v>9061</v>
      </c>
      <c r="T1341" t="s">
        <v>131</v>
      </c>
      <c r="U1341">
        <v>1</v>
      </c>
      <c r="V1341" t="s">
        <v>90</v>
      </c>
      <c r="W1341">
        <v>1</v>
      </c>
      <c r="X1341">
        <v>27130</v>
      </c>
      <c r="Y1341" t="s">
        <v>13</v>
      </c>
      <c r="Z1341" t="s">
        <v>104</v>
      </c>
      <c r="AA1341" t="s">
        <v>105</v>
      </c>
      <c r="AB1341" t="s">
        <v>106</v>
      </c>
      <c r="AC1341" t="s">
        <v>94</v>
      </c>
      <c r="AG1341" t="s">
        <v>145</v>
      </c>
      <c r="AH1341" t="s">
        <v>146</v>
      </c>
      <c r="AJ1341">
        <v>10535</v>
      </c>
      <c r="AK1341">
        <v>27130</v>
      </c>
      <c r="AX1341">
        <v>12160062</v>
      </c>
      <c r="AY1341">
        <v>27130</v>
      </c>
      <c r="AZ1341" t="s">
        <v>97</v>
      </c>
      <c r="BA1341">
        <v>75</v>
      </c>
      <c r="BB1341" t="s">
        <v>110</v>
      </c>
      <c r="BC1341">
        <v>53</v>
      </c>
      <c r="BD1341" t="s">
        <v>111</v>
      </c>
      <c r="BE1341" t="s">
        <v>258</v>
      </c>
      <c r="BF1341">
        <v>0</v>
      </c>
      <c r="BG1341">
        <v>0</v>
      </c>
      <c r="BH1341" t="b">
        <v>1</v>
      </c>
      <c r="BI1341" t="s">
        <v>189</v>
      </c>
      <c r="CY1341" s="2">
        <v>40088</v>
      </c>
      <c r="DK1341">
        <v>0</v>
      </c>
    </row>
    <row r="1342" spans="1:115" x14ac:dyDescent="0.25">
      <c r="A1342">
        <f t="shared" si="40"/>
        <v>75</v>
      </c>
      <c r="B1342" s="2">
        <v>44417</v>
      </c>
      <c r="C1342" s="2">
        <v>16972</v>
      </c>
      <c r="D1342" t="s">
        <v>1486</v>
      </c>
      <c r="E1342" t="s">
        <v>1494</v>
      </c>
      <c r="F1342" t="s">
        <v>1428</v>
      </c>
      <c r="G1342" t="s">
        <v>1390</v>
      </c>
      <c r="H1342">
        <v>64.5</v>
      </c>
      <c r="I1342">
        <v>2710.4</v>
      </c>
      <c r="J1342">
        <f t="shared" si="41"/>
        <v>28.625250886365002</v>
      </c>
      <c r="K1342" t="s">
        <v>100</v>
      </c>
      <c r="L1342" t="s">
        <v>86</v>
      </c>
      <c r="M1342">
        <v>1003001</v>
      </c>
      <c r="N1342">
        <v>10030010030</v>
      </c>
      <c r="O1342" t="s">
        <v>569</v>
      </c>
      <c r="P1342">
        <v>27</v>
      </c>
      <c r="Q1342" t="s">
        <v>86</v>
      </c>
      <c r="R1342" t="s">
        <v>153</v>
      </c>
      <c r="S1342">
        <v>690</v>
      </c>
      <c r="T1342" t="s">
        <v>103</v>
      </c>
      <c r="U1342">
        <v>1</v>
      </c>
      <c r="V1342" t="s">
        <v>90</v>
      </c>
      <c r="W1342">
        <v>1</v>
      </c>
      <c r="X1342">
        <v>27132</v>
      </c>
      <c r="Y1342" t="s">
        <v>13</v>
      </c>
      <c r="Z1342" t="s">
        <v>104</v>
      </c>
      <c r="AA1342" t="s">
        <v>280</v>
      </c>
      <c r="AB1342" t="s">
        <v>281</v>
      </c>
      <c r="AC1342" t="s">
        <v>94</v>
      </c>
      <c r="AD1342" t="s">
        <v>159</v>
      </c>
      <c r="AG1342" t="s">
        <v>641</v>
      </c>
      <c r="AH1342" t="s">
        <v>642</v>
      </c>
      <c r="AJ1342">
        <v>10537</v>
      </c>
      <c r="AK1342">
        <v>27132</v>
      </c>
      <c r="AX1342">
        <v>12779850</v>
      </c>
      <c r="AY1342">
        <v>27132</v>
      </c>
      <c r="AZ1342" t="s">
        <v>97</v>
      </c>
      <c r="BA1342">
        <v>195</v>
      </c>
      <c r="BB1342" t="s">
        <v>594</v>
      </c>
      <c r="BC1342">
        <v>80</v>
      </c>
      <c r="BD1342" t="s">
        <v>200</v>
      </c>
      <c r="BE1342" t="s">
        <v>226</v>
      </c>
      <c r="BF1342">
        <v>0</v>
      </c>
      <c r="BG1342">
        <v>0</v>
      </c>
      <c r="BH1342" t="b">
        <v>1</v>
      </c>
      <c r="BI1342" t="s">
        <v>401</v>
      </c>
      <c r="BJ1342" t="s">
        <v>1059</v>
      </c>
      <c r="BK1342" t="s">
        <v>835</v>
      </c>
      <c r="CV1342" s="2">
        <v>44014</v>
      </c>
      <c r="CX1342" s="2">
        <v>44336</v>
      </c>
      <c r="CY1342" s="2">
        <v>39913</v>
      </c>
      <c r="DK1342">
        <v>0</v>
      </c>
    </row>
    <row r="1343" spans="1:115" x14ac:dyDescent="0.25">
      <c r="A1343">
        <f t="shared" si="40"/>
        <v>75</v>
      </c>
      <c r="B1343" s="2">
        <v>44417</v>
      </c>
      <c r="C1343" s="2">
        <v>16843</v>
      </c>
      <c r="D1343" t="s">
        <v>1487</v>
      </c>
      <c r="E1343" t="s">
        <v>1494</v>
      </c>
      <c r="F1343" t="s">
        <v>1410</v>
      </c>
      <c r="G1343" t="s">
        <v>1395</v>
      </c>
      <c r="H1343">
        <v>65</v>
      </c>
      <c r="I1343">
        <v>2496</v>
      </c>
      <c r="J1343">
        <f t="shared" si="41"/>
        <v>25.956923076923076</v>
      </c>
      <c r="K1343" t="s">
        <v>84</v>
      </c>
      <c r="L1343" t="s">
        <v>86</v>
      </c>
      <c r="M1343">
        <v>1002001</v>
      </c>
      <c r="N1343">
        <v>10020011358</v>
      </c>
      <c r="O1343" t="s">
        <v>101</v>
      </c>
      <c r="P1343">
        <v>27</v>
      </c>
      <c r="Q1343" t="s">
        <v>86</v>
      </c>
      <c r="R1343" t="s">
        <v>102</v>
      </c>
      <c r="S1343">
        <v>2003</v>
      </c>
      <c r="T1343" t="s">
        <v>116</v>
      </c>
      <c r="U1343">
        <v>1</v>
      </c>
      <c r="V1343" t="s">
        <v>90</v>
      </c>
      <c r="W1343">
        <v>1</v>
      </c>
      <c r="X1343">
        <v>27447</v>
      </c>
      <c r="Y1343" t="s">
        <v>13</v>
      </c>
      <c r="Z1343" t="s">
        <v>91</v>
      </c>
      <c r="AA1343" t="s">
        <v>92</v>
      </c>
      <c r="AB1343" t="s">
        <v>93</v>
      </c>
      <c r="AC1343" t="s">
        <v>107</v>
      </c>
      <c r="AD1343" t="s">
        <v>159</v>
      </c>
      <c r="AG1343" t="s">
        <v>154</v>
      </c>
      <c r="AH1343" t="s">
        <v>155</v>
      </c>
      <c r="AJ1343">
        <v>10793</v>
      </c>
      <c r="AK1343">
        <v>27447</v>
      </c>
      <c r="AX1343">
        <v>12940514</v>
      </c>
      <c r="AY1343">
        <v>27447</v>
      </c>
      <c r="AZ1343" t="s">
        <v>121</v>
      </c>
      <c r="BA1343">
        <v>70</v>
      </c>
      <c r="BB1343" t="s">
        <v>98</v>
      </c>
      <c r="BC1343">
        <v>13</v>
      </c>
      <c r="BD1343" t="s">
        <v>111</v>
      </c>
      <c r="BE1343" t="s">
        <v>112</v>
      </c>
      <c r="BF1343">
        <v>0</v>
      </c>
      <c r="BG1343">
        <v>0</v>
      </c>
      <c r="BH1343" t="b">
        <v>1</v>
      </c>
      <c r="BI1343" t="s">
        <v>115</v>
      </c>
      <c r="CM1343" s="2">
        <v>42673</v>
      </c>
      <c r="DK1343">
        <v>1</v>
      </c>
    </row>
    <row r="1344" spans="1:115" x14ac:dyDescent="0.25">
      <c r="A1344">
        <f t="shared" si="40"/>
        <v>74</v>
      </c>
      <c r="B1344" s="2">
        <v>44417</v>
      </c>
      <c r="C1344" s="2">
        <v>17293</v>
      </c>
      <c r="D1344" t="s">
        <v>1483</v>
      </c>
      <c r="E1344" t="s">
        <v>1494</v>
      </c>
      <c r="F1344" t="s">
        <v>1399</v>
      </c>
      <c r="G1344" t="s">
        <v>1390</v>
      </c>
      <c r="H1344">
        <v>61.25</v>
      </c>
      <c r="I1344">
        <v>2560</v>
      </c>
      <c r="J1344">
        <f t="shared" si="41"/>
        <v>29.982174094127448</v>
      </c>
      <c r="K1344" t="s">
        <v>84</v>
      </c>
      <c r="L1344" t="s">
        <v>86</v>
      </c>
      <c r="M1344">
        <v>1015001</v>
      </c>
      <c r="N1344">
        <v>10150010060</v>
      </c>
      <c r="O1344" t="s">
        <v>229</v>
      </c>
      <c r="P1344">
        <v>27</v>
      </c>
      <c r="Q1344" t="s">
        <v>86</v>
      </c>
      <c r="R1344" t="s">
        <v>230</v>
      </c>
      <c r="S1344">
        <v>2696</v>
      </c>
      <c r="T1344" t="s">
        <v>89</v>
      </c>
      <c r="U1344">
        <v>1</v>
      </c>
      <c r="V1344" t="s">
        <v>90</v>
      </c>
      <c r="W1344">
        <v>1</v>
      </c>
      <c r="X1344">
        <v>27447</v>
      </c>
      <c r="Y1344" t="s">
        <v>13</v>
      </c>
      <c r="Z1344" t="s">
        <v>91</v>
      </c>
      <c r="AA1344" t="s">
        <v>92</v>
      </c>
      <c r="AB1344" t="s">
        <v>93</v>
      </c>
      <c r="AC1344" t="s">
        <v>94</v>
      </c>
      <c r="AG1344" t="s">
        <v>95</v>
      </c>
      <c r="AH1344" t="s">
        <v>96</v>
      </c>
      <c r="AJ1344">
        <v>10793</v>
      </c>
      <c r="AK1344">
        <v>27447</v>
      </c>
      <c r="AX1344">
        <v>12655454</v>
      </c>
      <c r="AY1344">
        <v>27447</v>
      </c>
      <c r="AZ1344" t="s">
        <v>97</v>
      </c>
      <c r="BA1344">
        <v>75</v>
      </c>
      <c r="BB1344" t="s">
        <v>434</v>
      </c>
      <c r="BC1344">
        <v>53</v>
      </c>
      <c r="BD1344" t="s">
        <v>111</v>
      </c>
      <c r="BE1344" t="s">
        <v>433</v>
      </c>
      <c r="BF1344">
        <v>0</v>
      </c>
      <c r="BG1344">
        <v>0</v>
      </c>
      <c r="BH1344" t="b">
        <v>1</v>
      </c>
      <c r="DK1344">
        <v>0</v>
      </c>
    </row>
    <row r="1345" spans="1:115" x14ac:dyDescent="0.25">
      <c r="A1345">
        <f t="shared" si="40"/>
        <v>75</v>
      </c>
      <c r="B1345" s="2">
        <v>44417</v>
      </c>
      <c r="C1345" s="2">
        <v>17020</v>
      </c>
      <c r="D1345" t="s">
        <v>1483</v>
      </c>
      <c r="E1345" t="s">
        <v>1393</v>
      </c>
      <c r="F1345" t="s">
        <v>1450</v>
      </c>
      <c r="G1345" t="s">
        <v>1390</v>
      </c>
      <c r="H1345">
        <v>68.25</v>
      </c>
      <c r="I1345">
        <v>2400</v>
      </c>
      <c r="J1345">
        <f t="shared" si="41"/>
        <v>22.638167693112749</v>
      </c>
      <c r="K1345" t="s">
        <v>84</v>
      </c>
      <c r="L1345" t="s">
        <v>86</v>
      </c>
      <c r="M1345">
        <v>1015001</v>
      </c>
      <c r="N1345">
        <v>10150010060</v>
      </c>
      <c r="O1345" t="s">
        <v>229</v>
      </c>
      <c r="P1345">
        <v>27</v>
      </c>
      <c r="Q1345" t="s">
        <v>86</v>
      </c>
      <c r="R1345" t="s">
        <v>230</v>
      </c>
      <c r="S1345">
        <v>2695</v>
      </c>
      <c r="T1345" t="s">
        <v>103</v>
      </c>
      <c r="U1345">
        <v>1</v>
      </c>
      <c r="V1345" t="s">
        <v>90</v>
      </c>
      <c r="W1345">
        <v>1</v>
      </c>
      <c r="X1345">
        <v>27447</v>
      </c>
      <c r="Y1345" t="s">
        <v>13</v>
      </c>
      <c r="Z1345" t="s">
        <v>91</v>
      </c>
      <c r="AA1345" t="s">
        <v>92</v>
      </c>
      <c r="AB1345" t="s">
        <v>93</v>
      </c>
      <c r="AC1345" t="s">
        <v>94</v>
      </c>
      <c r="AG1345" t="s">
        <v>95</v>
      </c>
      <c r="AH1345" t="s">
        <v>96</v>
      </c>
      <c r="AJ1345">
        <v>10793</v>
      </c>
      <c r="AK1345">
        <v>27447</v>
      </c>
      <c r="AX1345">
        <v>12355049</v>
      </c>
      <c r="AY1345">
        <v>27447</v>
      </c>
      <c r="AZ1345" t="s">
        <v>97</v>
      </c>
      <c r="BA1345">
        <v>100</v>
      </c>
      <c r="BB1345" t="s">
        <v>367</v>
      </c>
      <c r="BC1345">
        <v>28</v>
      </c>
      <c r="BD1345" t="s">
        <v>111</v>
      </c>
      <c r="BE1345" t="s">
        <v>237</v>
      </c>
      <c r="BF1345">
        <v>0</v>
      </c>
      <c r="BG1345">
        <v>0</v>
      </c>
      <c r="BH1345" t="b">
        <v>1</v>
      </c>
      <c r="DK1345">
        <v>0</v>
      </c>
    </row>
    <row r="1346" spans="1:115" x14ac:dyDescent="0.25">
      <c r="A1346">
        <f t="shared" si="40"/>
        <v>77</v>
      </c>
      <c r="B1346" s="2">
        <v>44417</v>
      </c>
      <c r="C1346" s="2">
        <v>15968</v>
      </c>
      <c r="D1346" t="s">
        <v>1392</v>
      </c>
      <c r="E1346" t="s">
        <v>1494</v>
      </c>
      <c r="F1346" t="s">
        <v>1476</v>
      </c>
      <c r="G1346" t="s">
        <v>1390</v>
      </c>
      <c r="H1346">
        <v>74</v>
      </c>
      <c r="I1346">
        <v>2624</v>
      </c>
      <c r="J1346">
        <f t="shared" si="41"/>
        <v>21.054054054054053</v>
      </c>
      <c r="K1346" t="s">
        <v>100</v>
      </c>
      <c r="L1346" t="s">
        <v>86</v>
      </c>
      <c r="M1346">
        <v>1002001</v>
      </c>
      <c r="N1346">
        <v>10020011358</v>
      </c>
      <c r="O1346" t="s">
        <v>101</v>
      </c>
      <c r="P1346">
        <v>27</v>
      </c>
      <c r="Q1346" t="s">
        <v>86</v>
      </c>
      <c r="R1346" t="s">
        <v>102</v>
      </c>
      <c r="S1346">
        <v>2002</v>
      </c>
      <c r="T1346" t="s">
        <v>116</v>
      </c>
      <c r="U1346">
        <v>1</v>
      </c>
      <c r="V1346" t="s">
        <v>90</v>
      </c>
      <c r="W1346">
        <v>1</v>
      </c>
      <c r="X1346">
        <v>27447</v>
      </c>
      <c r="Y1346" t="s">
        <v>13</v>
      </c>
      <c r="Z1346" t="s">
        <v>91</v>
      </c>
      <c r="AA1346" t="s">
        <v>92</v>
      </c>
      <c r="AB1346" t="s">
        <v>93</v>
      </c>
      <c r="AC1346">
        <v>82</v>
      </c>
      <c r="AD1346" t="s">
        <v>94</v>
      </c>
      <c r="AG1346" t="s">
        <v>95</v>
      </c>
      <c r="AH1346" t="s">
        <v>96</v>
      </c>
      <c r="AJ1346">
        <v>10793</v>
      </c>
      <c r="AK1346">
        <v>27447</v>
      </c>
      <c r="AX1346">
        <v>12939765</v>
      </c>
      <c r="AY1346">
        <v>27447</v>
      </c>
      <c r="AZ1346" t="s">
        <v>97</v>
      </c>
      <c r="BA1346">
        <v>95</v>
      </c>
      <c r="BB1346" t="s">
        <v>207</v>
      </c>
      <c r="BC1346">
        <v>14</v>
      </c>
      <c r="BD1346" t="s">
        <v>111</v>
      </c>
      <c r="BE1346" t="s">
        <v>123</v>
      </c>
      <c r="BF1346">
        <v>0</v>
      </c>
      <c r="BG1346">
        <v>0</v>
      </c>
      <c r="BH1346" t="b">
        <v>1</v>
      </c>
      <c r="BI1346" t="s">
        <v>1060</v>
      </c>
      <c r="CK1346" s="2">
        <v>43336</v>
      </c>
      <c r="DK1346">
        <v>1</v>
      </c>
    </row>
    <row r="1347" spans="1:115" x14ac:dyDescent="0.25">
      <c r="A1347">
        <f t="shared" ref="A1347:A1410" si="42">INT((B1347-C1347)/365)</f>
        <v>77</v>
      </c>
      <c r="B1347" s="2">
        <v>44417</v>
      </c>
      <c r="C1347" s="2">
        <v>15968</v>
      </c>
      <c r="D1347" t="s">
        <v>1392</v>
      </c>
      <c r="E1347" t="s">
        <v>1494</v>
      </c>
      <c r="F1347" t="s">
        <v>1445</v>
      </c>
      <c r="G1347" t="s">
        <v>1390</v>
      </c>
      <c r="H1347">
        <v>69.5</v>
      </c>
      <c r="I1347">
        <v>2496</v>
      </c>
      <c r="J1347">
        <f t="shared" ref="J1347:J1410" si="43">(703*I1347/16)/(H1347^2)</f>
        <v>22.704414885357902</v>
      </c>
      <c r="K1347" t="s">
        <v>100</v>
      </c>
      <c r="L1347" t="s">
        <v>86</v>
      </c>
      <c r="M1347">
        <v>1015001</v>
      </c>
      <c r="N1347">
        <v>10150010060</v>
      </c>
      <c r="O1347" t="s">
        <v>229</v>
      </c>
      <c r="P1347">
        <v>27</v>
      </c>
      <c r="Q1347" t="s">
        <v>86</v>
      </c>
      <c r="R1347" t="s">
        <v>230</v>
      </c>
      <c r="S1347">
        <v>2695</v>
      </c>
      <c r="T1347" t="s">
        <v>131</v>
      </c>
      <c r="U1347">
        <v>1</v>
      </c>
      <c r="V1347" t="s">
        <v>90</v>
      </c>
      <c r="W1347">
        <v>1</v>
      </c>
      <c r="X1347">
        <v>27447</v>
      </c>
      <c r="Y1347" t="s">
        <v>13</v>
      </c>
      <c r="Z1347" t="s">
        <v>91</v>
      </c>
      <c r="AA1347" t="s">
        <v>92</v>
      </c>
      <c r="AB1347" t="s">
        <v>93</v>
      </c>
      <c r="AC1347" t="s">
        <v>94</v>
      </c>
      <c r="AG1347" t="s">
        <v>95</v>
      </c>
      <c r="AH1347" t="s">
        <v>96</v>
      </c>
      <c r="AJ1347">
        <v>10793</v>
      </c>
      <c r="AK1347">
        <v>27447</v>
      </c>
      <c r="AX1347">
        <v>12877401</v>
      </c>
      <c r="AY1347">
        <v>27447</v>
      </c>
      <c r="AZ1347" t="s">
        <v>97</v>
      </c>
      <c r="BA1347">
        <v>75</v>
      </c>
      <c r="BB1347" t="s">
        <v>587</v>
      </c>
      <c r="BC1347">
        <v>58</v>
      </c>
      <c r="BD1347" t="s">
        <v>200</v>
      </c>
      <c r="BE1347" t="s">
        <v>433</v>
      </c>
      <c r="BF1347">
        <v>0</v>
      </c>
      <c r="BG1347">
        <v>0</v>
      </c>
      <c r="BH1347" t="b">
        <v>1</v>
      </c>
      <c r="DK1347">
        <v>0</v>
      </c>
    </row>
    <row r="1348" spans="1:115" x14ac:dyDescent="0.25">
      <c r="A1348">
        <f t="shared" si="42"/>
        <v>77</v>
      </c>
      <c r="B1348" s="2">
        <v>44417</v>
      </c>
      <c r="C1348" s="2">
        <v>15968</v>
      </c>
      <c r="D1348" t="s">
        <v>1392</v>
      </c>
      <c r="E1348" t="s">
        <v>1494</v>
      </c>
      <c r="F1348" t="s">
        <v>1443</v>
      </c>
      <c r="G1348" t="s">
        <v>1390</v>
      </c>
      <c r="H1348">
        <v>69.5</v>
      </c>
      <c r="I1348">
        <v>2464</v>
      </c>
      <c r="J1348">
        <f t="shared" si="43"/>
        <v>22.413332643237929</v>
      </c>
      <c r="K1348" t="s">
        <v>100</v>
      </c>
      <c r="L1348" t="s">
        <v>86</v>
      </c>
      <c r="M1348">
        <v>1015001</v>
      </c>
      <c r="N1348">
        <v>10150010060</v>
      </c>
      <c r="O1348" t="s">
        <v>229</v>
      </c>
      <c r="P1348">
        <v>27</v>
      </c>
      <c r="Q1348" t="s">
        <v>86</v>
      </c>
      <c r="R1348" t="s">
        <v>230</v>
      </c>
      <c r="S1348">
        <v>2695</v>
      </c>
      <c r="T1348" t="s">
        <v>103</v>
      </c>
      <c r="U1348">
        <v>1</v>
      </c>
      <c r="V1348" t="s">
        <v>90</v>
      </c>
      <c r="W1348">
        <v>1</v>
      </c>
      <c r="X1348">
        <v>27447</v>
      </c>
      <c r="Y1348" t="s">
        <v>13</v>
      </c>
      <c r="Z1348" t="s">
        <v>91</v>
      </c>
      <c r="AA1348" t="s">
        <v>92</v>
      </c>
      <c r="AB1348" t="s">
        <v>93</v>
      </c>
      <c r="AC1348" t="s">
        <v>94</v>
      </c>
      <c r="AG1348" t="s">
        <v>95</v>
      </c>
      <c r="AH1348" t="s">
        <v>96</v>
      </c>
      <c r="AJ1348">
        <v>10793</v>
      </c>
      <c r="AK1348">
        <v>27447</v>
      </c>
      <c r="AX1348">
        <v>12234644</v>
      </c>
      <c r="AY1348">
        <v>27447</v>
      </c>
      <c r="AZ1348" t="s">
        <v>97</v>
      </c>
      <c r="BA1348">
        <v>75</v>
      </c>
      <c r="BB1348" t="s">
        <v>1061</v>
      </c>
      <c r="BC1348">
        <v>79</v>
      </c>
      <c r="BD1348" t="s">
        <v>111</v>
      </c>
      <c r="BE1348" t="s">
        <v>433</v>
      </c>
      <c r="BF1348">
        <v>0</v>
      </c>
      <c r="BG1348">
        <v>0</v>
      </c>
      <c r="BH1348" t="b">
        <v>1</v>
      </c>
      <c r="DK1348">
        <v>0</v>
      </c>
    </row>
    <row r="1349" spans="1:115" x14ac:dyDescent="0.25">
      <c r="A1349">
        <f t="shared" si="42"/>
        <v>77</v>
      </c>
      <c r="B1349" s="2">
        <v>44417</v>
      </c>
      <c r="C1349" s="2">
        <v>15968</v>
      </c>
      <c r="D1349" t="s">
        <v>1392</v>
      </c>
      <c r="E1349" t="s">
        <v>1494</v>
      </c>
      <c r="F1349" t="s">
        <v>1400</v>
      </c>
      <c r="G1349" t="s">
        <v>1390</v>
      </c>
      <c r="H1349">
        <v>64</v>
      </c>
      <c r="I1349">
        <v>1875.2</v>
      </c>
      <c r="J1349">
        <f t="shared" si="43"/>
        <v>20.115136718750001</v>
      </c>
      <c r="K1349" t="s">
        <v>100</v>
      </c>
      <c r="L1349" t="s">
        <v>86</v>
      </c>
      <c r="M1349">
        <v>1002001</v>
      </c>
      <c r="N1349">
        <v>10020011358</v>
      </c>
      <c r="O1349" t="s">
        <v>101</v>
      </c>
      <c r="P1349">
        <v>27</v>
      </c>
      <c r="Q1349" t="s">
        <v>86</v>
      </c>
      <c r="R1349" t="s">
        <v>102</v>
      </c>
      <c r="S1349">
        <v>2003</v>
      </c>
      <c r="T1349" t="s">
        <v>89</v>
      </c>
      <c r="U1349">
        <v>1</v>
      </c>
      <c r="V1349" t="s">
        <v>90</v>
      </c>
      <c r="W1349">
        <v>1</v>
      </c>
      <c r="X1349">
        <v>27130</v>
      </c>
      <c r="Y1349" t="s">
        <v>13</v>
      </c>
      <c r="Z1349" t="s">
        <v>104</v>
      </c>
      <c r="AA1349" t="s">
        <v>105</v>
      </c>
      <c r="AB1349" t="s">
        <v>106</v>
      </c>
      <c r="AC1349" t="s">
        <v>94</v>
      </c>
      <c r="AG1349" t="s">
        <v>145</v>
      </c>
      <c r="AH1349" t="s">
        <v>146</v>
      </c>
      <c r="AJ1349">
        <v>10535</v>
      </c>
      <c r="AK1349">
        <v>27130</v>
      </c>
      <c r="AX1349">
        <v>12321357</v>
      </c>
      <c r="AY1349">
        <v>27130</v>
      </c>
      <c r="AZ1349" t="s">
        <v>97</v>
      </c>
      <c r="BA1349">
        <v>70</v>
      </c>
      <c r="BB1349" t="s">
        <v>476</v>
      </c>
      <c r="BC1349">
        <v>14</v>
      </c>
      <c r="BD1349" t="s">
        <v>111</v>
      </c>
      <c r="BE1349" t="s">
        <v>126</v>
      </c>
      <c r="BF1349">
        <v>0</v>
      </c>
      <c r="BG1349">
        <v>0</v>
      </c>
      <c r="BH1349" t="b">
        <v>1</v>
      </c>
      <c r="BI1349" t="s">
        <v>1062</v>
      </c>
      <c r="BJ1349" t="s">
        <v>270</v>
      </c>
      <c r="BK1349" t="s">
        <v>189</v>
      </c>
      <c r="BL1349" t="s">
        <v>180</v>
      </c>
      <c r="BM1349" t="s">
        <v>130</v>
      </c>
      <c r="BN1349" t="s">
        <v>454</v>
      </c>
      <c r="CI1349" s="2">
        <v>42783</v>
      </c>
      <c r="CQ1349" s="2">
        <v>41388</v>
      </c>
      <c r="CV1349" s="2">
        <v>41158</v>
      </c>
      <c r="CY1349" s="2">
        <v>41095</v>
      </c>
      <c r="CZ1349" s="2">
        <v>41116</v>
      </c>
      <c r="DK1349">
        <v>3</v>
      </c>
    </row>
    <row r="1350" spans="1:115" x14ac:dyDescent="0.25">
      <c r="A1350">
        <f t="shared" si="42"/>
        <v>41</v>
      </c>
      <c r="B1350" s="2">
        <v>44417</v>
      </c>
      <c r="C1350" s="2">
        <v>29153</v>
      </c>
      <c r="D1350" t="s">
        <v>1487</v>
      </c>
      <c r="E1350" t="s">
        <v>1494</v>
      </c>
      <c r="F1350" t="s">
        <v>1410</v>
      </c>
      <c r="G1350" t="s">
        <v>1395</v>
      </c>
      <c r="H1350">
        <v>71</v>
      </c>
      <c r="I1350">
        <v>1945.6</v>
      </c>
      <c r="J1350">
        <f t="shared" si="43"/>
        <v>16.957905177544138</v>
      </c>
      <c r="K1350" t="s">
        <v>100</v>
      </c>
      <c r="L1350" t="s">
        <v>86</v>
      </c>
      <c r="M1350">
        <v>1003001</v>
      </c>
      <c r="N1350">
        <v>10030010001</v>
      </c>
      <c r="O1350" t="s">
        <v>324</v>
      </c>
      <c r="P1350">
        <v>27</v>
      </c>
      <c r="Q1350" t="s">
        <v>86</v>
      </c>
      <c r="R1350" t="s">
        <v>153</v>
      </c>
      <c r="S1350">
        <v>690</v>
      </c>
      <c r="T1350" t="s">
        <v>103</v>
      </c>
      <c r="U1350">
        <v>1</v>
      </c>
      <c r="V1350" t="s">
        <v>90</v>
      </c>
      <c r="W1350">
        <v>1</v>
      </c>
      <c r="X1350">
        <v>27447</v>
      </c>
      <c r="Y1350" t="s">
        <v>13</v>
      </c>
      <c r="Z1350" t="s">
        <v>91</v>
      </c>
      <c r="AA1350" t="s">
        <v>92</v>
      </c>
      <c r="AB1350" t="s">
        <v>93</v>
      </c>
      <c r="AC1350" t="s">
        <v>107</v>
      </c>
      <c r="AD1350" t="s">
        <v>159</v>
      </c>
      <c r="AG1350" t="s">
        <v>154</v>
      </c>
      <c r="AH1350" t="s">
        <v>155</v>
      </c>
      <c r="AJ1350">
        <v>10793</v>
      </c>
      <c r="AK1350">
        <v>27447</v>
      </c>
      <c r="AX1350">
        <v>12771445</v>
      </c>
      <c r="AY1350">
        <v>27447</v>
      </c>
      <c r="AZ1350" t="s">
        <v>121</v>
      </c>
      <c r="BA1350">
        <v>125</v>
      </c>
      <c r="BB1350" t="s">
        <v>944</v>
      </c>
      <c r="BC1350">
        <v>54</v>
      </c>
      <c r="BD1350" t="s">
        <v>111</v>
      </c>
      <c r="BE1350" t="s">
        <v>163</v>
      </c>
      <c r="BF1350">
        <v>0</v>
      </c>
      <c r="BG1350">
        <v>0</v>
      </c>
      <c r="BH1350" t="b">
        <v>1</v>
      </c>
      <c r="DK1350">
        <v>0</v>
      </c>
    </row>
    <row r="1351" spans="1:115" x14ac:dyDescent="0.25">
      <c r="A1351">
        <f t="shared" si="42"/>
        <v>41</v>
      </c>
      <c r="B1351" s="2">
        <v>44417</v>
      </c>
      <c r="C1351" s="2">
        <v>29153</v>
      </c>
      <c r="D1351" t="s">
        <v>1487</v>
      </c>
      <c r="E1351" t="s">
        <v>1494</v>
      </c>
      <c r="F1351" t="s">
        <v>1393</v>
      </c>
      <c r="G1351" t="s">
        <v>1395</v>
      </c>
      <c r="H1351">
        <v>70</v>
      </c>
      <c r="I1351">
        <v>1904</v>
      </c>
      <c r="J1351">
        <f t="shared" si="43"/>
        <v>17.072857142857142</v>
      </c>
      <c r="K1351" t="s">
        <v>84</v>
      </c>
      <c r="L1351" t="s">
        <v>86</v>
      </c>
      <c r="M1351">
        <v>1015001</v>
      </c>
      <c r="N1351">
        <v>10150010072</v>
      </c>
      <c r="O1351" t="s">
        <v>437</v>
      </c>
      <c r="P1351">
        <v>27</v>
      </c>
      <c r="Q1351" t="s">
        <v>86</v>
      </c>
      <c r="R1351" t="s">
        <v>230</v>
      </c>
      <c r="S1351">
        <v>2696</v>
      </c>
      <c r="T1351" t="s">
        <v>103</v>
      </c>
      <c r="U1351">
        <v>1</v>
      </c>
      <c r="V1351" t="s">
        <v>90</v>
      </c>
      <c r="W1351">
        <v>1</v>
      </c>
      <c r="X1351">
        <v>27236</v>
      </c>
      <c r="Y1351" t="s">
        <v>13</v>
      </c>
      <c r="Z1351" t="s">
        <v>231</v>
      </c>
      <c r="AA1351" t="s">
        <v>232</v>
      </c>
      <c r="AB1351" t="s">
        <v>233</v>
      </c>
      <c r="AC1351" t="s">
        <v>107</v>
      </c>
      <c r="AD1351" t="s">
        <v>1063</v>
      </c>
      <c r="AG1351" t="s">
        <v>398</v>
      </c>
      <c r="AH1351" t="s">
        <v>399</v>
      </c>
      <c r="AJ1351">
        <v>10611</v>
      </c>
      <c r="AK1351">
        <v>27236</v>
      </c>
      <c r="AX1351">
        <v>13247766</v>
      </c>
      <c r="AY1351">
        <v>27236</v>
      </c>
      <c r="AZ1351" t="s">
        <v>121</v>
      </c>
      <c r="BA1351">
        <v>60</v>
      </c>
      <c r="BB1351" t="s">
        <v>1064</v>
      </c>
      <c r="BC1351">
        <v>118</v>
      </c>
      <c r="BD1351" t="s">
        <v>111</v>
      </c>
      <c r="BE1351" t="s">
        <v>433</v>
      </c>
      <c r="BF1351">
        <v>0</v>
      </c>
      <c r="BG1351">
        <v>0</v>
      </c>
      <c r="BH1351" t="b">
        <v>1</v>
      </c>
      <c r="BI1351" t="s">
        <v>1065</v>
      </c>
      <c r="BJ1351" t="s">
        <v>1066</v>
      </c>
      <c r="BK1351" t="s">
        <v>1067</v>
      </c>
      <c r="BL1351" t="s">
        <v>310</v>
      </c>
      <c r="BM1351" t="s">
        <v>267</v>
      </c>
      <c r="BN1351" t="s">
        <v>267</v>
      </c>
      <c r="CG1351" s="2">
        <v>44205</v>
      </c>
      <c r="CQ1351" s="2">
        <v>43543</v>
      </c>
      <c r="CR1351" s="2">
        <v>44267</v>
      </c>
      <c r="CV1351" s="2">
        <v>44293</v>
      </c>
      <c r="DK1351">
        <v>6</v>
      </c>
    </row>
    <row r="1352" spans="1:115" x14ac:dyDescent="0.25">
      <c r="A1352">
        <f t="shared" si="42"/>
        <v>47</v>
      </c>
      <c r="B1352" s="2">
        <v>44417</v>
      </c>
      <c r="C1352" s="2">
        <v>27178</v>
      </c>
      <c r="D1352" t="s">
        <v>1483</v>
      </c>
      <c r="E1352" t="s">
        <v>1495</v>
      </c>
      <c r="F1352" t="s">
        <v>1393</v>
      </c>
      <c r="G1352" t="s">
        <v>1394</v>
      </c>
      <c r="H1352">
        <v>70</v>
      </c>
      <c r="I1352">
        <v>1824</v>
      </c>
      <c r="J1352">
        <f t="shared" si="43"/>
        <v>16.355510204081632</v>
      </c>
      <c r="K1352" t="s">
        <v>100</v>
      </c>
      <c r="L1352" t="s">
        <v>86</v>
      </c>
      <c r="M1352">
        <v>1002001</v>
      </c>
      <c r="N1352">
        <v>10020011358</v>
      </c>
      <c r="O1352" t="s">
        <v>101</v>
      </c>
      <c r="P1352">
        <v>27</v>
      </c>
      <c r="Q1352" t="s">
        <v>86</v>
      </c>
      <c r="R1352" t="s">
        <v>102</v>
      </c>
      <c r="S1352">
        <v>2003</v>
      </c>
      <c r="T1352" t="s">
        <v>103</v>
      </c>
      <c r="U1352">
        <v>1</v>
      </c>
      <c r="V1352" t="s">
        <v>90</v>
      </c>
      <c r="W1352">
        <v>1</v>
      </c>
      <c r="X1352">
        <v>27130</v>
      </c>
      <c r="Y1352" t="s">
        <v>13</v>
      </c>
      <c r="Z1352" t="s">
        <v>104</v>
      </c>
      <c r="AA1352" t="s">
        <v>105</v>
      </c>
      <c r="AB1352" t="s">
        <v>106</v>
      </c>
      <c r="AC1352" t="s">
        <v>94</v>
      </c>
      <c r="AG1352" t="s">
        <v>145</v>
      </c>
      <c r="AH1352" t="s">
        <v>146</v>
      </c>
      <c r="AJ1352">
        <v>10535</v>
      </c>
      <c r="AK1352">
        <v>27130</v>
      </c>
      <c r="AX1352">
        <v>12557904</v>
      </c>
      <c r="AY1352">
        <v>27130</v>
      </c>
      <c r="AZ1352" t="s">
        <v>97</v>
      </c>
      <c r="BA1352">
        <v>70</v>
      </c>
      <c r="BB1352" t="s">
        <v>110</v>
      </c>
      <c r="BC1352">
        <v>11</v>
      </c>
      <c r="BD1352" t="s">
        <v>111</v>
      </c>
      <c r="BE1352" t="s">
        <v>112</v>
      </c>
      <c r="BF1352">
        <v>0</v>
      </c>
      <c r="BG1352">
        <v>0</v>
      </c>
      <c r="BH1352" t="b">
        <v>1</v>
      </c>
      <c r="DK1352">
        <v>0</v>
      </c>
    </row>
    <row r="1353" spans="1:115" x14ac:dyDescent="0.25">
      <c r="A1353">
        <f t="shared" si="42"/>
        <v>49</v>
      </c>
      <c r="B1353" s="2">
        <v>44417</v>
      </c>
      <c r="C1353" s="2">
        <v>26411</v>
      </c>
      <c r="D1353" t="s">
        <v>1486</v>
      </c>
      <c r="E1353" t="s">
        <v>1495</v>
      </c>
      <c r="F1353" t="s">
        <v>1440</v>
      </c>
      <c r="G1353" t="s">
        <v>1394</v>
      </c>
      <c r="H1353">
        <v>68</v>
      </c>
      <c r="I1353">
        <v>2016</v>
      </c>
      <c r="J1353">
        <f t="shared" si="43"/>
        <v>19.156141868512112</v>
      </c>
      <c r="K1353" t="s">
        <v>100</v>
      </c>
      <c r="L1353" t="s">
        <v>191</v>
      </c>
      <c r="M1353">
        <v>1002001</v>
      </c>
      <c r="N1353">
        <v>10020011358</v>
      </c>
      <c r="O1353" t="s">
        <v>101</v>
      </c>
      <c r="P1353">
        <v>121</v>
      </c>
      <c r="Q1353" t="s">
        <v>191</v>
      </c>
      <c r="R1353" t="s">
        <v>102</v>
      </c>
      <c r="S1353">
        <v>2003</v>
      </c>
      <c r="T1353" t="s">
        <v>89</v>
      </c>
      <c r="U1353">
        <v>1</v>
      </c>
      <c r="V1353" t="s">
        <v>90</v>
      </c>
      <c r="W1353">
        <v>1</v>
      </c>
      <c r="X1353">
        <v>11981</v>
      </c>
      <c r="Y1353" t="s">
        <v>13</v>
      </c>
      <c r="Z1353" t="s">
        <v>209</v>
      </c>
      <c r="AA1353" t="s">
        <v>210</v>
      </c>
      <c r="AB1353" t="s">
        <v>211</v>
      </c>
      <c r="AC1353" t="s">
        <v>159</v>
      </c>
      <c r="AD1353" t="s">
        <v>196</v>
      </c>
      <c r="AG1353" t="s">
        <v>708</v>
      </c>
      <c r="AH1353" t="s">
        <v>709</v>
      </c>
      <c r="AJ1353">
        <v>8137</v>
      </c>
      <c r="AK1353">
        <v>11981</v>
      </c>
      <c r="AX1353">
        <v>12805848</v>
      </c>
      <c r="AY1353">
        <v>11981</v>
      </c>
      <c r="BA1353">
        <v>10</v>
      </c>
      <c r="BB1353" t="s">
        <v>347</v>
      </c>
      <c r="BC1353">
        <v>3</v>
      </c>
      <c r="BD1353" t="s">
        <v>99</v>
      </c>
      <c r="BE1353" t="s">
        <v>346</v>
      </c>
      <c r="BF1353">
        <v>0</v>
      </c>
      <c r="BG1353">
        <v>0</v>
      </c>
      <c r="BH1353" t="b">
        <v>1</v>
      </c>
      <c r="DK1353">
        <v>0</v>
      </c>
    </row>
    <row r="1354" spans="1:115" x14ac:dyDescent="0.25">
      <c r="A1354">
        <f t="shared" si="42"/>
        <v>55</v>
      </c>
      <c r="B1354" s="2">
        <v>44417</v>
      </c>
      <c r="C1354" s="2">
        <v>24100</v>
      </c>
      <c r="D1354" t="s">
        <v>1483</v>
      </c>
      <c r="E1354" t="s">
        <v>1494</v>
      </c>
      <c r="F1354" t="s">
        <v>1393</v>
      </c>
      <c r="G1354" t="s">
        <v>1390</v>
      </c>
      <c r="H1354">
        <v>68</v>
      </c>
      <c r="I1354">
        <v>2672</v>
      </c>
      <c r="J1354">
        <f t="shared" si="43"/>
        <v>25.389489619377162</v>
      </c>
      <c r="K1354" t="s">
        <v>84</v>
      </c>
      <c r="L1354" t="s">
        <v>86</v>
      </c>
      <c r="M1354">
        <v>1002001</v>
      </c>
      <c r="N1354">
        <v>10020011358</v>
      </c>
      <c r="O1354" t="s">
        <v>101</v>
      </c>
      <c r="P1354">
        <v>27</v>
      </c>
      <c r="Q1354" t="s">
        <v>86</v>
      </c>
      <c r="R1354" t="s">
        <v>102</v>
      </c>
      <c r="S1354">
        <v>2003</v>
      </c>
      <c r="T1354" t="s">
        <v>103</v>
      </c>
      <c r="U1354">
        <v>1</v>
      </c>
      <c r="V1354" t="s">
        <v>90</v>
      </c>
      <c r="W1354">
        <v>1</v>
      </c>
      <c r="X1354">
        <v>27447</v>
      </c>
      <c r="Y1354" t="s">
        <v>13</v>
      </c>
      <c r="Z1354" t="s">
        <v>91</v>
      </c>
      <c r="AA1354" t="s">
        <v>92</v>
      </c>
      <c r="AB1354" t="s">
        <v>93</v>
      </c>
      <c r="AC1354">
        <v>82</v>
      </c>
      <c r="AD1354" t="s">
        <v>94</v>
      </c>
      <c r="AG1354" t="s">
        <v>95</v>
      </c>
      <c r="AH1354" t="s">
        <v>96</v>
      </c>
      <c r="AJ1354">
        <v>10793</v>
      </c>
      <c r="AK1354">
        <v>27447</v>
      </c>
      <c r="AN1354" t="s">
        <v>974</v>
      </c>
      <c r="AO1354" t="s">
        <v>975</v>
      </c>
      <c r="AX1354">
        <v>13048804</v>
      </c>
      <c r="AY1354">
        <v>27447</v>
      </c>
      <c r="AZ1354" t="s">
        <v>97</v>
      </c>
      <c r="BA1354">
        <v>60</v>
      </c>
      <c r="BB1354" t="s">
        <v>727</v>
      </c>
      <c r="BC1354">
        <v>32</v>
      </c>
      <c r="BD1354" t="s">
        <v>111</v>
      </c>
      <c r="BE1354" t="s">
        <v>126</v>
      </c>
      <c r="BF1354">
        <v>0</v>
      </c>
      <c r="BG1354">
        <v>0</v>
      </c>
      <c r="BH1354" t="b">
        <v>1</v>
      </c>
      <c r="BI1354" t="s">
        <v>418</v>
      </c>
      <c r="BJ1354" t="s">
        <v>115</v>
      </c>
      <c r="CF1354" s="2">
        <v>42116</v>
      </c>
      <c r="CM1354" s="2">
        <v>42809</v>
      </c>
      <c r="DK1354">
        <v>2</v>
      </c>
    </row>
    <row r="1355" spans="1:115" x14ac:dyDescent="0.25">
      <c r="A1355">
        <f t="shared" si="42"/>
        <v>40</v>
      </c>
      <c r="B1355" s="2">
        <v>44417</v>
      </c>
      <c r="C1355" s="2">
        <v>29574</v>
      </c>
      <c r="E1355" t="s">
        <v>1495</v>
      </c>
      <c r="H1355">
        <v>67</v>
      </c>
      <c r="I1355">
        <v>2304</v>
      </c>
      <c r="J1355">
        <f t="shared" si="43"/>
        <v>22.551124972154156</v>
      </c>
      <c r="K1355" t="s">
        <v>100</v>
      </c>
      <c r="L1355" t="s">
        <v>86</v>
      </c>
      <c r="M1355">
        <v>1001001</v>
      </c>
      <c r="N1355">
        <v>10010010036</v>
      </c>
      <c r="O1355" t="s">
        <v>143</v>
      </c>
      <c r="P1355">
        <v>27</v>
      </c>
      <c r="Q1355" t="s">
        <v>86</v>
      </c>
      <c r="R1355" t="s">
        <v>144</v>
      </c>
      <c r="S1355">
        <v>2058</v>
      </c>
      <c r="T1355" t="s">
        <v>131</v>
      </c>
      <c r="U1355">
        <v>1</v>
      </c>
      <c r="V1355" t="s">
        <v>90</v>
      </c>
      <c r="W1355">
        <v>1</v>
      </c>
      <c r="X1355">
        <v>27446</v>
      </c>
      <c r="Y1355" t="s">
        <v>13</v>
      </c>
      <c r="Z1355" t="s">
        <v>117</v>
      </c>
      <c r="AA1355" t="s">
        <v>118</v>
      </c>
      <c r="AB1355" t="s">
        <v>119</v>
      </c>
      <c r="AC1355">
        <v>82</v>
      </c>
      <c r="AD1355" t="s">
        <v>94</v>
      </c>
      <c r="AG1355" t="s">
        <v>95</v>
      </c>
      <c r="AH1355" t="s">
        <v>96</v>
      </c>
      <c r="AJ1355">
        <v>10791</v>
      </c>
      <c r="AK1355">
        <v>27446</v>
      </c>
      <c r="AX1355">
        <v>12566750</v>
      </c>
      <c r="AY1355">
        <v>27446</v>
      </c>
      <c r="AZ1355" t="s">
        <v>97</v>
      </c>
      <c r="BA1355">
        <v>55</v>
      </c>
      <c r="BB1355" t="s">
        <v>120</v>
      </c>
      <c r="BC1355">
        <v>8</v>
      </c>
      <c r="BD1355" t="s">
        <v>99</v>
      </c>
      <c r="BE1355" t="s">
        <v>112</v>
      </c>
      <c r="BF1355">
        <v>0</v>
      </c>
      <c r="BG1355">
        <v>0</v>
      </c>
      <c r="BH1355" t="b">
        <v>1</v>
      </c>
      <c r="DK1355">
        <v>0</v>
      </c>
    </row>
    <row r="1356" spans="1:115" x14ac:dyDescent="0.25">
      <c r="A1356">
        <f t="shared" si="42"/>
        <v>58</v>
      </c>
      <c r="B1356" s="2">
        <v>44417</v>
      </c>
      <c r="C1356" s="2">
        <v>23116</v>
      </c>
      <c r="D1356" t="s">
        <v>1392</v>
      </c>
      <c r="E1356" t="s">
        <v>1494</v>
      </c>
      <c r="F1356" t="s">
        <v>1393</v>
      </c>
      <c r="G1356" t="s">
        <v>1390</v>
      </c>
      <c r="H1356">
        <v>70</v>
      </c>
      <c r="I1356">
        <v>2064</v>
      </c>
      <c r="J1356">
        <f t="shared" si="43"/>
        <v>18.507551020408162</v>
      </c>
      <c r="K1356" t="s">
        <v>84</v>
      </c>
      <c r="L1356" t="s">
        <v>86</v>
      </c>
      <c r="M1356">
        <v>1001001</v>
      </c>
      <c r="N1356">
        <v>10010010036</v>
      </c>
      <c r="O1356" t="s">
        <v>143</v>
      </c>
      <c r="P1356">
        <v>27</v>
      </c>
      <c r="Q1356" t="s">
        <v>86</v>
      </c>
      <c r="R1356" t="s">
        <v>144</v>
      </c>
      <c r="S1356">
        <v>2057</v>
      </c>
      <c r="T1356" t="s">
        <v>131</v>
      </c>
      <c r="U1356">
        <v>1</v>
      </c>
      <c r="V1356" t="s">
        <v>90</v>
      </c>
      <c r="W1356">
        <v>1</v>
      </c>
      <c r="X1356">
        <v>27130</v>
      </c>
      <c r="Y1356" t="s">
        <v>13</v>
      </c>
      <c r="Z1356" t="s">
        <v>104</v>
      </c>
      <c r="AA1356" t="s">
        <v>105</v>
      </c>
      <c r="AB1356" t="s">
        <v>106</v>
      </c>
      <c r="AC1356">
        <v>82</v>
      </c>
      <c r="AD1356" t="s">
        <v>94</v>
      </c>
      <c r="AG1356" t="s">
        <v>145</v>
      </c>
      <c r="AH1356" t="s">
        <v>146</v>
      </c>
      <c r="AJ1356">
        <v>10535</v>
      </c>
      <c r="AK1356">
        <v>27130</v>
      </c>
      <c r="AX1356">
        <v>12438637</v>
      </c>
      <c r="AY1356">
        <v>27130</v>
      </c>
      <c r="AZ1356" t="s">
        <v>97</v>
      </c>
      <c r="BA1356">
        <v>75</v>
      </c>
      <c r="BB1356" t="s">
        <v>147</v>
      </c>
      <c r="BC1356">
        <v>30</v>
      </c>
      <c r="BD1356" t="s">
        <v>111</v>
      </c>
      <c r="BE1356" t="s">
        <v>122</v>
      </c>
      <c r="BF1356">
        <v>0</v>
      </c>
      <c r="BG1356">
        <v>0</v>
      </c>
      <c r="BH1356" t="b">
        <v>1</v>
      </c>
      <c r="DK1356">
        <v>0</v>
      </c>
    </row>
    <row r="1357" spans="1:115" x14ac:dyDescent="0.25">
      <c r="A1357">
        <f t="shared" si="42"/>
        <v>74</v>
      </c>
      <c r="B1357" s="2">
        <v>44417</v>
      </c>
      <c r="C1357" s="2">
        <v>17301</v>
      </c>
      <c r="D1357" t="s">
        <v>1484</v>
      </c>
      <c r="E1357" t="s">
        <v>1494</v>
      </c>
      <c r="F1357" t="s">
        <v>1410</v>
      </c>
      <c r="G1357" t="s">
        <v>1395</v>
      </c>
      <c r="H1357">
        <v>68</v>
      </c>
      <c r="I1357">
        <v>2144</v>
      </c>
      <c r="J1357">
        <f t="shared" si="43"/>
        <v>20.372404844290656</v>
      </c>
      <c r="K1357" t="s">
        <v>100</v>
      </c>
      <c r="L1357" t="s">
        <v>86</v>
      </c>
      <c r="M1357">
        <v>1003001</v>
      </c>
      <c r="N1357">
        <v>10030010406</v>
      </c>
      <c r="O1357" t="s">
        <v>152</v>
      </c>
      <c r="P1357">
        <v>27</v>
      </c>
      <c r="Q1357" t="s">
        <v>86</v>
      </c>
      <c r="R1357" t="s">
        <v>153</v>
      </c>
      <c r="S1357">
        <v>690</v>
      </c>
      <c r="T1357" t="s">
        <v>103</v>
      </c>
      <c r="U1357">
        <v>1</v>
      </c>
      <c r="V1357" t="s">
        <v>90</v>
      </c>
      <c r="W1357">
        <v>1</v>
      </c>
      <c r="X1357">
        <v>27134</v>
      </c>
      <c r="Y1357" t="s">
        <v>13</v>
      </c>
      <c r="Z1357" t="s">
        <v>164</v>
      </c>
      <c r="AA1357" t="s">
        <v>165</v>
      </c>
      <c r="AB1357" t="s">
        <v>166</v>
      </c>
      <c r="AC1357">
        <v>52</v>
      </c>
      <c r="AD1357" t="s">
        <v>94</v>
      </c>
      <c r="AE1357" t="s">
        <v>159</v>
      </c>
      <c r="AG1357" t="s">
        <v>850</v>
      </c>
      <c r="AH1357" t="s">
        <v>851</v>
      </c>
      <c r="AJ1357">
        <v>10539</v>
      </c>
      <c r="AK1357">
        <v>27134</v>
      </c>
      <c r="AX1357">
        <v>12936567</v>
      </c>
      <c r="AY1357">
        <v>27134</v>
      </c>
      <c r="AZ1357" t="s">
        <v>97</v>
      </c>
      <c r="BA1357">
        <v>72</v>
      </c>
      <c r="BB1357" t="s">
        <v>506</v>
      </c>
      <c r="BC1357">
        <v>193</v>
      </c>
      <c r="BD1357" t="s">
        <v>1068</v>
      </c>
      <c r="BE1357" t="s">
        <v>290</v>
      </c>
      <c r="BF1357">
        <v>0</v>
      </c>
      <c r="BG1357">
        <v>0</v>
      </c>
      <c r="BH1357" t="b">
        <v>1</v>
      </c>
      <c r="BI1357" t="s">
        <v>342</v>
      </c>
      <c r="BJ1357" t="s">
        <v>130</v>
      </c>
      <c r="CJ1357" s="2">
        <v>43466</v>
      </c>
      <c r="CV1357" s="2">
        <v>41372</v>
      </c>
      <c r="DK1357">
        <v>1</v>
      </c>
    </row>
    <row r="1358" spans="1:115" x14ac:dyDescent="0.25">
      <c r="A1358">
        <f t="shared" si="42"/>
        <v>59</v>
      </c>
      <c r="B1358" s="2">
        <v>44417</v>
      </c>
      <c r="C1358" s="2">
        <v>22537</v>
      </c>
      <c r="D1358" t="s">
        <v>1392</v>
      </c>
      <c r="E1358" t="s">
        <v>1494</v>
      </c>
      <c r="F1358" t="s">
        <v>1399</v>
      </c>
      <c r="G1358" t="s">
        <v>1390</v>
      </c>
      <c r="H1358">
        <v>68</v>
      </c>
      <c r="I1358">
        <v>1728</v>
      </c>
      <c r="J1358">
        <f t="shared" si="43"/>
        <v>16.419550173010382</v>
      </c>
      <c r="K1358" t="s">
        <v>100</v>
      </c>
      <c r="L1358" t="s">
        <v>86</v>
      </c>
      <c r="M1358">
        <v>1002001</v>
      </c>
      <c r="N1358">
        <v>10020011358</v>
      </c>
      <c r="O1358" t="s">
        <v>101</v>
      </c>
      <c r="P1358">
        <v>27</v>
      </c>
      <c r="Q1358" t="s">
        <v>86</v>
      </c>
      <c r="R1358" t="s">
        <v>102</v>
      </c>
      <c r="S1358">
        <v>2003</v>
      </c>
      <c r="T1358" t="s">
        <v>89</v>
      </c>
      <c r="U1358">
        <v>1</v>
      </c>
      <c r="V1358" t="s">
        <v>90</v>
      </c>
      <c r="W1358">
        <v>1</v>
      </c>
      <c r="X1358">
        <v>27447</v>
      </c>
      <c r="Y1358" t="s">
        <v>13</v>
      </c>
      <c r="Z1358" t="s">
        <v>91</v>
      </c>
      <c r="AA1358" t="s">
        <v>92</v>
      </c>
      <c r="AB1358" t="s">
        <v>93</v>
      </c>
      <c r="AC1358">
        <v>82</v>
      </c>
      <c r="AD1358" t="s">
        <v>107</v>
      </c>
      <c r="AG1358" t="s">
        <v>154</v>
      </c>
      <c r="AH1358" t="s">
        <v>155</v>
      </c>
      <c r="AJ1358">
        <v>10793</v>
      </c>
      <c r="AK1358">
        <v>27447</v>
      </c>
      <c r="AX1358">
        <v>12402362</v>
      </c>
      <c r="AY1358">
        <v>27447</v>
      </c>
      <c r="AZ1358" t="s">
        <v>121</v>
      </c>
      <c r="BA1358">
        <v>60</v>
      </c>
      <c r="BB1358" t="s">
        <v>621</v>
      </c>
      <c r="BC1358">
        <v>30</v>
      </c>
      <c r="BD1358" t="s">
        <v>111</v>
      </c>
      <c r="BE1358" t="s">
        <v>126</v>
      </c>
      <c r="BF1358">
        <v>0</v>
      </c>
      <c r="BG1358">
        <v>0</v>
      </c>
      <c r="BH1358" t="b">
        <v>1</v>
      </c>
      <c r="BI1358" t="s">
        <v>150</v>
      </c>
      <c r="CQ1358" s="2">
        <v>41172</v>
      </c>
      <c r="DK1358">
        <v>2</v>
      </c>
    </row>
    <row r="1359" spans="1:115" x14ac:dyDescent="0.25">
      <c r="A1359">
        <f t="shared" si="42"/>
        <v>81</v>
      </c>
      <c r="B1359" s="2">
        <v>44417</v>
      </c>
      <c r="C1359" s="2">
        <v>14739</v>
      </c>
      <c r="D1359" t="s">
        <v>1484</v>
      </c>
      <c r="E1359" t="s">
        <v>1494</v>
      </c>
      <c r="F1359" t="s">
        <v>1399</v>
      </c>
      <c r="G1359" t="s">
        <v>1390</v>
      </c>
      <c r="H1359">
        <v>66</v>
      </c>
      <c r="I1359">
        <v>2752</v>
      </c>
      <c r="J1359">
        <f t="shared" si="43"/>
        <v>27.758494031221304</v>
      </c>
      <c r="K1359" t="s">
        <v>100</v>
      </c>
      <c r="L1359" t="s">
        <v>86</v>
      </c>
      <c r="M1359">
        <v>1002001</v>
      </c>
      <c r="N1359">
        <v>10020011358</v>
      </c>
      <c r="O1359" t="s">
        <v>101</v>
      </c>
      <c r="P1359">
        <v>27</v>
      </c>
      <c r="Q1359" t="s">
        <v>86</v>
      </c>
      <c r="R1359" t="s">
        <v>102</v>
      </c>
      <c r="S1359">
        <v>2002</v>
      </c>
      <c r="T1359" t="s">
        <v>116</v>
      </c>
      <c r="U1359">
        <v>1</v>
      </c>
      <c r="V1359" t="s">
        <v>90</v>
      </c>
      <c r="W1359">
        <v>1</v>
      </c>
      <c r="X1359">
        <v>27447</v>
      </c>
      <c r="Y1359" t="s">
        <v>13</v>
      </c>
      <c r="Z1359" t="s">
        <v>91</v>
      </c>
      <c r="AA1359" t="s">
        <v>92</v>
      </c>
      <c r="AB1359" t="s">
        <v>93</v>
      </c>
      <c r="AC1359">
        <v>82</v>
      </c>
      <c r="AD1359" t="s">
        <v>107</v>
      </c>
      <c r="AG1359" t="s">
        <v>154</v>
      </c>
      <c r="AH1359" t="s">
        <v>155</v>
      </c>
      <c r="AJ1359">
        <v>10793</v>
      </c>
      <c r="AK1359">
        <v>27447</v>
      </c>
      <c r="AX1359">
        <v>12200546</v>
      </c>
      <c r="AY1359">
        <v>27447</v>
      </c>
      <c r="AZ1359" t="s">
        <v>121</v>
      </c>
      <c r="BA1359">
        <v>60</v>
      </c>
      <c r="BB1359" t="s">
        <v>621</v>
      </c>
      <c r="BC1359">
        <v>11</v>
      </c>
      <c r="BD1359" t="s">
        <v>111</v>
      </c>
      <c r="BE1359" t="s">
        <v>126</v>
      </c>
      <c r="BF1359">
        <v>0</v>
      </c>
      <c r="BG1359">
        <v>0</v>
      </c>
      <c r="BH1359" t="b">
        <v>1</v>
      </c>
      <c r="DK1359">
        <v>0</v>
      </c>
    </row>
    <row r="1360" spans="1:115" x14ac:dyDescent="0.25">
      <c r="A1360">
        <f t="shared" si="42"/>
        <v>82</v>
      </c>
      <c r="B1360" s="2">
        <v>44417</v>
      </c>
      <c r="C1360" s="2">
        <v>14322</v>
      </c>
      <c r="D1360" t="s">
        <v>1484</v>
      </c>
      <c r="E1360" t="s">
        <v>1495</v>
      </c>
      <c r="F1360" t="s">
        <v>1404</v>
      </c>
      <c r="G1360" t="s">
        <v>1394</v>
      </c>
      <c r="H1360">
        <v>65</v>
      </c>
      <c r="I1360">
        <v>2560</v>
      </c>
      <c r="J1360">
        <f t="shared" si="43"/>
        <v>26.622485207100592</v>
      </c>
      <c r="K1360" t="s">
        <v>84</v>
      </c>
      <c r="L1360" t="s">
        <v>86</v>
      </c>
      <c r="M1360">
        <v>1001001</v>
      </c>
      <c r="N1360">
        <v>10010010036</v>
      </c>
      <c r="O1360" t="s">
        <v>143</v>
      </c>
      <c r="P1360">
        <v>27</v>
      </c>
      <c r="Q1360" t="s">
        <v>86</v>
      </c>
      <c r="R1360" t="s">
        <v>144</v>
      </c>
      <c r="S1360">
        <v>2058</v>
      </c>
      <c r="T1360" t="s">
        <v>89</v>
      </c>
      <c r="U1360">
        <v>1</v>
      </c>
      <c r="V1360" t="s">
        <v>90</v>
      </c>
      <c r="W1360">
        <v>1</v>
      </c>
      <c r="X1360">
        <v>27447</v>
      </c>
      <c r="Y1360" t="s">
        <v>13</v>
      </c>
      <c r="Z1360" t="s">
        <v>91</v>
      </c>
      <c r="AA1360" t="s">
        <v>92</v>
      </c>
      <c r="AB1360" t="s">
        <v>93</v>
      </c>
      <c r="AC1360">
        <v>82</v>
      </c>
      <c r="AD1360" t="s">
        <v>94</v>
      </c>
      <c r="AG1360" t="s">
        <v>95</v>
      </c>
      <c r="AH1360" t="s">
        <v>96</v>
      </c>
      <c r="AJ1360">
        <v>10793</v>
      </c>
      <c r="AK1360">
        <v>27447</v>
      </c>
      <c r="AX1360">
        <v>12654217</v>
      </c>
      <c r="AY1360">
        <v>27447</v>
      </c>
      <c r="AZ1360" t="s">
        <v>97</v>
      </c>
      <c r="BA1360">
        <v>75</v>
      </c>
      <c r="BB1360" t="s">
        <v>452</v>
      </c>
      <c r="BC1360">
        <v>26</v>
      </c>
      <c r="BD1360" t="s">
        <v>111</v>
      </c>
      <c r="BE1360" t="s">
        <v>112</v>
      </c>
      <c r="BF1360">
        <v>0</v>
      </c>
      <c r="BG1360">
        <v>0</v>
      </c>
      <c r="BH1360" t="b">
        <v>1</v>
      </c>
      <c r="DK1360">
        <v>0</v>
      </c>
    </row>
    <row r="1361" spans="1:115" x14ac:dyDescent="0.25">
      <c r="A1361">
        <f t="shared" si="42"/>
        <v>67</v>
      </c>
      <c r="B1361" s="2">
        <v>44417</v>
      </c>
      <c r="C1361" s="2">
        <v>19885</v>
      </c>
      <c r="D1361" t="s">
        <v>1483</v>
      </c>
      <c r="E1361" t="s">
        <v>1494</v>
      </c>
      <c r="F1361" t="s">
        <v>1393</v>
      </c>
      <c r="G1361" t="s">
        <v>1390</v>
      </c>
      <c r="H1361">
        <v>50</v>
      </c>
      <c r="I1361">
        <v>3040</v>
      </c>
      <c r="J1361">
        <f t="shared" si="43"/>
        <v>53.427999999999997</v>
      </c>
      <c r="K1361" t="s">
        <v>100</v>
      </c>
      <c r="L1361" t="s">
        <v>86</v>
      </c>
      <c r="M1361">
        <v>1003001</v>
      </c>
      <c r="N1361">
        <v>10030010406</v>
      </c>
      <c r="O1361" t="s">
        <v>152</v>
      </c>
      <c r="P1361">
        <v>27</v>
      </c>
      <c r="Q1361" t="s">
        <v>86</v>
      </c>
      <c r="R1361" t="s">
        <v>153</v>
      </c>
      <c r="S1361">
        <v>690</v>
      </c>
      <c r="T1361" t="s">
        <v>103</v>
      </c>
      <c r="U1361">
        <v>1</v>
      </c>
      <c r="V1361" t="s">
        <v>90</v>
      </c>
      <c r="W1361">
        <v>1</v>
      </c>
      <c r="X1361">
        <v>27130</v>
      </c>
      <c r="Y1361" t="s">
        <v>13</v>
      </c>
      <c r="Z1361" t="s">
        <v>104</v>
      </c>
      <c r="AA1361" t="s">
        <v>105</v>
      </c>
      <c r="AB1361" t="s">
        <v>106</v>
      </c>
      <c r="AC1361" t="s">
        <v>94</v>
      </c>
      <c r="AD1361" t="s">
        <v>159</v>
      </c>
      <c r="AG1361" t="s">
        <v>145</v>
      </c>
      <c r="AH1361" t="s">
        <v>146</v>
      </c>
      <c r="AJ1361">
        <v>10535</v>
      </c>
      <c r="AK1361">
        <v>27130</v>
      </c>
      <c r="AX1361">
        <v>12854067</v>
      </c>
      <c r="AY1361">
        <v>27130</v>
      </c>
      <c r="AZ1361" t="s">
        <v>97</v>
      </c>
      <c r="BA1361">
        <v>110</v>
      </c>
      <c r="BB1361" t="s">
        <v>213</v>
      </c>
      <c r="BC1361">
        <v>105</v>
      </c>
      <c r="BD1361" t="s">
        <v>200</v>
      </c>
      <c r="BE1361" t="s">
        <v>151</v>
      </c>
      <c r="BF1361">
        <v>0</v>
      </c>
      <c r="BG1361">
        <v>0</v>
      </c>
      <c r="BH1361" t="b">
        <v>1</v>
      </c>
      <c r="DK1361">
        <v>0</v>
      </c>
    </row>
    <row r="1362" spans="1:115" x14ac:dyDescent="0.25">
      <c r="A1362">
        <f t="shared" si="42"/>
        <v>67</v>
      </c>
      <c r="B1362" s="2">
        <v>44417</v>
      </c>
      <c r="C1362" s="2">
        <v>19917</v>
      </c>
      <c r="D1362" t="s">
        <v>1489</v>
      </c>
      <c r="E1362" t="s">
        <v>1494</v>
      </c>
      <c r="F1362" t="s">
        <v>1402</v>
      </c>
      <c r="G1362" t="s">
        <v>1390</v>
      </c>
      <c r="H1362">
        <v>62</v>
      </c>
      <c r="I1362">
        <v>3248</v>
      </c>
      <c r="J1362">
        <f t="shared" si="43"/>
        <v>37.12513007284079</v>
      </c>
      <c r="K1362" t="s">
        <v>84</v>
      </c>
      <c r="L1362" t="s">
        <v>86</v>
      </c>
      <c r="M1362">
        <v>1002001</v>
      </c>
      <c r="N1362">
        <v>10020011358</v>
      </c>
      <c r="O1362" t="s">
        <v>101</v>
      </c>
      <c r="P1362">
        <v>27</v>
      </c>
      <c r="Q1362" t="s">
        <v>86</v>
      </c>
      <c r="R1362" t="s">
        <v>102</v>
      </c>
      <c r="S1362">
        <v>2002</v>
      </c>
      <c r="T1362" t="s">
        <v>192</v>
      </c>
      <c r="U1362">
        <v>1</v>
      </c>
      <c r="V1362" t="s">
        <v>90</v>
      </c>
      <c r="W1362">
        <v>1</v>
      </c>
      <c r="X1362">
        <v>27488</v>
      </c>
      <c r="Y1362" t="s">
        <v>13</v>
      </c>
      <c r="Z1362" t="s">
        <v>325</v>
      </c>
      <c r="AA1362" t="s">
        <v>326</v>
      </c>
      <c r="AB1362" t="s">
        <v>327</v>
      </c>
      <c r="AC1362" t="s">
        <v>107</v>
      </c>
      <c r="AD1362" t="s">
        <v>159</v>
      </c>
      <c r="AG1362" t="s">
        <v>328</v>
      </c>
      <c r="AH1362" t="s">
        <v>329</v>
      </c>
      <c r="AJ1362">
        <v>10827</v>
      </c>
      <c r="AK1362">
        <v>27488</v>
      </c>
      <c r="AL1362">
        <v>11981</v>
      </c>
      <c r="AN1362" t="s">
        <v>351</v>
      </c>
      <c r="AO1362" t="s">
        <v>352</v>
      </c>
      <c r="AX1362">
        <v>12807810</v>
      </c>
      <c r="AY1362">
        <v>27488</v>
      </c>
      <c r="AZ1362" t="s">
        <v>121</v>
      </c>
      <c r="BA1362">
        <v>75</v>
      </c>
      <c r="BB1362" t="s">
        <v>1069</v>
      </c>
      <c r="BC1362">
        <v>153</v>
      </c>
      <c r="BD1362" t="s">
        <v>111</v>
      </c>
      <c r="BE1362" t="s">
        <v>423</v>
      </c>
      <c r="BF1362">
        <v>0</v>
      </c>
      <c r="BG1362">
        <v>0</v>
      </c>
      <c r="BH1362" t="b">
        <v>1</v>
      </c>
      <c r="BI1362" t="s">
        <v>904</v>
      </c>
      <c r="BJ1362" t="s">
        <v>619</v>
      </c>
      <c r="CQ1362" s="2">
        <v>39269</v>
      </c>
      <c r="DK1362">
        <v>2</v>
      </c>
    </row>
    <row r="1363" spans="1:115" x14ac:dyDescent="0.25">
      <c r="A1363">
        <f t="shared" si="42"/>
        <v>75</v>
      </c>
      <c r="B1363" s="2">
        <v>44417</v>
      </c>
      <c r="C1363" s="2">
        <v>16951</v>
      </c>
      <c r="D1363" t="s">
        <v>1486</v>
      </c>
      <c r="E1363" t="s">
        <v>1494</v>
      </c>
      <c r="F1363" t="s">
        <v>1410</v>
      </c>
      <c r="G1363" t="s">
        <v>1395</v>
      </c>
      <c r="H1363">
        <v>59.75</v>
      </c>
      <c r="I1363">
        <v>3144</v>
      </c>
      <c r="J1363">
        <f t="shared" si="43"/>
        <v>38.693860401603615</v>
      </c>
      <c r="K1363" t="s">
        <v>84</v>
      </c>
      <c r="L1363" t="s">
        <v>86</v>
      </c>
      <c r="M1363">
        <v>1003001</v>
      </c>
      <c r="N1363">
        <v>10030010406</v>
      </c>
      <c r="O1363" t="s">
        <v>152</v>
      </c>
      <c r="P1363">
        <v>27</v>
      </c>
      <c r="Q1363" t="s">
        <v>86</v>
      </c>
      <c r="R1363" t="s">
        <v>153</v>
      </c>
      <c r="S1363">
        <v>678</v>
      </c>
      <c r="T1363" t="s">
        <v>89</v>
      </c>
      <c r="U1363">
        <v>1</v>
      </c>
      <c r="V1363" t="s">
        <v>90</v>
      </c>
      <c r="W1363">
        <v>1</v>
      </c>
      <c r="X1363">
        <v>27130</v>
      </c>
      <c r="Y1363" t="s">
        <v>13</v>
      </c>
      <c r="Z1363" t="s">
        <v>104</v>
      </c>
      <c r="AA1363" t="s">
        <v>105</v>
      </c>
      <c r="AB1363" t="s">
        <v>106</v>
      </c>
      <c r="AC1363" t="s">
        <v>94</v>
      </c>
      <c r="AD1363" t="s">
        <v>159</v>
      </c>
      <c r="AG1363" t="s">
        <v>145</v>
      </c>
      <c r="AH1363" t="s">
        <v>146</v>
      </c>
      <c r="AJ1363">
        <v>10535</v>
      </c>
      <c r="AK1363">
        <v>27130</v>
      </c>
      <c r="AX1363">
        <v>12289212</v>
      </c>
      <c r="AY1363">
        <v>27130</v>
      </c>
      <c r="AZ1363" t="s">
        <v>97</v>
      </c>
      <c r="BA1363">
        <v>145</v>
      </c>
      <c r="BB1363" t="s">
        <v>110</v>
      </c>
      <c r="BC1363">
        <v>53</v>
      </c>
      <c r="BD1363" t="s">
        <v>111</v>
      </c>
      <c r="BE1363" t="s">
        <v>226</v>
      </c>
      <c r="BF1363">
        <v>0</v>
      </c>
      <c r="BG1363">
        <v>0</v>
      </c>
      <c r="BH1363" t="b">
        <v>1</v>
      </c>
      <c r="BI1363" t="s">
        <v>323</v>
      </c>
      <c r="CQ1363" s="2">
        <v>42733</v>
      </c>
      <c r="DK1363">
        <v>2</v>
      </c>
    </row>
    <row r="1364" spans="1:115" x14ac:dyDescent="0.25">
      <c r="A1364">
        <f t="shared" si="42"/>
        <v>84</v>
      </c>
      <c r="B1364" s="2">
        <v>44417</v>
      </c>
      <c r="C1364" s="2">
        <v>13412</v>
      </c>
      <c r="D1364" t="s">
        <v>1483</v>
      </c>
      <c r="E1364" t="s">
        <v>1494</v>
      </c>
      <c r="F1364" t="s">
        <v>1403</v>
      </c>
      <c r="G1364" t="s">
        <v>1390</v>
      </c>
      <c r="H1364">
        <v>59.5</v>
      </c>
      <c r="I1364">
        <v>1536</v>
      </c>
      <c r="J1364">
        <f t="shared" si="43"/>
        <v>19.063060518324978</v>
      </c>
      <c r="K1364" t="s">
        <v>100</v>
      </c>
      <c r="L1364" t="s">
        <v>86</v>
      </c>
      <c r="M1364">
        <v>1001001</v>
      </c>
      <c r="N1364">
        <v>10010010036</v>
      </c>
      <c r="O1364" t="s">
        <v>143</v>
      </c>
      <c r="P1364">
        <v>27</v>
      </c>
      <c r="Q1364" t="s">
        <v>86</v>
      </c>
      <c r="R1364" t="s">
        <v>144</v>
      </c>
      <c r="S1364">
        <v>2058</v>
      </c>
      <c r="T1364" t="s">
        <v>103</v>
      </c>
      <c r="U1364">
        <v>1</v>
      </c>
      <c r="V1364" t="s">
        <v>90</v>
      </c>
      <c r="W1364">
        <v>1</v>
      </c>
      <c r="X1364">
        <v>27130</v>
      </c>
      <c r="Y1364" t="s">
        <v>13</v>
      </c>
      <c r="Z1364" t="s">
        <v>104</v>
      </c>
      <c r="AA1364" t="s">
        <v>105</v>
      </c>
      <c r="AB1364" t="s">
        <v>106</v>
      </c>
      <c r="AC1364" t="s">
        <v>107</v>
      </c>
      <c r="AG1364" t="s">
        <v>108</v>
      </c>
      <c r="AH1364" t="s">
        <v>109</v>
      </c>
      <c r="AJ1364">
        <v>10535</v>
      </c>
      <c r="AK1364">
        <v>27130</v>
      </c>
      <c r="AX1364">
        <v>13061978</v>
      </c>
      <c r="AY1364">
        <v>27130</v>
      </c>
      <c r="AZ1364" t="s">
        <v>121</v>
      </c>
      <c r="BA1364">
        <v>75</v>
      </c>
      <c r="BB1364" t="s">
        <v>375</v>
      </c>
      <c r="BC1364">
        <v>31</v>
      </c>
      <c r="BD1364" t="s">
        <v>111</v>
      </c>
      <c r="BE1364" t="s">
        <v>112</v>
      </c>
      <c r="BF1364">
        <v>0</v>
      </c>
      <c r="BG1364">
        <v>0</v>
      </c>
      <c r="BH1364" t="b">
        <v>1</v>
      </c>
      <c r="BI1364" t="s">
        <v>622</v>
      </c>
      <c r="BJ1364" t="s">
        <v>374</v>
      </c>
      <c r="CQ1364" s="2">
        <v>38771</v>
      </c>
      <c r="DK1364">
        <v>2</v>
      </c>
    </row>
    <row r="1365" spans="1:115" x14ac:dyDescent="0.25">
      <c r="A1365">
        <f t="shared" si="42"/>
        <v>84</v>
      </c>
      <c r="B1365" s="2">
        <v>44417</v>
      </c>
      <c r="C1365" s="2">
        <v>13412</v>
      </c>
      <c r="D1365" t="s">
        <v>1483</v>
      </c>
      <c r="E1365" t="s">
        <v>1494</v>
      </c>
      <c r="F1365" t="s">
        <v>1441</v>
      </c>
      <c r="G1365" t="s">
        <v>1390</v>
      </c>
      <c r="H1365">
        <v>62</v>
      </c>
      <c r="I1365">
        <v>2448</v>
      </c>
      <c r="J1365">
        <f t="shared" si="43"/>
        <v>27.981009365244535</v>
      </c>
      <c r="K1365" t="s">
        <v>84</v>
      </c>
      <c r="L1365" t="s">
        <v>86</v>
      </c>
      <c r="M1365">
        <v>1003001</v>
      </c>
      <c r="N1365">
        <v>10030010406</v>
      </c>
      <c r="O1365" t="s">
        <v>152</v>
      </c>
      <c r="P1365">
        <v>27</v>
      </c>
      <c r="Q1365" t="s">
        <v>86</v>
      </c>
      <c r="R1365" t="s">
        <v>153</v>
      </c>
      <c r="S1365">
        <v>690</v>
      </c>
      <c r="T1365" t="s">
        <v>131</v>
      </c>
      <c r="U1365">
        <v>1</v>
      </c>
      <c r="V1365" t="s">
        <v>90</v>
      </c>
      <c r="W1365">
        <v>1</v>
      </c>
      <c r="X1365">
        <v>27130</v>
      </c>
      <c r="Y1365" t="s">
        <v>13</v>
      </c>
      <c r="Z1365" t="s">
        <v>104</v>
      </c>
      <c r="AA1365" t="s">
        <v>105</v>
      </c>
      <c r="AB1365" t="s">
        <v>106</v>
      </c>
      <c r="AC1365" t="s">
        <v>94</v>
      </c>
      <c r="AD1365" t="s">
        <v>159</v>
      </c>
      <c r="AE1365" t="s">
        <v>1070</v>
      </c>
      <c r="AG1365" t="s">
        <v>145</v>
      </c>
      <c r="AH1365" t="s">
        <v>146</v>
      </c>
      <c r="AJ1365">
        <v>10535</v>
      </c>
      <c r="AK1365">
        <v>27130</v>
      </c>
      <c r="AX1365">
        <v>12606106</v>
      </c>
      <c r="AY1365">
        <v>27130</v>
      </c>
      <c r="AZ1365" t="s">
        <v>97</v>
      </c>
      <c r="BA1365">
        <v>110</v>
      </c>
      <c r="BB1365" t="s">
        <v>110</v>
      </c>
      <c r="BC1365">
        <v>34</v>
      </c>
      <c r="BD1365" t="s">
        <v>99</v>
      </c>
      <c r="BE1365" t="s">
        <v>163</v>
      </c>
      <c r="BF1365">
        <v>0</v>
      </c>
      <c r="BG1365">
        <v>0</v>
      </c>
      <c r="BH1365" t="b">
        <v>1</v>
      </c>
      <c r="DK1365">
        <v>0</v>
      </c>
    </row>
    <row r="1366" spans="1:115" x14ac:dyDescent="0.25">
      <c r="A1366">
        <f t="shared" si="42"/>
        <v>77</v>
      </c>
      <c r="B1366" s="2">
        <v>44417</v>
      </c>
      <c r="C1366" s="2">
        <v>16125</v>
      </c>
      <c r="D1366" t="s">
        <v>1392</v>
      </c>
      <c r="E1366" t="s">
        <v>1494</v>
      </c>
      <c r="F1366" t="s">
        <v>1399</v>
      </c>
      <c r="G1366" t="s">
        <v>1390</v>
      </c>
      <c r="H1366">
        <v>60.5</v>
      </c>
      <c r="I1366">
        <v>3136</v>
      </c>
      <c r="J1366">
        <f t="shared" si="43"/>
        <v>37.644423195136945</v>
      </c>
      <c r="K1366" t="s">
        <v>84</v>
      </c>
      <c r="L1366" t="s">
        <v>86</v>
      </c>
      <c r="M1366">
        <v>1019001</v>
      </c>
      <c r="N1366">
        <v>10190010055</v>
      </c>
      <c r="O1366" t="s">
        <v>177</v>
      </c>
      <c r="P1366">
        <v>27</v>
      </c>
      <c r="Q1366" t="s">
        <v>86</v>
      </c>
      <c r="R1366" t="s">
        <v>178</v>
      </c>
      <c r="S1366">
        <v>9061</v>
      </c>
      <c r="T1366" t="s">
        <v>103</v>
      </c>
      <c r="U1366">
        <v>1</v>
      </c>
      <c r="V1366" t="s">
        <v>90</v>
      </c>
      <c r="W1366">
        <v>1</v>
      </c>
      <c r="X1366">
        <v>27130</v>
      </c>
      <c r="Y1366" t="s">
        <v>13</v>
      </c>
      <c r="Z1366" t="s">
        <v>104</v>
      </c>
      <c r="AA1366" t="s">
        <v>105</v>
      </c>
      <c r="AB1366" t="s">
        <v>106</v>
      </c>
      <c r="AC1366" t="s">
        <v>94</v>
      </c>
      <c r="AG1366" t="s">
        <v>145</v>
      </c>
      <c r="AH1366" t="s">
        <v>146</v>
      </c>
      <c r="AJ1366">
        <v>10535</v>
      </c>
      <c r="AK1366">
        <v>27130</v>
      </c>
      <c r="AX1366">
        <v>12455237</v>
      </c>
      <c r="AY1366">
        <v>27130</v>
      </c>
      <c r="AZ1366" t="s">
        <v>97</v>
      </c>
      <c r="BA1366">
        <v>90</v>
      </c>
      <c r="BB1366" t="s">
        <v>260</v>
      </c>
      <c r="BC1366">
        <v>31</v>
      </c>
      <c r="BD1366" t="s">
        <v>99</v>
      </c>
      <c r="BE1366" t="s">
        <v>258</v>
      </c>
      <c r="BF1366">
        <v>0</v>
      </c>
      <c r="BG1366">
        <v>0</v>
      </c>
      <c r="BH1366" t="b">
        <v>1</v>
      </c>
      <c r="DK1366">
        <v>0</v>
      </c>
    </row>
    <row r="1367" spans="1:115" x14ac:dyDescent="0.25">
      <c r="A1367">
        <f t="shared" si="42"/>
        <v>77</v>
      </c>
      <c r="B1367" s="2">
        <v>44417</v>
      </c>
      <c r="C1367" s="2">
        <v>16125</v>
      </c>
      <c r="D1367" t="s">
        <v>1392</v>
      </c>
      <c r="E1367" t="s">
        <v>1494</v>
      </c>
      <c r="F1367" t="s">
        <v>1392</v>
      </c>
      <c r="G1367" t="s">
        <v>1390</v>
      </c>
      <c r="H1367">
        <v>68.25</v>
      </c>
      <c r="I1367">
        <v>2304</v>
      </c>
      <c r="J1367">
        <f t="shared" si="43"/>
        <v>21.732640985388237</v>
      </c>
      <c r="K1367" t="s">
        <v>100</v>
      </c>
      <c r="L1367" t="s">
        <v>86</v>
      </c>
      <c r="M1367">
        <v>1003001</v>
      </c>
      <c r="N1367">
        <v>10030010406</v>
      </c>
      <c r="O1367" t="s">
        <v>152</v>
      </c>
      <c r="P1367">
        <v>27</v>
      </c>
      <c r="Q1367" t="s">
        <v>86</v>
      </c>
      <c r="R1367" t="s">
        <v>153</v>
      </c>
      <c r="S1367">
        <v>690</v>
      </c>
      <c r="T1367" t="s">
        <v>243</v>
      </c>
      <c r="U1367">
        <v>1</v>
      </c>
      <c r="V1367" t="s">
        <v>90</v>
      </c>
      <c r="W1367">
        <v>1</v>
      </c>
      <c r="X1367">
        <v>27447</v>
      </c>
      <c r="Y1367" t="s">
        <v>13</v>
      </c>
      <c r="Z1367" t="s">
        <v>91</v>
      </c>
      <c r="AA1367" t="s">
        <v>92</v>
      </c>
      <c r="AB1367" t="s">
        <v>93</v>
      </c>
      <c r="AC1367" t="s">
        <v>107</v>
      </c>
      <c r="AD1367" t="s">
        <v>159</v>
      </c>
      <c r="AG1367" t="s">
        <v>154</v>
      </c>
      <c r="AH1367" t="s">
        <v>155</v>
      </c>
      <c r="AJ1367">
        <v>10793</v>
      </c>
      <c r="AK1367">
        <v>27447</v>
      </c>
      <c r="AX1367">
        <v>11932195</v>
      </c>
      <c r="AY1367">
        <v>27447</v>
      </c>
      <c r="AZ1367" t="s">
        <v>121</v>
      </c>
      <c r="BA1367">
        <v>170</v>
      </c>
      <c r="BB1367" t="s">
        <v>544</v>
      </c>
      <c r="BC1367">
        <v>79</v>
      </c>
      <c r="BD1367" t="s">
        <v>111</v>
      </c>
      <c r="BE1367" t="s">
        <v>220</v>
      </c>
      <c r="BF1367">
        <v>0</v>
      </c>
      <c r="BG1367">
        <v>0</v>
      </c>
      <c r="BH1367" t="b">
        <v>1</v>
      </c>
      <c r="BI1367" t="s">
        <v>130</v>
      </c>
      <c r="CV1367" s="2">
        <v>43418</v>
      </c>
      <c r="DK1367">
        <v>0</v>
      </c>
    </row>
    <row r="1368" spans="1:115" x14ac:dyDescent="0.25">
      <c r="A1368">
        <f t="shared" si="42"/>
        <v>66</v>
      </c>
      <c r="B1368" s="2">
        <v>44417</v>
      </c>
      <c r="C1368" s="2">
        <v>20178</v>
      </c>
      <c r="D1368" t="s">
        <v>1486</v>
      </c>
      <c r="E1368" t="s">
        <v>1494</v>
      </c>
      <c r="F1368" t="s">
        <v>1401</v>
      </c>
      <c r="G1368" t="s">
        <v>1390</v>
      </c>
      <c r="H1368">
        <v>62</v>
      </c>
      <c r="I1368">
        <v>2784</v>
      </c>
      <c r="J1368">
        <f t="shared" si="43"/>
        <v>31.821540062434963</v>
      </c>
      <c r="K1368" t="s">
        <v>100</v>
      </c>
      <c r="L1368" t="s">
        <v>86</v>
      </c>
      <c r="M1368">
        <v>1002001</v>
      </c>
      <c r="N1368">
        <v>10020011358</v>
      </c>
      <c r="O1368" t="s">
        <v>101</v>
      </c>
      <c r="P1368">
        <v>27</v>
      </c>
      <c r="Q1368" t="s">
        <v>86</v>
      </c>
      <c r="R1368" t="s">
        <v>102</v>
      </c>
      <c r="S1368">
        <v>2002</v>
      </c>
      <c r="T1368" t="s">
        <v>103</v>
      </c>
      <c r="U1368">
        <v>1</v>
      </c>
      <c r="V1368" t="s">
        <v>90</v>
      </c>
      <c r="W1368">
        <v>1</v>
      </c>
      <c r="X1368">
        <v>27447</v>
      </c>
      <c r="Y1368" t="s">
        <v>13</v>
      </c>
      <c r="Z1368" t="s">
        <v>91</v>
      </c>
      <c r="AA1368" t="s">
        <v>92</v>
      </c>
      <c r="AB1368" t="s">
        <v>93</v>
      </c>
      <c r="AC1368" t="s">
        <v>107</v>
      </c>
      <c r="AG1368" t="s">
        <v>154</v>
      </c>
      <c r="AH1368" t="s">
        <v>155</v>
      </c>
      <c r="AJ1368">
        <v>10793</v>
      </c>
      <c r="AK1368">
        <v>27447</v>
      </c>
      <c r="AX1368">
        <v>12308185</v>
      </c>
      <c r="AY1368">
        <v>27447</v>
      </c>
      <c r="AZ1368" t="s">
        <v>121</v>
      </c>
      <c r="BA1368">
        <v>80</v>
      </c>
      <c r="BB1368" t="s">
        <v>98</v>
      </c>
      <c r="BC1368">
        <v>26</v>
      </c>
      <c r="BD1368" t="s">
        <v>99</v>
      </c>
      <c r="BE1368" t="s">
        <v>112</v>
      </c>
      <c r="BF1368">
        <v>0</v>
      </c>
      <c r="BG1368">
        <v>0</v>
      </c>
      <c r="BH1368" t="b">
        <v>1</v>
      </c>
      <c r="DK1368">
        <v>0</v>
      </c>
    </row>
    <row r="1369" spans="1:115" x14ac:dyDescent="0.25">
      <c r="A1369">
        <f t="shared" si="42"/>
        <v>64</v>
      </c>
      <c r="B1369" s="2">
        <v>44417</v>
      </c>
      <c r="C1369" s="2">
        <v>20734</v>
      </c>
      <c r="D1369" t="s">
        <v>1485</v>
      </c>
      <c r="E1369" t="s">
        <v>1494</v>
      </c>
      <c r="F1369" t="s">
        <v>1412</v>
      </c>
      <c r="G1369" t="s">
        <v>1391</v>
      </c>
      <c r="H1369">
        <v>67</v>
      </c>
      <c r="I1369">
        <v>2656</v>
      </c>
      <c r="J1369">
        <f t="shared" si="43"/>
        <v>25.996435731788818</v>
      </c>
      <c r="K1369" t="s">
        <v>100</v>
      </c>
      <c r="L1369" t="s">
        <v>86</v>
      </c>
      <c r="M1369">
        <v>1003001</v>
      </c>
      <c r="N1369">
        <v>10030010406</v>
      </c>
      <c r="O1369" t="s">
        <v>152</v>
      </c>
      <c r="P1369">
        <v>27</v>
      </c>
      <c r="Q1369" t="s">
        <v>86</v>
      </c>
      <c r="R1369" t="s">
        <v>153</v>
      </c>
      <c r="S1369">
        <v>690</v>
      </c>
      <c r="T1369" t="s">
        <v>131</v>
      </c>
      <c r="U1369">
        <v>1</v>
      </c>
      <c r="V1369" t="s">
        <v>90</v>
      </c>
      <c r="W1369">
        <v>1</v>
      </c>
      <c r="X1369">
        <v>27488</v>
      </c>
      <c r="Y1369" t="s">
        <v>13</v>
      </c>
      <c r="Z1369" t="s">
        <v>325</v>
      </c>
      <c r="AA1369" t="s">
        <v>326</v>
      </c>
      <c r="AB1369" t="s">
        <v>327</v>
      </c>
      <c r="AC1369">
        <v>82</v>
      </c>
      <c r="AD1369" t="s">
        <v>107</v>
      </c>
      <c r="AG1369" t="s">
        <v>328</v>
      </c>
      <c r="AH1369" t="s">
        <v>329</v>
      </c>
      <c r="AJ1369">
        <v>10827</v>
      </c>
      <c r="AK1369">
        <v>27488</v>
      </c>
      <c r="AN1369" t="s">
        <v>732</v>
      </c>
      <c r="AO1369" t="s">
        <v>733</v>
      </c>
      <c r="AX1369">
        <v>12416283</v>
      </c>
      <c r="AY1369">
        <v>27488</v>
      </c>
      <c r="AZ1369" t="s">
        <v>121</v>
      </c>
      <c r="BA1369">
        <v>125</v>
      </c>
      <c r="BB1369" t="s">
        <v>1071</v>
      </c>
      <c r="BC1369">
        <v>129</v>
      </c>
      <c r="BD1369" t="s">
        <v>111</v>
      </c>
      <c r="BE1369" t="s">
        <v>290</v>
      </c>
      <c r="BF1369">
        <v>0</v>
      </c>
      <c r="BG1369">
        <v>0</v>
      </c>
      <c r="BH1369" t="b">
        <v>1</v>
      </c>
      <c r="DK1369">
        <v>0</v>
      </c>
    </row>
    <row r="1370" spans="1:115" x14ac:dyDescent="0.25">
      <c r="A1370">
        <f t="shared" si="42"/>
        <v>64</v>
      </c>
      <c r="B1370" s="2">
        <v>44417</v>
      </c>
      <c r="C1370" s="2">
        <v>20734</v>
      </c>
      <c r="D1370" t="s">
        <v>1485</v>
      </c>
      <c r="E1370" t="s">
        <v>1494</v>
      </c>
      <c r="F1370" t="s">
        <v>1393</v>
      </c>
      <c r="G1370" t="s">
        <v>1391</v>
      </c>
      <c r="H1370">
        <v>59.843000000000004</v>
      </c>
      <c r="I1370">
        <v>2752</v>
      </c>
      <c r="J1370">
        <f t="shared" si="43"/>
        <v>33.764246150715586</v>
      </c>
      <c r="K1370" t="s">
        <v>84</v>
      </c>
      <c r="L1370" t="s">
        <v>86</v>
      </c>
      <c r="M1370">
        <v>1001001</v>
      </c>
      <c r="N1370">
        <v>10010010036</v>
      </c>
      <c r="O1370" t="s">
        <v>143</v>
      </c>
      <c r="P1370">
        <v>27</v>
      </c>
      <c r="Q1370" t="s">
        <v>86</v>
      </c>
      <c r="R1370" t="s">
        <v>144</v>
      </c>
      <c r="S1370">
        <v>2057</v>
      </c>
      <c r="T1370" t="s">
        <v>116</v>
      </c>
      <c r="U1370">
        <v>1</v>
      </c>
      <c r="V1370" t="s">
        <v>90</v>
      </c>
      <c r="W1370">
        <v>1</v>
      </c>
      <c r="X1370">
        <v>27447</v>
      </c>
      <c r="Y1370" t="s">
        <v>13</v>
      </c>
      <c r="Z1370" t="s">
        <v>91</v>
      </c>
      <c r="AA1370" t="s">
        <v>92</v>
      </c>
      <c r="AB1370" t="s">
        <v>93</v>
      </c>
      <c r="AC1370" t="s">
        <v>94</v>
      </c>
      <c r="AG1370" t="s">
        <v>95</v>
      </c>
      <c r="AH1370" t="s">
        <v>96</v>
      </c>
      <c r="AJ1370">
        <v>10793</v>
      </c>
      <c r="AK1370">
        <v>27447</v>
      </c>
      <c r="AX1370">
        <v>12238057</v>
      </c>
      <c r="AY1370">
        <v>27447</v>
      </c>
      <c r="AZ1370" t="s">
        <v>97</v>
      </c>
      <c r="BA1370">
        <v>70</v>
      </c>
      <c r="BB1370" t="s">
        <v>452</v>
      </c>
      <c r="BC1370">
        <v>30</v>
      </c>
      <c r="BD1370" t="s">
        <v>99</v>
      </c>
      <c r="BE1370" t="s">
        <v>112</v>
      </c>
      <c r="BF1370">
        <v>0</v>
      </c>
      <c r="BG1370">
        <v>0</v>
      </c>
      <c r="BH1370" t="b">
        <v>1</v>
      </c>
      <c r="BI1370" t="s">
        <v>115</v>
      </c>
      <c r="BJ1370" t="s">
        <v>534</v>
      </c>
      <c r="CM1370" s="2">
        <v>40030</v>
      </c>
      <c r="CP1370" s="2">
        <v>43196</v>
      </c>
      <c r="DK1370">
        <v>3</v>
      </c>
    </row>
    <row r="1371" spans="1:115" x14ac:dyDescent="0.25">
      <c r="A1371">
        <f t="shared" si="42"/>
        <v>93</v>
      </c>
      <c r="B1371" s="2">
        <v>44417</v>
      </c>
      <c r="C1371" s="2">
        <v>10198</v>
      </c>
      <c r="D1371" t="s">
        <v>1483</v>
      </c>
      <c r="E1371" t="s">
        <v>1494</v>
      </c>
      <c r="F1371" t="s">
        <v>1425</v>
      </c>
      <c r="G1371" t="s">
        <v>1390</v>
      </c>
      <c r="H1371">
        <v>63.5</v>
      </c>
      <c r="I1371">
        <v>2742.4</v>
      </c>
      <c r="J1371">
        <f t="shared" si="43"/>
        <v>29.882621365242731</v>
      </c>
      <c r="K1371" t="s">
        <v>100</v>
      </c>
      <c r="L1371" t="s">
        <v>86</v>
      </c>
      <c r="M1371">
        <v>1003001</v>
      </c>
      <c r="N1371">
        <v>10030010406</v>
      </c>
      <c r="O1371" t="s">
        <v>152</v>
      </c>
      <c r="P1371">
        <v>27</v>
      </c>
      <c r="Q1371" t="s">
        <v>86</v>
      </c>
      <c r="R1371" t="s">
        <v>153</v>
      </c>
      <c r="S1371">
        <v>690</v>
      </c>
      <c r="T1371" t="s">
        <v>89</v>
      </c>
      <c r="U1371">
        <v>1</v>
      </c>
      <c r="V1371" t="s">
        <v>90</v>
      </c>
      <c r="W1371">
        <v>1</v>
      </c>
      <c r="X1371">
        <v>27130</v>
      </c>
      <c r="Y1371" t="s">
        <v>13</v>
      </c>
      <c r="Z1371" t="s">
        <v>104</v>
      </c>
      <c r="AA1371" t="s">
        <v>105</v>
      </c>
      <c r="AB1371" t="s">
        <v>106</v>
      </c>
      <c r="AC1371" t="s">
        <v>94</v>
      </c>
      <c r="AD1371" t="s">
        <v>159</v>
      </c>
      <c r="AG1371" t="s">
        <v>145</v>
      </c>
      <c r="AH1371" t="s">
        <v>146</v>
      </c>
      <c r="AJ1371">
        <v>10535</v>
      </c>
      <c r="AK1371">
        <v>27130</v>
      </c>
      <c r="AX1371">
        <v>12591000</v>
      </c>
      <c r="AY1371">
        <v>27130</v>
      </c>
      <c r="AZ1371" t="s">
        <v>97</v>
      </c>
      <c r="BA1371">
        <v>110</v>
      </c>
      <c r="BB1371" t="s">
        <v>110</v>
      </c>
      <c r="BC1371">
        <v>57</v>
      </c>
      <c r="BD1371" t="s">
        <v>111</v>
      </c>
      <c r="BE1371" t="s">
        <v>163</v>
      </c>
      <c r="BF1371">
        <v>0</v>
      </c>
      <c r="BG1371">
        <v>0</v>
      </c>
      <c r="BH1371" t="b">
        <v>1</v>
      </c>
      <c r="DK1371">
        <v>0</v>
      </c>
    </row>
    <row r="1372" spans="1:115" x14ac:dyDescent="0.25">
      <c r="A1372">
        <f t="shared" si="42"/>
        <v>74</v>
      </c>
      <c r="B1372" s="2">
        <v>44417</v>
      </c>
      <c r="C1372" s="2">
        <v>17065</v>
      </c>
      <c r="D1372" t="s">
        <v>1483</v>
      </c>
      <c r="E1372" t="s">
        <v>1494</v>
      </c>
      <c r="F1372" t="s">
        <v>1399</v>
      </c>
      <c r="G1372" t="s">
        <v>1390</v>
      </c>
      <c r="H1372">
        <v>63</v>
      </c>
      <c r="I1372">
        <v>2768</v>
      </c>
      <c r="J1372">
        <f t="shared" si="43"/>
        <v>30.642227261274879</v>
      </c>
      <c r="K1372" t="s">
        <v>84</v>
      </c>
      <c r="L1372" t="s">
        <v>86</v>
      </c>
      <c r="M1372">
        <v>1019001</v>
      </c>
      <c r="N1372">
        <v>10190010055</v>
      </c>
      <c r="O1372" t="s">
        <v>177</v>
      </c>
      <c r="P1372">
        <v>27</v>
      </c>
      <c r="Q1372" t="s">
        <v>86</v>
      </c>
      <c r="R1372" t="s">
        <v>178</v>
      </c>
      <c r="S1372">
        <v>9061</v>
      </c>
      <c r="T1372" t="s">
        <v>103</v>
      </c>
      <c r="U1372">
        <v>1</v>
      </c>
      <c r="V1372" t="s">
        <v>90</v>
      </c>
      <c r="W1372">
        <v>1</v>
      </c>
      <c r="X1372">
        <v>27130</v>
      </c>
      <c r="Y1372" t="s">
        <v>13</v>
      </c>
      <c r="Z1372" t="s">
        <v>104</v>
      </c>
      <c r="AA1372" t="s">
        <v>105</v>
      </c>
      <c r="AB1372" t="s">
        <v>106</v>
      </c>
      <c r="AC1372" t="s">
        <v>94</v>
      </c>
      <c r="AG1372" t="s">
        <v>145</v>
      </c>
      <c r="AH1372" t="s">
        <v>146</v>
      </c>
      <c r="AJ1372">
        <v>10535</v>
      </c>
      <c r="AK1372">
        <v>27130</v>
      </c>
      <c r="AX1372">
        <v>12294303</v>
      </c>
      <c r="AY1372">
        <v>27130</v>
      </c>
      <c r="AZ1372" t="s">
        <v>97</v>
      </c>
      <c r="BA1372">
        <v>80</v>
      </c>
      <c r="BB1372" t="s">
        <v>110</v>
      </c>
      <c r="BC1372">
        <v>32</v>
      </c>
      <c r="BD1372" t="s">
        <v>111</v>
      </c>
      <c r="BE1372" t="s">
        <v>443</v>
      </c>
      <c r="BF1372">
        <v>0</v>
      </c>
      <c r="BG1372">
        <v>0</v>
      </c>
      <c r="BH1372" t="b">
        <v>1</v>
      </c>
      <c r="BI1372" t="s">
        <v>468</v>
      </c>
      <c r="BJ1372" t="s">
        <v>189</v>
      </c>
      <c r="CY1372" s="2">
        <v>41625</v>
      </c>
      <c r="CZ1372" s="2">
        <v>43375</v>
      </c>
      <c r="DK1372">
        <v>0</v>
      </c>
    </row>
    <row r="1373" spans="1:115" x14ac:dyDescent="0.25">
      <c r="A1373">
        <f t="shared" si="42"/>
        <v>62</v>
      </c>
      <c r="B1373" s="2">
        <v>44417</v>
      </c>
      <c r="C1373" s="2">
        <v>21645</v>
      </c>
      <c r="D1373" t="s">
        <v>1483</v>
      </c>
      <c r="E1373" t="s">
        <v>1494</v>
      </c>
      <c r="F1373" t="s">
        <v>1399</v>
      </c>
      <c r="G1373" t="s">
        <v>1390</v>
      </c>
      <c r="H1373">
        <v>66.5</v>
      </c>
      <c r="I1373">
        <v>3296</v>
      </c>
      <c r="J1373">
        <f t="shared" si="43"/>
        <v>32.747583243823847</v>
      </c>
      <c r="K1373" t="s">
        <v>100</v>
      </c>
      <c r="L1373" t="s">
        <v>86</v>
      </c>
      <c r="M1373">
        <v>1002001</v>
      </c>
      <c r="N1373">
        <v>10020011358</v>
      </c>
      <c r="O1373" t="s">
        <v>101</v>
      </c>
      <c r="P1373">
        <v>27</v>
      </c>
      <c r="Q1373" t="s">
        <v>86</v>
      </c>
      <c r="R1373" t="s">
        <v>102</v>
      </c>
      <c r="S1373">
        <v>2002</v>
      </c>
      <c r="T1373" t="s">
        <v>103</v>
      </c>
      <c r="U1373">
        <v>1</v>
      </c>
      <c r="V1373" t="s">
        <v>90</v>
      </c>
      <c r="W1373">
        <v>1</v>
      </c>
      <c r="X1373">
        <v>11981</v>
      </c>
      <c r="Y1373" t="s">
        <v>13</v>
      </c>
      <c r="Z1373" t="s">
        <v>209</v>
      </c>
      <c r="AA1373" t="s">
        <v>210</v>
      </c>
      <c r="AB1373" t="s">
        <v>211</v>
      </c>
      <c r="AC1373">
        <v>58</v>
      </c>
      <c r="AD1373" t="s">
        <v>159</v>
      </c>
      <c r="AG1373" t="s">
        <v>900</v>
      </c>
      <c r="AH1373" t="s">
        <v>901</v>
      </c>
      <c r="AJ1373">
        <v>8137</v>
      </c>
      <c r="AK1373">
        <v>11981</v>
      </c>
      <c r="AX1373">
        <v>12870948</v>
      </c>
      <c r="AY1373">
        <v>15740</v>
      </c>
      <c r="AZ1373" t="s">
        <v>121</v>
      </c>
      <c r="BA1373">
        <v>185</v>
      </c>
      <c r="BB1373" t="s">
        <v>1072</v>
      </c>
      <c r="BC1373">
        <v>1897</v>
      </c>
      <c r="BD1373" t="s">
        <v>161</v>
      </c>
      <c r="BE1373" t="s">
        <v>1073</v>
      </c>
      <c r="BF1373">
        <v>0</v>
      </c>
      <c r="BG1373">
        <v>0</v>
      </c>
      <c r="BH1373" t="b">
        <v>0</v>
      </c>
      <c r="BI1373" t="s">
        <v>687</v>
      </c>
      <c r="BJ1373" t="s">
        <v>687</v>
      </c>
      <c r="BK1373" t="s">
        <v>687</v>
      </c>
      <c r="BL1373" t="s">
        <v>214</v>
      </c>
      <c r="BM1373" t="s">
        <v>904</v>
      </c>
      <c r="BN1373" t="s">
        <v>130</v>
      </c>
      <c r="BO1373" t="s">
        <v>1074</v>
      </c>
      <c r="BP1373" t="s">
        <v>267</v>
      </c>
      <c r="BQ1373" t="s">
        <v>1074</v>
      </c>
      <c r="BR1373" t="s">
        <v>267</v>
      </c>
      <c r="CQ1373" s="2">
        <v>39356</v>
      </c>
      <c r="CR1373" s="2">
        <v>43593</v>
      </c>
      <c r="CV1373" s="2">
        <v>41220</v>
      </c>
      <c r="CY1373" s="2">
        <v>40921</v>
      </c>
      <c r="DC1373" s="2">
        <v>42626</v>
      </c>
      <c r="DG1373" s="2">
        <v>42626</v>
      </c>
      <c r="DH1373" s="2">
        <v>42626</v>
      </c>
      <c r="DK1373">
        <v>5</v>
      </c>
    </row>
    <row r="1374" spans="1:115" x14ac:dyDescent="0.25">
      <c r="A1374">
        <f t="shared" si="42"/>
        <v>74</v>
      </c>
      <c r="B1374" s="2">
        <v>44417</v>
      </c>
      <c r="C1374" s="2">
        <v>17115</v>
      </c>
      <c r="D1374" t="s">
        <v>1483</v>
      </c>
      <c r="E1374" t="s">
        <v>1494</v>
      </c>
      <c r="F1374" t="s">
        <v>1425</v>
      </c>
      <c r="G1374" t="s">
        <v>1390</v>
      </c>
      <c r="H1374">
        <v>66.5</v>
      </c>
      <c r="I1374">
        <v>3200</v>
      </c>
      <c r="J1374">
        <f t="shared" si="43"/>
        <v>31.793770139634802</v>
      </c>
      <c r="K1374" t="s">
        <v>100</v>
      </c>
      <c r="L1374" t="s">
        <v>86</v>
      </c>
      <c r="M1374">
        <v>1001001</v>
      </c>
      <c r="N1374">
        <v>10010010036</v>
      </c>
      <c r="O1374" t="s">
        <v>143</v>
      </c>
      <c r="P1374">
        <v>27</v>
      </c>
      <c r="Q1374" t="s">
        <v>86</v>
      </c>
      <c r="R1374" t="s">
        <v>144</v>
      </c>
      <c r="S1374">
        <v>2057</v>
      </c>
      <c r="T1374" t="s">
        <v>243</v>
      </c>
      <c r="U1374">
        <v>1</v>
      </c>
      <c r="V1374" t="s">
        <v>90</v>
      </c>
      <c r="W1374">
        <v>1</v>
      </c>
      <c r="X1374">
        <v>27236</v>
      </c>
      <c r="Y1374" t="s">
        <v>13</v>
      </c>
      <c r="Z1374" t="s">
        <v>231</v>
      </c>
      <c r="AA1374" t="s">
        <v>232</v>
      </c>
      <c r="AB1374" t="s">
        <v>233</v>
      </c>
      <c r="AC1374" t="s">
        <v>94</v>
      </c>
      <c r="AG1374" t="s">
        <v>508</v>
      </c>
      <c r="AH1374" t="s">
        <v>509</v>
      </c>
      <c r="AJ1374">
        <v>10611</v>
      </c>
      <c r="AK1374">
        <v>27236</v>
      </c>
      <c r="AX1374">
        <v>12953898</v>
      </c>
      <c r="AY1374">
        <v>15852</v>
      </c>
      <c r="AZ1374" t="s">
        <v>97</v>
      </c>
      <c r="BA1374">
        <v>18</v>
      </c>
      <c r="BB1374" t="s">
        <v>1075</v>
      </c>
      <c r="BC1374">
        <v>478</v>
      </c>
      <c r="BD1374" t="s">
        <v>200</v>
      </c>
      <c r="BE1374" t="s">
        <v>1076</v>
      </c>
      <c r="BF1374">
        <v>-6</v>
      </c>
      <c r="BG1374">
        <v>6</v>
      </c>
      <c r="BH1374" t="b">
        <v>0</v>
      </c>
      <c r="BI1374" t="s">
        <v>130</v>
      </c>
      <c r="BJ1374" t="s">
        <v>204</v>
      </c>
      <c r="BK1374" t="s">
        <v>534</v>
      </c>
      <c r="CE1374" s="2">
        <v>43012</v>
      </c>
      <c r="CP1374" s="2">
        <v>43392</v>
      </c>
      <c r="CV1374" s="2">
        <v>38845</v>
      </c>
      <c r="DK1374">
        <v>3</v>
      </c>
    </row>
    <row r="1375" spans="1:115" x14ac:dyDescent="0.25">
      <c r="A1375">
        <f t="shared" si="42"/>
        <v>30</v>
      </c>
      <c r="B1375" s="2">
        <v>44417</v>
      </c>
      <c r="C1375" s="2">
        <v>33163</v>
      </c>
      <c r="D1375" t="s">
        <v>1483</v>
      </c>
      <c r="E1375" t="s">
        <v>1494</v>
      </c>
      <c r="F1375" t="s">
        <v>1392</v>
      </c>
      <c r="G1375" t="s">
        <v>1390</v>
      </c>
      <c r="H1375">
        <v>66.5</v>
      </c>
      <c r="I1375">
        <v>3536</v>
      </c>
      <c r="J1375">
        <f t="shared" si="43"/>
        <v>35.132116004296456</v>
      </c>
      <c r="K1375" t="s">
        <v>100</v>
      </c>
      <c r="L1375" t="s">
        <v>1077</v>
      </c>
      <c r="M1375">
        <v>1002001</v>
      </c>
      <c r="N1375">
        <v>10020010626</v>
      </c>
      <c r="O1375" t="s">
        <v>1078</v>
      </c>
      <c r="P1375">
        <v>61</v>
      </c>
      <c r="Q1375" t="s">
        <v>1077</v>
      </c>
      <c r="R1375" t="s">
        <v>102</v>
      </c>
      <c r="S1375">
        <v>2002</v>
      </c>
      <c r="T1375" t="s">
        <v>192</v>
      </c>
      <c r="U1375">
        <v>1</v>
      </c>
      <c r="V1375" t="s">
        <v>90</v>
      </c>
      <c r="W1375">
        <v>1</v>
      </c>
      <c r="X1375">
        <v>11981</v>
      </c>
      <c r="Y1375" t="s">
        <v>13</v>
      </c>
      <c r="Z1375" t="s">
        <v>209</v>
      </c>
      <c r="AA1375" t="s">
        <v>210</v>
      </c>
      <c r="AB1375" t="s">
        <v>211</v>
      </c>
      <c r="AC1375" t="s">
        <v>657</v>
      </c>
      <c r="AG1375" t="s">
        <v>1079</v>
      </c>
      <c r="AH1375" t="s">
        <v>1080</v>
      </c>
      <c r="AJ1375">
        <v>8137</v>
      </c>
      <c r="AK1375">
        <v>11981</v>
      </c>
      <c r="AN1375" t="s">
        <v>1081</v>
      </c>
      <c r="AO1375" t="s">
        <v>1082</v>
      </c>
      <c r="AP1375" t="s">
        <v>1083</v>
      </c>
      <c r="AQ1375" t="s">
        <v>1084</v>
      </c>
      <c r="AX1375">
        <v>13013992</v>
      </c>
      <c r="AY1375">
        <v>59620</v>
      </c>
      <c r="BA1375">
        <v>65</v>
      </c>
      <c r="BB1375" t="s">
        <v>1085</v>
      </c>
      <c r="BC1375">
        <v>152</v>
      </c>
      <c r="BD1375" t="s">
        <v>99</v>
      </c>
      <c r="BE1375" t="s">
        <v>1086</v>
      </c>
      <c r="BF1375">
        <v>4</v>
      </c>
      <c r="BG1375">
        <v>4</v>
      </c>
      <c r="BH1375" t="b">
        <v>0</v>
      </c>
      <c r="DK1375">
        <v>0</v>
      </c>
    </row>
    <row r="1376" spans="1:115" x14ac:dyDescent="0.25">
      <c r="A1376">
        <f t="shared" si="42"/>
        <v>72</v>
      </c>
      <c r="B1376" s="2">
        <v>44417</v>
      </c>
      <c r="C1376" s="2">
        <v>18104</v>
      </c>
      <c r="D1376" t="s">
        <v>1484</v>
      </c>
      <c r="E1376" t="s">
        <v>1494</v>
      </c>
      <c r="F1376" t="s">
        <v>1410</v>
      </c>
      <c r="G1376" t="s">
        <v>1395</v>
      </c>
      <c r="H1376">
        <v>66.5</v>
      </c>
      <c r="I1376">
        <v>3184</v>
      </c>
      <c r="J1376">
        <f t="shared" si="43"/>
        <v>31.634801288936629</v>
      </c>
      <c r="K1376" t="s">
        <v>100</v>
      </c>
      <c r="L1376" t="s">
        <v>1087</v>
      </c>
      <c r="M1376">
        <v>1003001</v>
      </c>
      <c r="N1376">
        <v>10030010420</v>
      </c>
      <c r="O1376" t="s">
        <v>1088</v>
      </c>
      <c r="P1376">
        <v>22</v>
      </c>
      <c r="Q1376" t="s">
        <v>1087</v>
      </c>
      <c r="R1376" t="s">
        <v>153</v>
      </c>
      <c r="S1376">
        <v>690</v>
      </c>
      <c r="T1376" t="s">
        <v>131</v>
      </c>
      <c r="U1376">
        <v>1</v>
      </c>
      <c r="V1376" t="s">
        <v>90</v>
      </c>
      <c r="W1376">
        <v>1</v>
      </c>
      <c r="X1376">
        <v>11981</v>
      </c>
      <c r="Y1376" t="s">
        <v>13</v>
      </c>
      <c r="Z1376" t="s">
        <v>209</v>
      </c>
      <c r="AA1376" t="s">
        <v>210</v>
      </c>
      <c r="AB1376" t="s">
        <v>211</v>
      </c>
      <c r="AG1376" t="s">
        <v>1089</v>
      </c>
      <c r="AH1376" t="s">
        <v>1090</v>
      </c>
      <c r="AJ1376">
        <v>8137</v>
      </c>
      <c r="AK1376">
        <v>11981</v>
      </c>
      <c r="AX1376">
        <v>12324571</v>
      </c>
      <c r="AY1376">
        <v>59510</v>
      </c>
      <c r="BA1376">
        <v>65</v>
      </c>
      <c r="BB1376" t="s">
        <v>1091</v>
      </c>
      <c r="BC1376">
        <v>101</v>
      </c>
      <c r="BD1376" t="s">
        <v>99</v>
      </c>
      <c r="BE1376" t="s">
        <v>1092</v>
      </c>
      <c r="BF1376">
        <v>4</v>
      </c>
      <c r="BG1376">
        <v>4</v>
      </c>
      <c r="BH1376" t="b">
        <v>0</v>
      </c>
      <c r="DK1376">
        <v>0</v>
      </c>
    </row>
    <row r="1377" spans="1:115" x14ac:dyDescent="0.25">
      <c r="A1377">
        <f t="shared" si="42"/>
        <v>68</v>
      </c>
      <c r="B1377" s="2">
        <v>44417</v>
      </c>
      <c r="C1377" s="2">
        <v>19402</v>
      </c>
      <c r="D1377" t="s">
        <v>1489</v>
      </c>
      <c r="E1377" t="s">
        <v>1496</v>
      </c>
      <c r="F1377" t="s">
        <v>1393</v>
      </c>
      <c r="G1377" t="s">
        <v>1390</v>
      </c>
      <c r="H1377">
        <v>66.5</v>
      </c>
      <c r="I1377">
        <v>3600</v>
      </c>
      <c r="J1377">
        <f t="shared" si="43"/>
        <v>35.767991407089148</v>
      </c>
      <c r="K1377" t="s">
        <v>100</v>
      </c>
      <c r="L1377" t="s">
        <v>86</v>
      </c>
      <c r="M1377">
        <v>1003001</v>
      </c>
      <c r="N1377">
        <v>10030010406</v>
      </c>
      <c r="O1377" t="s">
        <v>152</v>
      </c>
      <c r="P1377">
        <v>27</v>
      </c>
      <c r="Q1377" t="s">
        <v>86</v>
      </c>
      <c r="R1377" t="s">
        <v>153</v>
      </c>
      <c r="S1377">
        <v>690</v>
      </c>
      <c r="T1377" t="s">
        <v>243</v>
      </c>
      <c r="U1377">
        <v>1</v>
      </c>
      <c r="V1377" t="s">
        <v>90</v>
      </c>
      <c r="W1377">
        <v>1</v>
      </c>
      <c r="X1377">
        <v>27134</v>
      </c>
      <c r="Y1377" t="s">
        <v>13</v>
      </c>
      <c r="Z1377" t="s">
        <v>164</v>
      </c>
      <c r="AA1377" t="s">
        <v>165</v>
      </c>
      <c r="AB1377" t="s">
        <v>166</v>
      </c>
      <c r="AC1377">
        <v>52</v>
      </c>
      <c r="AD1377">
        <v>78</v>
      </c>
      <c r="AE1377" t="s">
        <v>94</v>
      </c>
      <c r="AF1377" t="s">
        <v>159</v>
      </c>
      <c r="AG1377" t="s">
        <v>850</v>
      </c>
      <c r="AH1377" t="s">
        <v>851</v>
      </c>
      <c r="AJ1377">
        <v>10539</v>
      </c>
      <c r="AK1377">
        <v>27134</v>
      </c>
      <c r="AN1377" t="s">
        <v>682</v>
      </c>
      <c r="AO1377" t="s">
        <v>683</v>
      </c>
      <c r="AX1377">
        <v>12532445</v>
      </c>
      <c r="AY1377">
        <v>27130</v>
      </c>
      <c r="AZ1377" t="s">
        <v>97</v>
      </c>
      <c r="BA1377">
        <v>100</v>
      </c>
      <c r="BB1377" t="s">
        <v>954</v>
      </c>
      <c r="BC1377">
        <v>79</v>
      </c>
      <c r="BD1377" t="s">
        <v>111</v>
      </c>
      <c r="BE1377" t="s">
        <v>271</v>
      </c>
      <c r="BF1377">
        <v>7</v>
      </c>
      <c r="BG1377">
        <v>7</v>
      </c>
      <c r="BH1377" t="b">
        <v>0</v>
      </c>
      <c r="DK1377">
        <v>0</v>
      </c>
    </row>
    <row r="1378" spans="1:115" x14ac:dyDescent="0.25">
      <c r="A1378">
        <f t="shared" si="42"/>
        <v>60</v>
      </c>
      <c r="B1378" s="2">
        <v>44417</v>
      </c>
      <c r="C1378" s="2">
        <v>22348</v>
      </c>
      <c r="D1378" t="s">
        <v>1488</v>
      </c>
      <c r="E1378" t="s">
        <v>1495</v>
      </c>
      <c r="F1378" t="s">
        <v>1423</v>
      </c>
      <c r="G1378" t="s">
        <v>1394</v>
      </c>
      <c r="H1378">
        <v>72</v>
      </c>
      <c r="I1378">
        <v>3472</v>
      </c>
      <c r="J1378">
        <f t="shared" si="43"/>
        <v>29.427276234567902</v>
      </c>
      <c r="K1378" t="s">
        <v>100</v>
      </c>
      <c r="L1378" t="s">
        <v>86</v>
      </c>
      <c r="M1378">
        <v>1002001</v>
      </c>
      <c r="N1378">
        <v>10020010647</v>
      </c>
      <c r="O1378" t="s">
        <v>849</v>
      </c>
      <c r="P1378">
        <v>27</v>
      </c>
      <c r="Q1378" t="s">
        <v>86</v>
      </c>
      <c r="R1378" t="s">
        <v>102</v>
      </c>
      <c r="S1378">
        <v>2002</v>
      </c>
      <c r="T1378" t="s">
        <v>157</v>
      </c>
      <c r="U1378">
        <v>1</v>
      </c>
      <c r="V1378" t="s">
        <v>90</v>
      </c>
      <c r="W1378">
        <v>1</v>
      </c>
      <c r="X1378">
        <v>11981</v>
      </c>
      <c r="Y1378" t="s">
        <v>13</v>
      </c>
      <c r="Z1378" t="s">
        <v>209</v>
      </c>
      <c r="AA1378" t="s">
        <v>210</v>
      </c>
      <c r="AB1378" t="s">
        <v>211</v>
      </c>
      <c r="AC1378">
        <v>51</v>
      </c>
      <c r="AD1378" t="s">
        <v>159</v>
      </c>
      <c r="AG1378" t="s">
        <v>1094</v>
      </c>
      <c r="AH1378" t="s">
        <v>1095</v>
      </c>
      <c r="AJ1378">
        <v>8137</v>
      </c>
      <c r="AK1378">
        <v>11981</v>
      </c>
      <c r="AX1378">
        <v>12817679</v>
      </c>
      <c r="AY1378">
        <v>15756</v>
      </c>
      <c r="AZ1378" t="s">
        <v>97</v>
      </c>
      <c r="BA1378">
        <v>230</v>
      </c>
      <c r="BB1378" t="s">
        <v>1096</v>
      </c>
      <c r="BC1378">
        <v>522</v>
      </c>
      <c r="BD1378" t="s">
        <v>111</v>
      </c>
      <c r="BE1378" t="s">
        <v>1073</v>
      </c>
      <c r="BF1378">
        <v>-7</v>
      </c>
      <c r="BG1378">
        <v>7</v>
      </c>
      <c r="BH1378" t="b">
        <v>0</v>
      </c>
      <c r="DK1378">
        <v>0</v>
      </c>
    </row>
    <row r="1379" spans="1:115" x14ac:dyDescent="0.25">
      <c r="A1379">
        <f t="shared" si="42"/>
        <v>69</v>
      </c>
      <c r="B1379" s="2">
        <v>44417</v>
      </c>
      <c r="C1379" s="2">
        <v>18927</v>
      </c>
      <c r="D1379" t="s">
        <v>1485</v>
      </c>
      <c r="E1379" t="s">
        <v>1494</v>
      </c>
      <c r="F1379" t="s">
        <v>1399</v>
      </c>
      <c r="G1379" t="s">
        <v>1390</v>
      </c>
      <c r="H1379">
        <v>66.141999999999996</v>
      </c>
      <c r="I1379">
        <v>2304</v>
      </c>
      <c r="J1379">
        <f t="shared" si="43"/>
        <v>23.139990226910896</v>
      </c>
      <c r="K1379" t="s">
        <v>100</v>
      </c>
      <c r="L1379" t="s">
        <v>86</v>
      </c>
      <c r="M1379">
        <v>1002001</v>
      </c>
      <c r="N1379">
        <v>10020011358</v>
      </c>
      <c r="O1379" t="s">
        <v>101</v>
      </c>
      <c r="P1379">
        <v>27</v>
      </c>
      <c r="Q1379" t="s">
        <v>86</v>
      </c>
      <c r="R1379" t="s">
        <v>102</v>
      </c>
      <c r="S1379">
        <v>2002</v>
      </c>
      <c r="T1379" t="s">
        <v>103</v>
      </c>
      <c r="U1379">
        <v>1</v>
      </c>
      <c r="V1379" t="s">
        <v>90</v>
      </c>
      <c r="W1379">
        <v>1</v>
      </c>
      <c r="X1379">
        <v>27236</v>
      </c>
      <c r="Y1379" t="s">
        <v>13</v>
      </c>
      <c r="Z1379" t="s">
        <v>231</v>
      </c>
      <c r="AA1379" t="s">
        <v>232</v>
      </c>
      <c r="AB1379" t="s">
        <v>233</v>
      </c>
      <c r="AC1379" t="s">
        <v>94</v>
      </c>
      <c r="AD1379" t="s">
        <v>159</v>
      </c>
      <c r="AG1379" t="s">
        <v>715</v>
      </c>
      <c r="AH1379" t="s">
        <v>716</v>
      </c>
      <c r="AJ1379">
        <v>10611</v>
      </c>
      <c r="AK1379">
        <v>27236</v>
      </c>
      <c r="AX1379">
        <v>12594864</v>
      </c>
      <c r="AY1379">
        <v>27215</v>
      </c>
      <c r="AZ1379" t="s">
        <v>97</v>
      </c>
      <c r="BA1379">
        <v>105</v>
      </c>
      <c r="BB1379" t="s">
        <v>1098</v>
      </c>
      <c r="BC1379">
        <v>190</v>
      </c>
      <c r="BD1379" t="s">
        <v>200</v>
      </c>
      <c r="BE1379" t="s">
        <v>1097</v>
      </c>
      <c r="BF1379">
        <v>0</v>
      </c>
      <c r="BG1379">
        <v>0</v>
      </c>
      <c r="BH1379" t="b">
        <v>0</v>
      </c>
      <c r="DK1379">
        <v>0</v>
      </c>
    </row>
    <row r="1380" spans="1:115" x14ac:dyDescent="0.25">
      <c r="A1380">
        <f t="shared" si="42"/>
        <v>75</v>
      </c>
      <c r="B1380" s="2">
        <v>44417</v>
      </c>
      <c r="C1380" s="2">
        <v>16832</v>
      </c>
      <c r="D1380" t="s">
        <v>1486</v>
      </c>
      <c r="E1380" t="s">
        <v>1494</v>
      </c>
      <c r="F1380" t="s">
        <v>1401</v>
      </c>
      <c r="G1380" t="s">
        <v>1390</v>
      </c>
      <c r="H1380">
        <v>66.024000000000001</v>
      </c>
      <c r="I1380">
        <v>2288</v>
      </c>
      <c r="J1380">
        <f t="shared" si="43"/>
        <v>23.061507773174036</v>
      </c>
      <c r="K1380" t="s">
        <v>100</v>
      </c>
      <c r="L1380" t="s">
        <v>1099</v>
      </c>
      <c r="M1380">
        <v>1003001</v>
      </c>
      <c r="N1380">
        <v>10030010028</v>
      </c>
      <c r="O1380" t="s">
        <v>1100</v>
      </c>
      <c r="P1380">
        <v>145</v>
      </c>
      <c r="Q1380" t="s">
        <v>1099</v>
      </c>
      <c r="R1380" t="s">
        <v>153</v>
      </c>
      <c r="S1380">
        <v>690</v>
      </c>
      <c r="T1380" t="s">
        <v>131</v>
      </c>
      <c r="U1380">
        <v>1</v>
      </c>
      <c r="V1380" t="s">
        <v>90</v>
      </c>
      <c r="W1380">
        <v>1</v>
      </c>
      <c r="X1380">
        <v>11981</v>
      </c>
      <c r="Y1380" t="s">
        <v>13</v>
      </c>
      <c r="Z1380" t="s">
        <v>209</v>
      </c>
      <c r="AA1380" t="s">
        <v>210</v>
      </c>
      <c r="AB1380" t="s">
        <v>211</v>
      </c>
      <c r="AC1380">
        <v>79</v>
      </c>
      <c r="AG1380" t="s">
        <v>1101</v>
      </c>
      <c r="AH1380" t="s">
        <v>1102</v>
      </c>
      <c r="AJ1380">
        <v>8137</v>
      </c>
      <c r="AK1380">
        <v>11981</v>
      </c>
      <c r="AX1380">
        <v>13095258</v>
      </c>
      <c r="AY1380">
        <v>59515</v>
      </c>
      <c r="BA1380">
        <v>70</v>
      </c>
      <c r="BB1380" t="s">
        <v>1085</v>
      </c>
      <c r="BC1380">
        <v>238</v>
      </c>
      <c r="BD1380" t="s">
        <v>99</v>
      </c>
      <c r="BE1380" t="s">
        <v>1103</v>
      </c>
      <c r="BF1380">
        <v>3</v>
      </c>
      <c r="BG1380">
        <v>3</v>
      </c>
      <c r="BH1380" t="b">
        <v>0</v>
      </c>
      <c r="BI1380" t="s">
        <v>331</v>
      </c>
      <c r="BJ1380" t="s">
        <v>239</v>
      </c>
      <c r="CW1380" s="2">
        <v>44435</v>
      </c>
      <c r="DK1380">
        <v>0</v>
      </c>
    </row>
    <row r="1381" spans="1:115" x14ac:dyDescent="0.25">
      <c r="A1381">
        <f t="shared" si="42"/>
        <v>52</v>
      </c>
      <c r="B1381" s="2">
        <v>44417</v>
      </c>
      <c r="C1381" s="2">
        <v>25250</v>
      </c>
      <c r="D1381" t="s">
        <v>1486</v>
      </c>
      <c r="E1381" t="s">
        <v>1494</v>
      </c>
      <c r="F1381" t="s">
        <v>1399</v>
      </c>
      <c r="G1381" t="s">
        <v>1390</v>
      </c>
      <c r="H1381">
        <v>65.944999999999993</v>
      </c>
      <c r="I1381">
        <v>3312</v>
      </c>
      <c r="J1381">
        <f t="shared" si="43"/>
        <v>33.462772843424112</v>
      </c>
      <c r="K1381" t="s">
        <v>100</v>
      </c>
      <c r="L1381" t="s">
        <v>1087</v>
      </c>
      <c r="M1381">
        <v>1003001</v>
      </c>
      <c r="N1381">
        <v>10030010028</v>
      </c>
      <c r="O1381" t="s">
        <v>1100</v>
      </c>
      <c r="P1381">
        <v>22</v>
      </c>
      <c r="Q1381" t="s">
        <v>1087</v>
      </c>
      <c r="R1381" t="s">
        <v>153</v>
      </c>
      <c r="S1381">
        <v>690</v>
      </c>
      <c r="T1381" t="s">
        <v>89</v>
      </c>
      <c r="U1381">
        <v>1</v>
      </c>
      <c r="V1381" t="s">
        <v>90</v>
      </c>
      <c r="W1381">
        <v>1</v>
      </c>
      <c r="X1381">
        <v>11981</v>
      </c>
      <c r="Y1381" t="s">
        <v>13</v>
      </c>
      <c r="Z1381" t="s">
        <v>209</v>
      </c>
      <c r="AA1381" t="s">
        <v>210</v>
      </c>
      <c r="AB1381" t="s">
        <v>211</v>
      </c>
      <c r="AG1381" t="s">
        <v>1101</v>
      </c>
      <c r="AH1381" t="s">
        <v>1102</v>
      </c>
      <c r="AI1381" s="1">
        <v>44490</v>
      </c>
      <c r="AJ1381">
        <v>8137</v>
      </c>
      <c r="AK1381">
        <v>11981</v>
      </c>
      <c r="AX1381">
        <v>13008908</v>
      </c>
      <c r="AY1381">
        <v>59622</v>
      </c>
      <c r="BA1381">
        <v>60</v>
      </c>
      <c r="BB1381" t="s">
        <v>1085</v>
      </c>
      <c r="BC1381">
        <v>96</v>
      </c>
      <c r="BD1381" t="s">
        <v>99</v>
      </c>
      <c r="BE1381" t="s">
        <v>1104</v>
      </c>
      <c r="BF1381">
        <v>3</v>
      </c>
      <c r="BG1381">
        <v>3</v>
      </c>
      <c r="BH1381" t="b">
        <v>0</v>
      </c>
      <c r="BI1381" t="s">
        <v>189</v>
      </c>
      <c r="CY1381" s="2">
        <v>42606</v>
      </c>
      <c r="DK1381">
        <v>0</v>
      </c>
    </row>
    <row r="1382" spans="1:115" x14ac:dyDescent="0.25">
      <c r="A1382">
        <f t="shared" si="42"/>
        <v>68</v>
      </c>
      <c r="B1382" s="2">
        <v>44417</v>
      </c>
      <c r="C1382" s="2">
        <v>19359</v>
      </c>
      <c r="D1382" t="s">
        <v>1392</v>
      </c>
      <c r="E1382" t="s">
        <v>1494</v>
      </c>
      <c r="F1382" t="s">
        <v>1435</v>
      </c>
      <c r="G1382" t="s">
        <v>1390</v>
      </c>
      <c r="H1382">
        <v>69.5</v>
      </c>
      <c r="I1382">
        <v>2880</v>
      </c>
      <c r="J1382">
        <f t="shared" si="43"/>
        <v>26.197401790797578</v>
      </c>
      <c r="K1382" t="s">
        <v>84</v>
      </c>
      <c r="L1382" t="s">
        <v>86</v>
      </c>
      <c r="M1382">
        <v>1002001</v>
      </c>
      <c r="N1382">
        <v>10020010646</v>
      </c>
      <c r="O1382" t="s">
        <v>378</v>
      </c>
      <c r="P1382">
        <v>27</v>
      </c>
      <c r="Q1382" t="s">
        <v>86</v>
      </c>
      <c r="R1382" t="s">
        <v>102</v>
      </c>
      <c r="S1382">
        <v>2002</v>
      </c>
      <c r="T1382" t="s">
        <v>103</v>
      </c>
      <c r="U1382">
        <v>1</v>
      </c>
      <c r="V1382" t="s">
        <v>90</v>
      </c>
      <c r="W1382">
        <v>1</v>
      </c>
      <c r="X1382">
        <v>27486</v>
      </c>
      <c r="Y1382" t="s">
        <v>13</v>
      </c>
      <c r="Z1382" t="s">
        <v>182</v>
      </c>
      <c r="AA1382" t="s">
        <v>471</v>
      </c>
      <c r="AB1382" t="s">
        <v>472</v>
      </c>
      <c r="AC1382">
        <v>52</v>
      </c>
      <c r="AD1382" t="s">
        <v>516</v>
      </c>
      <c r="AG1382" t="s">
        <v>574</v>
      </c>
      <c r="AH1382" t="s">
        <v>575</v>
      </c>
      <c r="AJ1382">
        <v>10823</v>
      </c>
      <c r="AK1382">
        <v>27486</v>
      </c>
      <c r="AN1382" t="s">
        <v>328</v>
      </c>
      <c r="AO1382" t="s">
        <v>329</v>
      </c>
      <c r="AP1382" t="s">
        <v>351</v>
      </c>
      <c r="AQ1382" t="s">
        <v>352</v>
      </c>
      <c r="AR1382" t="s">
        <v>473</v>
      </c>
      <c r="AS1382" t="s">
        <v>474</v>
      </c>
      <c r="AX1382">
        <v>13085748</v>
      </c>
      <c r="AY1382">
        <v>20930</v>
      </c>
      <c r="BA1382">
        <v>0</v>
      </c>
      <c r="BB1382" t="s">
        <v>1105</v>
      </c>
      <c r="BC1382">
        <v>301</v>
      </c>
      <c r="BD1382" t="s">
        <v>200</v>
      </c>
      <c r="BE1382" t="s">
        <v>1106</v>
      </c>
      <c r="BF1382">
        <v>3</v>
      </c>
      <c r="BG1382">
        <v>3</v>
      </c>
      <c r="BH1382" t="b">
        <v>0</v>
      </c>
      <c r="BI1382" t="s">
        <v>180</v>
      </c>
      <c r="BJ1382" t="s">
        <v>189</v>
      </c>
      <c r="BK1382" t="s">
        <v>180</v>
      </c>
      <c r="BL1382" t="s">
        <v>189</v>
      </c>
      <c r="BM1382" t="s">
        <v>202</v>
      </c>
      <c r="BN1382" t="s">
        <v>137</v>
      </c>
      <c r="BO1382" t="s">
        <v>172</v>
      </c>
      <c r="CW1382" s="2">
        <v>41446</v>
      </c>
      <c r="CY1382" s="2">
        <v>38706</v>
      </c>
      <c r="CZ1382" s="2">
        <v>38706</v>
      </c>
      <c r="DK1382">
        <v>0</v>
      </c>
    </row>
    <row r="1383" spans="1:115" x14ac:dyDescent="0.25">
      <c r="A1383">
        <f t="shared" si="42"/>
        <v>68</v>
      </c>
      <c r="B1383" s="2">
        <v>44417</v>
      </c>
      <c r="C1383" s="2">
        <v>19359</v>
      </c>
      <c r="D1383" t="s">
        <v>1392</v>
      </c>
      <c r="E1383" t="s">
        <v>1494</v>
      </c>
      <c r="F1383" t="s">
        <v>1393</v>
      </c>
      <c r="G1383" t="s">
        <v>1390</v>
      </c>
      <c r="H1383">
        <v>69</v>
      </c>
      <c r="I1383">
        <v>2854.4</v>
      </c>
      <c r="J1383">
        <f t="shared" si="43"/>
        <v>26.34219701743331</v>
      </c>
      <c r="K1383" t="s">
        <v>84</v>
      </c>
      <c r="L1383" t="s">
        <v>86</v>
      </c>
      <c r="M1383">
        <v>1003001</v>
      </c>
      <c r="N1383">
        <v>10030010314</v>
      </c>
      <c r="O1383" t="s">
        <v>362</v>
      </c>
      <c r="P1383">
        <v>27</v>
      </c>
      <c r="Q1383" t="s">
        <v>86</v>
      </c>
      <c r="R1383" t="s">
        <v>153</v>
      </c>
      <c r="S1383">
        <v>690</v>
      </c>
      <c r="T1383" t="s">
        <v>131</v>
      </c>
      <c r="U1383">
        <v>1</v>
      </c>
      <c r="V1383" t="s">
        <v>90</v>
      </c>
      <c r="W1383">
        <v>1</v>
      </c>
      <c r="X1383">
        <v>11981</v>
      </c>
      <c r="Y1383" t="s">
        <v>13</v>
      </c>
      <c r="Z1383" t="s">
        <v>209</v>
      </c>
      <c r="AA1383" t="s">
        <v>210</v>
      </c>
      <c r="AB1383" t="s">
        <v>211</v>
      </c>
      <c r="AC1383">
        <v>78</v>
      </c>
      <c r="AD1383">
        <v>51</v>
      </c>
      <c r="AE1383" t="s">
        <v>159</v>
      </c>
      <c r="AG1383" t="s">
        <v>1107</v>
      </c>
      <c r="AH1383" t="s">
        <v>1108</v>
      </c>
      <c r="AJ1383">
        <v>8137</v>
      </c>
      <c r="AK1383">
        <v>11981</v>
      </c>
      <c r="AN1383" t="s">
        <v>1109</v>
      </c>
      <c r="AO1383" t="s">
        <v>1110</v>
      </c>
      <c r="AP1383" t="s">
        <v>1111</v>
      </c>
      <c r="AQ1383" t="s">
        <v>1112</v>
      </c>
      <c r="AX1383">
        <v>13162292</v>
      </c>
      <c r="AY1383">
        <v>27130</v>
      </c>
      <c r="AZ1383" t="s">
        <v>121</v>
      </c>
      <c r="BA1383">
        <v>80</v>
      </c>
      <c r="BB1383" t="s">
        <v>1113</v>
      </c>
      <c r="BC1383">
        <v>745</v>
      </c>
      <c r="BD1383" t="s">
        <v>200</v>
      </c>
      <c r="BE1383" t="s">
        <v>301</v>
      </c>
      <c r="BF1383">
        <v>0</v>
      </c>
      <c r="BG1383">
        <v>0</v>
      </c>
      <c r="BH1383" t="b">
        <v>0</v>
      </c>
      <c r="BI1383" t="s">
        <v>1024</v>
      </c>
      <c r="BJ1383" t="s">
        <v>595</v>
      </c>
      <c r="BK1383" t="s">
        <v>1025</v>
      </c>
      <c r="BL1383" t="s">
        <v>959</v>
      </c>
      <c r="BM1383" t="s">
        <v>385</v>
      </c>
      <c r="BN1383" t="s">
        <v>175</v>
      </c>
      <c r="BO1383" t="s">
        <v>1026</v>
      </c>
      <c r="BP1383" t="s">
        <v>959</v>
      </c>
      <c r="BQ1383" t="s">
        <v>331</v>
      </c>
      <c r="CW1383" s="2">
        <v>41279</v>
      </c>
      <c r="CZ1383" s="2">
        <v>42250</v>
      </c>
      <c r="DK1383">
        <v>0</v>
      </c>
    </row>
    <row r="1384" spans="1:115" x14ac:dyDescent="0.25">
      <c r="A1384">
        <f t="shared" si="42"/>
        <v>65</v>
      </c>
      <c r="B1384" s="2">
        <v>44417</v>
      </c>
      <c r="C1384" s="2">
        <v>20509</v>
      </c>
      <c r="D1384" t="s">
        <v>1486</v>
      </c>
      <c r="E1384" t="s">
        <v>1494</v>
      </c>
      <c r="F1384" t="s">
        <v>1399</v>
      </c>
      <c r="G1384" t="s">
        <v>1390</v>
      </c>
      <c r="H1384">
        <v>64.5</v>
      </c>
      <c r="I1384">
        <v>2720</v>
      </c>
      <c r="J1384">
        <f t="shared" si="43"/>
        <v>28.726639024097111</v>
      </c>
      <c r="K1384" t="s">
        <v>84</v>
      </c>
      <c r="L1384" t="s">
        <v>86</v>
      </c>
      <c r="M1384">
        <v>1002001</v>
      </c>
      <c r="N1384">
        <v>10020010646</v>
      </c>
      <c r="O1384" t="s">
        <v>378</v>
      </c>
      <c r="P1384">
        <v>27</v>
      </c>
      <c r="Q1384" t="s">
        <v>86</v>
      </c>
      <c r="R1384" t="s">
        <v>102</v>
      </c>
      <c r="S1384">
        <v>2002</v>
      </c>
      <c r="T1384" t="s">
        <v>243</v>
      </c>
      <c r="U1384">
        <v>1</v>
      </c>
      <c r="V1384" t="s">
        <v>90</v>
      </c>
      <c r="W1384">
        <v>1</v>
      </c>
      <c r="X1384">
        <v>11982</v>
      </c>
      <c r="Y1384" t="s">
        <v>13</v>
      </c>
      <c r="Z1384" t="s">
        <v>193</v>
      </c>
      <c r="AA1384" t="s">
        <v>194</v>
      </c>
      <c r="AB1384" t="s">
        <v>195</v>
      </c>
      <c r="AC1384">
        <v>78</v>
      </c>
      <c r="AD1384" t="s">
        <v>159</v>
      </c>
      <c r="AG1384" t="s">
        <v>1114</v>
      </c>
      <c r="AH1384" t="s">
        <v>1115</v>
      </c>
      <c r="AJ1384">
        <v>8139</v>
      </c>
      <c r="AK1384">
        <v>11982</v>
      </c>
      <c r="AX1384">
        <v>13408786</v>
      </c>
      <c r="AY1384">
        <v>16025</v>
      </c>
      <c r="AZ1384" t="s">
        <v>121</v>
      </c>
      <c r="BA1384">
        <v>15</v>
      </c>
      <c r="BB1384" t="s">
        <v>1116</v>
      </c>
      <c r="BC1384">
        <v>865</v>
      </c>
      <c r="BD1384" t="s">
        <v>99</v>
      </c>
      <c r="BE1384" t="s">
        <v>423</v>
      </c>
      <c r="BF1384">
        <v>-5</v>
      </c>
      <c r="BG1384">
        <v>5</v>
      </c>
      <c r="BH1384" t="b">
        <v>0</v>
      </c>
      <c r="DK1384">
        <v>0</v>
      </c>
    </row>
    <row r="1385" spans="1:115" x14ac:dyDescent="0.25">
      <c r="A1385">
        <f t="shared" si="42"/>
        <v>58</v>
      </c>
      <c r="B1385" s="2">
        <v>44417</v>
      </c>
      <c r="C1385" s="2">
        <v>23140</v>
      </c>
      <c r="D1385" t="s">
        <v>1489</v>
      </c>
      <c r="E1385" t="s">
        <v>1494</v>
      </c>
      <c r="F1385" t="s">
        <v>1399</v>
      </c>
      <c r="G1385" t="s">
        <v>1395</v>
      </c>
      <c r="H1385">
        <v>66</v>
      </c>
      <c r="I1385">
        <v>2576</v>
      </c>
      <c r="J1385">
        <f t="shared" si="43"/>
        <v>25.983241505968778</v>
      </c>
      <c r="K1385" t="s">
        <v>100</v>
      </c>
      <c r="L1385" t="s">
        <v>1087</v>
      </c>
      <c r="M1385">
        <v>1003001</v>
      </c>
      <c r="N1385">
        <v>10030010028</v>
      </c>
      <c r="O1385" t="s">
        <v>1100</v>
      </c>
      <c r="P1385">
        <v>22</v>
      </c>
      <c r="Q1385" t="s">
        <v>1087</v>
      </c>
      <c r="R1385" t="s">
        <v>153</v>
      </c>
      <c r="S1385">
        <v>690</v>
      </c>
      <c r="T1385" t="s">
        <v>192</v>
      </c>
      <c r="U1385">
        <v>1</v>
      </c>
      <c r="V1385" t="s">
        <v>90</v>
      </c>
      <c r="W1385">
        <v>1</v>
      </c>
      <c r="X1385">
        <v>11981</v>
      </c>
      <c r="Y1385" t="s">
        <v>13</v>
      </c>
      <c r="Z1385" t="s">
        <v>209</v>
      </c>
      <c r="AA1385" t="s">
        <v>210</v>
      </c>
      <c r="AB1385" t="s">
        <v>211</v>
      </c>
      <c r="AG1385" t="s">
        <v>1117</v>
      </c>
      <c r="AH1385" t="s">
        <v>1118</v>
      </c>
      <c r="AJ1385">
        <v>8137</v>
      </c>
      <c r="AK1385">
        <v>11981</v>
      </c>
      <c r="AX1385">
        <v>13090286</v>
      </c>
      <c r="AY1385">
        <v>59622</v>
      </c>
      <c r="BA1385">
        <v>65</v>
      </c>
      <c r="BB1385" t="s">
        <v>1085</v>
      </c>
      <c r="BC1385">
        <v>103</v>
      </c>
      <c r="BD1385" t="s">
        <v>99</v>
      </c>
      <c r="BE1385" t="s">
        <v>1104</v>
      </c>
      <c r="BF1385">
        <v>4</v>
      </c>
      <c r="BG1385">
        <v>4</v>
      </c>
      <c r="BH1385" t="b">
        <v>0</v>
      </c>
      <c r="DK1385">
        <v>0</v>
      </c>
    </row>
    <row r="1386" spans="1:115" x14ac:dyDescent="0.25">
      <c r="A1386">
        <f t="shared" si="42"/>
        <v>63</v>
      </c>
      <c r="B1386" s="2">
        <v>44417</v>
      </c>
      <c r="C1386" s="2">
        <v>21167</v>
      </c>
      <c r="E1386" t="s">
        <v>1494</v>
      </c>
      <c r="H1386">
        <v>64</v>
      </c>
      <c r="I1386">
        <v>2656</v>
      </c>
      <c r="J1386">
        <f t="shared" si="43"/>
        <v>28.49072265625</v>
      </c>
      <c r="K1386" t="s">
        <v>100</v>
      </c>
      <c r="L1386" t="s">
        <v>86</v>
      </c>
      <c r="M1386">
        <v>1002001</v>
      </c>
      <c r="N1386">
        <v>10020010646</v>
      </c>
      <c r="O1386" t="s">
        <v>378</v>
      </c>
      <c r="P1386">
        <v>27</v>
      </c>
      <c r="Q1386" t="s">
        <v>86</v>
      </c>
      <c r="R1386" t="s">
        <v>102</v>
      </c>
      <c r="S1386">
        <v>2002</v>
      </c>
      <c r="T1386" t="s">
        <v>89</v>
      </c>
      <c r="U1386">
        <v>1</v>
      </c>
      <c r="V1386" t="s">
        <v>90</v>
      </c>
      <c r="W1386">
        <v>1</v>
      </c>
      <c r="X1386">
        <v>27134</v>
      </c>
      <c r="Y1386" t="s">
        <v>13</v>
      </c>
      <c r="Z1386" t="s">
        <v>164</v>
      </c>
      <c r="AA1386" t="s">
        <v>165</v>
      </c>
      <c r="AB1386" t="s">
        <v>166</v>
      </c>
      <c r="AC1386">
        <v>52</v>
      </c>
      <c r="AD1386">
        <v>58</v>
      </c>
      <c r="AE1386" t="s">
        <v>107</v>
      </c>
      <c r="AF1386" t="s">
        <v>159</v>
      </c>
      <c r="AG1386" t="s">
        <v>840</v>
      </c>
      <c r="AH1386" t="s">
        <v>841</v>
      </c>
      <c r="AJ1386">
        <v>10539</v>
      </c>
      <c r="AK1386">
        <v>27134</v>
      </c>
      <c r="AN1386" t="s">
        <v>381</v>
      </c>
      <c r="AO1386" t="s">
        <v>382</v>
      </c>
      <c r="AX1386">
        <v>12744766</v>
      </c>
      <c r="AY1386">
        <v>27487</v>
      </c>
      <c r="AZ1386" t="s">
        <v>121</v>
      </c>
      <c r="BA1386">
        <v>55</v>
      </c>
      <c r="BB1386" t="s">
        <v>1119</v>
      </c>
      <c r="BC1386">
        <v>544</v>
      </c>
      <c r="BD1386" t="s">
        <v>634</v>
      </c>
      <c r="BE1386" t="s">
        <v>616</v>
      </c>
      <c r="BF1386">
        <v>5</v>
      </c>
      <c r="BG1386">
        <v>5</v>
      </c>
      <c r="BH1386" t="b">
        <v>0</v>
      </c>
      <c r="BI1386" t="s">
        <v>404</v>
      </c>
      <c r="BJ1386" t="s">
        <v>189</v>
      </c>
      <c r="BK1386" t="s">
        <v>1120</v>
      </c>
      <c r="BL1386" t="s">
        <v>904</v>
      </c>
      <c r="BM1386" t="s">
        <v>180</v>
      </c>
      <c r="BN1386" t="s">
        <v>636</v>
      </c>
      <c r="BO1386" t="s">
        <v>636</v>
      </c>
      <c r="BP1386" t="s">
        <v>636</v>
      </c>
      <c r="BQ1386" t="s">
        <v>318</v>
      </c>
      <c r="BR1386" t="s">
        <v>318</v>
      </c>
      <c r="BS1386" t="s">
        <v>318</v>
      </c>
      <c r="BT1386" t="s">
        <v>309</v>
      </c>
      <c r="BU1386" t="s">
        <v>309</v>
      </c>
      <c r="BV1386" t="s">
        <v>309</v>
      </c>
      <c r="CF1386" s="2">
        <v>44278</v>
      </c>
      <c r="CQ1386" s="2">
        <v>42988</v>
      </c>
      <c r="CY1386" s="2">
        <v>44281</v>
      </c>
      <c r="CZ1386" s="2">
        <v>43640</v>
      </c>
      <c r="DC1386" s="2">
        <v>43995</v>
      </c>
      <c r="DG1386" s="2">
        <v>43995</v>
      </c>
      <c r="DH1386" s="2">
        <v>43995</v>
      </c>
      <c r="DK1386">
        <v>3</v>
      </c>
    </row>
    <row r="1387" spans="1:115" x14ac:dyDescent="0.25">
      <c r="A1387">
        <f t="shared" si="42"/>
        <v>68</v>
      </c>
      <c r="B1387" s="2">
        <v>44417</v>
      </c>
      <c r="C1387" s="2">
        <v>19387</v>
      </c>
      <c r="D1387" t="s">
        <v>1486</v>
      </c>
      <c r="E1387" t="s">
        <v>1494</v>
      </c>
      <c r="F1387" t="s">
        <v>1410</v>
      </c>
      <c r="G1387" t="s">
        <v>1395</v>
      </c>
      <c r="H1387">
        <v>64.5</v>
      </c>
      <c r="I1387">
        <v>2480</v>
      </c>
      <c r="J1387">
        <f t="shared" si="43"/>
        <v>26.191935580794425</v>
      </c>
      <c r="K1387" t="s">
        <v>84</v>
      </c>
      <c r="L1387" t="s">
        <v>86</v>
      </c>
      <c r="M1387">
        <v>1002001</v>
      </c>
      <c r="N1387">
        <v>10020010640</v>
      </c>
      <c r="O1387" t="s">
        <v>1121</v>
      </c>
      <c r="P1387">
        <v>27</v>
      </c>
      <c r="Q1387" t="s">
        <v>86</v>
      </c>
      <c r="R1387" t="s">
        <v>102</v>
      </c>
      <c r="S1387">
        <v>2002</v>
      </c>
      <c r="T1387" t="s">
        <v>103</v>
      </c>
      <c r="U1387">
        <v>1</v>
      </c>
      <c r="V1387" t="s">
        <v>90</v>
      </c>
      <c r="W1387">
        <v>1</v>
      </c>
      <c r="X1387">
        <v>27134</v>
      </c>
      <c r="Y1387" t="s">
        <v>13</v>
      </c>
      <c r="Z1387" t="s">
        <v>164</v>
      </c>
      <c r="AA1387" t="s">
        <v>165</v>
      </c>
      <c r="AB1387" t="s">
        <v>166</v>
      </c>
      <c r="AC1387">
        <v>52</v>
      </c>
      <c r="AD1387" t="s">
        <v>516</v>
      </c>
      <c r="AE1387">
        <v>58</v>
      </c>
      <c r="AF1387" t="s">
        <v>159</v>
      </c>
      <c r="AG1387" t="s">
        <v>501</v>
      </c>
      <c r="AH1387" t="s">
        <v>502</v>
      </c>
      <c r="AJ1387">
        <v>10539</v>
      </c>
      <c r="AK1387">
        <v>27134</v>
      </c>
      <c r="AN1387" t="s">
        <v>762</v>
      </c>
      <c r="AO1387" t="s">
        <v>763</v>
      </c>
      <c r="AP1387" t="s">
        <v>1122</v>
      </c>
      <c r="AQ1387" t="s">
        <v>1123</v>
      </c>
      <c r="AR1387" t="s">
        <v>169</v>
      </c>
      <c r="AS1387" t="s">
        <v>170</v>
      </c>
      <c r="AT1387" t="s">
        <v>381</v>
      </c>
      <c r="AU1387" t="s">
        <v>382</v>
      </c>
      <c r="AX1387">
        <v>12973254</v>
      </c>
      <c r="AY1387">
        <v>11044</v>
      </c>
      <c r="AZ1387" t="s">
        <v>121</v>
      </c>
      <c r="BA1387">
        <v>45</v>
      </c>
      <c r="BB1387" t="s">
        <v>1124</v>
      </c>
      <c r="BC1387">
        <v>281</v>
      </c>
      <c r="BD1387" t="s">
        <v>634</v>
      </c>
      <c r="BE1387" t="s">
        <v>939</v>
      </c>
      <c r="BF1387">
        <v>4</v>
      </c>
      <c r="BG1387">
        <v>4</v>
      </c>
      <c r="BH1387" t="b">
        <v>0</v>
      </c>
      <c r="BI1387" t="s">
        <v>454</v>
      </c>
      <c r="CQ1387" s="2">
        <v>41716</v>
      </c>
      <c r="DK1387">
        <v>2</v>
      </c>
    </row>
    <row r="1388" spans="1:115" x14ac:dyDescent="0.25">
      <c r="A1388">
        <f t="shared" si="42"/>
        <v>72</v>
      </c>
      <c r="B1388" s="2">
        <v>44417</v>
      </c>
      <c r="C1388" s="2">
        <v>17925</v>
      </c>
      <c r="D1388" t="s">
        <v>1483</v>
      </c>
      <c r="E1388" t="s">
        <v>1494</v>
      </c>
      <c r="F1388" t="s">
        <v>1392</v>
      </c>
      <c r="G1388" t="s">
        <v>1390</v>
      </c>
      <c r="H1388">
        <v>64</v>
      </c>
      <c r="I1388">
        <v>2656</v>
      </c>
      <c r="J1388">
        <f t="shared" si="43"/>
        <v>28.49072265625</v>
      </c>
      <c r="K1388" t="s">
        <v>100</v>
      </c>
      <c r="L1388" t="s">
        <v>86</v>
      </c>
      <c r="M1388">
        <v>1003001</v>
      </c>
      <c r="N1388">
        <v>10030010406</v>
      </c>
      <c r="O1388" t="s">
        <v>152</v>
      </c>
      <c r="P1388">
        <v>27</v>
      </c>
      <c r="Q1388" t="s">
        <v>86</v>
      </c>
      <c r="R1388" t="s">
        <v>153</v>
      </c>
      <c r="S1388">
        <v>690</v>
      </c>
      <c r="T1388" t="s">
        <v>131</v>
      </c>
      <c r="U1388">
        <v>1</v>
      </c>
      <c r="V1388" t="s">
        <v>90</v>
      </c>
      <c r="W1388">
        <v>1</v>
      </c>
      <c r="X1388">
        <v>11982</v>
      </c>
      <c r="Y1388" t="s">
        <v>13</v>
      </c>
      <c r="Z1388" t="s">
        <v>193</v>
      </c>
      <c r="AA1388" t="s">
        <v>194</v>
      </c>
      <c r="AB1388" t="s">
        <v>195</v>
      </c>
      <c r="AC1388">
        <v>51</v>
      </c>
      <c r="AD1388" t="s">
        <v>1070</v>
      </c>
      <c r="AG1388" t="s">
        <v>1126</v>
      </c>
      <c r="AH1388" t="s">
        <v>1127</v>
      </c>
      <c r="AJ1388">
        <v>8139</v>
      </c>
      <c r="AK1388">
        <v>11982</v>
      </c>
      <c r="AX1388">
        <v>12559282</v>
      </c>
      <c r="AY1388">
        <v>23472</v>
      </c>
      <c r="AZ1388" t="s">
        <v>97</v>
      </c>
      <c r="BA1388">
        <v>115</v>
      </c>
      <c r="BB1388" t="s">
        <v>1128</v>
      </c>
      <c r="BC1388">
        <v>53</v>
      </c>
      <c r="BD1388" t="s">
        <v>99</v>
      </c>
      <c r="BE1388" t="s">
        <v>1125</v>
      </c>
      <c r="BF1388">
        <v>0</v>
      </c>
      <c r="BG1388">
        <v>0</v>
      </c>
      <c r="BH1388" t="b">
        <v>0</v>
      </c>
      <c r="BI1388" t="s">
        <v>180</v>
      </c>
      <c r="BJ1388" t="s">
        <v>202</v>
      </c>
      <c r="CY1388" s="2">
        <v>39979</v>
      </c>
      <c r="CZ1388" s="2">
        <v>39979</v>
      </c>
      <c r="DK1388">
        <v>0</v>
      </c>
    </row>
    <row r="1389" spans="1:115" x14ac:dyDescent="0.25">
      <c r="A1389">
        <f t="shared" si="42"/>
        <v>38</v>
      </c>
      <c r="B1389" s="2">
        <v>44417</v>
      </c>
      <c r="C1389" s="2">
        <v>30472</v>
      </c>
      <c r="D1389" t="s">
        <v>1492</v>
      </c>
      <c r="E1389" t="s">
        <v>1495</v>
      </c>
      <c r="F1389" t="s">
        <v>1409</v>
      </c>
      <c r="G1389" t="s">
        <v>1392</v>
      </c>
      <c r="H1389">
        <v>61.25</v>
      </c>
      <c r="I1389">
        <v>3200</v>
      </c>
      <c r="J1389">
        <f t="shared" si="43"/>
        <v>37.477717617659309</v>
      </c>
      <c r="K1389" t="s">
        <v>100</v>
      </c>
      <c r="L1389" t="s">
        <v>86</v>
      </c>
      <c r="M1389">
        <v>1019001</v>
      </c>
      <c r="N1389">
        <v>10190010055</v>
      </c>
      <c r="O1389" t="s">
        <v>177</v>
      </c>
      <c r="P1389">
        <v>27</v>
      </c>
      <c r="Q1389" t="s">
        <v>86</v>
      </c>
      <c r="R1389" t="s">
        <v>178</v>
      </c>
      <c r="S1389">
        <v>9061</v>
      </c>
      <c r="T1389" t="s">
        <v>103</v>
      </c>
      <c r="U1389">
        <v>1</v>
      </c>
      <c r="V1389" t="s">
        <v>90</v>
      </c>
      <c r="W1389">
        <v>1</v>
      </c>
      <c r="X1389">
        <v>27447</v>
      </c>
      <c r="Y1389" t="s">
        <v>13</v>
      </c>
      <c r="Z1389" t="s">
        <v>91</v>
      </c>
      <c r="AA1389" t="s">
        <v>92</v>
      </c>
      <c r="AB1389" t="s">
        <v>93</v>
      </c>
      <c r="AC1389" t="s">
        <v>94</v>
      </c>
      <c r="AG1389" t="s">
        <v>95</v>
      </c>
      <c r="AH1389" t="s">
        <v>96</v>
      </c>
      <c r="AJ1389">
        <v>10793</v>
      </c>
      <c r="AK1389">
        <v>27447</v>
      </c>
      <c r="AX1389">
        <v>12759938</v>
      </c>
      <c r="AY1389">
        <v>49000</v>
      </c>
      <c r="BA1389">
        <v>50</v>
      </c>
      <c r="BB1389" t="s">
        <v>1129</v>
      </c>
      <c r="BC1389">
        <v>133</v>
      </c>
      <c r="BD1389" t="s">
        <v>200</v>
      </c>
      <c r="BE1389" t="s">
        <v>1130</v>
      </c>
      <c r="BF1389">
        <v>-4</v>
      </c>
      <c r="BG1389">
        <v>4</v>
      </c>
      <c r="BH1389" t="b">
        <v>0</v>
      </c>
      <c r="DK1389">
        <v>0</v>
      </c>
    </row>
    <row r="1390" spans="1:115" x14ac:dyDescent="0.25">
      <c r="A1390">
        <f t="shared" si="42"/>
        <v>25</v>
      </c>
      <c r="B1390" s="2">
        <v>44417</v>
      </c>
      <c r="C1390" s="2">
        <v>34933</v>
      </c>
      <c r="D1390" t="s">
        <v>1483</v>
      </c>
      <c r="E1390" t="s">
        <v>1494</v>
      </c>
      <c r="F1390" t="s">
        <v>1399</v>
      </c>
      <c r="G1390" t="s">
        <v>1390</v>
      </c>
      <c r="H1390">
        <v>63.75</v>
      </c>
      <c r="I1390">
        <v>2384</v>
      </c>
      <c r="J1390">
        <f t="shared" si="43"/>
        <v>25.773963860053826</v>
      </c>
      <c r="K1390" t="s">
        <v>100</v>
      </c>
      <c r="L1390" t="s">
        <v>1087</v>
      </c>
      <c r="M1390">
        <v>1003001</v>
      </c>
      <c r="N1390">
        <v>10030010002</v>
      </c>
      <c r="O1390" t="s">
        <v>1131</v>
      </c>
      <c r="P1390">
        <v>22</v>
      </c>
      <c r="Q1390" t="s">
        <v>1087</v>
      </c>
      <c r="R1390" t="s">
        <v>153</v>
      </c>
      <c r="S1390">
        <v>690</v>
      </c>
      <c r="T1390" t="s">
        <v>116</v>
      </c>
      <c r="U1390">
        <v>1</v>
      </c>
      <c r="V1390" t="s">
        <v>90</v>
      </c>
      <c r="W1390">
        <v>1</v>
      </c>
      <c r="X1390">
        <v>11981</v>
      </c>
      <c r="Y1390" t="s">
        <v>13</v>
      </c>
      <c r="Z1390" t="s">
        <v>209</v>
      </c>
      <c r="AA1390" t="s">
        <v>210</v>
      </c>
      <c r="AB1390" t="s">
        <v>211</v>
      </c>
      <c r="AC1390" t="s">
        <v>159</v>
      </c>
      <c r="AG1390" t="s">
        <v>1117</v>
      </c>
      <c r="AH1390" t="s">
        <v>1118</v>
      </c>
      <c r="AJ1390">
        <v>8137</v>
      </c>
      <c r="AK1390">
        <v>11981</v>
      </c>
      <c r="AX1390">
        <v>12427547</v>
      </c>
      <c r="AY1390">
        <v>59412</v>
      </c>
      <c r="BA1390">
        <v>10</v>
      </c>
      <c r="BB1390" t="s">
        <v>1132</v>
      </c>
      <c r="BC1390">
        <v>103</v>
      </c>
      <c r="BD1390" t="s">
        <v>111</v>
      </c>
      <c r="BE1390" t="s">
        <v>1133</v>
      </c>
      <c r="BF1390">
        <v>4</v>
      </c>
      <c r="BG1390">
        <v>4</v>
      </c>
      <c r="BH1390" t="b">
        <v>0</v>
      </c>
      <c r="DK1390">
        <v>0</v>
      </c>
    </row>
    <row r="1391" spans="1:115" x14ac:dyDescent="0.25">
      <c r="A1391">
        <f t="shared" si="42"/>
        <v>25</v>
      </c>
      <c r="B1391" s="2">
        <v>44417</v>
      </c>
      <c r="C1391" s="2">
        <v>34933</v>
      </c>
      <c r="D1391" t="s">
        <v>1483</v>
      </c>
      <c r="E1391" t="s">
        <v>1494</v>
      </c>
      <c r="F1391" t="s">
        <v>1415</v>
      </c>
      <c r="G1391" t="s">
        <v>1390</v>
      </c>
      <c r="H1391">
        <v>66</v>
      </c>
      <c r="I1391">
        <v>2336</v>
      </c>
      <c r="J1391">
        <f t="shared" si="43"/>
        <v>23.562442607897154</v>
      </c>
      <c r="K1391" t="s">
        <v>84</v>
      </c>
      <c r="L1391" t="s">
        <v>86</v>
      </c>
      <c r="M1391">
        <v>1002001</v>
      </c>
      <c r="N1391">
        <v>10020010640</v>
      </c>
      <c r="O1391" t="s">
        <v>1121</v>
      </c>
      <c r="P1391">
        <v>27</v>
      </c>
      <c r="Q1391" t="s">
        <v>86</v>
      </c>
      <c r="R1391" t="s">
        <v>102</v>
      </c>
      <c r="S1391">
        <v>2002</v>
      </c>
      <c r="T1391" t="s">
        <v>103</v>
      </c>
      <c r="U1391">
        <v>1</v>
      </c>
      <c r="V1391" t="s">
        <v>90</v>
      </c>
      <c r="W1391">
        <v>1</v>
      </c>
      <c r="X1391">
        <v>27486</v>
      </c>
      <c r="Y1391" t="s">
        <v>13</v>
      </c>
      <c r="Z1391" t="s">
        <v>182</v>
      </c>
      <c r="AA1391" t="s">
        <v>471</v>
      </c>
      <c r="AB1391" t="s">
        <v>472</v>
      </c>
      <c r="AC1391">
        <v>52</v>
      </c>
      <c r="AD1391" t="s">
        <v>516</v>
      </c>
      <c r="AE1391" t="s">
        <v>159</v>
      </c>
      <c r="AG1391" t="s">
        <v>574</v>
      </c>
      <c r="AH1391" t="s">
        <v>575</v>
      </c>
      <c r="AJ1391">
        <v>10823</v>
      </c>
      <c r="AK1391">
        <v>27486</v>
      </c>
      <c r="AN1391" t="s">
        <v>328</v>
      </c>
      <c r="AO1391" t="s">
        <v>329</v>
      </c>
      <c r="AP1391" t="s">
        <v>473</v>
      </c>
      <c r="AQ1391" t="s">
        <v>474</v>
      </c>
      <c r="AR1391" t="s">
        <v>351</v>
      </c>
      <c r="AS1391" t="s">
        <v>352</v>
      </c>
      <c r="AX1391">
        <v>13009722</v>
      </c>
      <c r="AY1391">
        <v>26990</v>
      </c>
      <c r="AZ1391" t="s">
        <v>519</v>
      </c>
      <c r="BA1391">
        <v>125</v>
      </c>
      <c r="BB1391" t="s">
        <v>1134</v>
      </c>
      <c r="BC1391">
        <v>281</v>
      </c>
      <c r="BD1391" t="s">
        <v>634</v>
      </c>
      <c r="BE1391" t="s">
        <v>939</v>
      </c>
      <c r="BF1391">
        <v>-4</v>
      </c>
      <c r="BG1391">
        <v>4</v>
      </c>
      <c r="BH1391" t="b">
        <v>0</v>
      </c>
      <c r="BI1391" t="s">
        <v>454</v>
      </c>
      <c r="CQ1391" s="2">
        <v>41716</v>
      </c>
      <c r="DK1391">
        <v>2</v>
      </c>
    </row>
    <row r="1392" spans="1:115" x14ac:dyDescent="0.25">
      <c r="A1392">
        <f t="shared" si="42"/>
        <v>69</v>
      </c>
      <c r="B1392" s="2">
        <v>44417</v>
      </c>
      <c r="C1392" s="2">
        <v>19043</v>
      </c>
      <c r="D1392" t="s">
        <v>1483</v>
      </c>
      <c r="E1392" t="s">
        <v>1494</v>
      </c>
      <c r="F1392" t="s">
        <v>1399</v>
      </c>
      <c r="G1392" t="s">
        <v>1390</v>
      </c>
      <c r="H1392">
        <v>67</v>
      </c>
      <c r="I1392">
        <v>3040</v>
      </c>
      <c r="J1392">
        <f t="shared" si="43"/>
        <v>29.754956560481176</v>
      </c>
      <c r="K1392" t="s">
        <v>84</v>
      </c>
      <c r="L1392" t="s">
        <v>86</v>
      </c>
      <c r="M1392">
        <v>1003001</v>
      </c>
      <c r="N1392">
        <v>10030010314</v>
      </c>
      <c r="O1392" t="s">
        <v>362</v>
      </c>
      <c r="P1392">
        <v>27</v>
      </c>
      <c r="Q1392" t="s">
        <v>86</v>
      </c>
      <c r="R1392" t="s">
        <v>153</v>
      </c>
      <c r="S1392">
        <v>690</v>
      </c>
      <c r="T1392" t="s">
        <v>192</v>
      </c>
      <c r="U1392">
        <v>1</v>
      </c>
      <c r="V1392" t="s">
        <v>90</v>
      </c>
      <c r="W1392">
        <v>1</v>
      </c>
      <c r="X1392">
        <v>27130</v>
      </c>
      <c r="Y1392" t="s">
        <v>13</v>
      </c>
      <c r="Z1392" t="s">
        <v>104</v>
      </c>
      <c r="AA1392" t="s">
        <v>105</v>
      </c>
      <c r="AB1392" t="s">
        <v>106</v>
      </c>
      <c r="AC1392" t="s">
        <v>94</v>
      </c>
      <c r="AG1392" t="s">
        <v>1135</v>
      </c>
      <c r="AH1392" t="s">
        <v>1136</v>
      </c>
      <c r="AJ1392">
        <v>10535</v>
      </c>
      <c r="AK1392">
        <v>27130</v>
      </c>
      <c r="AN1392" t="s">
        <v>601</v>
      </c>
      <c r="AO1392" t="s">
        <v>602</v>
      </c>
      <c r="AX1392">
        <v>11475532</v>
      </c>
      <c r="AY1392">
        <v>27134</v>
      </c>
      <c r="AZ1392" t="s">
        <v>97</v>
      </c>
      <c r="BA1392">
        <v>155</v>
      </c>
      <c r="BB1392" t="s">
        <v>171</v>
      </c>
      <c r="BC1392">
        <v>178</v>
      </c>
      <c r="BD1392" t="s">
        <v>111</v>
      </c>
      <c r="BE1392" t="s">
        <v>85</v>
      </c>
      <c r="BF1392">
        <v>0</v>
      </c>
      <c r="BG1392">
        <v>0</v>
      </c>
      <c r="BH1392" t="b">
        <v>0</v>
      </c>
      <c r="BI1392" t="s">
        <v>180</v>
      </c>
      <c r="BJ1392" t="s">
        <v>259</v>
      </c>
      <c r="CY1392" s="2">
        <v>41564</v>
      </c>
      <c r="CZ1392" s="2">
        <v>41564</v>
      </c>
      <c r="DK1392">
        <v>0</v>
      </c>
    </row>
    <row r="1393" spans="1:115" x14ac:dyDescent="0.25">
      <c r="A1393">
        <f t="shared" si="42"/>
        <v>29</v>
      </c>
      <c r="B1393" s="2">
        <v>44417</v>
      </c>
      <c r="C1393" s="2">
        <v>33761</v>
      </c>
      <c r="D1393" t="s">
        <v>1487</v>
      </c>
      <c r="E1393" t="s">
        <v>1393</v>
      </c>
      <c r="F1393" t="s">
        <v>1399</v>
      </c>
      <c r="G1393" t="s">
        <v>1390</v>
      </c>
      <c r="H1393">
        <v>57</v>
      </c>
      <c r="I1393">
        <v>3232</v>
      </c>
      <c r="J1393">
        <f t="shared" si="43"/>
        <v>43.707602339181285</v>
      </c>
      <c r="K1393" t="s">
        <v>100</v>
      </c>
      <c r="L1393" t="s">
        <v>1087</v>
      </c>
      <c r="M1393">
        <v>1003001</v>
      </c>
      <c r="N1393">
        <v>10030010418</v>
      </c>
      <c r="O1393" t="s">
        <v>1137</v>
      </c>
      <c r="P1393">
        <v>22</v>
      </c>
      <c r="Q1393" t="s">
        <v>1087</v>
      </c>
      <c r="R1393" t="s">
        <v>153</v>
      </c>
      <c r="S1393">
        <v>690</v>
      </c>
      <c r="T1393" t="s">
        <v>131</v>
      </c>
      <c r="U1393">
        <v>1</v>
      </c>
      <c r="V1393" t="s">
        <v>90</v>
      </c>
      <c r="W1393">
        <v>1</v>
      </c>
      <c r="X1393">
        <v>11981</v>
      </c>
      <c r="Y1393" t="s">
        <v>13</v>
      </c>
      <c r="Z1393" t="s">
        <v>209</v>
      </c>
      <c r="AA1393" t="s">
        <v>210</v>
      </c>
      <c r="AB1393" t="s">
        <v>211</v>
      </c>
      <c r="AC1393" t="s">
        <v>159</v>
      </c>
      <c r="AG1393" t="s">
        <v>1089</v>
      </c>
      <c r="AH1393" t="s">
        <v>1090</v>
      </c>
      <c r="AJ1393">
        <v>8137</v>
      </c>
      <c r="AK1393">
        <v>11981</v>
      </c>
      <c r="AX1393">
        <v>12577672</v>
      </c>
      <c r="AY1393">
        <v>59515</v>
      </c>
      <c r="BA1393">
        <v>65</v>
      </c>
      <c r="BB1393" t="s">
        <v>1091</v>
      </c>
      <c r="BC1393">
        <v>155</v>
      </c>
      <c r="BD1393" t="s">
        <v>99</v>
      </c>
      <c r="BE1393" t="s">
        <v>1138</v>
      </c>
      <c r="BF1393">
        <v>3</v>
      </c>
      <c r="BG1393">
        <v>3</v>
      </c>
      <c r="BH1393" t="b">
        <v>0</v>
      </c>
      <c r="DK1393">
        <v>0</v>
      </c>
    </row>
    <row r="1394" spans="1:115" x14ac:dyDescent="0.25">
      <c r="A1394">
        <f t="shared" si="42"/>
        <v>71</v>
      </c>
      <c r="B1394" s="2">
        <v>44417</v>
      </c>
      <c r="C1394" s="2">
        <v>18401</v>
      </c>
      <c r="D1394" t="s">
        <v>1489</v>
      </c>
      <c r="E1394" t="s">
        <v>1494</v>
      </c>
      <c r="F1394" t="s">
        <v>1399</v>
      </c>
      <c r="G1394" t="s">
        <v>1390</v>
      </c>
      <c r="H1394">
        <v>74</v>
      </c>
      <c r="I1394">
        <v>3200</v>
      </c>
      <c r="J1394">
        <f t="shared" si="43"/>
        <v>25.675675675675677</v>
      </c>
      <c r="K1394" t="s">
        <v>84</v>
      </c>
      <c r="L1394" t="s">
        <v>86</v>
      </c>
      <c r="M1394">
        <v>1015001</v>
      </c>
      <c r="N1394">
        <v>10150010060</v>
      </c>
      <c r="O1394" t="s">
        <v>229</v>
      </c>
      <c r="P1394">
        <v>27</v>
      </c>
      <c r="Q1394" t="s">
        <v>86</v>
      </c>
      <c r="R1394" t="s">
        <v>230</v>
      </c>
      <c r="S1394">
        <v>2696</v>
      </c>
      <c r="T1394" t="s">
        <v>103</v>
      </c>
      <c r="U1394">
        <v>1</v>
      </c>
      <c r="V1394" t="s">
        <v>90</v>
      </c>
      <c r="W1394">
        <v>1</v>
      </c>
      <c r="X1394">
        <v>11981</v>
      </c>
      <c r="Y1394" t="s">
        <v>13</v>
      </c>
      <c r="Z1394" t="s">
        <v>209</v>
      </c>
      <c r="AA1394" t="s">
        <v>210</v>
      </c>
      <c r="AB1394" t="s">
        <v>211</v>
      </c>
      <c r="AC1394" t="s">
        <v>94</v>
      </c>
      <c r="AG1394" t="s">
        <v>1139</v>
      </c>
      <c r="AH1394" t="s">
        <v>1140</v>
      </c>
      <c r="AJ1394">
        <v>8137</v>
      </c>
      <c r="AK1394">
        <v>11981</v>
      </c>
      <c r="AN1394" t="s">
        <v>1141</v>
      </c>
      <c r="AO1394" t="s">
        <v>1142</v>
      </c>
      <c r="AP1394" t="s">
        <v>1143</v>
      </c>
      <c r="AQ1394" t="s">
        <v>1144</v>
      </c>
      <c r="AR1394" t="s">
        <v>1145</v>
      </c>
      <c r="AS1394" t="s">
        <v>1146</v>
      </c>
      <c r="AX1394">
        <v>12842481</v>
      </c>
      <c r="AY1394">
        <v>20680</v>
      </c>
      <c r="AZ1394" t="s">
        <v>97</v>
      </c>
      <c r="BA1394">
        <v>35</v>
      </c>
      <c r="BB1394" t="s">
        <v>1147</v>
      </c>
      <c r="BC1394">
        <v>130</v>
      </c>
      <c r="BD1394" t="s">
        <v>111</v>
      </c>
      <c r="BE1394" t="s">
        <v>253</v>
      </c>
      <c r="BF1394">
        <v>0</v>
      </c>
      <c r="BG1394">
        <v>0</v>
      </c>
      <c r="BH1394" t="b">
        <v>0</v>
      </c>
      <c r="DK1394">
        <v>0</v>
      </c>
    </row>
    <row r="1395" spans="1:115" x14ac:dyDescent="0.25">
      <c r="A1395">
        <f t="shared" si="42"/>
        <v>43</v>
      </c>
      <c r="B1395" s="2">
        <v>44417</v>
      </c>
      <c r="C1395" s="2">
        <v>28651</v>
      </c>
      <c r="D1395" t="s">
        <v>1483</v>
      </c>
      <c r="E1395" t="s">
        <v>1494</v>
      </c>
      <c r="F1395" t="s">
        <v>1477</v>
      </c>
      <c r="G1395" t="s">
        <v>1391</v>
      </c>
      <c r="H1395">
        <v>69.25</v>
      </c>
      <c r="I1395">
        <v>3088</v>
      </c>
      <c r="J1395">
        <f t="shared" si="43"/>
        <v>28.292614265792594</v>
      </c>
      <c r="K1395" t="s">
        <v>100</v>
      </c>
      <c r="L1395" t="s">
        <v>86</v>
      </c>
      <c r="M1395">
        <v>1015001</v>
      </c>
      <c r="N1395">
        <v>10150010060</v>
      </c>
      <c r="O1395" t="s">
        <v>229</v>
      </c>
      <c r="P1395">
        <v>27</v>
      </c>
      <c r="Q1395" t="s">
        <v>86</v>
      </c>
      <c r="R1395" t="s">
        <v>230</v>
      </c>
      <c r="S1395">
        <v>2695</v>
      </c>
      <c r="T1395" t="s">
        <v>103</v>
      </c>
      <c r="U1395">
        <v>1</v>
      </c>
      <c r="V1395" t="s">
        <v>90</v>
      </c>
      <c r="W1395">
        <v>1</v>
      </c>
      <c r="X1395">
        <v>27486</v>
      </c>
      <c r="Y1395" t="s">
        <v>13</v>
      </c>
      <c r="Z1395" t="s">
        <v>182</v>
      </c>
      <c r="AA1395" t="s">
        <v>471</v>
      </c>
      <c r="AB1395" t="s">
        <v>472</v>
      </c>
      <c r="AG1395" t="s">
        <v>555</v>
      </c>
      <c r="AH1395" t="s">
        <v>556</v>
      </c>
      <c r="AJ1395">
        <v>10823</v>
      </c>
      <c r="AK1395">
        <v>27486</v>
      </c>
      <c r="AN1395" t="s">
        <v>473</v>
      </c>
      <c r="AO1395" t="s">
        <v>474</v>
      </c>
      <c r="AP1395" t="s">
        <v>1148</v>
      </c>
      <c r="AQ1395" t="s">
        <v>1149</v>
      </c>
      <c r="AX1395">
        <v>12689084</v>
      </c>
      <c r="AY1395">
        <v>27350</v>
      </c>
      <c r="AZ1395" t="s">
        <v>97</v>
      </c>
      <c r="BA1395">
        <v>50</v>
      </c>
      <c r="BB1395" t="s">
        <v>1150</v>
      </c>
      <c r="BC1395">
        <v>53</v>
      </c>
      <c r="BD1395" t="s">
        <v>111</v>
      </c>
      <c r="BE1395" t="s">
        <v>433</v>
      </c>
      <c r="BF1395">
        <v>0</v>
      </c>
      <c r="BG1395">
        <v>0</v>
      </c>
      <c r="BH1395" t="b">
        <v>0</v>
      </c>
      <c r="DK1395">
        <v>0</v>
      </c>
    </row>
    <row r="1396" spans="1:115" x14ac:dyDescent="0.25">
      <c r="A1396">
        <f t="shared" si="42"/>
        <v>70</v>
      </c>
      <c r="B1396" s="2">
        <v>44417</v>
      </c>
      <c r="C1396" s="2">
        <v>18619</v>
      </c>
      <c r="D1396" t="s">
        <v>1483</v>
      </c>
      <c r="E1396" t="s">
        <v>1494</v>
      </c>
      <c r="F1396" t="s">
        <v>1399</v>
      </c>
      <c r="G1396" t="s">
        <v>1390</v>
      </c>
      <c r="H1396">
        <v>69.25</v>
      </c>
      <c r="I1396">
        <v>2752</v>
      </c>
      <c r="J1396">
        <f t="shared" si="43"/>
        <v>25.214143283504281</v>
      </c>
      <c r="K1396" t="s">
        <v>100</v>
      </c>
      <c r="L1396" t="s">
        <v>86</v>
      </c>
      <c r="M1396">
        <v>1005002</v>
      </c>
      <c r="N1396">
        <v>10050020062</v>
      </c>
      <c r="O1396" t="s">
        <v>422</v>
      </c>
      <c r="P1396">
        <v>27</v>
      </c>
      <c r="Q1396" t="s">
        <v>86</v>
      </c>
      <c r="R1396" t="s">
        <v>388</v>
      </c>
      <c r="S1396">
        <v>600</v>
      </c>
      <c r="T1396" t="s">
        <v>103</v>
      </c>
      <c r="U1396">
        <v>1</v>
      </c>
      <c r="V1396" t="s">
        <v>90</v>
      </c>
      <c r="W1396">
        <v>1</v>
      </c>
      <c r="X1396">
        <v>27486</v>
      </c>
      <c r="Y1396" t="s">
        <v>13</v>
      </c>
      <c r="Z1396" t="s">
        <v>182</v>
      </c>
      <c r="AA1396" t="s">
        <v>471</v>
      </c>
      <c r="AB1396" t="s">
        <v>472</v>
      </c>
      <c r="AC1396" t="s">
        <v>94</v>
      </c>
      <c r="AG1396" t="s">
        <v>574</v>
      </c>
      <c r="AH1396" t="s">
        <v>575</v>
      </c>
      <c r="AJ1396">
        <v>10823</v>
      </c>
      <c r="AK1396">
        <v>27486</v>
      </c>
      <c r="AX1396">
        <v>12890345</v>
      </c>
      <c r="AY1396">
        <v>11044</v>
      </c>
      <c r="AZ1396" t="s">
        <v>97</v>
      </c>
      <c r="BA1396">
        <v>45</v>
      </c>
      <c r="BB1396" t="s">
        <v>1151</v>
      </c>
      <c r="BC1396">
        <v>142</v>
      </c>
      <c r="BD1396" t="s">
        <v>200</v>
      </c>
      <c r="BE1396" t="s">
        <v>386</v>
      </c>
      <c r="BF1396">
        <v>0</v>
      </c>
      <c r="BG1396">
        <v>0</v>
      </c>
      <c r="BH1396" t="b">
        <v>0</v>
      </c>
      <c r="BI1396" t="s">
        <v>428</v>
      </c>
      <c r="BJ1396" t="s">
        <v>173</v>
      </c>
      <c r="BK1396" t="s">
        <v>539</v>
      </c>
      <c r="BL1396" t="s">
        <v>219</v>
      </c>
      <c r="BM1396" t="s">
        <v>218</v>
      </c>
      <c r="BN1396" t="s">
        <v>136</v>
      </c>
      <c r="BO1396" t="s">
        <v>268</v>
      </c>
      <c r="BP1396" t="s">
        <v>115</v>
      </c>
      <c r="BQ1396" t="s">
        <v>539</v>
      </c>
      <c r="BR1396" t="s">
        <v>731</v>
      </c>
      <c r="CI1396" s="2">
        <v>43276</v>
      </c>
      <c r="CM1396" s="2">
        <v>43283</v>
      </c>
      <c r="CP1396" s="2">
        <v>43283</v>
      </c>
      <c r="DK1396">
        <v>4</v>
      </c>
    </row>
    <row r="1397" spans="1:115" x14ac:dyDescent="0.25">
      <c r="A1397">
        <f t="shared" si="42"/>
        <v>70</v>
      </c>
      <c r="B1397" s="2">
        <v>44417</v>
      </c>
      <c r="C1397" s="2">
        <v>18619</v>
      </c>
      <c r="D1397" t="s">
        <v>1483</v>
      </c>
      <c r="E1397" t="s">
        <v>1494</v>
      </c>
      <c r="F1397" t="s">
        <v>1426</v>
      </c>
      <c r="G1397" t="s">
        <v>1390</v>
      </c>
      <c r="H1397">
        <v>69.25</v>
      </c>
      <c r="I1397">
        <v>2800</v>
      </c>
      <c r="J1397">
        <f t="shared" si="43"/>
        <v>25.653924852402611</v>
      </c>
      <c r="K1397" t="s">
        <v>100</v>
      </c>
      <c r="L1397" t="s">
        <v>86</v>
      </c>
      <c r="M1397">
        <v>1001001</v>
      </c>
      <c r="N1397">
        <v>10010010015</v>
      </c>
      <c r="O1397" t="s">
        <v>629</v>
      </c>
      <c r="P1397">
        <v>27</v>
      </c>
      <c r="Q1397" t="s">
        <v>86</v>
      </c>
      <c r="R1397" t="s">
        <v>144</v>
      </c>
      <c r="S1397">
        <v>2057</v>
      </c>
      <c r="T1397" t="s">
        <v>103</v>
      </c>
      <c r="U1397">
        <v>1</v>
      </c>
      <c r="V1397" t="s">
        <v>90</v>
      </c>
      <c r="W1397">
        <v>1</v>
      </c>
      <c r="X1397">
        <v>27486</v>
      </c>
      <c r="Y1397" t="s">
        <v>13</v>
      </c>
      <c r="Z1397" t="s">
        <v>182</v>
      </c>
      <c r="AA1397" t="s">
        <v>471</v>
      </c>
      <c r="AB1397" t="s">
        <v>472</v>
      </c>
      <c r="AC1397">
        <v>82</v>
      </c>
      <c r="AD1397" t="s">
        <v>94</v>
      </c>
      <c r="AG1397" t="s">
        <v>473</v>
      </c>
      <c r="AH1397" t="s">
        <v>474</v>
      </c>
      <c r="AJ1397">
        <v>10823</v>
      </c>
      <c r="AK1397">
        <v>27486</v>
      </c>
      <c r="AX1397">
        <v>12867379</v>
      </c>
      <c r="AY1397">
        <v>27447</v>
      </c>
      <c r="AZ1397" t="s">
        <v>121</v>
      </c>
      <c r="BA1397">
        <v>97</v>
      </c>
      <c r="BB1397" t="s">
        <v>98</v>
      </c>
      <c r="BC1397">
        <v>29</v>
      </c>
      <c r="BD1397" t="s">
        <v>111</v>
      </c>
      <c r="BE1397" t="s">
        <v>122</v>
      </c>
      <c r="BF1397">
        <v>1</v>
      </c>
      <c r="BG1397">
        <v>1</v>
      </c>
      <c r="BH1397" t="b">
        <v>0</v>
      </c>
      <c r="BI1397" t="s">
        <v>1065</v>
      </c>
      <c r="BJ1397" t="s">
        <v>622</v>
      </c>
      <c r="BK1397" t="s">
        <v>453</v>
      </c>
      <c r="BL1397" t="s">
        <v>453</v>
      </c>
      <c r="CQ1397" s="2">
        <v>42878</v>
      </c>
      <c r="CV1397" s="2">
        <v>41990</v>
      </c>
      <c r="DK1397">
        <v>2</v>
      </c>
    </row>
    <row r="1398" spans="1:115" x14ac:dyDescent="0.25">
      <c r="A1398">
        <f t="shared" si="42"/>
        <v>60</v>
      </c>
      <c r="B1398" s="2">
        <v>44417</v>
      </c>
      <c r="C1398" s="2">
        <v>22472</v>
      </c>
      <c r="D1398" t="s">
        <v>1483</v>
      </c>
      <c r="E1398" t="s">
        <v>1494</v>
      </c>
      <c r="F1398" t="s">
        <v>1399</v>
      </c>
      <c r="G1398" t="s">
        <v>1391</v>
      </c>
      <c r="H1398">
        <v>69.25</v>
      </c>
      <c r="I1398">
        <v>2832</v>
      </c>
      <c r="J1398">
        <f t="shared" si="43"/>
        <v>25.9471125650015</v>
      </c>
      <c r="K1398" t="s">
        <v>100</v>
      </c>
      <c r="L1398" t="s">
        <v>86</v>
      </c>
      <c r="M1398">
        <v>1004001</v>
      </c>
      <c r="N1398">
        <v>10040010172</v>
      </c>
      <c r="O1398" t="s">
        <v>87</v>
      </c>
      <c r="P1398">
        <v>27</v>
      </c>
      <c r="Q1398" t="s">
        <v>86</v>
      </c>
      <c r="R1398" t="s">
        <v>88</v>
      </c>
      <c r="S1398">
        <v>689</v>
      </c>
      <c r="T1398" t="s">
        <v>89</v>
      </c>
      <c r="U1398">
        <v>1</v>
      </c>
      <c r="V1398" t="s">
        <v>90</v>
      </c>
      <c r="W1398">
        <v>1</v>
      </c>
      <c r="X1398">
        <v>27132</v>
      </c>
      <c r="Y1398" t="s">
        <v>13</v>
      </c>
      <c r="Z1398" t="s">
        <v>104</v>
      </c>
      <c r="AA1398" t="s">
        <v>280</v>
      </c>
      <c r="AB1398" t="s">
        <v>281</v>
      </c>
      <c r="AC1398" t="s">
        <v>107</v>
      </c>
      <c r="AD1398" t="s">
        <v>159</v>
      </c>
      <c r="AG1398" t="s">
        <v>282</v>
      </c>
      <c r="AH1398" t="s">
        <v>283</v>
      </c>
      <c r="AJ1398">
        <v>10537</v>
      </c>
      <c r="AK1398">
        <v>27132</v>
      </c>
      <c r="AX1398">
        <v>12418673</v>
      </c>
      <c r="AY1398">
        <v>27130</v>
      </c>
      <c r="AZ1398" t="s">
        <v>121</v>
      </c>
      <c r="BA1398">
        <v>37</v>
      </c>
      <c r="BB1398" t="s">
        <v>260</v>
      </c>
      <c r="BC1398">
        <v>9</v>
      </c>
      <c r="BD1398" t="s">
        <v>99</v>
      </c>
      <c r="BE1398" t="s">
        <v>85</v>
      </c>
      <c r="BF1398">
        <v>0</v>
      </c>
      <c r="BG1398">
        <v>0</v>
      </c>
      <c r="BH1398" t="b">
        <v>0</v>
      </c>
      <c r="DK1398">
        <v>0</v>
      </c>
    </row>
    <row r="1399" spans="1:115" x14ac:dyDescent="0.25">
      <c r="A1399">
        <f t="shared" si="42"/>
        <v>71</v>
      </c>
      <c r="B1399" s="2">
        <v>44417</v>
      </c>
      <c r="C1399" s="2">
        <v>18167</v>
      </c>
      <c r="D1399" t="s">
        <v>1483</v>
      </c>
      <c r="E1399" t="s">
        <v>1494</v>
      </c>
      <c r="F1399" t="s">
        <v>1399</v>
      </c>
      <c r="G1399" t="s">
        <v>1391</v>
      </c>
      <c r="H1399">
        <v>69.25</v>
      </c>
      <c r="I1399">
        <v>2843.2</v>
      </c>
      <c r="J1399">
        <f t="shared" si="43"/>
        <v>26.049728264411108</v>
      </c>
      <c r="K1399" t="s">
        <v>84</v>
      </c>
      <c r="L1399" t="s">
        <v>86</v>
      </c>
      <c r="M1399">
        <v>1005002</v>
      </c>
      <c r="N1399">
        <v>10050020062</v>
      </c>
      <c r="O1399" t="s">
        <v>422</v>
      </c>
      <c r="P1399">
        <v>27</v>
      </c>
      <c r="Q1399" t="s">
        <v>86</v>
      </c>
      <c r="R1399" t="s">
        <v>388</v>
      </c>
      <c r="S1399">
        <v>600</v>
      </c>
      <c r="T1399" t="s">
        <v>103</v>
      </c>
      <c r="U1399">
        <v>1</v>
      </c>
      <c r="V1399" t="s">
        <v>90</v>
      </c>
      <c r="W1399">
        <v>1</v>
      </c>
      <c r="X1399">
        <v>11981</v>
      </c>
      <c r="Y1399" t="s">
        <v>13</v>
      </c>
      <c r="Z1399" t="s">
        <v>209</v>
      </c>
      <c r="AA1399" t="s">
        <v>210</v>
      </c>
      <c r="AB1399" t="s">
        <v>211</v>
      </c>
      <c r="AG1399" t="s">
        <v>845</v>
      </c>
      <c r="AH1399" t="s">
        <v>846</v>
      </c>
      <c r="AI1399" s="1">
        <v>44466</v>
      </c>
      <c r="AJ1399">
        <v>8137</v>
      </c>
      <c r="AK1399">
        <v>11981</v>
      </c>
      <c r="AN1399" t="s">
        <v>1153</v>
      </c>
      <c r="AO1399" t="s">
        <v>1154</v>
      </c>
      <c r="AX1399">
        <v>12722340</v>
      </c>
      <c r="AY1399">
        <v>23474</v>
      </c>
      <c r="AZ1399" t="s">
        <v>121</v>
      </c>
      <c r="BA1399">
        <v>140</v>
      </c>
      <c r="BB1399" t="s">
        <v>1155</v>
      </c>
      <c r="BC1399">
        <v>50</v>
      </c>
      <c r="BD1399" t="s">
        <v>111</v>
      </c>
      <c r="BE1399" t="s">
        <v>1152</v>
      </c>
      <c r="BF1399">
        <v>1</v>
      </c>
      <c r="BG1399">
        <v>1</v>
      </c>
      <c r="BH1399" t="b">
        <v>0</v>
      </c>
      <c r="BI1399" t="s">
        <v>254</v>
      </c>
      <c r="BJ1399" t="s">
        <v>590</v>
      </c>
      <c r="BK1399" t="s">
        <v>1156</v>
      </c>
      <c r="BL1399" t="s">
        <v>404</v>
      </c>
      <c r="BM1399" t="s">
        <v>115</v>
      </c>
      <c r="BN1399" t="s">
        <v>218</v>
      </c>
      <c r="BO1399" t="s">
        <v>731</v>
      </c>
      <c r="BP1399" t="s">
        <v>404</v>
      </c>
      <c r="BQ1399" t="s">
        <v>479</v>
      </c>
      <c r="BR1399" t="s">
        <v>588</v>
      </c>
      <c r="BS1399" t="s">
        <v>1157</v>
      </c>
      <c r="BT1399" t="s">
        <v>1158</v>
      </c>
      <c r="BU1399" t="s">
        <v>180</v>
      </c>
      <c r="BV1399" t="s">
        <v>204</v>
      </c>
      <c r="BW1399" t="s">
        <v>869</v>
      </c>
      <c r="BX1399" t="s">
        <v>1159</v>
      </c>
      <c r="CE1399" s="2">
        <v>43993</v>
      </c>
      <c r="CF1399" s="2">
        <v>42796</v>
      </c>
      <c r="CL1399" s="2">
        <v>42796</v>
      </c>
      <c r="CM1399" s="2">
        <v>43073</v>
      </c>
      <c r="CN1399" s="2">
        <v>42677</v>
      </c>
      <c r="CP1399" s="2">
        <v>43137</v>
      </c>
      <c r="CW1399" s="2">
        <v>43993</v>
      </c>
      <c r="CZ1399" s="2">
        <v>44001</v>
      </c>
      <c r="DK1399">
        <v>8</v>
      </c>
    </row>
    <row r="1400" spans="1:115" x14ac:dyDescent="0.25">
      <c r="A1400">
        <f t="shared" si="42"/>
        <v>81</v>
      </c>
      <c r="B1400" s="2">
        <v>44417</v>
      </c>
      <c r="C1400" s="2">
        <v>14711</v>
      </c>
      <c r="D1400" t="s">
        <v>1484</v>
      </c>
      <c r="E1400" t="s">
        <v>1494</v>
      </c>
      <c r="F1400" t="s">
        <v>1399</v>
      </c>
      <c r="G1400" t="s">
        <v>1390</v>
      </c>
      <c r="H1400">
        <v>69.25</v>
      </c>
      <c r="I1400">
        <v>2064</v>
      </c>
      <c r="J1400">
        <f t="shared" si="43"/>
        <v>18.91060746262821</v>
      </c>
      <c r="K1400" t="s">
        <v>84</v>
      </c>
      <c r="L1400" t="s">
        <v>86</v>
      </c>
      <c r="M1400">
        <v>1003001</v>
      </c>
      <c r="N1400">
        <v>10030010314</v>
      </c>
      <c r="O1400" t="s">
        <v>362</v>
      </c>
      <c r="P1400">
        <v>27</v>
      </c>
      <c r="Q1400" t="s">
        <v>86</v>
      </c>
      <c r="R1400" t="s">
        <v>153</v>
      </c>
      <c r="S1400">
        <v>690</v>
      </c>
      <c r="T1400" t="s">
        <v>131</v>
      </c>
      <c r="U1400">
        <v>1</v>
      </c>
      <c r="V1400" t="s">
        <v>90</v>
      </c>
      <c r="W1400">
        <v>1</v>
      </c>
      <c r="X1400">
        <v>27236</v>
      </c>
      <c r="Y1400" t="s">
        <v>13</v>
      </c>
      <c r="Z1400" t="s">
        <v>231</v>
      </c>
      <c r="AA1400" t="s">
        <v>232</v>
      </c>
      <c r="AB1400" t="s">
        <v>233</v>
      </c>
      <c r="AC1400" t="s">
        <v>107</v>
      </c>
      <c r="AD1400" t="s">
        <v>159</v>
      </c>
      <c r="AG1400" t="s">
        <v>256</v>
      </c>
      <c r="AH1400" t="s">
        <v>257</v>
      </c>
      <c r="AJ1400">
        <v>10611</v>
      </c>
      <c r="AK1400">
        <v>27236</v>
      </c>
      <c r="AX1400">
        <v>12641399</v>
      </c>
      <c r="AY1400">
        <v>27215</v>
      </c>
      <c r="AZ1400" t="s">
        <v>121</v>
      </c>
      <c r="BA1400">
        <v>160</v>
      </c>
      <c r="BB1400" t="s">
        <v>1098</v>
      </c>
      <c r="BC1400">
        <v>291</v>
      </c>
      <c r="BD1400" t="s">
        <v>200</v>
      </c>
      <c r="BE1400" t="s">
        <v>507</v>
      </c>
      <c r="BF1400">
        <v>0</v>
      </c>
      <c r="BG1400">
        <v>0</v>
      </c>
      <c r="BH1400" t="b">
        <v>0</v>
      </c>
      <c r="DK1400">
        <v>0</v>
      </c>
    </row>
    <row r="1401" spans="1:115" x14ac:dyDescent="0.25">
      <c r="A1401">
        <f t="shared" si="42"/>
        <v>67</v>
      </c>
      <c r="B1401" s="2">
        <v>44417</v>
      </c>
      <c r="C1401" s="2">
        <v>19658</v>
      </c>
      <c r="E1401" t="s">
        <v>1494</v>
      </c>
      <c r="H1401">
        <v>69.25</v>
      </c>
      <c r="I1401">
        <v>4032</v>
      </c>
      <c r="J1401">
        <f t="shared" si="43"/>
        <v>36.941651787459762</v>
      </c>
      <c r="K1401" t="s">
        <v>100</v>
      </c>
      <c r="L1401" t="s">
        <v>1087</v>
      </c>
      <c r="M1401">
        <v>1003001</v>
      </c>
      <c r="N1401">
        <v>10030010420</v>
      </c>
      <c r="O1401" t="s">
        <v>1088</v>
      </c>
      <c r="P1401">
        <v>22</v>
      </c>
      <c r="Q1401" t="s">
        <v>1087</v>
      </c>
      <c r="R1401" t="s">
        <v>153</v>
      </c>
      <c r="S1401">
        <v>690</v>
      </c>
      <c r="T1401" t="s">
        <v>192</v>
      </c>
      <c r="U1401">
        <v>1</v>
      </c>
      <c r="V1401" t="s">
        <v>90</v>
      </c>
      <c r="W1401">
        <v>1</v>
      </c>
      <c r="X1401">
        <v>11981</v>
      </c>
      <c r="Y1401" t="s">
        <v>13</v>
      </c>
      <c r="Z1401" t="s">
        <v>209</v>
      </c>
      <c r="AA1401" t="s">
        <v>210</v>
      </c>
      <c r="AB1401" t="s">
        <v>211</v>
      </c>
      <c r="AG1401" t="s">
        <v>1160</v>
      </c>
      <c r="AH1401" t="s">
        <v>1161</v>
      </c>
      <c r="AJ1401">
        <v>8137</v>
      </c>
      <c r="AK1401">
        <v>11981</v>
      </c>
      <c r="AN1401" t="s">
        <v>1162</v>
      </c>
      <c r="AO1401" t="s">
        <v>1163</v>
      </c>
      <c r="AP1401" t="s">
        <v>1164</v>
      </c>
      <c r="AQ1401" t="s">
        <v>1165</v>
      </c>
      <c r="AX1401">
        <v>13142824</v>
      </c>
      <c r="AY1401">
        <v>52353</v>
      </c>
      <c r="AZ1401" t="s">
        <v>121</v>
      </c>
      <c r="BA1401">
        <v>0</v>
      </c>
      <c r="BB1401" t="s">
        <v>1166</v>
      </c>
      <c r="BC1401">
        <v>139</v>
      </c>
      <c r="BD1401" t="s">
        <v>99</v>
      </c>
      <c r="BE1401" t="s">
        <v>1167</v>
      </c>
      <c r="BF1401">
        <v>1</v>
      </c>
      <c r="BG1401">
        <v>1</v>
      </c>
      <c r="BH1401" t="b">
        <v>0</v>
      </c>
      <c r="BI1401" t="s">
        <v>436</v>
      </c>
      <c r="CI1401" s="2">
        <v>40066</v>
      </c>
      <c r="DK1401">
        <v>1</v>
      </c>
    </row>
    <row r="1402" spans="1:115" x14ac:dyDescent="0.25">
      <c r="A1402">
        <f t="shared" si="42"/>
        <v>67</v>
      </c>
      <c r="B1402" s="2">
        <v>44417</v>
      </c>
      <c r="C1402" s="2">
        <v>19658</v>
      </c>
      <c r="E1402" t="s">
        <v>1494</v>
      </c>
      <c r="H1402">
        <v>69.25</v>
      </c>
      <c r="I1402">
        <v>2796.8</v>
      </c>
      <c r="J1402">
        <f t="shared" si="43"/>
        <v>25.624606081142726</v>
      </c>
      <c r="K1402" t="s">
        <v>100</v>
      </c>
      <c r="L1402" t="s">
        <v>1168</v>
      </c>
      <c r="M1402">
        <v>1003001</v>
      </c>
      <c r="N1402">
        <v>10030010002</v>
      </c>
      <c r="O1402" t="s">
        <v>1131</v>
      </c>
      <c r="P1402">
        <v>13</v>
      </c>
      <c r="Q1402" t="s">
        <v>1168</v>
      </c>
      <c r="R1402" t="s">
        <v>153</v>
      </c>
      <c r="S1402">
        <v>690</v>
      </c>
      <c r="T1402" t="s">
        <v>192</v>
      </c>
      <c r="U1402">
        <v>1</v>
      </c>
      <c r="V1402" t="s">
        <v>90</v>
      </c>
      <c r="W1402">
        <v>1</v>
      </c>
      <c r="X1402">
        <v>11981</v>
      </c>
      <c r="Y1402" t="s">
        <v>13</v>
      </c>
      <c r="Z1402" t="s">
        <v>209</v>
      </c>
      <c r="AA1402" t="s">
        <v>210</v>
      </c>
      <c r="AB1402" t="s">
        <v>211</v>
      </c>
      <c r="AG1402" t="s">
        <v>1169</v>
      </c>
      <c r="AH1402" t="s">
        <v>1170</v>
      </c>
      <c r="AJ1402">
        <v>8137</v>
      </c>
      <c r="AK1402">
        <v>11981</v>
      </c>
      <c r="AX1402">
        <v>13010046</v>
      </c>
      <c r="AY1402">
        <v>59510</v>
      </c>
      <c r="BA1402">
        <v>60</v>
      </c>
      <c r="BB1402" t="s">
        <v>1085</v>
      </c>
      <c r="BC1402">
        <v>105</v>
      </c>
      <c r="BD1402" t="s">
        <v>99</v>
      </c>
      <c r="BE1402" t="s">
        <v>1104</v>
      </c>
      <c r="BF1402">
        <v>1</v>
      </c>
      <c r="BG1402">
        <v>1</v>
      </c>
      <c r="BH1402" t="b">
        <v>0</v>
      </c>
      <c r="BI1402" t="s">
        <v>180</v>
      </c>
      <c r="BJ1402" t="s">
        <v>136</v>
      </c>
      <c r="CI1402" s="2">
        <v>41486</v>
      </c>
      <c r="CZ1402" s="2">
        <v>41486</v>
      </c>
      <c r="DK1402">
        <v>1</v>
      </c>
    </row>
    <row r="1403" spans="1:115" x14ac:dyDescent="0.25">
      <c r="A1403">
        <f t="shared" si="42"/>
        <v>67</v>
      </c>
      <c r="B1403" s="2">
        <v>44417</v>
      </c>
      <c r="C1403" s="2">
        <v>19658</v>
      </c>
      <c r="E1403" t="s">
        <v>1494</v>
      </c>
      <c r="H1403">
        <v>69.25</v>
      </c>
      <c r="I1403">
        <v>4000</v>
      </c>
      <c r="J1403">
        <f t="shared" si="43"/>
        <v>36.648464074860875</v>
      </c>
      <c r="K1403" t="s">
        <v>100</v>
      </c>
      <c r="L1403" t="s">
        <v>86</v>
      </c>
      <c r="M1403">
        <v>1003001</v>
      </c>
      <c r="N1403">
        <v>10030010406</v>
      </c>
      <c r="O1403" t="s">
        <v>152</v>
      </c>
      <c r="P1403">
        <v>27</v>
      </c>
      <c r="Q1403" t="s">
        <v>86</v>
      </c>
      <c r="R1403" t="s">
        <v>153</v>
      </c>
      <c r="S1403">
        <v>690</v>
      </c>
      <c r="T1403" t="s">
        <v>192</v>
      </c>
      <c r="U1403">
        <v>1</v>
      </c>
      <c r="V1403" t="s">
        <v>90</v>
      </c>
      <c r="W1403">
        <v>1</v>
      </c>
      <c r="X1403">
        <v>27236</v>
      </c>
      <c r="Y1403" t="s">
        <v>13</v>
      </c>
      <c r="Z1403" t="s">
        <v>231</v>
      </c>
      <c r="AA1403" t="s">
        <v>232</v>
      </c>
      <c r="AB1403" t="s">
        <v>233</v>
      </c>
      <c r="AC1403" t="s">
        <v>107</v>
      </c>
      <c r="AD1403" t="s">
        <v>159</v>
      </c>
      <c r="AG1403" t="s">
        <v>256</v>
      </c>
      <c r="AH1403" t="s">
        <v>257</v>
      </c>
      <c r="AJ1403">
        <v>10611</v>
      </c>
      <c r="AK1403">
        <v>27236</v>
      </c>
      <c r="AX1403">
        <v>12645428</v>
      </c>
      <c r="AY1403">
        <v>27215</v>
      </c>
      <c r="AZ1403" t="s">
        <v>121</v>
      </c>
      <c r="BA1403">
        <v>110</v>
      </c>
      <c r="BB1403" t="s">
        <v>1098</v>
      </c>
      <c r="BC1403">
        <v>402</v>
      </c>
      <c r="BD1403" t="s">
        <v>200</v>
      </c>
      <c r="BE1403" t="s">
        <v>573</v>
      </c>
      <c r="BF1403">
        <v>0</v>
      </c>
      <c r="BG1403">
        <v>0</v>
      </c>
      <c r="BH1403" t="b">
        <v>0</v>
      </c>
      <c r="DK1403">
        <v>0</v>
      </c>
    </row>
    <row r="1404" spans="1:115" x14ac:dyDescent="0.25">
      <c r="A1404">
        <f t="shared" si="42"/>
        <v>53</v>
      </c>
      <c r="B1404" s="2">
        <v>44417</v>
      </c>
      <c r="C1404" s="2">
        <v>24972</v>
      </c>
      <c r="D1404" t="s">
        <v>1485</v>
      </c>
      <c r="E1404" t="s">
        <v>1494</v>
      </c>
      <c r="F1404" t="s">
        <v>1392</v>
      </c>
      <c r="G1404" t="s">
        <v>1391</v>
      </c>
      <c r="H1404">
        <v>69.25</v>
      </c>
      <c r="I1404">
        <v>4448</v>
      </c>
      <c r="J1404">
        <f t="shared" si="43"/>
        <v>40.753092051245289</v>
      </c>
      <c r="K1404" t="s">
        <v>84</v>
      </c>
      <c r="L1404" t="s">
        <v>86</v>
      </c>
      <c r="M1404">
        <v>1002001</v>
      </c>
      <c r="N1404">
        <v>10020011358</v>
      </c>
      <c r="O1404" t="s">
        <v>101</v>
      </c>
      <c r="P1404">
        <v>27</v>
      </c>
      <c r="Q1404" t="s">
        <v>86</v>
      </c>
      <c r="R1404" t="s">
        <v>102</v>
      </c>
      <c r="S1404">
        <v>2002</v>
      </c>
      <c r="T1404" t="s">
        <v>483</v>
      </c>
      <c r="U1404">
        <v>1</v>
      </c>
      <c r="V1404" t="s">
        <v>90</v>
      </c>
      <c r="W1404">
        <v>1</v>
      </c>
      <c r="X1404">
        <v>11982</v>
      </c>
      <c r="Y1404" t="s">
        <v>13</v>
      </c>
      <c r="Z1404" t="s">
        <v>193</v>
      </c>
      <c r="AA1404" t="s">
        <v>194</v>
      </c>
      <c r="AB1404" t="s">
        <v>195</v>
      </c>
      <c r="AC1404" t="s">
        <v>1171</v>
      </c>
      <c r="AG1404" t="s">
        <v>1172</v>
      </c>
      <c r="AH1404" t="s">
        <v>1173</v>
      </c>
      <c r="AJ1404">
        <v>8139</v>
      </c>
      <c r="AK1404">
        <v>27132</v>
      </c>
      <c r="AL1404">
        <v>11982</v>
      </c>
      <c r="AX1404">
        <v>12734012</v>
      </c>
      <c r="AY1404">
        <v>27130</v>
      </c>
      <c r="AZ1404" t="s">
        <v>97</v>
      </c>
      <c r="BA1404">
        <v>175</v>
      </c>
      <c r="BB1404" t="s">
        <v>228</v>
      </c>
      <c r="BC1404">
        <v>79</v>
      </c>
      <c r="BD1404" t="s">
        <v>111</v>
      </c>
      <c r="BE1404" t="s">
        <v>1093</v>
      </c>
      <c r="BF1404">
        <v>0</v>
      </c>
      <c r="BG1404">
        <v>0</v>
      </c>
      <c r="BH1404" t="b">
        <v>0</v>
      </c>
      <c r="BI1404" t="s">
        <v>180</v>
      </c>
      <c r="BJ1404" t="s">
        <v>136</v>
      </c>
      <c r="BK1404" t="s">
        <v>239</v>
      </c>
      <c r="CI1404" s="2">
        <v>44252</v>
      </c>
      <c r="CW1404" s="2">
        <v>44252</v>
      </c>
      <c r="CZ1404" s="2">
        <v>43669</v>
      </c>
      <c r="DK1404">
        <v>1</v>
      </c>
    </row>
    <row r="1405" spans="1:115" x14ac:dyDescent="0.25">
      <c r="A1405">
        <f t="shared" si="42"/>
        <v>81</v>
      </c>
      <c r="B1405" s="2">
        <v>44417</v>
      </c>
      <c r="C1405" s="2">
        <v>14706</v>
      </c>
      <c r="D1405" t="s">
        <v>1486</v>
      </c>
      <c r="E1405" t="s">
        <v>1494</v>
      </c>
      <c r="F1405" t="s">
        <v>1399</v>
      </c>
      <c r="G1405" t="s">
        <v>1390</v>
      </c>
      <c r="H1405">
        <v>69.25</v>
      </c>
      <c r="I1405">
        <v>3104</v>
      </c>
      <c r="J1405">
        <f t="shared" si="43"/>
        <v>28.439208122092037</v>
      </c>
      <c r="K1405" t="s">
        <v>100</v>
      </c>
      <c r="L1405" t="s">
        <v>86</v>
      </c>
      <c r="M1405">
        <v>1004001</v>
      </c>
      <c r="N1405">
        <v>10040010056</v>
      </c>
      <c r="O1405" t="s">
        <v>227</v>
      </c>
      <c r="P1405">
        <v>27</v>
      </c>
      <c r="Q1405" t="s">
        <v>86</v>
      </c>
      <c r="R1405" t="s">
        <v>88</v>
      </c>
      <c r="S1405">
        <v>698</v>
      </c>
      <c r="T1405" t="s">
        <v>103</v>
      </c>
      <c r="U1405">
        <v>1</v>
      </c>
      <c r="V1405" t="s">
        <v>90</v>
      </c>
      <c r="W1405">
        <v>1</v>
      </c>
      <c r="X1405">
        <v>11981</v>
      </c>
      <c r="Y1405" t="s">
        <v>13</v>
      </c>
      <c r="Z1405" t="s">
        <v>209</v>
      </c>
      <c r="AA1405" t="s">
        <v>210</v>
      </c>
      <c r="AB1405" t="s">
        <v>211</v>
      </c>
      <c r="AC1405">
        <v>51</v>
      </c>
      <c r="AD1405" t="s">
        <v>159</v>
      </c>
      <c r="AG1405" t="s">
        <v>801</v>
      </c>
      <c r="AH1405" t="s">
        <v>802</v>
      </c>
      <c r="AJ1405">
        <v>8137</v>
      </c>
      <c r="AK1405">
        <v>11981</v>
      </c>
      <c r="AN1405" t="s">
        <v>1174</v>
      </c>
      <c r="AO1405" t="s">
        <v>1175</v>
      </c>
      <c r="AP1405" t="s">
        <v>1176</v>
      </c>
      <c r="AQ1405" t="s">
        <v>1177</v>
      </c>
      <c r="AR1405" t="s">
        <v>1145</v>
      </c>
      <c r="AS1405" t="s">
        <v>1146</v>
      </c>
      <c r="AX1405">
        <v>12721819</v>
      </c>
      <c r="AY1405">
        <v>23035</v>
      </c>
      <c r="AZ1405" t="s">
        <v>97</v>
      </c>
      <c r="BA1405">
        <v>55</v>
      </c>
      <c r="BB1405" t="s">
        <v>1178</v>
      </c>
      <c r="BC1405">
        <v>102</v>
      </c>
      <c r="BD1405" t="s">
        <v>111</v>
      </c>
      <c r="BE1405" t="s">
        <v>1125</v>
      </c>
      <c r="BF1405">
        <v>0</v>
      </c>
      <c r="BG1405">
        <v>0</v>
      </c>
      <c r="BH1405" t="b">
        <v>0</v>
      </c>
      <c r="DK1405">
        <v>0</v>
      </c>
    </row>
    <row r="1406" spans="1:115" x14ac:dyDescent="0.25">
      <c r="A1406">
        <f t="shared" si="42"/>
        <v>73</v>
      </c>
      <c r="B1406" s="2">
        <v>44417</v>
      </c>
      <c r="C1406" s="2">
        <v>17562</v>
      </c>
      <c r="D1406" t="s">
        <v>1483</v>
      </c>
      <c r="E1406" t="s">
        <v>1494</v>
      </c>
      <c r="F1406" t="s">
        <v>1399</v>
      </c>
      <c r="G1406" t="s">
        <v>1390</v>
      </c>
      <c r="H1406">
        <v>62</v>
      </c>
      <c r="I1406">
        <v>2032</v>
      </c>
      <c r="J1406">
        <f t="shared" si="43"/>
        <v>23.226066597294484</v>
      </c>
      <c r="K1406" t="s">
        <v>84</v>
      </c>
      <c r="L1406" t="s">
        <v>86</v>
      </c>
      <c r="M1406">
        <v>1001001</v>
      </c>
      <c r="N1406">
        <v>10010010016</v>
      </c>
      <c r="O1406" t="s">
        <v>664</v>
      </c>
      <c r="P1406">
        <v>27</v>
      </c>
      <c r="Q1406" t="s">
        <v>86</v>
      </c>
      <c r="R1406" t="s">
        <v>144</v>
      </c>
      <c r="S1406">
        <v>2057</v>
      </c>
      <c r="T1406" t="s">
        <v>103</v>
      </c>
      <c r="U1406">
        <v>1</v>
      </c>
      <c r="V1406" t="s">
        <v>90</v>
      </c>
      <c r="W1406">
        <v>1</v>
      </c>
      <c r="X1406">
        <v>27236</v>
      </c>
      <c r="Y1406" t="s">
        <v>13</v>
      </c>
      <c r="Z1406" t="s">
        <v>231</v>
      </c>
      <c r="AA1406" t="s">
        <v>232</v>
      </c>
      <c r="AB1406" t="s">
        <v>233</v>
      </c>
      <c r="AC1406">
        <v>82</v>
      </c>
      <c r="AD1406">
        <v>79</v>
      </c>
      <c r="AE1406" t="s">
        <v>107</v>
      </c>
      <c r="AF1406" t="s">
        <v>245</v>
      </c>
      <c r="AG1406" t="s">
        <v>256</v>
      </c>
      <c r="AH1406" t="s">
        <v>257</v>
      </c>
      <c r="AJ1406">
        <v>10611</v>
      </c>
      <c r="AK1406">
        <v>27236</v>
      </c>
      <c r="AX1406">
        <v>12735230</v>
      </c>
      <c r="AY1406">
        <v>27215</v>
      </c>
      <c r="AZ1406" t="s">
        <v>121</v>
      </c>
      <c r="BA1406">
        <v>75</v>
      </c>
      <c r="BB1406" t="s">
        <v>1098</v>
      </c>
      <c r="BC1406">
        <v>139</v>
      </c>
      <c r="BD1406" t="s">
        <v>200</v>
      </c>
      <c r="BE1406" t="s">
        <v>112</v>
      </c>
      <c r="BF1406">
        <v>0</v>
      </c>
      <c r="BG1406">
        <v>0</v>
      </c>
      <c r="BH1406" t="b">
        <v>0</v>
      </c>
      <c r="BI1406" t="s">
        <v>534</v>
      </c>
      <c r="CP1406" s="2">
        <v>43935</v>
      </c>
      <c r="DK1406">
        <v>2</v>
      </c>
    </row>
    <row r="1407" spans="1:115" x14ac:dyDescent="0.25">
      <c r="A1407">
        <f t="shared" si="42"/>
        <v>45</v>
      </c>
      <c r="B1407" s="2">
        <v>44417</v>
      </c>
      <c r="C1407" s="2">
        <v>27985</v>
      </c>
      <c r="D1407" t="s">
        <v>1392</v>
      </c>
      <c r="E1407" t="s">
        <v>1495</v>
      </c>
      <c r="F1407" t="s">
        <v>1392</v>
      </c>
      <c r="G1407" t="s">
        <v>1394</v>
      </c>
      <c r="H1407">
        <v>64</v>
      </c>
      <c r="I1407">
        <v>1948.8</v>
      </c>
      <c r="J1407">
        <f t="shared" si="43"/>
        <v>20.904638671874999</v>
      </c>
      <c r="K1407" t="s">
        <v>84</v>
      </c>
      <c r="L1407" t="s">
        <v>86</v>
      </c>
      <c r="M1407">
        <v>1004001</v>
      </c>
      <c r="N1407">
        <v>10040010056</v>
      </c>
      <c r="O1407" t="s">
        <v>227</v>
      </c>
      <c r="P1407">
        <v>27</v>
      </c>
      <c r="Q1407" t="s">
        <v>86</v>
      </c>
      <c r="R1407" t="s">
        <v>88</v>
      </c>
      <c r="S1407">
        <v>698</v>
      </c>
      <c r="T1407" t="s">
        <v>103</v>
      </c>
      <c r="U1407">
        <v>1</v>
      </c>
      <c r="V1407" t="s">
        <v>90</v>
      </c>
      <c r="W1407">
        <v>1</v>
      </c>
      <c r="X1407">
        <v>11982</v>
      </c>
      <c r="Y1407" t="s">
        <v>13</v>
      </c>
      <c r="Z1407" t="s">
        <v>193</v>
      </c>
      <c r="AA1407" t="s">
        <v>194</v>
      </c>
      <c r="AB1407" t="s">
        <v>195</v>
      </c>
      <c r="AC1407">
        <v>58</v>
      </c>
      <c r="AD1407">
        <v>51</v>
      </c>
      <c r="AE1407" t="s">
        <v>159</v>
      </c>
      <c r="AF1407" t="s">
        <v>496</v>
      </c>
      <c r="AG1407" t="s">
        <v>1180</v>
      </c>
      <c r="AH1407" t="s">
        <v>1181</v>
      </c>
      <c r="AJ1407">
        <v>8139</v>
      </c>
      <c r="AK1407">
        <v>11982</v>
      </c>
      <c r="AX1407">
        <v>12607115</v>
      </c>
      <c r="AY1407">
        <v>28725</v>
      </c>
      <c r="AZ1407" t="s">
        <v>121</v>
      </c>
      <c r="BA1407">
        <v>120</v>
      </c>
      <c r="BB1407" t="s">
        <v>1182</v>
      </c>
      <c r="BC1407">
        <v>82</v>
      </c>
      <c r="BD1407" t="s">
        <v>200</v>
      </c>
      <c r="BE1407" t="s">
        <v>1179</v>
      </c>
      <c r="BF1407">
        <v>0</v>
      </c>
      <c r="BG1407">
        <v>0</v>
      </c>
      <c r="BH1407" t="b">
        <v>0</v>
      </c>
      <c r="BI1407" t="s">
        <v>1183</v>
      </c>
      <c r="BJ1407" t="s">
        <v>1183</v>
      </c>
      <c r="BK1407" t="s">
        <v>359</v>
      </c>
      <c r="BL1407" t="s">
        <v>180</v>
      </c>
      <c r="BM1407" t="s">
        <v>189</v>
      </c>
      <c r="BN1407" t="s">
        <v>180</v>
      </c>
      <c r="BO1407" t="s">
        <v>189</v>
      </c>
      <c r="BP1407" t="s">
        <v>705</v>
      </c>
      <c r="BQ1407" t="s">
        <v>357</v>
      </c>
      <c r="BR1407" t="s">
        <v>875</v>
      </c>
      <c r="BS1407" t="s">
        <v>133</v>
      </c>
      <c r="BT1407" t="s">
        <v>189</v>
      </c>
      <c r="BU1407" t="s">
        <v>1184</v>
      </c>
      <c r="BV1407" t="s">
        <v>1184</v>
      </c>
      <c r="BW1407" t="s">
        <v>1184</v>
      </c>
      <c r="BX1407" t="s">
        <v>188</v>
      </c>
      <c r="BY1407" t="s">
        <v>204</v>
      </c>
      <c r="BZ1407" t="s">
        <v>827</v>
      </c>
      <c r="CE1407" s="2">
        <v>43438</v>
      </c>
      <c r="CF1407" s="2">
        <v>43340</v>
      </c>
      <c r="CG1407" s="2">
        <v>43933</v>
      </c>
      <c r="CK1407" s="2">
        <v>43319</v>
      </c>
      <c r="CY1407" s="2">
        <v>43282</v>
      </c>
      <c r="CZ1407" s="2">
        <v>42923</v>
      </c>
      <c r="DC1407" s="2">
        <v>43318</v>
      </c>
      <c r="DD1407" s="2">
        <v>42952</v>
      </c>
      <c r="DG1407" s="2">
        <v>42952</v>
      </c>
      <c r="DH1407" s="2">
        <v>43318</v>
      </c>
      <c r="DK1407">
        <v>4</v>
      </c>
    </row>
    <row r="1408" spans="1:115" x14ac:dyDescent="0.25">
      <c r="A1408">
        <f t="shared" si="42"/>
        <v>67</v>
      </c>
      <c r="B1408" s="2">
        <v>44417</v>
      </c>
      <c r="C1408" s="2">
        <v>19819</v>
      </c>
      <c r="D1408" t="s">
        <v>1483</v>
      </c>
      <c r="E1408" t="s">
        <v>1494</v>
      </c>
      <c r="F1408" t="s">
        <v>1399</v>
      </c>
      <c r="G1408" t="s">
        <v>1390</v>
      </c>
      <c r="H1408">
        <v>64</v>
      </c>
      <c r="I1408">
        <v>2720</v>
      </c>
      <c r="J1408">
        <f t="shared" si="43"/>
        <v>29.17724609375</v>
      </c>
      <c r="K1408" t="s">
        <v>100</v>
      </c>
      <c r="L1408" t="s">
        <v>86</v>
      </c>
      <c r="M1408">
        <v>1003001</v>
      </c>
      <c r="N1408">
        <v>10030010001</v>
      </c>
      <c r="O1408" t="s">
        <v>324</v>
      </c>
      <c r="P1408">
        <v>27</v>
      </c>
      <c r="Q1408" t="s">
        <v>86</v>
      </c>
      <c r="R1408" t="s">
        <v>153</v>
      </c>
      <c r="S1408">
        <v>690</v>
      </c>
      <c r="T1408" t="s">
        <v>131</v>
      </c>
      <c r="U1408">
        <v>1</v>
      </c>
      <c r="V1408" t="s">
        <v>90</v>
      </c>
      <c r="W1408">
        <v>1</v>
      </c>
      <c r="X1408">
        <v>27244</v>
      </c>
      <c r="Y1408" t="s">
        <v>13</v>
      </c>
      <c r="Z1408" t="s">
        <v>231</v>
      </c>
      <c r="AA1408" t="s">
        <v>692</v>
      </c>
      <c r="AB1408" t="s">
        <v>693</v>
      </c>
      <c r="AC1408" t="s">
        <v>107</v>
      </c>
      <c r="AD1408" t="s">
        <v>159</v>
      </c>
      <c r="AG1408" t="s">
        <v>1185</v>
      </c>
      <c r="AH1408" t="s">
        <v>1186</v>
      </c>
      <c r="AJ1408">
        <v>10617</v>
      </c>
      <c r="AK1408">
        <v>27244</v>
      </c>
      <c r="AX1408">
        <v>12772985</v>
      </c>
      <c r="AY1408">
        <v>27519</v>
      </c>
      <c r="AZ1408" t="s">
        <v>121</v>
      </c>
      <c r="BA1408">
        <v>195</v>
      </c>
      <c r="BB1408" t="s">
        <v>1187</v>
      </c>
      <c r="BC1408">
        <v>301</v>
      </c>
      <c r="BD1408" t="s">
        <v>200</v>
      </c>
      <c r="BE1408" t="s">
        <v>507</v>
      </c>
      <c r="BF1408">
        <v>0</v>
      </c>
      <c r="BG1408">
        <v>0</v>
      </c>
      <c r="BH1408" t="b">
        <v>0</v>
      </c>
      <c r="BI1408" t="s">
        <v>1188</v>
      </c>
      <c r="BJ1408" t="s">
        <v>202</v>
      </c>
      <c r="BK1408" t="s">
        <v>130</v>
      </c>
      <c r="BL1408" t="s">
        <v>706</v>
      </c>
      <c r="BM1408" t="s">
        <v>173</v>
      </c>
      <c r="BN1408" t="s">
        <v>1189</v>
      </c>
      <c r="BO1408" t="s">
        <v>1190</v>
      </c>
      <c r="BP1408" t="s">
        <v>534</v>
      </c>
      <c r="CH1408" s="2">
        <v>43816</v>
      </c>
      <c r="CI1408" s="2">
        <v>43523</v>
      </c>
      <c r="CP1408" s="2">
        <v>43506</v>
      </c>
      <c r="CV1408" s="2">
        <v>39890</v>
      </c>
      <c r="CW1408" s="2">
        <v>43649</v>
      </c>
      <c r="CY1408" s="2">
        <v>39890</v>
      </c>
      <c r="DK1408">
        <v>4</v>
      </c>
    </row>
    <row r="1409" spans="1:115" x14ac:dyDescent="0.25">
      <c r="A1409">
        <f t="shared" si="42"/>
        <v>29</v>
      </c>
      <c r="B1409" s="2">
        <v>44417</v>
      </c>
      <c r="C1409" s="2">
        <v>33802</v>
      </c>
      <c r="D1409" t="s">
        <v>1486</v>
      </c>
      <c r="E1409" t="s">
        <v>1494</v>
      </c>
      <c r="F1409" t="s">
        <v>1408</v>
      </c>
      <c r="G1409" t="s">
        <v>1390</v>
      </c>
      <c r="H1409">
        <v>74</v>
      </c>
      <c r="I1409">
        <v>2752</v>
      </c>
      <c r="J1409">
        <f t="shared" si="43"/>
        <v>22.081081081081081</v>
      </c>
      <c r="K1409" t="s">
        <v>100</v>
      </c>
      <c r="L1409" t="s">
        <v>86</v>
      </c>
      <c r="M1409">
        <v>1001001</v>
      </c>
      <c r="N1409">
        <v>10010010036</v>
      </c>
      <c r="O1409" t="s">
        <v>143</v>
      </c>
      <c r="P1409">
        <v>27</v>
      </c>
      <c r="Q1409" t="s">
        <v>86</v>
      </c>
      <c r="R1409" t="s">
        <v>144</v>
      </c>
      <c r="S1409">
        <v>2057</v>
      </c>
      <c r="T1409" t="s">
        <v>89</v>
      </c>
      <c r="U1409">
        <v>1</v>
      </c>
      <c r="V1409" t="s">
        <v>90</v>
      </c>
      <c r="W1409">
        <v>1</v>
      </c>
      <c r="X1409">
        <v>27447</v>
      </c>
      <c r="Y1409" t="s">
        <v>13</v>
      </c>
      <c r="Z1409" t="s">
        <v>91</v>
      </c>
      <c r="AA1409" t="s">
        <v>92</v>
      </c>
      <c r="AB1409" t="s">
        <v>93</v>
      </c>
      <c r="AC1409">
        <v>82</v>
      </c>
      <c r="AD1409" t="s">
        <v>94</v>
      </c>
      <c r="AG1409" t="s">
        <v>95</v>
      </c>
      <c r="AH1409" t="s">
        <v>96</v>
      </c>
      <c r="AJ1409">
        <v>10793</v>
      </c>
      <c r="AK1409">
        <v>27447</v>
      </c>
      <c r="AX1409">
        <v>12981270</v>
      </c>
      <c r="AY1409">
        <v>27130</v>
      </c>
      <c r="AZ1409" t="s">
        <v>97</v>
      </c>
      <c r="BA1409">
        <v>90</v>
      </c>
      <c r="BB1409" t="s">
        <v>147</v>
      </c>
      <c r="BC1409">
        <v>55</v>
      </c>
      <c r="BD1409" t="s">
        <v>111</v>
      </c>
      <c r="BE1409" t="s">
        <v>122</v>
      </c>
      <c r="BF1409">
        <v>0</v>
      </c>
      <c r="BG1409">
        <v>0</v>
      </c>
      <c r="BH1409" t="b">
        <v>0</v>
      </c>
      <c r="DK1409">
        <v>0</v>
      </c>
    </row>
    <row r="1410" spans="1:115" x14ac:dyDescent="0.25">
      <c r="A1410">
        <f t="shared" si="42"/>
        <v>74</v>
      </c>
      <c r="B1410" s="2">
        <v>44417</v>
      </c>
      <c r="C1410" s="2">
        <v>17405</v>
      </c>
      <c r="D1410" t="s">
        <v>1483</v>
      </c>
      <c r="E1410" t="s">
        <v>1494</v>
      </c>
      <c r="F1410" t="s">
        <v>1399</v>
      </c>
      <c r="G1410" t="s">
        <v>1390</v>
      </c>
      <c r="H1410">
        <v>73</v>
      </c>
      <c r="I1410">
        <v>2754.87</v>
      </c>
      <c r="J1410">
        <f t="shared" si="43"/>
        <v>22.713848869393882</v>
      </c>
      <c r="K1410" t="s">
        <v>100</v>
      </c>
      <c r="L1410" t="s">
        <v>86</v>
      </c>
      <c r="M1410">
        <v>1002001</v>
      </c>
      <c r="N1410">
        <v>10020010646</v>
      </c>
      <c r="O1410" t="s">
        <v>378</v>
      </c>
      <c r="P1410">
        <v>27</v>
      </c>
      <c r="Q1410" t="s">
        <v>86</v>
      </c>
      <c r="R1410" t="s">
        <v>102</v>
      </c>
      <c r="S1410">
        <v>2002</v>
      </c>
      <c r="T1410" t="s">
        <v>103</v>
      </c>
      <c r="U1410">
        <v>1</v>
      </c>
      <c r="V1410" t="s">
        <v>90</v>
      </c>
      <c r="W1410">
        <v>1</v>
      </c>
      <c r="X1410">
        <v>27486</v>
      </c>
      <c r="Y1410" t="s">
        <v>13</v>
      </c>
      <c r="Z1410" t="s">
        <v>182</v>
      </c>
      <c r="AA1410" t="s">
        <v>471</v>
      </c>
      <c r="AB1410" t="s">
        <v>472</v>
      </c>
      <c r="AC1410">
        <v>52</v>
      </c>
      <c r="AD1410" t="s">
        <v>94</v>
      </c>
      <c r="AE1410" t="s">
        <v>159</v>
      </c>
      <c r="AG1410" t="s">
        <v>574</v>
      </c>
      <c r="AH1410" t="s">
        <v>575</v>
      </c>
      <c r="AJ1410">
        <v>10823</v>
      </c>
      <c r="AK1410">
        <v>27486</v>
      </c>
      <c r="AN1410" t="s">
        <v>473</v>
      </c>
      <c r="AO1410" t="s">
        <v>474</v>
      </c>
      <c r="AX1410">
        <v>13134079</v>
      </c>
      <c r="AY1410">
        <v>11047</v>
      </c>
      <c r="AZ1410" t="s">
        <v>97</v>
      </c>
      <c r="BA1410">
        <v>42</v>
      </c>
      <c r="BB1410" t="s">
        <v>1151</v>
      </c>
      <c r="BC1410">
        <v>122</v>
      </c>
      <c r="BD1410" t="s">
        <v>200</v>
      </c>
      <c r="BE1410" t="s">
        <v>736</v>
      </c>
      <c r="BF1410">
        <v>0</v>
      </c>
      <c r="BG1410">
        <v>0</v>
      </c>
      <c r="BH1410" t="b">
        <v>0</v>
      </c>
      <c r="BI1410" t="s">
        <v>308</v>
      </c>
      <c r="DA1410" s="2">
        <v>42486</v>
      </c>
      <c r="DK1410">
        <v>0</v>
      </c>
    </row>
    <row r="1411" spans="1:115" x14ac:dyDescent="0.25">
      <c r="A1411">
        <f t="shared" ref="A1411:A1474" si="44">INT((B1411-C1411)/365)</f>
        <v>67</v>
      </c>
      <c r="B1411" s="2">
        <v>44417</v>
      </c>
      <c r="C1411" s="2">
        <v>19792</v>
      </c>
      <c r="D1411" t="s">
        <v>1483</v>
      </c>
      <c r="E1411" t="s">
        <v>1494</v>
      </c>
      <c r="F1411" t="s">
        <v>1399</v>
      </c>
      <c r="G1411" t="s">
        <v>1390</v>
      </c>
      <c r="H1411">
        <v>66</v>
      </c>
      <c r="I1411">
        <v>2064</v>
      </c>
      <c r="J1411">
        <f t="shared" ref="J1411:J1474" si="45">(703*I1411/16)/(H1411^2)</f>
        <v>20.818870523415978</v>
      </c>
      <c r="K1411" t="s">
        <v>100</v>
      </c>
      <c r="L1411" t="s">
        <v>86</v>
      </c>
      <c r="M1411">
        <v>1002001</v>
      </c>
      <c r="N1411">
        <v>10020011358</v>
      </c>
      <c r="O1411" t="s">
        <v>101</v>
      </c>
      <c r="P1411">
        <v>27</v>
      </c>
      <c r="Q1411" t="s">
        <v>86</v>
      </c>
      <c r="R1411" t="s">
        <v>102</v>
      </c>
      <c r="S1411">
        <v>2003</v>
      </c>
      <c r="T1411" t="s">
        <v>103</v>
      </c>
      <c r="U1411">
        <v>1</v>
      </c>
      <c r="V1411" t="s">
        <v>90</v>
      </c>
      <c r="W1411">
        <v>1</v>
      </c>
      <c r="X1411">
        <v>27487</v>
      </c>
      <c r="Y1411" t="s">
        <v>13</v>
      </c>
      <c r="Z1411" t="s">
        <v>182</v>
      </c>
      <c r="AA1411" t="s">
        <v>183</v>
      </c>
      <c r="AB1411" t="s">
        <v>184</v>
      </c>
      <c r="AC1411" t="s">
        <v>107</v>
      </c>
      <c r="AG1411" t="s">
        <v>328</v>
      </c>
      <c r="AH1411" t="s">
        <v>329</v>
      </c>
      <c r="AJ1411">
        <v>10825</v>
      </c>
      <c r="AK1411">
        <v>27487</v>
      </c>
      <c r="AN1411" t="s">
        <v>351</v>
      </c>
      <c r="AO1411" t="s">
        <v>352</v>
      </c>
      <c r="AP1411" t="s">
        <v>294</v>
      </c>
      <c r="AQ1411" t="s">
        <v>295</v>
      </c>
      <c r="AX1411">
        <v>12749516</v>
      </c>
      <c r="AY1411">
        <v>27488</v>
      </c>
      <c r="AZ1411" t="s">
        <v>121</v>
      </c>
      <c r="BA1411">
        <v>175</v>
      </c>
      <c r="BB1411" t="s">
        <v>1191</v>
      </c>
      <c r="BC1411">
        <v>84</v>
      </c>
      <c r="BD1411" t="s">
        <v>200</v>
      </c>
      <c r="BE1411" t="s">
        <v>423</v>
      </c>
      <c r="BF1411">
        <v>0</v>
      </c>
      <c r="BG1411">
        <v>0</v>
      </c>
      <c r="BH1411" t="b">
        <v>0</v>
      </c>
      <c r="DK1411">
        <v>0</v>
      </c>
    </row>
    <row r="1412" spans="1:115" x14ac:dyDescent="0.25">
      <c r="A1412">
        <f t="shared" si="44"/>
        <v>58</v>
      </c>
      <c r="B1412" s="2">
        <v>44417</v>
      </c>
      <c r="C1412" s="2">
        <v>23063</v>
      </c>
      <c r="D1412" t="s">
        <v>1485</v>
      </c>
      <c r="E1412" t="s">
        <v>1494</v>
      </c>
      <c r="F1412" t="s">
        <v>1399</v>
      </c>
      <c r="G1412" t="s">
        <v>1391</v>
      </c>
      <c r="H1412">
        <v>66</v>
      </c>
      <c r="I1412">
        <v>1952</v>
      </c>
      <c r="J1412">
        <f t="shared" si="45"/>
        <v>19.689164370982553</v>
      </c>
      <c r="K1412" t="s">
        <v>100</v>
      </c>
      <c r="L1412" t="s">
        <v>86</v>
      </c>
      <c r="M1412">
        <v>1002001</v>
      </c>
      <c r="N1412">
        <v>10020011358</v>
      </c>
      <c r="O1412" t="s">
        <v>101</v>
      </c>
      <c r="P1412">
        <v>27</v>
      </c>
      <c r="Q1412" t="s">
        <v>86</v>
      </c>
      <c r="R1412" t="s">
        <v>102</v>
      </c>
      <c r="S1412">
        <v>2003</v>
      </c>
      <c r="T1412" t="s">
        <v>243</v>
      </c>
      <c r="U1412">
        <v>1</v>
      </c>
      <c r="V1412" t="s">
        <v>90</v>
      </c>
      <c r="W1412">
        <v>1</v>
      </c>
      <c r="X1412">
        <v>11981</v>
      </c>
      <c r="Y1412" t="s">
        <v>13</v>
      </c>
      <c r="Z1412" t="s">
        <v>209</v>
      </c>
      <c r="AA1412" t="s">
        <v>210</v>
      </c>
      <c r="AB1412" t="s">
        <v>211</v>
      </c>
      <c r="AC1412">
        <v>51</v>
      </c>
      <c r="AG1412" t="s">
        <v>801</v>
      </c>
      <c r="AH1412" t="s">
        <v>802</v>
      </c>
      <c r="AJ1412">
        <v>8137</v>
      </c>
      <c r="AK1412">
        <v>11981</v>
      </c>
      <c r="AN1412" t="s">
        <v>1145</v>
      </c>
      <c r="AO1412" t="s">
        <v>1146</v>
      </c>
      <c r="AX1412">
        <v>12980197</v>
      </c>
      <c r="AY1412">
        <v>20680</v>
      </c>
      <c r="AZ1412" t="s">
        <v>97</v>
      </c>
      <c r="BA1412">
        <v>35</v>
      </c>
      <c r="BB1412" t="s">
        <v>1193</v>
      </c>
      <c r="BC1412">
        <v>75</v>
      </c>
      <c r="BD1412" t="s">
        <v>111</v>
      </c>
      <c r="BE1412" t="s">
        <v>1192</v>
      </c>
      <c r="BF1412">
        <v>0</v>
      </c>
      <c r="BG1412">
        <v>0</v>
      </c>
      <c r="BH1412" t="b">
        <v>0</v>
      </c>
      <c r="BI1412" t="s">
        <v>180</v>
      </c>
      <c r="CZ1412" s="2">
        <v>43952</v>
      </c>
      <c r="DK1412">
        <v>0</v>
      </c>
    </row>
    <row r="1413" spans="1:115" x14ac:dyDescent="0.25">
      <c r="A1413">
        <f t="shared" si="44"/>
        <v>62</v>
      </c>
      <c r="B1413" s="2">
        <v>44417</v>
      </c>
      <c r="C1413" s="2">
        <v>21591</v>
      </c>
      <c r="D1413" t="s">
        <v>1485</v>
      </c>
      <c r="E1413" t="s">
        <v>1494</v>
      </c>
      <c r="F1413" t="s">
        <v>1399</v>
      </c>
      <c r="G1413" t="s">
        <v>1390</v>
      </c>
      <c r="H1413">
        <v>58</v>
      </c>
      <c r="I1413">
        <v>2640</v>
      </c>
      <c r="J1413">
        <f t="shared" si="45"/>
        <v>34.481272294887042</v>
      </c>
      <c r="K1413" t="s">
        <v>84</v>
      </c>
      <c r="L1413" t="s">
        <v>86</v>
      </c>
      <c r="M1413">
        <v>1003001</v>
      </c>
      <c r="N1413">
        <v>10030010001</v>
      </c>
      <c r="O1413" t="s">
        <v>324</v>
      </c>
      <c r="P1413">
        <v>27</v>
      </c>
      <c r="Q1413" t="s">
        <v>86</v>
      </c>
      <c r="R1413" t="s">
        <v>153</v>
      </c>
      <c r="S1413">
        <v>690</v>
      </c>
      <c r="T1413" t="s">
        <v>192</v>
      </c>
      <c r="U1413">
        <v>1</v>
      </c>
      <c r="V1413" t="s">
        <v>90</v>
      </c>
      <c r="W1413">
        <v>1</v>
      </c>
      <c r="X1413">
        <v>11981</v>
      </c>
      <c r="Y1413" t="s">
        <v>13</v>
      </c>
      <c r="Z1413" t="s">
        <v>209</v>
      </c>
      <c r="AA1413" t="s">
        <v>210</v>
      </c>
      <c r="AB1413" t="s">
        <v>211</v>
      </c>
      <c r="AC1413">
        <v>51</v>
      </c>
      <c r="AG1413" t="s">
        <v>1194</v>
      </c>
      <c r="AH1413" t="s">
        <v>1195</v>
      </c>
      <c r="AJ1413">
        <v>8137</v>
      </c>
      <c r="AK1413">
        <v>11981</v>
      </c>
      <c r="AX1413">
        <v>13328676</v>
      </c>
      <c r="AY1413">
        <v>27535</v>
      </c>
      <c r="AZ1413" t="s">
        <v>121</v>
      </c>
      <c r="BA1413">
        <v>120</v>
      </c>
      <c r="BB1413" t="s">
        <v>1196</v>
      </c>
      <c r="BC1413">
        <v>94</v>
      </c>
      <c r="BD1413" t="s">
        <v>111</v>
      </c>
      <c r="BE1413" t="s">
        <v>301</v>
      </c>
      <c r="BF1413">
        <v>0</v>
      </c>
      <c r="BG1413">
        <v>0</v>
      </c>
      <c r="BH1413" t="b">
        <v>0</v>
      </c>
      <c r="DK1413">
        <v>0</v>
      </c>
    </row>
    <row r="1414" spans="1:115" x14ac:dyDescent="0.25">
      <c r="A1414">
        <f t="shared" si="44"/>
        <v>40</v>
      </c>
      <c r="B1414" s="2">
        <v>44417</v>
      </c>
      <c r="C1414" s="2">
        <v>29672</v>
      </c>
      <c r="D1414" t="s">
        <v>1483</v>
      </c>
      <c r="E1414" t="s">
        <v>1494</v>
      </c>
      <c r="F1414" t="s">
        <v>1410</v>
      </c>
      <c r="G1414" t="s">
        <v>1395</v>
      </c>
      <c r="H1414">
        <v>58</v>
      </c>
      <c r="I1414">
        <v>2400</v>
      </c>
      <c r="J1414">
        <f t="shared" si="45"/>
        <v>31.346611177170036</v>
      </c>
      <c r="K1414" t="s">
        <v>84</v>
      </c>
      <c r="L1414" t="s">
        <v>1198</v>
      </c>
      <c r="M1414">
        <v>1002006</v>
      </c>
      <c r="N1414">
        <v>10020060103</v>
      </c>
      <c r="O1414" t="s">
        <v>1199</v>
      </c>
      <c r="P1414">
        <v>85</v>
      </c>
      <c r="Q1414" t="s">
        <v>1198</v>
      </c>
      <c r="R1414" t="s">
        <v>1200</v>
      </c>
      <c r="S1414">
        <v>584</v>
      </c>
      <c r="T1414" t="s">
        <v>131</v>
      </c>
      <c r="U1414">
        <v>1</v>
      </c>
      <c r="V1414" t="s">
        <v>90</v>
      </c>
      <c r="W1414">
        <v>1</v>
      </c>
      <c r="X1414">
        <v>11981</v>
      </c>
      <c r="Y1414" t="s">
        <v>13</v>
      </c>
      <c r="Z1414" t="s">
        <v>209</v>
      </c>
      <c r="AA1414" t="s">
        <v>210</v>
      </c>
      <c r="AB1414" t="s">
        <v>211</v>
      </c>
      <c r="AC1414">
        <v>58</v>
      </c>
      <c r="AD1414">
        <v>51</v>
      </c>
      <c r="AE1414" t="s">
        <v>159</v>
      </c>
      <c r="AG1414" t="s">
        <v>1201</v>
      </c>
      <c r="AH1414" t="s">
        <v>1202</v>
      </c>
      <c r="AJ1414">
        <v>8137</v>
      </c>
      <c r="AK1414">
        <v>11981</v>
      </c>
      <c r="AX1414">
        <v>12828114</v>
      </c>
      <c r="AY1414">
        <v>11047</v>
      </c>
      <c r="AZ1414" t="s">
        <v>121</v>
      </c>
      <c r="BA1414">
        <v>15</v>
      </c>
      <c r="BB1414" t="s">
        <v>1203</v>
      </c>
      <c r="BC1414">
        <v>7</v>
      </c>
      <c r="BD1414" t="s">
        <v>99</v>
      </c>
      <c r="BE1414" t="s">
        <v>1197</v>
      </c>
      <c r="BF1414">
        <v>0</v>
      </c>
      <c r="BG1414">
        <v>0</v>
      </c>
      <c r="BH1414" t="b">
        <v>0</v>
      </c>
      <c r="BI1414" t="s">
        <v>428</v>
      </c>
      <c r="CI1414" s="2">
        <v>44371</v>
      </c>
      <c r="DK1414">
        <v>1</v>
      </c>
    </row>
    <row r="1415" spans="1:115" x14ac:dyDescent="0.25">
      <c r="A1415">
        <f t="shared" si="44"/>
        <v>70</v>
      </c>
      <c r="B1415" s="2">
        <v>44417</v>
      </c>
      <c r="C1415" s="2">
        <v>18508</v>
      </c>
      <c r="D1415" t="s">
        <v>1486</v>
      </c>
      <c r="E1415" t="s">
        <v>1494</v>
      </c>
      <c r="F1415" t="s">
        <v>1399</v>
      </c>
      <c r="G1415" t="s">
        <v>1391</v>
      </c>
      <c r="H1415">
        <v>54.015999999999998</v>
      </c>
      <c r="I1415">
        <v>2256</v>
      </c>
      <c r="J1415">
        <f t="shared" si="45"/>
        <v>33.972663422703612</v>
      </c>
      <c r="K1415" t="s">
        <v>100</v>
      </c>
      <c r="L1415" t="s">
        <v>86</v>
      </c>
      <c r="M1415">
        <v>1003001</v>
      </c>
      <c r="N1415">
        <v>10030010030</v>
      </c>
      <c r="O1415" t="s">
        <v>569</v>
      </c>
      <c r="P1415">
        <v>27</v>
      </c>
      <c r="Q1415" t="s">
        <v>86</v>
      </c>
      <c r="R1415" t="s">
        <v>153</v>
      </c>
      <c r="S1415">
        <v>690</v>
      </c>
      <c r="T1415" t="s">
        <v>103</v>
      </c>
      <c r="U1415">
        <v>1</v>
      </c>
      <c r="V1415" t="s">
        <v>90</v>
      </c>
      <c r="W1415">
        <v>1</v>
      </c>
      <c r="X1415">
        <v>27236</v>
      </c>
      <c r="Y1415" t="s">
        <v>13</v>
      </c>
      <c r="Z1415" t="s">
        <v>231</v>
      </c>
      <c r="AA1415" t="s">
        <v>232</v>
      </c>
      <c r="AB1415" t="s">
        <v>233</v>
      </c>
      <c r="AC1415" t="s">
        <v>107</v>
      </c>
      <c r="AD1415" t="s">
        <v>159</v>
      </c>
      <c r="AG1415" t="s">
        <v>256</v>
      </c>
      <c r="AH1415" t="s">
        <v>257</v>
      </c>
      <c r="AJ1415">
        <v>10611</v>
      </c>
      <c r="AK1415">
        <v>27236</v>
      </c>
      <c r="AX1415">
        <v>12809701</v>
      </c>
      <c r="AY1415">
        <v>27215</v>
      </c>
      <c r="AZ1415" t="s">
        <v>121</v>
      </c>
      <c r="BA1415">
        <v>110</v>
      </c>
      <c r="BB1415" t="s">
        <v>1098</v>
      </c>
      <c r="BC1415">
        <v>138</v>
      </c>
      <c r="BD1415" t="s">
        <v>161</v>
      </c>
      <c r="BE1415" t="s">
        <v>301</v>
      </c>
      <c r="BF1415">
        <v>0</v>
      </c>
      <c r="BG1415">
        <v>0</v>
      </c>
      <c r="BH1415" t="b">
        <v>0</v>
      </c>
      <c r="DK1415">
        <v>0</v>
      </c>
    </row>
    <row r="1416" spans="1:115" x14ac:dyDescent="0.25">
      <c r="A1416">
        <f t="shared" si="44"/>
        <v>67</v>
      </c>
      <c r="B1416" s="2">
        <v>44417</v>
      </c>
      <c r="C1416" s="2">
        <v>19814</v>
      </c>
      <c r="D1416" t="s">
        <v>1394</v>
      </c>
      <c r="E1416" t="s">
        <v>1494</v>
      </c>
      <c r="F1416" t="s">
        <v>1393</v>
      </c>
      <c r="G1416" t="s">
        <v>1391</v>
      </c>
      <c r="H1416">
        <v>54.015999999999998</v>
      </c>
      <c r="I1416">
        <v>1808</v>
      </c>
      <c r="J1416">
        <f t="shared" si="45"/>
        <v>27.226318913230557</v>
      </c>
      <c r="K1416" t="s">
        <v>100</v>
      </c>
      <c r="L1416" t="s">
        <v>1087</v>
      </c>
      <c r="M1416">
        <v>1004001</v>
      </c>
      <c r="N1416">
        <v>10040010092</v>
      </c>
      <c r="O1416" t="s">
        <v>250</v>
      </c>
      <c r="P1416">
        <v>22</v>
      </c>
      <c r="Q1416" t="s">
        <v>1087</v>
      </c>
      <c r="R1416" t="s">
        <v>88</v>
      </c>
      <c r="S1416">
        <v>689</v>
      </c>
      <c r="T1416" t="s">
        <v>192</v>
      </c>
      <c r="U1416">
        <v>1</v>
      </c>
      <c r="V1416" t="s">
        <v>90</v>
      </c>
      <c r="W1416">
        <v>1</v>
      </c>
      <c r="X1416">
        <v>11982</v>
      </c>
      <c r="Y1416" t="s">
        <v>13</v>
      </c>
      <c r="Z1416" t="s">
        <v>193</v>
      </c>
      <c r="AA1416" t="s">
        <v>194</v>
      </c>
      <c r="AB1416" t="s">
        <v>195</v>
      </c>
      <c r="AC1416" t="s">
        <v>159</v>
      </c>
      <c r="AG1416" t="s">
        <v>1117</v>
      </c>
      <c r="AH1416" t="s">
        <v>1118</v>
      </c>
      <c r="AJ1416">
        <v>8139</v>
      </c>
      <c r="AK1416">
        <v>11982</v>
      </c>
      <c r="AX1416">
        <v>12790879</v>
      </c>
      <c r="AY1416">
        <v>58670</v>
      </c>
      <c r="AZ1416" t="s">
        <v>519</v>
      </c>
      <c r="BA1416">
        <v>30</v>
      </c>
      <c r="BB1416" t="s">
        <v>1205</v>
      </c>
      <c r="BC1416">
        <v>4</v>
      </c>
      <c r="BD1416" t="s">
        <v>99</v>
      </c>
      <c r="BE1416" t="s">
        <v>1204</v>
      </c>
      <c r="BF1416">
        <v>0</v>
      </c>
      <c r="BG1416">
        <v>0</v>
      </c>
      <c r="BH1416" t="b">
        <v>0</v>
      </c>
      <c r="BI1416" t="s">
        <v>189</v>
      </c>
      <c r="BJ1416" t="s">
        <v>202</v>
      </c>
      <c r="BK1416" t="s">
        <v>180</v>
      </c>
      <c r="BL1416" t="s">
        <v>1206</v>
      </c>
      <c r="BM1416" t="s">
        <v>366</v>
      </c>
      <c r="CK1416" s="2">
        <v>43321</v>
      </c>
      <c r="CY1416" s="2">
        <v>42048</v>
      </c>
      <c r="CZ1416" s="2">
        <v>42048</v>
      </c>
      <c r="DK1416">
        <v>1</v>
      </c>
    </row>
    <row r="1417" spans="1:115" x14ac:dyDescent="0.25">
      <c r="A1417">
        <f t="shared" si="44"/>
        <v>70</v>
      </c>
      <c r="B1417" s="2">
        <v>44417</v>
      </c>
      <c r="C1417" s="2">
        <v>18855</v>
      </c>
      <c r="D1417" t="s">
        <v>1483</v>
      </c>
      <c r="E1417" t="s">
        <v>1494</v>
      </c>
      <c r="F1417" t="s">
        <v>1393</v>
      </c>
      <c r="G1417" t="s">
        <v>1390</v>
      </c>
      <c r="H1417">
        <v>54.015999999999998</v>
      </c>
      <c r="I1417">
        <v>2560</v>
      </c>
      <c r="J1417">
        <f t="shared" si="45"/>
        <v>38.550540054131758</v>
      </c>
      <c r="K1417" t="s">
        <v>84</v>
      </c>
      <c r="L1417" t="s">
        <v>86</v>
      </c>
      <c r="M1417">
        <v>1002001</v>
      </c>
      <c r="N1417">
        <v>10020011358</v>
      </c>
      <c r="O1417" t="s">
        <v>101</v>
      </c>
      <c r="P1417">
        <v>27</v>
      </c>
      <c r="Q1417" t="s">
        <v>86</v>
      </c>
      <c r="R1417" t="s">
        <v>102</v>
      </c>
      <c r="S1417">
        <v>2002</v>
      </c>
      <c r="T1417" t="s">
        <v>103</v>
      </c>
      <c r="U1417">
        <v>1</v>
      </c>
      <c r="V1417" t="s">
        <v>90</v>
      </c>
      <c r="W1417">
        <v>1</v>
      </c>
      <c r="X1417">
        <v>27130</v>
      </c>
      <c r="Y1417" t="s">
        <v>13</v>
      </c>
      <c r="Z1417" t="s">
        <v>104</v>
      </c>
      <c r="AA1417" t="s">
        <v>105</v>
      </c>
      <c r="AB1417" t="s">
        <v>106</v>
      </c>
      <c r="AC1417" t="s">
        <v>94</v>
      </c>
      <c r="AD1417" t="s">
        <v>159</v>
      </c>
      <c r="AG1417" t="s">
        <v>715</v>
      </c>
      <c r="AH1417" t="s">
        <v>716</v>
      </c>
      <c r="AJ1417">
        <v>10535</v>
      </c>
      <c r="AK1417">
        <v>27130</v>
      </c>
      <c r="AX1417">
        <v>13260389</v>
      </c>
      <c r="AY1417">
        <v>27215</v>
      </c>
      <c r="AZ1417" t="s">
        <v>97</v>
      </c>
      <c r="BA1417">
        <v>110</v>
      </c>
      <c r="BB1417" t="s">
        <v>1098</v>
      </c>
      <c r="BC1417">
        <v>136</v>
      </c>
      <c r="BD1417" t="s">
        <v>161</v>
      </c>
      <c r="BE1417" t="s">
        <v>123</v>
      </c>
      <c r="BF1417">
        <v>0</v>
      </c>
      <c r="BG1417">
        <v>0</v>
      </c>
      <c r="BH1417" t="b">
        <v>0</v>
      </c>
      <c r="BI1417" t="s">
        <v>1207</v>
      </c>
      <c r="BJ1417" t="s">
        <v>1208</v>
      </c>
      <c r="BK1417" t="s">
        <v>202</v>
      </c>
      <c r="CQ1417" s="2">
        <v>43022</v>
      </c>
      <c r="CY1417" s="2">
        <v>41488</v>
      </c>
      <c r="DK1417">
        <v>2</v>
      </c>
    </row>
    <row r="1418" spans="1:115" x14ac:dyDescent="0.25">
      <c r="A1418">
        <f t="shared" si="44"/>
        <v>73</v>
      </c>
      <c r="B1418" s="2">
        <v>44417</v>
      </c>
      <c r="C1418" s="2">
        <v>17421</v>
      </c>
      <c r="D1418" t="s">
        <v>1485</v>
      </c>
      <c r="E1418" t="s">
        <v>1494</v>
      </c>
      <c r="F1418" t="s">
        <v>1441</v>
      </c>
      <c r="G1418" t="s">
        <v>1390</v>
      </c>
      <c r="H1418">
        <v>73</v>
      </c>
      <c r="I1418">
        <v>1744</v>
      </c>
      <c r="J1418">
        <f t="shared" si="45"/>
        <v>14.379245637080128</v>
      </c>
      <c r="K1418" t="s">
        <v>84</v>
      </c>
      <c r="L1418" t="s">
        <v>86</v>
      </c>
      <c r="M1418">
        <v>1002001</v>
      </c>
      <c r="N1418">
        <v>10020011358</v>
      </c>
      <c r="O1418" t="s">
        <v>101</v>
      </c>
      <c r="P1418">
        <v>27</v>
      </c>
      <c r="Q1418" t="s">
        <v>86</v>
      </c>
      <c r="R1418" t="s">
        <v>102</v>
      </c>
      <c r="S1418">
        <v>2002</v>
      </c>
      <c r="T1418" t="s">
        <v>103</v>
      </c>
      <c r="U1418">
        <v>1</v>
      </c>
      <c r="V1418" t="s">
        <v>90</v>
      </c>
      <c r="W1418">
        <v>1</v>
      </c>
      <c r="X1418">
        <v>27236</v>
      </c>
      <c r="Y1418" t="s">
        <v>13</v>
      </c>
      <c r="Z1418" t="s">
        <v>231</v>
      </c>
      <c r="AA1418" t="s">
        <v>232</v>
      </c>
      <c r="AB1418" t="s">
        <v>233</v>
      </c>
      <c r="AC1418" t="s">
        <v>107</v>
      </c>
      <c r="AD1418" t="s">
        <v>159</v>
      </c>
      <c r="AG1418" t="s">
        <v>256</v>
      </c>
      <c r="AH1418" t="s">
        <v>257</v>
      </c>
      <c r="AJ1418">
        <v>10611</v>
      </c>
      <c r="AK1418">
        <v>27236</v>
      </c>
      <c r="AX1418">
        <v>13109563</v>
      </c>
      <c r="AY1418">
        <v>27215</v>
      </c>
      <c r="AZ1418" t="s">
        <v>121</v>
      </c>
      <c r="BA1418">
        <v>170</v>
      </c>
      <c r="BB1418" t="s">
        <v>1098</v>
      </c>
      <c r="BC1418">
        <v>158</v>
      </c>
      <c r="BD1418" t="s">
        <v>111</v>
      </c>
      <c r="BE1418" t="s">
        <v>1209</v>
      </c>
      <c r="BF1418">
        <v>0</v>
      </c>
      <c r="BG1418">
        <v>0</v>
      </c>
      <c r="BH1418" t="b">
        <v>0</v>
      </c>
      <c r="BI1418" t="s">
        <v>218</v>
      </c>
      <c r="BJ1418" t="s">
        <v>115</v>
      </c>
      <c r="BK1418" t="s">
        <v>464</v>
      </c>
      <c r="BL1418" t="s">
        <v>1210</v>
      </c>
      <c r="BM1418" t="s">
        <v>991</v>
      </c>
      <c r="BN1418" t="s">
        <v>588</v>
      </c>
      <c r="BO1418" t="s">
        <v>588</v>
      </c>
      <c r="BP1418" t="s">
        <v>589</v>
      </c>
      <c r="BQ1418" t="s">
        <v>406</v>
      </c>
      <c r="BR1418" t="s">
        <v>115</v>
      </c>
      <c r="BS1418" t="s">
        <v>358</v>
      </c>
      <c r="BT1418" t="s">
        <v>991</v>
      </c>
      <c r="BU1418" t="s">
        <v>251</v>
      </c>
      <c r="BV1418" t="s">
        <v>588</v>
      </c>
      <c r="BW1418" t="s">
        <v>589</v>
      </c>
      <c r="BX1418" t="s">
        <v>588</v>
      </c>
      <c r="BY1418" t="s">
        <v>707</v>
      </c>
      <c r="CE1418" s="2">
        <v>41522</v>
      </c>
      <c r="CG1418" s="2">
        <v>42766</v>
      </c>
      <c r="CM1418" s="2">
        <v>39610</v>
      </c>
      <c r="CN1418" s="2">
        <v>43814</v>
      </c>
      <c r="CP1418" s="2">
        <v>40742</v>
      </c>
      <c r="DK1418">
        <v>7</v>
      </c>
    </row>
    <row r="1419" spans="1:115" x14ac:dyDescent="0.25">
      <c r="A1419">
        <f t="shared" si="44"/>
        <v>65</v>
      </c>
      <c r="B1419" s="2">
        <v>44417</v>
      </c>
      <c r="C1419" s="2">
        <v>20429</v>
      </c>
      <c r="D1419" t="s">
        <v>1483</v>
      </c>
      <c r="E1419" t="s">
        <v>1494</v>
      </c>
      <c r="F1419" t="s">
        <v>1399</v>
      </c>
      <c r="G1419" t="s">
        <v>1391</v>
      </c>
      <c r="H1419">
        <v>73</v>
      </c>
      <c r="I1419">
        <v>1836.8</v>
      </c>
      <c r="J1419">
        <f t="shared" si="45"/>
        <v>15.144379808594483</v>
      </c>
      <c r="K1419" t="s">
        <v>100</v>
      </c>
      <c r="L1419" t="s">
        <v>86</v>
      </c>
      <c r="M1419">
        <v>1002001</v>
      </c>
      <c r="N1419">
        <v>10020010646</v>
      </c>
      <c r="O1419" t="s">
        <v>378</v>
      </c>
      <c r="P1419">
        <v>27</v>
      </c>
      <c r="Q1419" t="s">
        <v>86</v>
      </c>
      <c r="R1419" t="s">
        <v>102</v>
      </c>
      <c r="S1419">
        <v>2002</v>
      </c>
      <c r="T1419" t="s">
        <v>89</v>
      </c>
      <c r="U1419">
        <v>1</v>
      </c>
      <c r="V1419" t="s">
        <v>90</v>
      </c>
      <c r="W1419">
        <v>1</v>
      </c>
      <c r="X1419">
        <v>27236</v>
      </c>
      <c r="Y1419" t="s">
        <v>13</v>
      </c>
      <c r="Z1419" t="s">
        <v>231</v>
      </c>
      <c r="AA1419" t="s">
        <v>232</v>
      </c>
      <c r="AB1419" t="s">
        <v>233</v>
      </c>
      <c r="AC1419">
        <v>22</v>
      </c>
      <c r="AD1419">
        <v>58</v>
      </c>
      <c r="AE1419" t="s">
        <v>107</v>
      </c>
      <c r="AF1419" t="s">
        <v>159</v>
      </c>
      <c r="AG1419" t="s">
        <v>824</v>
      </c>
      <c r="AH1419" t="s">
        <v>825</v>
      </c>
      <c r="AJ1419">
        <v>10611</v>
      </c>
      <c r="AK1419">
        <v>27236</v>
      </c>
      <c r="AN1419" t="s">
        <v>1211</v>
      </c>
      <c r="AO1419" t="s">
        <v>1212</v>
      </c>
      <c r="AX1419">
        <v>12883091</v>
      </c>
      <c r="AY1419">
        <v>27524</v>
      </c>
      <c r="AZ1419" t="s">
        <v>97</v>
      </c>
      <c r="BA1419">
        <v>0</v>
      </c>
      <c r="BB1419" t="s">
        <v>1213</v>
      </c>
      <c r="BC1419">
        <v>260</v>
      </c>
      <c r="BD1419" t="s">
        <v>161</v>
      </c>
      <c r="BE1419" t="s">
        <v>123</v>
      </c>
      <c r="BF1419">
        <v>0</v>
      </c>
      <c r="BG1419">
        <v>0</v>
      </c>
      <c r="BH1419" t="b">
        <v>0</v>
      </c>
      <c r="DK1419">
        <v>0</v>
      </c>
    </row>
    <row r="1420" spans="1:115" x14ac:dyDescent="0.25">
      <c r="A1420">
        <f t="shared" si="44"/>
        <v>63</v>
      </c>
      <c r="B1420" s="2">
        <v>44417</v>
      </c>
      <c r="C1420" s="2">
        <v>21315</v>
      </c>
      <c r="D1420" t="s">
        <v>1486</v>
      </c>
      <c r="E1420" t="s">
        <v>1494</v>
      </c>
      <c r="F1420" t="s">
        <v>1399</v>
      </c>
      <c r="G1420" t="s">
        <v>1391</v>
      </c>
      <c r="H1420">
        <v>63</v>
      </c>
      <c r="I1420">
        <v>3120</v>
      </c>
      <c r="J1420">
        <f t="shared" si="45"/>
        <v>34.538926681783828</v>
      </c>
      <c r="K1420" t="s">
        <v>100</v>
      </c>
      <c r="L1420" t="s">
        <v>86</v>
      </c>
      <c r="M1420">
        <v>1002001</v>
      </c>
      <c r="N1420">
        <v>10020010619</v>
      </c>
      <c r="O1420" t="s">
        <v>1214</v>
      </c>
      <c r="P1420">
        <v>27</v>
      </c>
      <c r="Q1420" t="s">
        <v>86</v>
      </c>
      <c r="R1420" t="s">
        <v>102</v>
      </c>
      <c r="S1420">
        <v>2002</v>
      </c>
      <c r="T1420" t="s">
        <v>243</v>
      </c>
      <c r="U1420">
        <v>1</v>
      </c>
      <c r="V1420" t="s">
        <v>90</v>
      </c>
      <c r="W1420">
        <v>1</v>
      </c>
      <c r="X1420">
        <v>27125</v>
      </c>
      <c r="Y1420" t="s">
        <v>13</v>
      </c>
      <c r="Z1420" t="s">
        <v>557</v>
      </c>
      <c r="AA1420" t="s">
        <v>558</v>
      </c>
      <c r="AB1420" t="s">
        <v>559</v>
      </c>
      <c r="AC1420" t="s">
        <v>94</v>
      </c>
      <c r="AD1420" t="s">
        <v>159</v>
      </c>
      <c r="AG1420" t="s">
        <v>294</v>
      </c>
      <c r="AH1420" t="s">
        <v>295</v>
      </c>
      <c r="AI1420" s="1">
        <v>44462</v>
      </c>
      <c r="AJ1420">
        <v>10533</v>
      </c>
      <c r="AK1420">
        <v>27125</v>
      </c>
      <c r="AX1420">
        <v>13148871</v>
      </c>
      <c r="AY1420">
        <v>27215</v>
      </c>
      <c r="AZ1420" t="s">
        <v>97</v>
      </c>
      <c r="BA1420">
        <v>190</v>
      </c>
      <c r="BB1420" t="s">
        <v>1098</v>
      </c>
      <c r="BC1420">
        <v>529</v>
      </c>
      <c r="BD1420" t="s">
        <v>200</v>
      </c>
      <c r="BE1420" t="s">
        <v>939</v>
      </c>
      <c r="BF1420">
        <v>1</v>
      </c>
      <c r="BG1420">
        <v>1</v>
      </c>
      <c r="BH1420" t="b">
        <v>0</v>
      </c>
      <c r="BI1420" t="s">
        <v>138</v>
      </c>
      <c r="BJ1420" t="s">
        <v>115</v>
      </c>
      <c r="BK1420" t="s">
        <v>406</v>
      </c>
      <c r="BL1420" t="s">
        <v>357</v>
      </c>
      <c r="BM1420" t="s">
        <v>1215</v>
      </c>
      <c r="BN1420" t="s">
        <v>916</v>
      </c>
      <c r="BO1420" t="s">
        <v>533</v>
      </c>
      <c r="BP1420" t="s">
        <v>189</v>
      </c>
      <c r="BQ1420" t="s">
        <v>133</v>
      </c>
      <c r="BR1420" t="s">
        <v>445</v>
      </c>
      <c r="BS1420" t="s">
        <v>115</v>
      </c>
      <c r="BT1420" t="s">
        <v>839</v>
      </c>
      <c r="CD1420" s="2">
        <v>41726</v>
      </c>
      <c r="CE1420" s="2">
        <v>43961</v>
      </c>
      <c r="CF1420" s="2">
        <v>42376</v>
      </c>
      <c r="CG1420" s="2">
        <v>43776</v>
      </c>
      <c r="CI1420" s="2">
        <v>42023</v>
      </c>
      <c r="CM1420" s="2">
        <v>42023</v>
      </c>
      <c r="CQ1420" s="2">
        <v>44306</v>
      </c>
      <c r="CY1420" s="2">
        <v>42023</v>
      </c>
      <c r="DK1420">
        <v>8</v>
      </c>
    </row>
    <row r="1421" spans="1:115" x14ac:dyDescent="0.25">
      <c r="A1421">
        <f t="shared" si="44"/>
        <v>67</v>
      </c>
      <c r="B1421" s="2">
        <v>44417</v>
      </c>
      <c r="C1421" s="2">
        <v>19839</v>
      </c>
      <c r="D1421" t="s">
        <v>1483</v>
      </c>
      <c r="E1421" t="s">
        <v>1494</v>
      </c>
      <c r="F1421" t="s">
        <v>1399</v>
      </c>
      <c r="G1421" t="s">
        <v>1390</v>
      </c>
      <c r="H1421">
        <v>62.75</v>
      </c>
      <c r="I1421">
        <v>3616</v>
      </c>
      <c r="J1421">
        <f t="shared" si="45"/>
        <v>40.349327788447802</v>
      </c>
      <c r="K1421" t="s">
        <v>100</v>
      </c>
      <c r="L1421" t="s">
        <v>86</v>
      </c>
      <c r="M1421">
        <v>1001001</v>
      </c>
      <c r="N1421">
        <v>10010010010</v>
      </c>
      <c r="O1421" t="s">
        <v>688</v>
      </c>
      <c r="P1421">
        <v>27</v>
      </c>
      <c r="Q1421" t="s">
        <v>86</v>
      </c>
      <c r="R1421" t="s">
        <v>144</v>
      </c>
      <c r="S1421">
        <v>2057</v>
      </c>
      <c r="T1421" t="s">
        <v>103</v>
      </c>
      <c r="U1421">
        <v>1</v>
      </c>
      <c r="V1421" t="s">
        <v>90</v>
      </c>
      <c r="W1421">
        <v>1</v>
      </c>
      <c r="X1421">
        <v>27236</v>
      </c>
      <c r="Y1421" t="s">
        <v>13</v>
      </c>
      <c r="Z1421" t="s">
        <v>231</v>
      </c>
      <c r="AA1421" t="s">
        <v>232</v>
      </c>
      <c r="AB1421" t="s">
        <v>233</v>
      </c>
      <c r="AG1421" t="s">
        <v>527</v>
      </c>
      <c r="AH1421" t="s">
        <v>528</v>
      </c>
      <c r="AJ1421">
        <v>10611</v>
      </c>
      <c r="AK1421">
        <v>27236</v>
      </c>
      <c r="AX1421">
        <v>12906857</v>
      </c>
      <c r="AY1421">
        <v>27215</v>
      </c>
      <c r="BA1421">
        <v>95</v>
      </c>
      <c r="BB1421" t="s">
        <v>1216</v>
      </c>
      <c r="BC1421">
        <v>61</v>
      </c>
      <c r="BD1421" t="s">
        <v>1217</v>
      </c>
      <c r="BE1421" t="s">
        <v>122</v>
      </c>
      <c r="BF1421">
        <v>1</v>
      </c>
      <c r="BG1421">
        <v>1</v>
      </c>
      <c r="BH1421" t="b">
        <v>0</v>
      </c>
      <c r="DK1421">
        <v>0</v>
      </c>
    </row>
    <row r="1422" spans="1:115" x14ac:dyDescent="0.25">
      <c r="A1422">
        <f t="shared" si="44"/>
        <v>38</v>
      </c>
      <c r="B1422" s="2">
        <v>44417</v>
      </c>
      <c r="C1422" s="2">
        <v>30357</v>
      </c>
      <c r="D1422" t="s">
        <v>1487</v>
      </c>
      <c r="E1422" t="s">
        <v>1495</v>
      </c>
      <c r="F1422" t="s">
        <v>1437</v>
      </c>
      <c r="G1422" t="s">
        <v>1394</v>
      </c>
      <c r="H1422">
        <v>62.5</v>
      </c>
      <c r="I1422">
        <v>3619.2</v>
      </c>
      <c r="J1422">
        <f t="shared" si="45"/>
        <v>40.708761600000003</v>
      </c>
      <c r="K1422" t="s">
        <v>100</v>
      </c>
      <c r="L1422" t="s">
        <v>86</v>
      </c>
      <c r="M1422">
        <v>1001001</v>
      </c>
      <c r="N1422">
        <v>10010010036</v>
      </c>
      <c r="O1422" t="s">
        <v>143</v>
      </c>
      <c r="P1422">
        <v>27</v>
      </c>
      <c r="Q1422" t="s">
        <v>86</v>
      </c>
      <c r="R1422" t="s">
        <v>144</v>
      </c>
      <c r="S1422">
        <v>2058</v>
      </c>
      <c r="T1422" t="s">
        <v>157</v>
      </c>
      <c r="U1422">
        <v>1</v>
      </c>
      <c r="V1422" t="s">
        <v>90</v>
      </c>
      <c r="W1422">
        <v>1</v>
      </c>
      <c r="X1422">
        <v>27486</v>
      </c>
      <c r="Y1422" t="s">
        <v>13</v>
      </c>
      <c r="Z1422" t="s">
        <v>182</v>
      </c>
      <c r="AA1422" t="s">
        <v>471</v>
      </c>
      <c r="AB1422" t="s">
        <v>472</v>
      </c>
      <c r="AC1422" t="s">
        <v>107</v>
      </c>
      <c r="AG1422" t="s">
        <v>732</v>
      </c>
      <c r="AH1422" t="s">
        <v>733</v>
      </c>
      <c r="AJ1422">
        <v>10823</v>
      </c>
      <c r="AK1422">
        <v>27486</v>
      </c>
      <c r="AX1422">
        <v>13148804</v>
      </c>
      <c r="AY1422">
        <v>27487</v>
      </c>
      <c r="AZ1422" t="s">
        <v>121</v>
      </c>
      <c r="BA1422">
        <v>55</v>
      </c>
      <c r="BB1422" t="s">
        <v>1218</v>
      </c>
      <c r="BC1422">
        <v>9</v>
      </c>
      <c r="BD1422" t="s">
        <v>99</v>
      </c>
      <c r="BE1422" t="s">
        <v>224</v>
      </c>
      <c r="BF1422">
        <v>0</v>
      </c>
      <c r="BG1422">
        <v>0</v>
      </c>
      <c r="BH1422" t="b">
        <v>0</v>
      </c>
      <c r="DK1422">
        <v>0</v>
      </c>
    </row>
    <row r="1423" spans="1:115" x14ac:dyDescent="0.25">
      <c r="A1423">
        <f t="shared" si="44"/>
        <v>72</v>
      </c>
      <c r="B1423" s="2">
        <v>44417</v>
      </c>
      <c r="C1423" s="2">
        <v>17933</v>
      </c>
      <c r="D1423" t="s">
        <v>1484</v>
      </c>
      <c r="E1423" t="s">
        <v>1494</v>
      </c>
      <c r="F1423" t="s">
        <v>1404</v>
      </c>
      <c r="G1423" t="s">
        <v>1390</v>
      </c>
      <c r="H1423">
        <v>64</v>
      </c>
      <c r="I1423">
        <v>3488</v>
      </c>
      <c r="J1423">
        <f t="shared" si="45"/>
        <v>37.41552734375</v>
      </c>
      <c r="K1423" t="s">
        <v>100</v>
      </c>
      <c r="L1423" t="s">
        <v>1087</v>
      </c>
      <c r="M1423">
        <v>1002001</v>
      </c>
      <c r="N1423">
        <v>10020010643</v>
      </c>
      <c r="O1423" t="s">
        <v>937</v>
      </c>
      <c r="P1423">
        <v>22</v>
      </c>
      <c r="Q1423" t="s">
        <v>1087</v>
      </c>
      <c r="R1423" t="s">
        <v>102</v>
      </c>
      <c r="S1423">
        <v>2002</v>
      </c>
      <c r="T1423" t="s">
        <v>131</v>
      </c>
      <c r="U1423">
        <v>1</v>
      </c>
      <c r="V1423" t="s">
        <v>90</v>
      </c>
      <c r="W1423">
        <v>1</v>
      </c>
      <c r="X1423">
        <v>11981</v>
      </c>
      <c r="Y1423" t="s">
        <v>13</v>
      </c>
      <c r="Z1423" t="s">
        <v>209</v>
      </c>
      <c r="AA1423" t="s">
        <v>210</v>
      </c>
      <c r="AB1423" t="s">
        <v>211</v>
      </c>
      <c r="AC1423">
        <v>51</v>
      </c>
      <c r="AD1423" t="s">
        <v>159</v>
      </c>
      <c r="AE1423" t="s">
        <v>196</v>
      </c>
      <c r="AF1423" t="s">
        <v>245</v>
      </c>
      <c r="AG1423" t="s">
        <v>1089</v>
      </c>
      <c r="AH1423" t="s">
        <v>1090</v>
      </c>
      <c r="AJ1423">
        <v>8137</v>
      </c>
      <c r="AK1423">
        <v>11981</v>
      </c>
      <c r="AX1423">
        <v>13157839</v>
      </c>
      <c r="AY1423">
        <v>45990</v>
      </c>
      <c r="BA1423">
        <v>10</v>
      </c>
      <c r="BB1423" t="s">
        <v>1219</v>
      </c>
      <c r="BC1423">
        <v>137</v>
      </c>
      <c r="BD1423" t="s">
        <v>99</v>
      </c>
      <c r="BE1423" t="s">
        <v>1086</v>
      </c>
      <c r="BF1423">
        <v>1</v>
      </c>
      <c r="BG1423">
        <v>1</v>
      </c>
      <c r="BH1423" t="b">
        <v>0</v>
      </c>
      <c r="BI1423" t="s">
        <v>308</v>
      </c>
      <c r="BJ1423" t="s">
        <v>254</v>
      </c>
      <c r="BK1423" t="s">
        <v>595</v>
      </c>
      <c r="BL1423" t="s">
        <v>180</v>
      </c>
      <c r="CW1423" s="2">
        <v>39156</v>
      </c>
      <c r="CZ1423" s="2">
        <v>44433</v>
      </c>
      <c r="DA1423" s="2">
        <v>44449</v>
      </c>
      <c r="DK1423">
        <v>0</v>
      </c>
    </row>
    <row r="1424" spans="1:115" x14ac:dyDescent="0.25">
      <c r="A1424">
        <f t="shared" si="44"/>
        <v>84</v>
      </c>
      <c r="B1424" s="2">
        <v>44417</v>
      </c>
      <c r="C1424" s="2">
        <v>13746</v>
      </c>
      <c r="D1424" t="s">
        <v>1483</v>
      </c>
      <c r="E1424" t="s">
        <v>1494</v>
      </c>
      <c r="F1424" t="s">
        <v>1404</v>
      </c>
      <c r="G1424" t="s">
        <v>1390</v>
      </c>
      <c r="H1424">
        <v>68.5</v>
      </c>
      <c r="I1424">
        <v>2592</v>
      </c>
      <c r="J1424">
        <f t="shared" si="45"/>
        <v>24.2710853002291</v>
      </c>
      <c r="K1424" t="s">
        <v>84</v>
      </c>
      <c r="L1424" t="s">
        <v>86</v>
      </c>
      <c r="M1424">
        <v>1002001</v>
      </c>
      <c r="N1424">
        <v>10020010646</v>
      </c>
      <c r="O1424" t="s">
        <v>378</v>
      </c>
      <c r="P1424">
        <v>27</v>
      </c>
      <c r="Q1424" t="s">
        <v>86</v>
      </c>
      <c r="R1424" t="s">
        <v>102</v>
      </c>
      <c r="S1424">
        <v>2002</v>
      </c>
      <c r="T1424" t="s">
        <v>103</v>
      </c>
      <c r="U1424">
        <v>1</v>
      </c>
      <c r="V1424" t="s">
        <v>90</v>
      </c>
      <c r="W1424">
        <v>1</v>
      </c>
      <c r="X1424">
        <v>27236</v>
      </c>
      <c r="Y1424" t="s">
        <v>13</v>
      </c>
      <c r="Z1424" t="s">
        <v>231</v>
      </c>
      <c r="AA1424" t="s">
        <v>232</v>
      </c>
      <c r="AB1424" t="s">
        <v>233</v>
      </c>
      <c r="AC1424" t="s">
        <v>107</v>
      </c>
      <c r="AD1424" t="s">
        <v>159</v>
      </c>
      <c r="AG1424" t="s">
        <v>824</v>
      </c>
      <c r="AH1424" t="s">
        <v>825</v>
      </c>
      <c r="AJ1424">
        <v>10611</v>
      </c>
      <c r="AK1424">
        <v>27236</v>
      </c>
      <c r="AX1424">
        <v>12564524</v>
      </c>
      <c r="AY1424">
        <v>27215</v>
      </c>
      <c r="AZ1424" t="s">
        <v>121</v>
      </c>
      <c r="BA1424">
        <v>105</v>
      </c>
      <c r="BB1424" t="s">
        <v>1098</v>
      </c>
      <c r="BC1424">
        <v>127</v>
      </c>
      <c r="BD1424" t="s">
        <v>200</v>
      </c>
      <c r="BE1424" t="s">
        <v>123</v>
      </c>
      <c r="BF1424">
        <v>0</v>
      </c>
      <c r="BG1424">
        <v>0</v>
      </c>
      <c r="BH1424" t="b">
        <v>0</v>
      </c>
      <c r="BI1424" t="s">
        <v>115</v>
      </c>
      <c r="BJ1424" t="s">
        <v>218</v>
      </c>
      <c r="BK1424" t="s">
        <v>464</v>
      </c>
      <c r="BL1424" t="s">
        <v>546</v>
      </c>
      <c r="CE1424" s="2">
        <v>43594</v>
      </c>
      <c r="CM1424" s="2">
        <v>41597</v>
      </c>
      <c r="CP1424" s="2">
        <v>41597</v>
      </c>
      <c r="CQ1424" s="2">
        <v>42507</v>
      </c>
      <c r="DK1424">
        <v>6</v>
      </c>
    </row>
    <row r="1425" spans="1:115" x14ac:dyDescent="0.25">
      <c r="A1425">
        <f t="shared" si="44"/>
        <v>78</v>
      </c>
      <c r="B1425" s="2">
        <v>44417</v>
      </c>
      <c r="C1425" s="2">
        <v>15722</v>
      </c>
      <c r="D1425" t="s">
        <v>1483</v>
      </c>
      <c r="E1425" t="s">
        <v>1494</v>
      </c>
      <c r="F1425" t="s">
        <v>1425</v>
      </c>
      <c r="G1425" t="s">
        <v>1390</v>
      </c>
      <c r="H1425">
        <v>68</v>
      </c>
      <c r="I1425">
        <v>2960</v>
      </c>
      <c r="J1425">
        <f t="shared" si="45"/>
        <v>28.126081314878892</v>
      </c>
      <c r="K1425" t="s">
        <v>100</v>
      </c>
      <c r="L1425" t="s">
        <v>1077</v>
      </c>
      <c r="M1425">
        <v>1002001</v>
      </c>
      <c r="N1425">
        <v>10020010626</v>
      </c>
      <c r="O1425" t="s">
        <v>1078</v>
      </c>
      <c r="P1425">
        <v>61</v>
      </c>
      <c r="Q1425" t="s">
        <v>1077</v>
      </c>
      <c r="R1425" t="s">
        <v>102</v>
      </c>
      <c r="S1425">
        <v>2002</v>
      </c>
      <c r="T1425" t="s">
        <v>192</v>
      </c>
      <c r="U1425">
        <v>1</v>
      </c>
      <c r="V1425" t="s">
        <v>90</v>
      </c>
      <c r="W1425">
        <v>1</v>
      </c>
      <c r="X1425">
        <v>11981</v>
      </c>
      <c r="Y1425" t="s">
        <v>13</v>
      </c>
      <c r="Z1425" t="s">
        <v>209</v>
      </c>
      <c r="AA1425" t="s">
        <v>210</v>
      </c>
      <c r="AB1425" t="s">
        <v>211</v>
      </c>
      <c r="AG1425" t="s">
        <v>1089</v>
      </c>
      <c r="AH1425" t="s">
        <v>1090</v>
      </c>
      <c r="AJ1425">
        <v>8137</v>
      </c>
      <c r="AK1425">
        <v>11981</v>
      </c>
      <c r="AX1425">
        <v>13281963</v>
      </c>
      <c r="AY1425">
        <v>59622</v>
      </c>
      <c r="BA1425">
        <v>65</v>
      </c>
      <c r="BB1425" t="s">
        <v>1091</v>
      </c>
      <c r="BC1425">
        <v>146</v>
      </c>
      <c r="BD1425" t="s">
        <v>99</v>
      </c>
      <c r="BE1425" t="s">
        <v>1220</v>
      </c>
      <c r="BF1425">
        <v>2</v>
      </c>
      <c r="BG1425">
        <v>2</v>
      </c>
      <c r="BH1425" t="b">
        <v>0</v>
      </c>
      <c r="BI1425" t="s">
        <v>300</v>
      </c>
      <c r="BJ1425" t="s">
        <v>342</v>
      </c>
      <c r="BK1425" t="s">
        <v>300</v>
      </c>
      <c r="BL1425" t="s">
        <v>136</v>
      </c>
      <c r="BM1425" t="s">
        <v>730</v>
      </c>
      <c r="BN1425" t="s">
        <v>300</v>
      </c>
      <c r="BO1425" t="s">
        <v>300</v>
      </c>
      <c r="BP1425" t="s">
        <v>300</v>
      </c>
      <c r="CI1425" s="2">
        <v>42130</v>
      </c>
      <c r="CJ1425" s="2">
        <v>40469</v>
      </c>
      <c r="CZ1425" s="2">
        <v>43692</v>
      </c>
      <c r="DK1425">
        <v>2</v>
      </c>
    </row>
    <row r="1426" spans="1:115" x14ac:dyDescent="0.25">
      <c r="A1426">
        <f t="shared" si="44"/>
        <v>78</v>
      </c>
      <c r="B1426" s="2">
        <v>44417</v>
      </c>
      <c r="C1426" s="2">
        <v>15722</v>
      </c>
      <c r="D1426" t="s">
        <v>1483</v>
      </c>
      <c r="E1426" t="s">
        <v>1494</v>
      </c>
      <c r="F1426" t="s">
        <v>1402</v>
      </c>
      <c r="G1426" t="s">
        <v>1390</v>
      </c>
      <c r="H1426">
        <v>62</v>
      </c>
      <c r="I1426">
        <v>2960</v>
      </c>
      <c r="J1426">
        <f t="shared" si="45"/>
        <v>33.833246618106138</v>
      </c>
      <c r="K1426" t="s">
        <v>100</v>
      </c>
      <c r="L1426" t="s">
        <v>86</v>
      </c>
      <c r="M1426">
        <v>1001001</v>
      </c>
      <c r="N1426">
        <v>10010010015</v>
      </c>
      <c r="O1426" t="s">
        <v>629</v>
      </c>
      <c r="P1426">
        <v>27</v>
      </c>
      <c r="Q1426" t="s">
        <v>86</v>
      </c>
      <c r="R1426" t="s">
        <v>144</v>
      </c>
      <c r="S1426">
        <v>2057</v>
      </c>
      <c r="T1426" t="s">
        <v>103</v>
      </c>
      <c r="U1426">
        <v>1</v>
      </c>
      <c r="V1426" t="s">
        <v>90</v>
      </c>
      <c r="W1426">
        <v>1</v>
      </c>
      <c r="X1426">
        <v>27486</v>
      </c>
      <c r="Y1426" t="s">
        <v>13</v>
      </c>
      <c r="Z1426" t="s">
        <v>182</v>
      </c>
      <c r="AA1426" t="s">
        <v>471</v>
      </c>
      <c r="AB1426" t="s">
        <v>472</v>
      </c>
      <c r="AC1426">
        <v>82</v>
      </c>
      <c r="AD1426" t="s">
        <v>107</v>
      </c>
      <c r="AG1426" t="s">
        <v>1221</v>
      </c>
      <c r="AH1426" t="s">
        <v>1222</v>
      </c>
      <c r="AJ1426">
        <v>10823</v>
      </c>
      <c r="AK1426">
        <v>27486</v>
      </c>
      <c r="AN1426" t="s">
        <v>351</v>
      </c>
      <c r="AO1426" t="s">
        <v>352</v>
      </c>
      <c r="AX1426">
        <v>12119947</v>
      </c>
      <c r="AY1426">
        <v>27487</v>
      </c>
      <c r="AZ1426" t="s">
        <v>121</v>
      </c>
      <c r="BA1426">
        <v>80</v>
      </c>
      <c r="BB1426" t="s">
        <v>1218</v>
      </c>
      <c r="BC1426">
        <v>124</v>
      </c>
      <c r="BD1426" t="s">
        <v>161</v>
      </c>
      <c r="BE1426" t="s">
        <v>112</v>
      </c>
      <c r="BF1426">
        <v>0</v>
      </c>
      <c r="BG1426">
        <v>0</v>
      </c>
      <c r="BH1426" t="b">
        <v>0</v>
      </c>
      <c r="BI1426" t="s">
        <v>189</v>
      </c>
      <c r="CY1426" s="2">
        <v>44159</v>
      </c>
      <c r="DK1426">
        <v>0</v>
      </c>
    </row>
    <row r="1427" spans="1:115" x14ac:dyDescent="0.25">
      <c r="A1427">
        <f t="shared" si="44"/>
        <v>81</v>
      </c>
      <c r="B1427" s="2">
        <v>44417</v>
      </c>
      <c r="C1427" s="2">
        <v>14796</v>
      </c>
      <c r="D1427" t="s">
        <v>1483</v>
      </c>
      <c r="E1427" t="s">
        <v>1494</v>
      </c>
      <c r="F1427" t="s">
        <v>1393</v>
      </c>
      <c r="G1427" t="s">
        <v>1390</v>
      </c>
      <c r="H1427">
        <v>62</v>
      </c>
      <c r="I1427">
        <v>2160</v>
      </c>
      <c r="J1427">
        <f t="shared" si="45"/>
        <v>24.689125910509887</v>
      </c>
      <c r="K1427" t="s">
        <v>84</v>
      </c>
      <c r="L1427" t="s">
        <v>86</v>
      </c>
      <c r="M1427">
        <v>1003001</v>
      </c>
      <c r="N1427">
        <v>10030010406</v>
      </c>
      <c r="O1427" t="s">
        <v>152</v>
      </c>
      <c r="P1427">
        <v>27</v>
      </c>
      <c r="Q1427" t="s">
        <v>86</v>
      </c>
      <c r="R1427" t="s">
        <v>153</v>
      </c>
      <c r="S1427">
        <v>690</v>
      </c>
      <c r="T1427" t="s">
        <v>89</v>
      </c>
      <c r="U1427">
        <v>1</v>
      </c>
      <c r="V1427" t="s">
        <v>90</v>
      </c>
      <c r="W1427">
        <v>1</v>
      </c>
      <c r="X1427">
        <v>27132</v>
      </c>
      <c r="Y1427" t="s">
        <v>13</v>
      </c>
      <c r="Z1427" t="s">
        <v>104</v>
      </c>
      <c r="AA1427" t="s">
        <v>280</v>
      </c>
      <c r="AB1427" t="s">
        <v>281</v>
      </c>
      <c r="AC1427">
        <v>82</v>
      </c>
      <c r="AD1427" t="s">
        <v>94</v>
      </c>
      <c r="AG1427" t="s">
        <v>1223</v>
      </c>
      <c r="AH1427" t="s">
        <v>1224</v>
      </c>
      <c r="AJ1427">
        <v>10537</v>
      </c>
      <c r="AK1427">
        <v>27132</v>
      </c>
      <c r="AX1427">
        <v>12623783</v>
      </c>
      <c r="AY1427">
        <v>27087</v>
      </c>
      <c r="AZ1427" t="s">
        <v>97</v>
      </c>
      <c r="BA1427">
        <v>90</v>
      </c>
      <c r="BB1427" t="s">
        <v>1225</v>
      </c>
      <c r="BC1427">
        <v>80</v>
      </c>
      <c r="BD1427" t="s">
        <v>111</v>
      </c>
      <c r="BE1427" t="s">
        <v>205</v>
      </c>
      <c r="BF1427">
        <v>0</v>
      </c>
      <c r="BG1427">
        <v>0</v>
      </c>
      <c r="BH1427" t="b">
        <v>0</v>
      </c>
      <c r="BI1427" t="s">
        <v>478</v>
      </c>
      <c r="BJ1427" t="s">
        <v>445</v>
      </c>
      <c r="BK1427" t="s">
        <v>310</v>
      </c>
      <c r="BL1427" t="s">
        <v>180</v>
      </c>
      <c r="BM1427" t="s">
        <v>404</v>
      </c>
      <c r="CF1427" s="2">
        <v>42564</v>
      </c>
      <c r="CG1427" s="2">
        <v>39112</v>
      </c>
      <c r="CW1427" s="2">
        <v>39640</v>
      </c>
      <c r="CZ1427" s="2">
        <v>44153</v>
      </c>
      <c r="DK1427">
        <v>2</v>
      </c>
    </row>
    <row r="1428" spans="1:115" x14ac:dyDescent="0.25">
      <c r="A1428">
        <f t="shared" si="44"/>
        <v>31</v>
      </c>
      <c r="B1428" s="2">
        <v>44417</v>
      </c>
      <c r="C1428" s="2">
        <v>32864</v>
      </c>
      <c r="D1428" t="s">
        <v>1488</v>
      </c>
      <c r="E1428" t="s">
        <v>1495</v>
      </c>
      <c r="F1428" t="s">
        <v>1409</v>
      </c>
      <c r="G1428" t="s">
        <v>1394</v>
      </c>
      <c r="H1428">
        <v>63.5</v>
      </c>
      <c r="I1428">
        <v>2200</v>
      </c>
      <c r="J1428">
        <f t="shared" si="45"/>
        <v>23.97234794469589</v>
      </c>
      <c r="K1428" t="s">
        <v>100</v>
      </c>
      <c r="L1428" t="s">
        <v>86</v>
      </c>
      <c r="M1428">
        <v>1003001</v>
      </c>
      <c r="N1428">
        <v>10030010314</v>
      </c>
      <c r="O1428" t="s">
        <v>362</v>
      </c>
      <c r="P1428">
        <v>27</v>
      </c>
      <c r="Q1428" t="s">
        <v>86</v>
      </c>
      <c r="R1428" t="s">
        <v>153</v>
      </c>
      <c r="S1428">
        <v>690</v>
      </c>
      <c r="T1428" t="s">
        <v>103</v>
      </c>
      <c r="U1428">
        <v>1</v>
      </c>
      <c r="V1428" t="s">
        <v>90</v>
      </c>
      <c r="W1428">
        <v>1</v>
      </c>
      <c r="X1428">
        <v>27236</v>
      </c>
      <c r="Y1428" t="s">
        <v>13</v>
      </c>
      <c r="Z1428" t="s">
        <v>231</v>
      </c>
      <c r="AA1428" t="s">
        <v>232</v>
      </c>
      <c r="AB1428" t="s">
        <v>233</v>
      </c>
      <c r="AC1428">
        <v>79</v>
      </c>
      <c r="AD1428" t="s">
        <v>107</v>
      </c>
      <c r="AE1428" t="s">
        <v>159</v>
      </c>
      <c r="AG1428" t="s">
        <v>824</v>
      </c>
      <c r="AH1428" t="s">
        <v>825</v>
      </c>
      <c r="AJ1428">
        <v>10611</v>
      </c>
      <c r="AK1428">
        <v>27236</v>
      </c>
      <c r="AN1428" t="s">
        <v>1226</v>
      </c>
      <c r="AO1428" t="s">
        <v>1227</v>
      </c>
      <c r="AP1428" t="s">
        <v>1228</v>
      </c>
      <c r="AQ1428" t="s">
        <v>1229</v>
      </c>
      <c r="AR1428" t="s">
        <v>1230</v>
      </c>
      <c r="AS1428" t="s">
        <v>1231</v>
      </c>
      <c r="AT1428" t="s">
        <v>1232</v>
      </c>
      <c r="AU1428" t="s">
        <v>1233</v>
      </c>
      <c r="AV1428" t="s">
        <v>655</v>
      </c>
      <c r="AW1428" t="s">
        <v>342</v>
      </c>
      <c r="AX1428">
        <v>12564944</v>
      </c>
      <c r="AY1428">
        <v>27215</v>
      </c>
      <c r="AZ1428" t="s">
        <v>121</v>
      </c>
      <c r="BA1428">
        <v>105</v>
      </c>
      <c r="BB1428" t="s">
        <v>1098</v>
      </c>
      <c r="BC1428">
        <v>128</v>
      </c>
      <c r="BD1428" t="s">
        <v>161</v>
      </c>
      <c r="BE1428" t="s">
        <v>301</v>
      </c>
      <c r="BF1428">
        <v>0</v>
      </c>
      <c r="BG1428">
        <v>0</v>
      </c>
      <c r="BH1428" t="b">
        <v>0</v>
      </c>
      <c r="BI1428" t="s">
        <v>572</v>
      </c>
      <c r="BJ1428" t="s">
        <v>534</v>
      </c>
      <c r="BK1428" t="s">
        <v>189</v>
      </c>
      <c r="BL1428" t="s">
        <v>342</v>
      </c>
      <c r="BM1428" t="s">
        <v>115</v>
      </c>
      <c r="CE1428" s="2">
        <v>43916</v>
      </c>
      <c r="CJ1428" s="2">
        <v>39231</v>
      </c>
      <c r="CM1428" s="2">
        <v>41984</v>
      </c>
      <c r="CP1428" s="2">
        <v>43916</v>
      </c>
      <c r="CY1428" s="2">
        <v>41715</v>
      </c>
      <c r="DK1428">
        <v>5</v>
      </c>
    </row>
    <row r="1429" spans="1:115" x14ac:dyDescent="0.25">
      <c r="A1429">
        <f t="shared" si="44"/>
        <v>70</v>
      </c>
      <c r="B1429" s="2">
        <v>44417</v>
      </c>
      <c r="C1429" s="2">
        <v>18651</v>
      </c>
      <c r="D1429" t="s">
        <v>1483</v>
      </c>
      <c r="E1429" t="s">
        <v>1494</v>
      </c>
      <c r="F1429" t="s">
        <v>1401</v>
      </c>
      <c r="G1429" t="s">
        <v>1390</v>
      </c>
      <c r="H1429">
        <v>63.75</v>
      </c>
      <c r="I1429">
        <v>2260.8000000000002</v>
      </c>
      <c r="J1429">
        <f t="shared" si="45"/>
        <v>24.442020761245676</v>
      </c>
      <c r="K1429" t="s">
        <v>100</v>
      </c>
      <c r="L1429" t="s">
        <v>86</v>
      </c>
      <c r="M1429">
        <v>1003001</v>
      </c>
      <c r="N1429">
        <v>10030010406</v>
      </c>
      <c r="O1429" t="s">
        <v>152</v>
      </c>
      <c r="P1429">
        <v>27</v>
      </c>
      <c r="Q1429" t="s">
        <v>86</v>
      </c>
      <c r="R1429" t="s">
        <v>153</v>
      </c>
      <c r="S1429">
        <v>690</v>
      </c>
      <c r="T1429" t="s">
        <v>131</v>
      </c>
      <c r="U1429">
        <v>1</v>
      </c>
      <c r="V1429" t="s">
        <v>90</v>
      </c>
      <c r="W1429">
        <v>1</v>
      </c>
      <c r="X1429">
        <v>27244</v>
      </c>
      <c r="Y1429" t="s">
        <v>13</v>
      </c>
      <c r="Z1429" t="s">
        <v>231</v>
      </c>
      <c r="AA1429" t="s">
        <v>692</v>
      </c>
      <c r="AB1429" t="s">
        <v>693</v>
      </c>
      <c r="AC1429" t="s">
        <v>107</v>
      </c>
      <c r="AD1429" t="s">
        <v>159</v>
      </c>
      <c r="AG1429" t="s">
        <v>694</v>
      </c>
      <c r="AH1429" t="s">
        <v>695</v>
      </c>
      <c r="AJ1429">
        <v>10617</v>
      </c>
      <c r="AK1429">
        <v>27244</v>
      </c>
      <c r="AN1429" t="s">
        <v>682</v>
      </c>
      <c r="AO1429" t="s">
        <v>683</v>
      </c>
      <c r="AX1429">
        <v>12785404</v>
      </c>
      <c r="AY1429">
        <v>27236</v>
      </c>
      <c r="AZ1429" t="s">
        <v>121</v>
      </c>
      <c r="BA1429">
        <v>65</v>
      </c>
      <c r="BB1429" t="s">
        <v>1023</v>
      </c>
      <c r="BC1429">
        <v>176</v>
      </c>
      <c r="BD1429" t="s">
        <v>200</v>
      </c>
      <c r="BE1429" t="s">
        <v>1234</v>
      </c>
      <c r="BF1429">
        <v>0</v>
      </c>
      <c r="BG1429">
        <v>0</v>
      </c>
      <c r="BH1429" t="b">
        <v>0</v>
      </c>
      <c r="BI1429" t="s">
        <v>463</v>
      </c>
      <c r="BJ1429" t="s">
        <v>239</v>
      </c>
      <c r="BK1429" t="s">
        <v>661</v>
      </c>
      <c r="BL1429" t="s">
        <v>917</v>
      </c>
      <c r="BM1429" t="s">
        <v>835</v>
      </c>
      <c r="CI1429" s="2">
        <v>41260</v>
      </c>
      <c r="CV1429" s="2">
        <v>43731</v>
      </c>
      <c r="CW1429" s="2">
        <v>41260</v>
      </c>
      <c r="CY1429" s="2">
        <v>43502</v>
      </c>
      <c r="DK1429">
        <v>1</v>
      </c>
    </row>
    <row r="1430" spans="1:115" x14ac:dyDescent="0.25">
      <c r="A1430">
        <f t="shared" si="44"/>
        <v>54</v>
      </c>
      <c r="B1430" s="2">
        <v>44417</v>
      </c>
      <c r="C1430" s="2">
        <v>24346</v>
      </c>
      <c r="D1430" t="s">
        <v>1485</v>
      </c>
      <c r="E1430" t="s">
        <v>1494</v>
      </c>
      <c r="F1430" t="s">
        <v>1429</v>
      </c>
      <c r="G1430" t="s">
        <v>1396</v>
      </c>
      <c r="H1430">
        <v>63</v>
      </c>
      <c r="I1430">
        <v>3097.6</v>
      </c>
      <c r="J1430">
        <f t="shared" si="45"/>
        <v>34.29095490047871</v>
      </c>
      <c r="K1430" t="s">
        <v>100</v>
      </c>
      <c r="L1430" t="s">
        <v>86</v>
      </c>
      <c r="M1430">
        <v>1002001</v>
      </c>
      <c r="N1430">
        <v>10020011358</v>
      </c>
      <c r="O1430" t="s">
        <v>101</v>
      </c>
      <c r="P1430">
        <v>27</v>
      </c>
      <c r="Q1430" t="s">
        <v>86</v>
      </c>
      <c r="R1430" t="s">
        <v>102</v>
      </c>
      <c r="S1430">
        <v>2002</v>
      </c>
      <c r="T1430" t="s">
        <v>103</v>
      </c>
      <c r="U1430">
        <v>1</v>
      </c>
      <c r="V1430" t="s">
        <v>90</v>
      </c>
      <c r="W1430">
        <v>1</v>
      </c>
      <c r="X1430">
        <v>27486</v>
      </c>
      <c r="Y1430" t="s">
        <v>13</v>
      </c>
      <c r="Z1430" t="s">
        <v>182</v>
      </c>
      <c r="AA1430" t="s">
        <v>471</v>
      </c>
      <c r="AB1430" t="s">
        <v>472</v>
      </c>
      <c r="AC1430" t="s">
        <v>107</v>
      </c>
      <c r="AD1430" t="s">
        <v>159</v>
      </c>
      <c r="AE1430">
        <v>22100</v>
      </c>
      <c r="AG1430" t="s">
        <v>185</v>
      </c>
      <c r="AH1430" t="s">
        <v>186</v>
      </c>
      <c r="AJ1430">
        <v>10823</v>
      </c>
      <c r="AK1430">
        <v>27486</v>
      </c>
      <c r="AN1430" t="s">
        <v>351</v>
      </c>
      <c r="AO1430" t="s">
        <v>352</v>
      </c>
      <c r="AX1430">
        <v>12450857</v>
      </c>
      <c r="AY1430">
        <v>27488</v>
      </c>
      <c r="AZ1430" t="s">
        <v>121</v>
      </c>
      <c r="BA1430">
        <v>365</v>
      </c>
      <c r="BB1430" t="s">
        <v>1235</v>
      </c>
      <c r="BC1430">
        <v>148</v>
      </c>
      <c r="BD1430" t="s">
        <v>200</v>
      </c>
      <c r="BE1430" t="s">
        <v>1236</v>
      </c>
      <c r="BF1430">
        <v>0</v>
      </c>
      <c r="BG1430">
        <v>0</v>
      </c>
      <c r="BH1430" t="b">
        <v>0</v>
      </c>
      <c r="BI1430" t="s">
        <v>136</v>
      </c>
      <c r="CI1430" s="2">
        <v>41446</v>
      </c>
      <c r="DK1430">
        <v>1</v>
      </c>
    </row>
    <row r="1431" spans="1:115" x14ac:dyDescent="0.25">
      <c r="A1431">
        <f t="shared" si="44"/>
        <v>70</v>
      </c>
      <c r="B1431" s="2">
        <v>44417</v>
      </c>
      <c r="C1431" s="2">
        <v>18812</v>
      </c>
      <c r="D1431" t="s">
        <v>1486</v>
      </c>
      <c r="E1431" t="s">
        <v>1494</v>
      </c>
      <c r="F1431" t="s">
        <v>1410</v>
      </c>
      <c r="G1431" t="s">
        <v>1395</v>
      </c>
      <c r="H1431">
        <v>62</v>
      </c>
      <c r="I1431">
        <v>3400.38</v>
      </c>
      <c r="J1431">
        <f t="shared" si="45"/>
        <v>38.866856464620192</v>
      </c>
      <c r="K1431" t="s">
        <v>84</v>
      </c>
      <c r="L1431" t="s">
        <v>86</v>
      </c>
      <c r="M1431">
        <v>1003001</v>
      </c>
      <c r="N1431">
        <v>10030010406</v>
      </c>
      <c r="O1431" t="s">
        <v>152</v>
      </c>
      <c r="P1431">
        <v>27</v>
      </c>
      <c r="Q1431" t="s">
        <v>86</v>
      </c>
      <c r="R1431" t="s">
        <v>153</v>
      </c>
      <c r="S1431">
        <v>690</v>
      </c>
      <c r="T1431" t="s">
        <v>131</v>
      </c>
      <c r="U1431">
        <v>1</v>
      </c>
      <c r="V1431" t="s">
        <v>90</v>
      </c>
      <c r="W1431">
        <v>1</v>
      </c>
      <c r="X1431">
        <v>27132</v>
      </c>
      <c r="Y1431" t="s">
        <v>13</v>
      </c>
      <c r="Z1431" t="s">
        <v>104</v>
      </c>
      <c r="AA1431" t="s">
        <v>280</v>
      </c>
      <c r="AB1431" t="s">
        <v>281</v>
      </c>
      <c r="AC1431" t="s">
        <v>94</v>
      </c>
      <c r="AD1431" t="s">
        <v>159</v>
      </c>
      <c r="AG1431" t="s">
        <v>145</v>
      </c>
      <c r="AH1431" t="s">
        <v>146</v>
      </c>
      <c r="AJ1431">
        <v>10537</v>
      </c>
      <c r="AK1431">
        <v>27132</v>
      </c>
      <c r="AX1431">
        <v>12664170</v>
      </c>
      <c r="AY1431">
        <v>27130</v>
      </c>
      <c r="AZ1431" t="s">
        <v>97</v>
      </c>
      <c r="BA1431">
        <v>130</v>
      </c>
      <c r="BB1431" t="s">
        <v>306</v>
      </c>
      <c r="BC1431">
        <v>124</v>
      </c>
      <c r="BD1431" t="s">
        <v>200</v>
      </c>
      <c r="BE1431" t="s">
        <v>301</v>
      </c>
      <c r="BF1431">
        <v>0</v>
      </c>
      <c r="BG1431">
        <v>0</v>
      </c>
      <c r="BH1431" t="b">
        <v>0</v>
      </c>
      <c r="BI1431" t="s">
        <v>595</v>
      </c>
      <c r="CW1431" s="2">
        <v>39108</v>
      </c>
      <c r="DK1431">
        <v>0</v>
      </c>
    </row>
    <row r="1432" spans="1:115" x14ac:dyDescent="0.25">
      <c r="A1432">
        <f t="shared" si="44"/>
        <v>67</v>
      </c>
      <c r="B1432" s="2">
        <v>44417</v>
      </c>
      <c r="C1432" s="2">
        <v>19734</v>
      </c>
      <c r="D1432" t="s">
        <v>1486</v>
      </c>
      <c r="E1432" t="s">
        <v>1494</v>
      </c>
      <c r="F1432" t="s">
        <v>1399</v>
      </c>
      <c r="G1432" t="s">
        <v>1395</v>
      </c>
      <c r="H1432">
        <v>61</v>
      </c>
      <c r="I1432">
        <v>3024</v>
      </c>
      <c r="J1432">
        <f t="shared" si="45"/>
        <v>35.707336737436172</v>
      </c>
      <c r="K1432" t="s">
        <v>100</v>
      </c>
      <c r="L1432" t="s">
        <v>86</v>
      </c>
      <c r="M1432">
        <v>1002001</v>
      </c>
      <c r="N1432">
        <v>10020011358</v>
      </c>
      <c r="O1432" t="s">
        <v>101</v>
      </c>
      <c r="P1432">
        <v>27</v>
      </c>
      <c r="Q1432" t="s">
        <v>86</v>
      </c>
      <c r="R1432" t="s">
        <v>102</v>
      </c>
      <c r="S1432">
        <v>2002</v>
      </c>
      <c r="T1432" t="s">
        <v>103</v>
      </c>
      <c r="U1432">
        <v>1</v>
      </c>
      <c r="V1432" t="s">
        <v>90</v>
      </c>
      <c r="W1432">
        <v>1</v>
      </c>
      <c r="X1432">
        <v>27137</v>
      </c>
      <c r="Y1432" t="s">
        <v>13</v>
      </c>
      <c r="Z1432" t="s">
        <v>164</v>
      </c>
      <c r="AA1432" t="s">
        <v>739</v>
      </c>
      <c r="AB1432" t="s">
        <v>740</v>
      </c>
      <c r="AC1432" t="s">
        <v>107</v>
      </c>
      <c r="AD1432" t="s">
        <v>159</v>
      </c>
      <c r="AG1432" t="s">
        <v>630</v>
      </c>
      <c r="AH1432" t="s">
        <v>631</v>
      </c>
      <c r="AJ1432">
        <v>10541</v>
      </c>
      <c r="AK1432">
        <v>27137</v>
      </c>
      <c r="AN1432" t="s">
        <v>381</v>
      </c>
      <c r="AO1432" t="s">
        <v>382</v>
      </c>
      <c r="AX1432">
        <v>12392098</v>
      </c>
      <c r="AY1432">
        <v>27130</v>
      </c>
      <c r="AZ1432" t="s">
        <v>121</v>
      </c>
      <c r="BA1432">
        <v>180</v>
      </c>
      <c r="BB1432" t="s">
        <v>1237</v>
      </c>
      <c r="BC1432">
        <v>74</v>
      </c>
      <c r="BD1432" t="s">
        <v>111</v>
      </c>
      <c r="BE1432" t="s">
        <v>423</v>
      </c>
      <c r="BF1432">
        <v>0</v>
      </c>
      <c r="BG1432">
        <v>0</v>
      </c>
      <c r="BH1432" t="b">
        <v>0</v>
      </c>
      <c r="DK1432">
        <v>0</v>
      </c>
    </row>
    <row r="1433" spans="1:115" x14ac:dyDescent="0.25">
      <c r="A1433">
        <f t="shared" si="44"/>
        <v>71</v>
      </c>
      <c r="B1433" s="2">
        <v>44417</v>
      </c>
      <c r="C1433" s="2">
        <v>18405</v>
      </c>
      <c r="D1433" t="s">
        <v>1486</v>
      </c>
      <c r="E1433" t="s">
        <v>1494</v>
      </c>
      <c r="F1433" t="s">
        <v>1399</v>
      </c>
      <c r="G1433" t="s">
        <v>1390</v>
      </c>
      <c r="H1433">
        <v>62</v>
      </c>
      <c r="I1433">
        <v>2768</v>
      </c>
      <c r="J1433">
        <f t="shared" si="45"/>
        <v>31.63865764828304</v>
      </c>
      <c r="K1433" t="s">
        <v>84</v>
      </c>
      <c r="L1433" t="s">
        <v>86</v>
      </c>
      <c r="M1433">
        <v>1003001</v>
      </c>
      <c r="N1433">
        <v>10030010406</v>
      </c>
      <c r="O1433" t="s">
        <v>152</v>
      </c>
      <c r="P1433">
        <v>27</v>
      </c>
      <c r="Q1433" t="s">
        <v>86</v>
      </c>
      <c r="R1433" t="s">
        <v>153</v>
      </c>
      <c r="S1433">
        <v>690</v>
      </c>
      <c r="T1433" t="s">
        <v>103</v>
      </c>
      <c r="U1433">
        <v>1</v>
      </c>
      <c r="V1433" t="s">
        <v>90</v>
      </c>
      <c r="W1433">
        <v>1</v>
      </c>
      <c r="X1433">
        <v>27486</v>
      </c>
      <c r="Y1433" t="s">
        <v>13</v>
      </c>
      <c r="Z1433" t="s">
        <v>182</v>
      </c>
      <c r="AA1433" t="s">
        <v>471</v>
      </c>
      <c r="AB1433" t="s">
        <v>472</v>
      </c>
      <c r="AC1433">
        <v>52</v>
      </c>
      <c r="AD1433" t="s">
        <v>94</v>
      </c>
      <c r="AE1433" t="s">
        <v>159</v>
      </c>
      <c r="AG1433" t="s">
        <v>1238</v>
      </c>
      <c r="AH1433" t="s">
        <v>1239</v>
      </c>
      <c r="AJ1433">
        <v>10823</v>
      </c>
      <c r="AK1433">
        <v>27486</v>
      </c>
      <c r="AX1433">
        <v>13130042</v>
      </c>
      <c r="AY1433">
        <v>16000</v>
      </c>
      <c r="AZ1433" t="s">
        <v>97</v>
      </c>
      <c r="BA1433">
        <v>45</v>
      </c>
      <c r="BB1433" t="s">
        <v>1240</v>
      </c>
      <c r="BC1433">
        <v>119</v>
      </c>
      <c r="BD1433" t="s">
        <v>99</v>
      </c>
      <c r="BE1433" t="s">
        <v>238</v>
      </c>
      <c r="BF1433">
        <v>0</v>
      </c>
      <c r="BG1433">
        <v>0</v>
      </c>
      <c r="BH1433" t="b">
        <v>0</v>
      </c>
      <c r="DK1433">
        <v>0</v>
      </c>
    </row>
    <row r="1434" spans="1:115" x14ac:dyDescent="0.25">
      <c r="A1434">
        <f t="shared" si="44"/>
        <v>59</v>
      </c>
      <c r="B1434" s="2">
        <v>44417</v>
      </c>
      <c r="C1434" s="2">
        <v>22847</v>
      </c>
      <c r="D1434" t="s">
        <v>1393</v>
      </c>
      <c r="E1434" t="s">
        <v>1393</v>
      </c>
      <c r="F1434" t="s">
        <v>1393</v>
      </c>
      <c r="G1434" t="s">
        <v>1390</v>
      </c>
      <c r="H1434">
        <v>66</v>
      </c>
      <c r="I1434">
        <v>2768</v>
      </c>
      <c r="J1434">
        <f t="shared" si="45"/>
        <v>27.919880624426078</v>
      </c>
      <c r="K1434" t="s">
        <v>100</v>
      </c>
      <c r="L1434" t="s">
        <v>86</v>
      </c>
      <c r="M1434">
        <v>1003001</v>
      </c>
      <c r="N1434">
        <v>10030010406</v>
      </c>
      <c r="O1434" t="s">
        <v>152</v>
      </c>
      <c r="P1434">
        <v>27</v>
      </c>
      <c r="Q1434" t="s">
        <v>86</v>
      </c>
      <c r="R1434" t="s">
        <v>153</v>
      </c>
      <c r="S1434">
        <v>690</v>
      </c>
      <c r="T1434" t="s">
        <v>103</v>
      </c>
      <c r="U1434">
        <v>1</v>
      </c>
      <c r="V1434" t="s">
        <v>90</v>
      </c>
      <c r="W1434">
        <v>1</v>
      </c>
      <c r="X1434">
        <v>27236</v>
      </c>
      <c r="Y1434" t="s">
        <v>13</v>
      </c>
      <c r="Z1434" t="s">
        <v>231</v>
      </c>
      <c r="AA1434" t="s">
        <v>232</v>
      </c>
      <c r="AB1434" t="s">
        <v>233</v>
      </c>
      <c r="AC1434" t="s">
        <v>94</v>
      </c>
      <c r="AD1434" t="s">
        <v>159</v>
      </c>
      <c r="AG1434" t="s">
        <v>527</v>
      </c>
      <c r="AH1434" t="s">
        <v>528</v>
      </c>
      <c r="AJ1434">
        <v>10611</v>
      </c>
      <c r="AK1434">
        <v>27236</v>
      </c>
      <c r="AX1434">
        <v>13131146</v>
      </c>
      <c r="AY1434">
        <v>27215</v>
      </c>
      <c r="AZ1434" t="s">
        <v>97</v>
      </c>
      <c r="BA1434">
        <v>120</v>
      </c>
      <c r="BB1434" t="s">
        <v>1241</v>
      </c>
      <c r="BC1434">
        <v>102</v>
      </c>
      <c r="BD1434" t="s">
        <v>161</v>
      </c>
      <c r="BE1434" t="s">
        <v>238</v>
      </c>
      <c r="BF1434">
        <v>0</v>
      </c>
      <c r="BG1434">
        <v>0</v>
      </c>
      <c r="BH1434" t="b">
        <v>0</v>
      </c>
      <c r="DK1434">
        <v>0</v>
      </c>
    </row>
    <row r="1435" spans="1:115" x14ac:dyDescent="0.25">
      <c r="A1435">
        <f t="shared" si="44"/>
        <v>22</v>
      </c>
      <c r="B1435" s="2">
        <v>44417</v>
      </c>
      <c r="C1435" s="2">
        <v>36366</v>
      </c>
      <c r="D1435" t="s">
        <v>1484</v>
      </c>
      <c r="E1435" t="s">
        <v>1495</v>
      </c>
      <c r="F1435" t="s">
        <v>1399</v>
      </c>
      <c r="G1435" t="s">
        <v>1394</v>
      </c>
      <c r="H1435">
        <v>66</v>
      </c>
      <c r="I1435">
        <v>2864</v>
      </c>
      <c r="J1435">
        <f t="shared" si="45"/>
        <v>28.888200183654728</v>
      </c>
      <c r="K1435" t="s">
        <v>100</v>
      </c>
      <c r="L1435" t="s">
        <v>86</v>
      </c>
      <c r="M1435">
        <v>1003001</v>
      </c>
      <c r="N1435">
        <v>10030010406</v>
      </c>
      <c r="O1435" t="s">
        <v>152</v>
      </c>
      <c r="P1435">
        <v>27</v>
      </c>
      <c r="Q1435" t="s">
        <v>86</v>
      </c>
      <c r="R1435" t="s">
        <v>153</v>
      </c>
      <c r="S1435">
        <v>690</v>
      </c>
      <c r="T1435" t="s">
        <v>192</v>
      </c>
      <c r="U1435">
        <v>1</v>
      </c>
      <c r="V1435" t="s">
        <v>90</v>
      </c>
      <c r="W1435">
        <v>1</v>
      </c>
      <c r="X1435">
        <v>27236</v>
      </c>
      <c r="Y1435" t="s">
        <v>13</v>
      </c>
      <c r="Z1435" t="s">
        <v>231</v>
      </c>
      <c r="AA1435" t="s">
        <v>232</v>
      </c>
      <c r="AB1435" t="s">
        <v>233</v>
      </c>
      <c r="AC1435" t="s">
        <v>107</v>
      </c>
      <c r="AD1435" t="s">
        <v>159</v>
      </c>
      <c r="AG1435" t="s">
        <v>824</v>
      </c>
      <c r="AH1435" t="s">
        <v>825</v>
      </c>
      <c r="AJ1435">
        <v>10611</v>
      </c>
      <c r="AK1435">
        <v>27236</v>
      </c>
      <c r="AN1435" t="s">
        <v>1243</v>
      </c>
      <c r="AO1435" t="s">
        <v>489</v>
      </c>
      <c r="AP1435" t="s">
        <v>1244</v>
      </c>
      <c r="AQ1435" t="s">
        <v>218</v>
      </c>
      <c r="AX1435">
        <v>12627055</v>
      </c>
      <c r="AY1435">
        <v>27235</v>
      </c>
      <c r="AZ1435" t="s">
        <v>121</v>
      </c>
      <c r="BA1435">
        <v>80</v>
      </c>
      <c r="BB1435" t="s">
        <v>1245</v>
      </c>
      <c r="BC1435">
        <v>99</v>
      </c>
      <c r="BD1435" t="s">
        <v>111</v>
      </c>
      <c r="BE1435" t="s">
        <v>1242</v>
      </c>
      <c r="BF1435">
        <v>0</v>
      </c>
      <c r="BG1435">
        <v>0</v>
      </c>
      <c r="BH1435" t="b">
        <v>0</v>
      </c>
      <c r="BI1435" t="s">
        <v>489</v>
      </c>
      <c r="BJ1435" t="s">
        <v>214</v>
      </c>
      <c r="BK1435" t="s">
        <v>180</v>
      </c>
      <c r="BL1435" t="s">
        <v>115</v>
      </c>
      <c r="BM1435" t="s">
        <v>180</v>
      </c>
      <c r="BN1435" t="s">
        <v>489</v>
      </c>
      <c r="BO1435" t="s">
        <v>1246</v>
      </c>
      <c r="BP1435" t="s">
        <v>1247</v>
      </c>
      <c r="BQ1435" t="s">
        <v>189</v>
      </c>
      <c r="BR1435" t="s">
        <v>534</v>
      </c>
      <c r="CM1435" s="2">
        <v>39198</v>
      </c>
      <c r="CP1435" s="2">
        <v>43622</v>
      </c>
      <c r="CY1435" s="2">
        <v>41457</v>
      </c>
      <c r="CZ1435" s="2">
        <v>41071</v>
      </c>
      <c r="DK1435">
        <v>3</v>
      </c>
    </row>
    <row r="1436" spans="1:115" x14ac:dyDescent="0.25">
      <c r="A1436">
        <f t="shared" si="44"/>
        <v>22</v>
      </c>
      <c r="B1436" s="2">
        <v>44417</v>
      </c>
      <c r="C1436" s="2">
        <v>36366</v>
      </c>
      <c r="D1436" t="s">
        <v>1484</v>
      </c>
      <c r="E1436" t="s">
        <v>1495</v>
      </c>
      <c r="F1436" t="s">
        <v>1438</v>
      </c>
      <c r="G1436" t="s">
        <v>1394</v>
      </c>
      <c r="H1436">
        <v>72</v>
      </c>
      <c r="I1436">
        <v>4342.3999999999996</v>
      </c>
      <c r="J1436">
        <f t="shared" si="45"/>
        <v>36.804436728395061</v>
      </c>
      <c r="K1436" t="s">
        <v>100</v>
      </c>
      <c r="L1436" t="s">
        <v>86</v>
      </c>
      <c r="M1436">
        <v>1002001</v>
      </c>
      <c r="N1436">
        <v>10020010397</v>
      </c>
      <c r="O1436" t="s">
        <v>676</v>
      </c>
      <c r="P1436">
        <v>27</v>
      </c>
      <c r="Q1436" t="s">
        <v>86</v>
      </c>
      <c r="R1436" t="s">
        <v>102</v>
      </c>
      <c r="S1436">
        <v>2002</v>
      </c>
      <c r="T1436" t="s">
        <v>103</v>
      </c>
      <c r="U1436">
        <v>1</v>
      </c>
      <c r="V1436" t="s">
        <v>90</v>
      </c>
      <c r="W1436">
        <v>1</v>
      </c>
      <c r="X1436">
        <v>27138</v>
      </c>
      <c r="Y1436" t="s">
        <v>13</v>
      </c>
      <c r="Z1436" t="s">
        <v>164</v>
      </c>
      <c r="AA1436" t="s">
        <v>499</v>
      </c>
      <c r="AB1436" t="s">
        <v>500</v>
      </c>
      <c r="AC1436">
        <v>52</v>
      </c>
      <c r="AD1436">
        <v>78</v>
      </c>
      <c r="AE1436" t="s">
        <v>107</v>
      </c>
      <c r="AF1436" t="s">
        <v>159</v>
      </c>
      <c r="AG1436" t="s">
        <v>801</v>
      </c>
      <c r="AH1436" t="s">
        <v>802</v>
      </c>
      <c r="AJ1436">
        <v>10543</v>
      </c>
      <c r="AK1436">
        <v>27138</v>
      </c>
      <c r="AN1436" t="s">
        <v>381</v>
      </c>
      <c r="AO1436" t="s">
        <v>382</v>
      </c>
      <c r="AX1436">
        <v>12579054</v>
      </c>
      <c r="AY1436">
        <v>27137</v>
      </c>
      <c r="AZ1436" t="s">
        <v>121</v>
      </c>
      <c r="BA1436">
        <v>85</v>
      </c>
      <c r="BB1436" t="s">
        <v>1248</v>
      </c>
      <c r="BC1436">
        <v>552</v>
      </c>
      <c r="BD1436" t="s">
        <v>200</v>
      </c>
      <c r="BE1436" t="s">
        <v>244</v>
      </c>
      <c r="BF1436">
        <v>0</v>
      </c>
      <c r="BG1436">
        <v>0</v>
      </c>
      <c r="BH1436" t="b">
        <v>0</v>
      </c>
      <c r="BI1436" t="s">
        <v>342</v>
      </c>
      <c r="BJ1436" t="s">
        <v>130</v>
      </c>
      <c r="BK1436" t="s">
        <v>136</v>
      </c>
      <c r="BL1436" t="s">
        <v>356</v>
      </c>
      <c r="BM1436" t="s">
        <v>189</v>
      </c>
      <c r="BN1436" t="s">
        <v>436</v>
      </c>
      <c r="CI1436" s="2">
        <v>41142</v>
      </c>
      <c r="CJ1436" s="2">
        <v>41142</v>
      </c>
      <c r="CV1436" s="2">
        <v>39925</v>
      </c>
      <c r="CW1436" s="2">
        <v>42591</v>
      </c>
      <c r="CY1436" s="2">
        <v>42591</v>
      </c>
      <c r="DK1436">
        <v>2</v>
      </c>
    </row>
    <row r="1437" spans="1:115" x14ac:dyDescent="0.25">
      <c r="A1437">
        <f t="shared" si="44"/>
        <v>16</v>
      </c>
      <c r="B1437" s="2">
        <v>44417</v>
      </c>
      <c r="C1437" s="2">
        <v>38220</v>
      </c>
      <c r="D1437" t="s">
        <v>1487</v>
      </c>
      <c r="E1437" t="s">
        <v>1494</v>
      </c>
      <c r="F1437" t="s">
        <v>1399</v>
      </c>
      <c r="G1437" t="s">
        <v>1390</v>
      </c>
      <c r="H1437">
        <v>70.5</v>
      </c>
      <c r="I1437">
        <v>4240</v>
      </c>
      <c r="J1437">
        <f t="shared" si="45"/>
        <v>37.4820180071425</v>
      </c>
      <c r="K1437" t="s">
        <v>100</v>
      </c>
      <c r="L1437" t="s">
        <v>86</v>
      </c>
      <c r="M1437">
        <v>1001001</v>
      </c>
      <c r="N1437">
        <v>10010010016</v>
      </c>
      <c r="O1437" t="s">
        <v>664</v>
      </c>
      <c r="P1437">
        <v>27</v>
      </c>
      <c r="Q1437" t="s">
        <v>86</v>
      </c>
      <c r="R1437" t="s">
        <v>144</v>
      </c>
      <c r="S1437">
        <v>2058</v>
      </c>
      <c r="T1437" t="s">
        <v>103</v>
      </c>
      <c r="U1437">
        <v>1</v>
      </c>
      <c r="V1437" t="s">
        <v>90</v>
      </c>
      <c r="W1437">
        <v>1</v>
      </c>
      <c r="X1437">
        <v>27132</v>
      </c>
      <c r="Y1437" t="s">
        <v>13</v>
      </c>
      <c r="Z1437" t="s">
        <v>104</v>
      </c>
      <c r="AA1437" t="s">
        <v>280</v>
      </c>
      <c r="AB1437" t="s">
        <v>281</v>
      </c>
      <c r="AC1437" t="s">
        <v>94</v>
      </c>
      <c r="AG1437" t="s">
        <v>524</v>
      </c>
      <c r="AH1437" t="s">
        <v>525</v>
      </c>
      <c r="AJ1437">
        <v>10537</v>
      </c>
      <c r="AK1437">
        <v>27132</v>
      </c>
      <c r="AX1437">
        <v>12807146</v>
      </c>
      <c r="AY1437">
        <v>27134</v>
      </c>
      <c r="AZ1437" t="s">
        <v>97</v>
      </c>
      <c r="BA1437">
        <v>95</v>
      </c>
      <c r="BB1437" t="s">
        <v>654</v>
      </c>
      <c r="BC1437">
        <v>34</v>
      </c>
      <c r="BD1437" t="s">
        <v>111</v>
      </c>
      <c r="BE1437" t="s">
        <v>224</v>
      </c>
      <c r="BF1437">
        <v>0</v>
      </c>
      <c r="BG1437">
        <v>0</v>
      </c>
      <c r="BH1437" t="b">
        <v>0</v>
      </c>
      <c r="BI1437" t="s">
        <v>130</v>
      </c>
      <c r="BJ1437" t="s">
        <v>180</v>
      </c>
      <c r="CV1437" s="2">
        <v>41957</v>
      </c>
      <c r="CZ1437" s="2">
        <v>42954</v>
      </c>
      <c r="DK1437">
        <v>0</v>
      </c>
    </row>
    <row r="1438" spans="1:115" x14ac:dyDescent="0.25">
      <c r="A1438">
        <f t="shared" si="44"/>
        <v>75</v>
      </c>
      <c r="B1438" s="2">
        <v>44417</v>
      </c>
      <c r="C1438" s="2">
        <v>17012</v>
      </c>
      <c r="D1438" t="s">
        <v>1483</v>
      </c>
      <c r="E1438" t="s">
        <v>1494</v>
      </c>
      <c r="F1438" t="s">
        <v>1478</v>
      </c>
      <c r="G1438" t="s">
        <v>1390</v>
      </c>
      <c r="H1438">
        <v>61.122</v>
      </c>
      <c r="I1438">
        <v>3440</v>
      </c>
      <c r="J1438">
        <f t="shared" si="45"/>
        <v>40.457465443542766</v>
      </c>
      <c r="K1438" t="s">
        <v>100</v>
      </c>
      <c r="L1438" t="s">
        <v>1087</v>
      </c>
      <c r="M1438">
        <v>1002001</v>
      </c>
      <c r="N1438">
        <v>10020010643</v>
      </c>
      <c r="O1438" t="s">
        <v>937</v>
      </c>
      <c r="P1438">
        <v>22</v>
      </c>
      <c r="Q1438" t="s">
        <v>1087</v>
      </c>
      <c r="R1438" t="s">
        <v>102</v>
      </c>
      <c r="S1438">
        <v>2001</v>
      </c>
      <c r="T1438" t="s">
        <v>131</v>
      </c>
      <c r="U1438">
        <v>1</v>
      </c>
      <c r="V1438" t="s">
        <v>90</v>
      </c>
      <c r="W1438">
        <v>1</v>
      </c>
      <c r="X1438">
        <v>11981</v>
      </c>
      <c r="Y1438" t="s">
        <v>13</v>
      </c>
      <c r="Z1438" t="s">
        <v>209</v>
      </c>
      <c r="AA1438" t="s">
        <v>210</v>
      </c>
      <c r="AB1438" t="s">
        <v>211</v>
      </c>
      <c r="AC1438">
        <v>51</v>
      </c>
      <c r="AD1438" t="s">
        <v>159</v>
      </c>
      <c r="AE1438" t="s">
        <v>196</v>
      </c>
      <c r="AG1438" t="s">
        <v>1089</v>
      </c>
      <c r="AH1438" t="s">
        <v>1090</v>
      </c>
      <c r="AJ1438">
        <v>8137</v>
      </c>
      <c r="AK1438">
        <v>11981</v>
      </c>
      <c r="AX1438">
        <v>12891787</v>
      </c>
      <c r="AY1438">
        <v>59820</v>
      </c>
      <c r="BA1438">
        <v>15</v>
      </c>
      <c r="BB1438" t="s">
        <v>1250</v>
      </c>
      <c r="BC1438">
        <v>17</v>
      </c>
      <c r="BD1438" t="s">
        <v>99</v>
      </c>
      <c r="BE1438" t="s">
        <v>1249</v>
      </c>
      <c r="BF1438">
        <v>0</v>
      </c>
      <c r="BG1438">
        <v>0</v>
      </c>
      <c r="BH1438" t="b">
        <v>0</v>
      </c>
      <c r="BI1438" t="s">
        <v>180</v>
      </c>
      <c r="CZ1438" s="2">
        <v>44194</v>
      </c>
      <c r="DK1438">
        <v>0</v>
      </c>
    </row>
    <row r="1439" spans="1:115" x14ac:dyDescent="0.25">
      <c r="A1439">
        <f t="shared" si="44"/>
        <v>75</v>
      </c>
      <c r="B1439" s="2">
        <v>44417</v>
      </c>
      <c r="C1439" s="2">
        <v>17012</v>
      </c>
      <c r="D1439" t="s">
        <v>1483</v>
      </c>
      <c r="E1439" t="s">
        <v>1494</v>
      </c>
      <c r="F1439" t="s">
        <v>1404</v>
      </c>
      <c r="G1439" t="s">
        <v>1390</v>
      </c>
      <c r="H1439">
        <v>64</v>
      </c>
      <c r="I1439">
        <v>2832</v>
      </c>
      <c r="J1439">
        <f t="shared" si="45"/>
        <v>30.378662109375</v>
      </c>
      <c r="K1439" t="s">
        <v>84</v>
      </c>
      <c r="L1439" t="s">
        <v>86</v>
      </c>
      <c r="M1439">
        <v>1002001</v>
      </c>
      <c r="N1439">
        <v>10020010632</v>
      </c>
      <c r="O1439" t="s">
        <v>424</v>
      </c>
      <c r="P1439">
        <v>27</v>
      </c>
      <c r="Q1439" t="s">
        <v>86</v>
      </c>
      <c r="R1439" t="s">
        <v>102</v>
      </c>
      <c r="S1439">
        <v>2002</v>
      </c>
      <c r="T1439" t="s">
        <v>743</v>
      </c>
      <c r="U1439">
        <v>1</v>
      </c>
      <c r="V1439" t="s">
        <v>90</v>
      </c>
      <c r="W1439">
        <v>1</v>
      </c>
      <c r="X1439">
        <v>27236</v>
      </c>
      <c r="Y1439" t="s">
        <v>13</v>
      </c>
      <c r="Z1439" t="s">
        <v>231</v>
      </c>
      <c r="AA1439" t="s">
        <v>232</v>
      </c>
      <c r="AB1439" t="s">
        <v>233</v>
      </c>
      <c r="AC1439" t="s">
        <v>94</v>
      </c>
      <c r="AD1439" t="s">
        <v>159</v>
      </c>
      <c r="AG1439" t="s">
        <v>527</v>
      </c>
      <c r="AH1439" t="s">
        <v>528</v>
      </c>
      <c r="AI1439" s="1">
        <v>44417</v>
      </c>
      <c r="AJ1439">
        <v>10611</v>
      </c>
      <c r="AK1439">
        <v>27236</v>
      </c>
      <c r="AX1439">
        <v>12826012</v>
      </c>
      <c r="AY1439">
        <v>27215</v>
      </c>
      <c r="AZ1439" t="s">
        <v>97</v>
      </c>
      <c r="BA1439">
        <v>105</v>
      </c>
      <c r="BB1439" t="s">
        <v>1098</v>
      </c>
      <c r="BC1439">
        <v>238</v>
      </c>
      <c r="BD1439" t="s">
        <v>99</v>
      </c>
      <c r="BE1439" t="s">
        <v>123</v>
      </c>
      <c r="BF1439">
        <v>0</v>
      </c>
      <c r="BG1439">
        <v>0</v>
      </c>
      <c r="BH1439" t="b">
        <v>0</v>
      </c>
      <c r="BI1439" t="s">
        <v>133</v>
      </c>
      <c r="BJ1439" t="s">
        <v>310</v>
      </c>
      <c r="BK1439" t="s">
        <v>174</v>
      </c>
      <c r="BL1439" t="s">
        <v>907</v>
      </c>
      <c r="BM1439" t="s">
        <v>404</v>
      </c>
      <c r="BN1439" t="s">
        <v>445</v>
      </c>
      <c r="BO1439" t="s">
        <v>1251</v>
      </c>
      <c r="BP1439" t="s">
        <v>1251</v>
      </c>
      <c r="CE1439" s="2">
        <v>44409</v>
      </c>
      <c r="CF1439" s="2">
        <v>44409</v>
      </c>
      <c r="CG1439" s="2">
        <v>44409</v>
      </c>
      <c r="CQ1439" s="2">
        <v>44409</v>
      </c>
      <c r="CW1439" s="2">
        <v>44409</v>
      </c>
      <c r="DE1439" s="2">
        <v>44409</v>
      </c>
      <c r="DH1439" s="2">
        <v>44409</v>
      </c>
      <c r="DK1439">
        <v>5</v>
      </c>
    </row>
    <row r="1440" spans="1:115" x14ac:dyDescent="0.25">
      <c r="A1440">
        <f t="shared" si="44"/>
        <v>62</v>
      </c>
      <c r="B1440" s="2">
        <v>44417</v>
      </c>
      <c r="C1440" s="2">
        <v>21477</v>
      </c>
      <c r="D1440" t="s">
        <v>1483</v>
      </c>
      <c r="E1440" t="s">
        <v>1494</v>
      </c>
      <c r="F1440" t="s">
        <v>1399</v>
      </c>
      <c r="G1440" t="s">
        <v>1390</v>
      </c>
      <c r="H1440">
        <v>63.5</v>
      </c>
      <c r="I1440">
        <v>2800</v>
      </c>
      <c r="J1440">
        <f t="shared" si="45"/>
        <v>30.510261020522041</v>
      </c>
      <c r="K1440" t="s">
        <v>84</v>
      </c>
      <c r="L1440" t="s">
        <v>86</v>
      </c>
      <c r="M1440">
        <v>1002001</v>
      </c>
      <c r="N1440">
        <v>10020010632</v>
      </c>
      <c r="O1440" t="s">
        <v>424</v>
      </c>
      <c r="P1440">
        <v>27</v>
      </c>
      <c r="Q1440" t="s">
        <v>86</v>
      </c>
      <c r="R1440" t="s">
        <v>102</v>
      </c>
      <c r="S1440">
        <v>2002</v>
      </c>
      <c r="T1440" t="s">
        <v>103</v>
      </c>
      <c r="U1440">
        <v>1</v>
      </c>
      <c r="V1440" t="s">
        <v>90</v>
      </c>
      <c r="W1440">
        <v>1</v>
      </c>
      <c r="X1440">
        <v>11981</v>
      </c>
      <c r="Y1440" t="s">
        <v>13</v>
      </c>
      <c r="Z1440" t="s">
        <v>209</v>
      </c>
      <c r="AA1440" t="s">
        <v>210</v>
      </c>
      <c r="AB1440" t="s">
        <v>211</v>
      </c>
      <c r="AC1440" t="s">
        <v>159</v>
      </c>
      <c r="AG1440" t="s">
        <v>1253</v>
      </c>
      <c r="AH1440" t="s">
        <v>1254</v>
      </c>
      <c r="AJ1440">
        <v>8137</v>
      </c>
      <c r="AK1440">
        <v>11981</v>
      </c>
      <c r="AN1440" t="s">
        <v>1153</v>
      </c>
      <c r="AO1440" t="s">
        <v>1154</v>
      </c>
      <c r="AX1440">
        <v>13207830</v>
      </c>
      <c r="AY1440">
        <v>20680</v>
      </c>
      <c r="AZ1440" t="s">
        <v>121</v>
      </c>
      <c r="BA1440">
        <v>35</v>
      </c>
      <c r="BB1440" t="s">
        <v>1255</v>
      </c>
      <c r="BC1440">
        <v>132</v>
      </c>
      <c r="BD1440" t="s">
        <v>111</v>
      </c>
      <c r="BE1440" t="s">
        <v>1252</v>
      </c>
      <c r="BF1440">
        <v>0</v>
      </c>
      <c r="BG1440">
        <v>0</v>
      </c>
      <c r="BH1440" t="b">
        <v>0</v>
      </c>
      <c r="BI1440" t="s">
        <v>218</v>
      </c>
      <c r="CP1440" s="2">
        <v>44449</v>
      </c>
      <c r="DK1440">
        <v>2</v>
      </c>
    </row>
    <row r="1441" spans="1:115" x14ac:dyDescent="0.25">
      <c r="A1441">
        <f t="shared" si="44"/>
        <v>51</v>
      </c>
      <c r="B1441" s="2">
        <v>44417</v>
      </c>
      <c r="C1441" s="2">
        <v>25568</v>
      </c>
      <c r="D1441" t="s">
        <v>1392</v>
      </c>
      <c r="E1441" t="s">
        <v>1494</v>
      </c>
      <c r="F1441" t="s">
        <v>1399</v>
      </c>
      <c r="G1441" t="s">
        <v>1391</v>
      </c>
      <c r="H1441">
        <v>74</v>
      </c>
      <c r="I1441">
        <v>2048</v>
      </c>
      <c r="J1441">
        <f t="shared" si="45"/>
        <v>16.432432432432432</v>
      </c>
      <c r="K1441" t="s">
        <v>100</v>
      </c>
      <c r="L1441" t="s">
        <v>86</v>
      </c>
      <c r="M1441">
        <v>1002001</v>
      </c>
      <c r="N1441">
        <v>10020010633</v>
      </c>
      <c r="O1441" t="s">
        <v>1256</v>
      </c>
      <c r="P1441">
        <v>27</v>
      </c>
      <c r="Q1441" t="s">
        <v>86</v>
      </c>
      <c r="R1441" t="s">
        <v>102</v>
      </c>
      <c r="S1441">
        <v>2002</v>
      </c>
      <c r="T1441" t="s">
        <v>89</v>
      </c>
      <c r="U1441">
        <v>1</v>
      </c>
      <c r="V1441" t="s">
        <v>90</v>
      </c>
      <c r="W1441">
        <v>1</v>
      </c>
      <c r="X1441">
        <v>27236</v>
      </c>
      <c r="Y1441" t="s">
        <v>13</v>
      </c>
      <c r="Z1441" t="s">
        <v>231</v>
      </c>
      <c r="AA1441" t="s">
        <v>232</v>
      </c>
      <c r="AB1441" t="s">
        <v>233</v>
      </c>
      <c r="AC1441" t="s">
        <v>107</v>
      </c>
      <c r="AD1441" t="s">
        <v>159</v>
      </c>
      <c r="AG1441" t="s">
        <v>256</v>
      </c>
      <c r="AH1441" t="s">
        <v>257</v>
      </c>
      <c r="AJ1441">
        <v>10611</v>
      </c>
      <c r="AK1441">
        <v>27236</v>
      </c>
      <c r="AX1441">
        <v>12911822</v>
      </c>
      <c r="AY1441">
        <v>27215</v>
      </c>
      <c r="AZ1441" t="s">
        <v>121</v>
      </c>
      <c r="BA1441">
        <v>110</v>
      </c>
      <c r="BB1441" t="s">
        <v>1098</v>
      </c>
      <c r="BC1441">
        <v>501</v>
      </c>
      <c r="BD1441" t="s">
        <v>200</v>
      </c>
      <c r="BE1441" t="s">
        <v>123</v>
      </c>
      <c r="BF1441">
        <v>0</v>
      </c>
      <c r="BG1441">
        <v>0</v>
      </c>
      <c r="BH1441" t="b">
        <v>0</v>
      </c>
      <c r="BI1441" t="s">
        <v>218</v>
      </c>
      <c r="BJ1441" t="s">
        <v>130</v>
      </c>
      <c r="BK1441" t="s">
        <v>1257</v>
      </c>
      <c r="BL1441" t="s">
        <v>1258</v>
      </c>
      <c r="BM1441" t="s">
        <v>588</v>
      </c>
      <c r="BN1441" t="s">
        <v>218</v>
      </c>
      <c r="BO1441" t="s">
        <v>731</v>
      </c>
      <c r="BP1441" t="s">
        <v>539</v>
      </c>
      <c r="CG1441" s="2">
        <v>42903</v>
      </c>
      <c r="CP1441" s="2">
        <v>40864</v>
      </c>
      <c r="CV1441" s="2">
        <v>41134</v>
      </c>
      <c r="DK1441">
        <v>3</v>
      </c>
    </row>
    <row r="1442" spans="1:115" x14ac:dyDescent="0.25">
      <c r="A1442">
        <f t="shared" si="44"/>
        <v>79</v>
      </c>
      <c r="B1442" s="2">
        <v>44417</v>
      </c>
      <c r="C1442" s="2">
        <v>15361</v>
      </c>
      <c r="D1442" t="s">
        <v>1486</v>
      </c>
      <c r="E1442" t="s">
        <v>1494</v>
      </c>
      <c r="F1442" t="s">
        <v>1399</v>
      </c>
      <c r="G1442" t="s">
        <v>1391</v>
      </c>
      <c r="H1442">
        <v>63.75</v>
      </c>
      <c r="I1442">
        <v>2176</v>
      </c>
      <c r="J1442">
        <f t="shared" si="45"/>
        <v>23.525228758169934</v>
      </c>
      <c r="K1442" t="s">
        <v>84</v>
      </c>
      <c r="L1442" t="s">
        <v>86</v>
      </c>
      <c r="M1442">
        <v>1002001</v>
      </c>
      <c r="N1442">
        <v>10020011358</v>
      </c>
      <c r="O1442" t="s">
        <v>101</v>
      </c>
      <c r="P1442">
        <v>27</v>
      </c>
      <c r="Q1442" t="s">
        <v>86</v>
      </c>
      <c r="R1442" t="s">
        <v>102</v>
      </c>
      <c r="S1442">
        <v>2002</v>
      </c>
      <c r="T1442" t="s">
        <v>103</v>
      </c>
      <c r="U1442">
        <v>1</v>
      </c>
      <c r="V1442" t="s">
        <v>90</v>
      </c>
      <c r="W1442">
        <v>1</v>
      </c>
      <c r="X1442">
        <v>27236</v>
      </c>
      <c r="Y1442" t="s">
        <v>13</v>
      </c>
      <c r="Z1442" t="s">
        <v>231</v>
      </c>
      <c r="AA1442" t="s">
        <v>232</v>
      </c>
      <c r="AB1442" t="s">
        <v>233</v>
      </c>
      <c r="AC1442" t="s">
        <v>107</v>
      </c>
      <c r="AD1442" t="s">
        <v>159</v>
      </c>
      <c r="AG1442" t="s">
        <v>824</v>
      </c>
      <c r="AH1442" t="s">
        <v>825</v>
      </c>
      <c r="AJ1442">
        <v>10611</v>
      </c>
      <c r="AK1442">
        <v>27236</v>
      </c>
      <c r="AX1442">
        <v>13007328</v>
      </c>
      <c r="AY1442">
        <v>27130</v>
      </c>
      <c r="AZ1442" t="s">
        <v>121</v>
      </c>
      <c r="BA1442">
        <v>125</v>
      </c>
      <c r="BB1442" t="s">
        <v>1259</v>
      </c>
      <c r="BC1442">
        <v>190</v>
      </c>
      <c r="BD1442" t="s">
        <v>161</v>
      </c>
      <c r="BE1442" t="s">
        <v>123</v>
      </c>
      <c r="BF1442">
        <v>0</v>
      </c>
      <c r="BG1442">
        <v>0</v>
      </c>
      <c r="BH1442" t="b">
        <v>0</v>
      </c>
      <c r="BI1442" t="s">
        <v>403</v>
      </c>
      <c r="CF1442" s="2">
        <v>42691</v>
      </c>
      <c r="DK1442">
        <v>1</v>
      </c>
    </row>
    <row r="1443" spans="1:115" x14ac:dyDescent="0.25">
      <c r="A1443">
        <f t="shared" si="44"/>
        <v>61</v>
      </c>
      <c r="B1443" s="2">
        <v>44417</v>
      </c>
      <c r="C1443" s="2">
        <v>21936</v>
      </c>
      <c r="D1443" t="s">
        <v>1486</v>
      </c>
      <c r="E1443" t="s">
        <v>1494</v>
      </c>
      <c r="F1443" t="s">
        <v>1401</v>
      </c>
      <c r="G1443" t="s">
        <v>1391</v>
      </c>
      <c r="H1443">
        <v>66.5</v>
      </c>
      <c r="I1443">
        <v>2112</v>
      </c>
      <c r="J1443">
        <f t="shared" si="45"/>
        <v>20.983888292158969</v>
      </c>
      <c r="K1443" t="s">
        <v>100</v>
      </c>
      <c r="L1443" t="s">
        <v>86</v>
      </c>
      <c r="M1443">
        <v>1002001</v>
      </c>
      <c r="N1443">
        <v>10020011358</v>
      </c>
      <c r="O1443" t="s">
        <v>101</v>
      </c>
      <c r="P1443">
        <v>27</v>
      </c>
      <c r="Q1443" t="s">
        <v>86</v>
      </c>
      <c r="R1443" t="s">
        <v>102</v>
      </c>
      <c r="S1443">
        <v>2002</v>
      </c>
      <c r="T1443" t="s">
        <v>103</v>
      </c>
      <c r="U1443">
        <v>1</v>
      </c>
      <c r="V1443" t="s">
        <v>90</v>
      </c>
      <c r="W1443">
        <v>1</v>
      </c>
      <c r="X1443">
        <v>27236</v>
      </c>
      <c r="Y1443" t="s">
        <v>13</v>
      </c>
      <c r="Z1443" t="s">
        <v>231</v>
      </c>
      <c r="AA1443" t="s">
        <v>232</v>
      </c>
      <c r="AB1443" t="s">
        <v>233</v>
      </c>
      <c r="AC1443" t="s">
        <v>107</v>
      </c>
      <c r="AD1443" t="s">
        <v>159</v>
      </c>
      <c r="AG1443" t="s">
        <v>824</v>
      </c>
      <c r="AH1443" t="s">
        <v>825</v>
      </c>
      <c r="AJ1443">
        <v>10611</v>
      </c>
      <c r="AK1443">
        <v>27236</v>
      </c>
      <c r="AX1443">
        <v>12696039</v>
      </c>
      <c r="AY1443">
        <v>27215</v>
      </c>
      <c r="AZ1443" t="s">
        <v>121</v>
      </c>
      <c r="BA1443">
        <v>105</v>
      </c>
      <c r="BB1443" t="s">
        <v>1098</v>
      </c>
      <c r="BC1443">
        <v>284</v>
      </c>
      <c r="BD1443" t="s">
        <v>200</v>
      </c>
      <c r="BE1443" t="s">
        <v>123</v>
      </c>
      <c r="BF1443">
        <v>0</v>
      </c>
      <c r="BG1443">
        <v>0</v>
      </c>
      <c r="BH1443" t="b">
        <v>0</v>
      </c>
      <c r="BI1443" t="s">
        <v>665</v>
      </c>
      <c r="BJ1443" t="s">
        <v>189</v>
      </c>
      <c r="BK1443" t="s">
        <v>342</v>
      </c>
      <c r="BL1443" t="s">
        <v>115</v>
      </c>
      <c r="BM1443" t="s">
        <v>1260</v>
      </c>
      <c r="BN1443" t="s">
        <v>605</v>
      </c>
      <c r="CJ1443" s="2">
        <v>44395</v>
      </c>
      <c r="CM1443" s="2">
        <v>41317</v>
      </c>
      <c r="CQ1443" s="2">
        <v>41367</v>
      </c>
      <c r="CY1443" s="2">
        <v>44395</v>
      </c>
      <c r="DK1443">
        <v>4</v>
      </c>
    </row>
    <row r="1444" spans="1:115" x14ac:dyDescent="0.25">
      <c r="A1444">
        <f t="shared" si="44"/>
        <v>31</v>
      </c>
      <c r="B1444" s="2">
        <v>44417</v>
      </c>
      <c r="C1444" s="2">
        <v>32804</v>
      </c>
      <c r="D1444" t="s">
        <v>1486</v>
      </c>
      <c r="E1444" t="s">
        <v>1494</v>
      </c>
      <c r="F1444" t="s">
        <v>1479</v>
      </c>
      <c r="G1444" t="s">
        <v>1391</v>
      </c>
      <c r="H1444">
        <v>61.25</v>
      </c>
      <c r="I1444">
        <v>2976</v>
      </c>
      <c r="J1444">
        <f t="shared" si="45"/>
        <v>34.854277384423156</v>
      </c>
      <c r="K1444" t="s">
        <v>100</v>
      </c>
      <c r="L1444" t="s">
        <v>86</v>
      </c>
      <c r="M1444">
        <v>1019001</v>
      </c>
      <c r="N1444">
        <v>10190010055</v>
      </c>
      <c r="O1444" t="s">
        <v>177</v>
      </c>
      <c r="P1444">
        <v>27</v>
      </c>
      <c r="Q1444" t="s">
        <v>86</v>
      </c>
      <c r="R1444" t="s">
        <v>178</v>
      </c>
      <c r="S1444">
        <v>9060</v>
      </c>
      <c r="T1444" t="s">
        <v>89</v>
      </c>
      <c r="U1444">
        <v>1</v>
      </c>
      <c r="V1444" t="s">
        <v>90</v>
      </c>
      <c r="W1444">
        <v>1</v>
      </c>
      <c r="X1444">
        <v>27236</v>
      </c>
      <c r="Y1444" t="s">
        <v>13</v>
      </c>
      <c r="Z1444" t="s">
        <v>231</v>
      </c>
      <c r="AA1444" t="s">
        <v>232</v>
      </c>
      <c r="AB1444" t="s">
        <v>233</v>
      </c>
      <c r="AC1444" t="s">
        <v>107</v>
      </c>
      <c r="AG1444" t="s">
        <v>256</v>
      </c>
      <c r="AH1444" t="s">
        <v>257</v>
      </c>
      <c r="AJ1444">
        <v>10611</v>
      </c>
      <c r="AK1444">
        <v>27236</v>
      </c>
      <c r="AX1444">
        <v>12959437</v>
      </c>
      <c r="AY1444">
        <v>27130</v>
      </c>
      <c r="AZ1444" t="s">
        <v>121</v>
      </c>
      <c r="BA1444">
        <v>65</v>
      </c>
      <c r="BB1444" t="s">
        <v>110</v>
      </c>
      <c r="BC1444">
        <v>166</v>
      </c>
      <c r="BD1444" t="s">
        <v>200</v>
      </c>
      <c r="BE1444" t="s">
        <v>258</v>
      </c>
      <c r="BF1444">
        <v>0</v>
      </c>
      <c r="BG1444">
        <v>0</v>
      </c>
      <c r="BH1444" t="b">
        <v>0</v>
      </c>
      <c r="BI1444" t="s">
        <v>1261</v>
      </c>
      <c r="BJ1444" t="s">
        <v>202</v>
      </c>
      <c r="BK1444" t="s">
        <v>1261</v>
      </c>
      <c r="CY1444" s="2">
        <v>39752</v>
      </c>
      <c r="CZ1444" s="2">
        <v>39752</v>
      </c>
      <c r="DK1444">
        <v>0</v>
      </c>
    </row>
    <row r="1445" spans="1:115" x14ac:dyDescent="0.25">
      <c r="A1445">
        <f t="shared" si="44"/>
        <v>75</v>
      </c>
      <c r="B1445" s="2">
        <v>44417</v>
      </c>
      <c r="C1445" s="2">
        <v>17016</v>
      </c>
      <c r="D1445" t="s">
        <v>1486</v>
      </c>
      <c r="E1445" t="s">
        <v>1494</v>
      </c>
      <c r="F1445" t="s">
        <v>1399</v>
      </c>
      <c r="G1445" t="s">
        <v>1390</v>
      </c>
      <c r="H1445">
        <v>61</v>
      </c>
      <c r="I1445">
        <v>640</v>
      </c>
      <c r="J1445">
        <f t="shared" si="45"/>
        <v>7.5571083042192955</v>
      </c>
      <c r="K1445" t="s">
        <v>84</v>
      </c>
      <c r="L1445" t="s">
        <v>86</v>
      </c>
      <c r="M1445">
        <v>1005002</v>
      </c>
      <c r="N1445">
        <v>10050020062</v>
      </c>
      <c r="O1445" t="s">
        <v>422</v>
      </c>
      <c r="P1445">
        <v>27</v>
      </c>
      <c r="Q1445" t="s">
        <v>86</v>
      </c>
      <c r="R1445" t="s">
        <v>388</v>
      </c>
      <c r="S1445">
        <v>600</v>
      </c>
      <c r="T1445" t="s">
        <v>103</v>
      </c>
      <c r="U1445">
        <v>1</v>
      </c>
      <c r="V1445" t="s">
        <v>90</v>
      </c>
      <c r="W1445">
        <v>1</v>
      </c>
      <c r="X1445">
        <v>11981</v>
      </c>
      <c r="Y1445" t="s">
        <v>13</v>
      </c>
      <c r="Z1445" t="s">
        <v>209</v>
      </c>
      <c r="AA1445" t="s">
        <v>210</v>
      </c>
      <c r="AB1445" t="s">
        <v>211</v>
      </c>
      <c r="AG1445" t="s">
        <v>845</v>
      </c>
      <c r="AH1445" t="s">
        <v>846</v>
      </c>
      <c r="AJ1445">
        <v>8137</v>
      </c>
      <c r="AK1445">
        <v>11981</v>
      </c>
      <c r="AN1445" t="s">
        <v>1153</v>
      </c>
      <c r="AO1445" t="s">
        <v>1154</v>
      </c>
      <c r="AX1445">
        <v>12722340</v>
      </c>
      <c r="AY1445">
        <v>23473</v>
      </c>
      <c r="AZ1445" t="s">
        <v>121</v>
      </c>
      <c r="BA1445">
        <v>140</v>
      </c>
      <c r="BB1445" t="s">
        <v>1155</v>
      </c>
      <c r="BC1445">
        <v>50</v>
      </c>
      <c r="BD1445" t="s">
        <v>111</v>
      </c>
      <c r="BE1445" t="s">
        <v>1152</v>
      </c>
      <c r="BF1445">
        <v>0</v>
      </c>
      <c r="BG1445">
        <v>0</v>
      </c>
      <c r="BH1445" t="b">
        <v>0</v>
      </c>
      <c r="BI1445" t="s">
        <v>254</v>
      </c>
      <c r="BJ1445" t="s">
        <v>590</v>
      </c>
      <c r="BK1445" t="s">
        <v>1156</v>
      </c>
      <c r="BL1445" t="s">
        <v>404</v>
      </c>
      <c r="BM1445" t="s">
        <v>115</v>
      </c>
      <c r="BN1445" t="s">
        <v>218</v>
      </c>
      <c r="BO1445" t="s">
        <v>731</v>
      </c>
      <c r="BP1445" t="s">
        <v>404</v>
      </c>
      <c r="BQ1445" t="s">
        <v>479</v>
      </c>
      <c r="BR1445" t="s">
        <v>588</v>
      </c>
      <c r="BS1445" t="s">
        <v>1157</v>
      </c>
      <c r="BT1445" t="s">
        <v>1158</v>
      </c>
      <c r="BU1445" t="s">
        <v>180</v>
      </c>
      <c r="BV1445" t="s">
        <v>204</v>
      </c>
      <c r="BW1445" t="s">
        <v>869</v>
      </c>
      <c r="BX1445" t="s">
        <v>1159</v>
      </c>
      <c r="CE1445" s="2">
        <v>43993</v>
      </c>
      <c r="CF1445" s="2">
        <v>42796</v>
      </c>
      <c r="CL1445" s="2">
        <v>42796</v>
      </c>
      <c r="CM1445" s="2">
        <v>43073</v>
      </c>
      <c r="CN1445" s="2">
        <v>42677</v>
      </c>
      <c r="CP1445" s="2">
        <v>43137</v>
      </c>
      <c r="CW1445" s="2">
        <v>43993</v>
      </c>
      <c r="CZ1445" s="2">
        <v>44001</v>
      </c>
      <c r="DK1445">
        <v>8</v>
      </c>
    </row>
    <row r="1446" spans="1:115" x14ac:dyDescent="0.25">
      <c r="A1446">
        <f t="shared" si="44"/>
        <v>63</v>
      </c>
      <c r="B1446" s="2">
        <v>44417</v>
      </c>
      <c r="C1446" s="2">
        <v>21233</v>
      </c>
      <c r="D1446" t="s">
        <v>1483</v>
      </c>
      <c r="E1446" t="s">
        <v>1393</v>
      </c>
      <c r="F1446" t="s">
        <v>1393</v>
      </c>
      <c r="G1446" t="s">
        <v>1391</v>
      </c>
      <c r="H1446">
        <v>61</v>
      </c>
      <c r="I1446">
        <v>1679.02</v>
      </c>
      <c r="J1446">
        <f t="shared" si="45"/>
        <v>19.825837476484818</v>
      </c>
      <c r="K1446" t="s">
        <v>100</v>
      </c>
      <c r="L1446" t="s">
        <v>86</v>
      </c>
      <c r="M1446">
        <v>1005002</v>
      </c>
      <c r="N1446">
        <v>10050020023</v>
      </c>
      <c r="O1446" t="s">
        <v>1262</v>
      </c>
      <c r="P1446">
        <v>27</v>
      </c>
      <c r="Q1446" t="s">
        <v>86</v>
      </c>
      <c r="R1446" t="s">
        <v>388</v>
      </c>
      <c r="S1446">
        <v>600</v>
      </c>
      <c r="T1446" t="s">
        <v>243</v>
      </c>
      <c r="U1446">
        <v>1</v>
      </c>
      <c r="V1446" t="s">
        <v>90</v>
      </c>
      <c r="W1446">
        <v>1</v>
      </c>
      <c r="X1446">
        <v>27486</v>
      </c>
      <c r="Y1446" t="s">
        <v>13</v>
      </c>
      <c r="Z1446" t="s">
        <v>182</v>
      </c>
      <c r="AA1446" t="s">
        <v>471</v>
      </c>
      <c r="AB1446" t="s">
        <v>472</v>
      </c>
      <c r="AC1446">
        <v>78</v>
      </c>
      <c r="AD1446" t="s">
        <v>94</v>
      </c>
      <c r="AG1446" t="s">
        <v>1263</v>
      </c>
      <c r="AH1446" t="s">
        <v>1264</v>
      </c>
      <c r="AJ1446">
        <v>10823</v>
      </c>
      <c r="AK1446">
        <v>27486</v>
      </c>
      <c r="AN1446" t="s">
        <v>473</v>
      </c>
      <c r="AO1446" t="s">
        <v>474</v>
      </c>
      <c r="AX1446">
        <v>12955875</v>
      </c>
      <c r="AY1446">
        <v>10180</v>
      </c>
      <c r="AZ1446" t="s">
        <v>97</v>
      </c>
      <c r="BA1446">
        <v>40</v>
      </c>
      <c r="BB1446" t="s">
        <v>1265</v>
      </c>
      <c r="BC1446">
        <v>93</v>
      </c>
      <c r="BD1446" t="s">
        <v>161</v>
      </c>
      <c r="BE1446" t="s">
        <v>935</v>
      </c>
      <c r="BF1446">
        <v>0</v>
      </c>
      <c r="BG1446">
        <v>0</v>
      </c>
      <c r="BH1446" t="b">
        <v>0</v>
      </c>
      <c r="BI1446" t="s">
        <v>202</v>
      </c>
      <c r="CY1446" s="2">
        <v>38792</v>
      </c>
      <c r="DK1446">
        <v>0</v>
      </c>
    </row>
    <row r="1447" spans="1:115" x14ac:dyDescent="0.25">
      <c r="A1447">
        <f t="shared" si="44"/>
        <v>64</v>
      </c>
      <c r="B1447" s="2">
        <v>44417</v>
      </c>
      <c r="C1447" s="2">
        <v>20790</v>
      </c>
      <c r="D1447" t="s">
        <v>1394</v>
      </c>
      <c r="E1447" t="s">
        <v>1494</v>
      </c>
      <c r="F1447" t="s">
        <v>1399</v>
      </c>
      <c r="G1447" t="s">
        <v>1390</v>
      </c>
      <c r="H1447">
        <v>68</v>
      </c>
      <c r="I1447">
        <v>1657.86</v>
      </c>
      <c r="J1447">
        <f t="shared" si="45"/>
        <v>15.753076070501727</v>
      </c>
      <c r="K1447" t="s">
        <v>100</v>
      </c>
      <c r="L1447" t="s">
        <v>1087</v>
      </c>
      <c r="M1447">
        <v>1005002</v>
      </c>
      <c r="N1447">
        <v>10050020214</v>
      </c>
      <c r="O1447" t="s">
        <v>1267</v>
      </c>
      <c r="P1447">
        <v>22</v>
      </c>
      <c r="Q1447" t="s">
        <v>1087</v>
      </c>
      <c r="R1447" t="s">
        <v>388</v>
      </c>
      <c r="S1447">
        <v>601</v>
      </c>
      <c r="T1447" t="s">
        <v>192</v>
      </c>
      <c r="U1447">
        <v>1</v>
      </c>
      <c r="V1447" t="s">
        <v>90</v>
      </c>
      <c r="W1447">
        <v>1</v>
      </c>
      <c r="X1447">
        <v>11982</v>
      </c>
      <c r="Y1447" t="s">
        <v>13</v>
      </c>
      <c r="Z1447" t="s">
        <v>193</v>
      </c>
      <c r="AA1447" t="s">
        <v>194</v>
      </c>
      <c r="AB1447" t="s">
        <v>195</v>
      </c>
      <c r="AC1447">
        <v>51</v>
      </c>
      <c r="AD1447" t="s">
        <v>196</v>
      </c>
      <c r="AG1447" t="s">
        <v>1117</v>
      </c>
      <c r="AH1447" t="s">
        <v>1118</v>
      </c>
      <c r="AJ1447">
        <v>8139</v>
      </c>
      <c r="AK1447">
        <v>11982</v>
      </c>
      <c r="AX1447">
        <v>12338314</v>
      </c>
      <c r="AY1447">
        <v>58661</v>
      </c>
      <c r="AZ1447" t="s">
        <v>519</v>
      </c>
      <c r="BA1447">
        <v>35</v>
      </c>
      <c r="BB1447" t="s">
        <v>1268</v>
      </c>
      <c r="BC1447">
        <v>5</v>
      </c>
      <c r="BD1447" t="s">
        <v>99</v>
      </c>
      <c r="BE1447" t="s">
        <v>1266</v>
      </c>
      <c r="BF1447">
        <v>0</v>
      </c>
      <c r="BG1447">
        <v>0</v>
      </c>
      <c r="BH1447" t="b">
        <v>0</v>
      </c>
      <c r="DK1447">
        <v>0</v>
      </c>
    </row>
    <row r="1448" spans="1:115" x14ac:dyDescent="0.25">
      <c r="A1448">
        <f t="shared" si="44"/>
        <v>30</v>
      </c>
      <c r="B1448" s="2">
        <v>44417</v>
      </c>
      <c r="C1448" s="2">
        <v>33150</v>
      </c>
      <c r="D1448" t="s">
        <v>1486</v>
      </c>
      <c r="E1448" t="s">
        <v>1494</v>
      </c>
      <c r="F1448" t="s">
        <v>1410</v>
      </c>
      <c r="G1448" t="s">
        <v>1395</v>
      </c>
      <c r="H1448">
        <v>65</v>
      </c>
      <c r="I1448">
        <v>2784</v>
      </c>
      <c r="J1448">
        <f t="shared" si="45"/>
        <v>28.951952662721894</v>
      </c>
      <c r="K1448" t="s">
        <v>100</v>
      </c>
      <c r="L1448" t="s">
        <v>86</v>
      </c>
      <c r="M1448">
        <v>1015001</v>
      </c>
      <c r="N1448">
        <v>10150010060</v>
      </c>
      <c r="O1448" t="s">
        <v>229</v>
      </c>
      <c r="P1448">
        <v>27</v>
      </c>
      <c r="Q1448" t="s">
        <v>86</v>
      </c>
      <c r="R1448" t="s">
        <v>230</v>
      </c>
      <c r="S1448">
        <v>2695</v>
      </c>
      <c r="T1448" t="s">
        <v>131</v>
      </c>
      <c r="U1448">
        <v>1</v>
      </c>
      <c r="V1448" t="s">
        <v>90</v>
      </c>
      <c r="W1448">
        <v>1</v>
      </c>
      <c r="X1448">
        <v>27132</v>
      </c>
      <c r="Y1448" t="s">
        <v>13</v>
      </c>
      <c r="Z1448" t="s">
        <v>104</v>
      </c>
      <c r="AA1448" t="s">
        <v>280</v>
      </c>
      <c r="AB1448" t="s">
        <v>281</v>
      </c>
      <c r="AC1448" t="s">
        <v>107</v>
      </c>
      <c r="AG1448" t="s">
        <v>1269</v>
      </c>
      <c r="AH1448" t="s">
        <v>1270</v>
      </c>
      <c r="AJ1448">
        <v>10537</v>
      </c>
      <c r="AK1448">
        <v>27132</v>
      </c>
      <c r="AX1448">
        <v>12940263</v>
      </c>
      <c r="AY1448">
        <v>27130</v>
      </c>
      <c r="AZ1448" t="s">
        <v>121</v>
      </c>
      <c r="BA1448">
        <v>115</v>
      </c>
      <c r="BB1448" t="s">
        <v>110</v>
      </c>
      <c r="BC1448">
        <v>55</v>
      </c>
      <c r="BD1448" t="s">
        <v>111</v>
      </c>
      <c r="BE1448" t="s">
        <v>240</v>
      </c>
      <c r="BF1448">
        <v>0</v>
      </c>
      <c r="BG1448">
        <v>0</v>
      </c>
      <c r="BH1448" t="b">
        <v>0</v>
      </c>
      <c r="DK1448">
        <v>0</v>
      </c>
    </row>
    <row r="1449" spans="1:115" x14ac:dyDescent="0.25">
      <c r="A1449">
        <f t="shared" si="44"/>
        <v>83</v>
      </c>
      <c r="B1449" s="2">
        <v>44417</v>
      </c>
      <c r="C1449" s="2">
        <v>14044</v>
      </c>
      <c r="D1449" t="s">
        <v>1485</v>
      </c>
      <c r="E1449" t="s">
        <v>1494</v>
      </c>
      <c r="F1449" t="s">
        <v>1399</v>
      </c>
      <c r="G1449" t="s">
        <v>1390</v>
      </c>
      <c r="H1449">
        <v>64</v>
      </c>
      <c r="I1449">
        <v>2800</v>
      </c>
      <c r="J1449">
        <f t="shared" si="45"/>
        <v>30.035400390625</v>
      </c>
      <c r="K1449" t="s">
        <v>84</v>
      </c>
      <c r="L1449" t="s">
        <v>86</v>
      </c>
      <c r="M1449">
        <v>1003001</v>
      </c>
      <c r="N1449">
        <v>10030010406</v>
      </c>
      <c r="O1449" t="s">
        <v>152</v>
      </c>
      <c r="P1449">
        <v>27</v>
      </c>
      <c r="Q1449" t="s">
        <v>86</v>
      </c>
      <c r="R1449" t="s">
        <v>153</v>
      </c>
      <c r="S1449">
        <v>690</v>
      </c>
      <c r="T1449" t="s">
        <v>131</v>
      </c>
      <c r="U1449">
        <v>1</v>
      </c>
      <c r="V1449" t="s">
        <v>90</v>
      </c>
      <c r="W1449">
        <v>1</v>
      </c>
      <c r="X1449">
        <v>27134</v>
      </c>
      <c r="Y1449" t="s">
        <v>13</v>
      </c>
      <c r="Z1449" t="s">
        <v>164</v>
      </c>
      <c r="AA1449" t="s">
        <v>165</v>
      </c>
      <c r="AB1449" t="s">
        <v>166</v>
      </c>
      <c r="AC1449">
        <v>52</v>
      </c>
      <c r="AD1449">
        <v>82</v>
      </c>
      <c r="AE1449">
        <v>78</v>
      </c>
      <c r="AF1449" t="s">
        <v>107</v>
      </c>
      <c r="AG1449" t="s">
        <v>1271</v>
      </c>
      <c r="AH1449" t="s">
        <v>1272</v>
      </c>
      <c r="AJ1449">
        <v>10539</v>
      </c>
      <c r="AK1449">
        <v>27134</v>
      </c>
      <c r="AX1449">
        <v>12762089</v>
      </c>
      <c r="AY1449">
        <v>16030</v>
      </c>
      <c r="AZ1449" t="s">
        <v>121</v>
      </c>
      <c r="BA1449">
        <v>70</v>
      </c>
      <c r="BB1449" t="s">
        <v>1273</v>
      </c>
      <c r="BC1449">
        <v>118</v>
      </c>
      <c r="BD1449" t="s">
        <v>111</v>
      </c>
      <c r="BE1449" t="s">
        <v>290</v>
      </c>
      <c r="BF1449">
        <v>0</v>
      </c>
      <c r="BG1449">
        <v>0</v>
      </c>
      <c r="BH1449" t="b">
        <v>0</v>
      </c>
      <c r="DK1449">
        <v>0</v>
      </c>
    </row>
    <row r="1450" spans="1:115" x14ac:dyDescent="0.25">
      <c r="A1450">
        <f t="shared" si="44"/>
        <v>69</v>
      </c>
      <c r="B1450" s="2">
        <v>44417</v>
      </c>
      <c r="C1450" s="2">
        <v>18907</v>
      </c>
      <c r="D1450" t="s">
        <v>1486</v>
      </c>
      <c r="E1450" t="s">
        <v>1494</v>
      </c>
      <c r="F1450" t="s">
        <v>1428</v>
      </c>
      <c r="G1450" t="s">
        <v>1390</v>
      </c>
      <c r="H1450">
        <v>65</v>
      </c>
      <c r="I1450">
        <v>2800</v>
      </c>
      <c r="J1450">
        <f t="shared" si="45"/>
        <v>29.118343195266274</v>
      </c>
      <c r="K1450" t="s">
        <v>84</v>
      </c>
      <c r="L1450" t="s">
        <v>86</v>
      </c>
      <c r="M1450">
        <v>1002001</v>
      </c>
      <c r="N1450">
        <v>10020011358</v>
      </c>
      <c r="O1450" t="s">
        <v>101</v>
      </c>
      <c r="P1450">
        <v>27</v>
      </c>
      <c r="Q1450" t="s">
        <v>86</v>
      </c>
      <c r="R1450" t="s">
        <v>102</v>
      </c>
      <c r="S1450">
        <v>2002</v>
      </c>
      <c r="T1450" t="s">
        <v>103</v>
      </c>
      <c r="U1450">
        <v>1</v>
      </c>
      <c r="V1450" t="s">
        <v>90</v>
      </c>
      <c r="W1450">
        <v>1</v>
      </c>
      <c r="X1450">
        <v>27488</v>
      </c>
      <c r="Y1450" t="s">
        <v>13</v>
      </c>
      <c r="Z1450" t="s">
        <v>325</v>
      </c>
      <c r="AA1450" t="s">
        <v>326</v>
      </c>
      <c r="AB1450" t="s">
        <v>327</v>
      </c>
      <c r="AC1450">
        <v>52</v>
      </c>
      <c r="AD1450" t="s">
        <v>107</v>
      </c>
      <c r="AE1450" t="s">
        <v>159</v>
      </c>
      <c r="AG1450" t="s">
        <v>1274</v>
      </c>
      <c r="AH1450" t="s">
        <v>1275</v>
      </c>
      <c r="AJ1450">
        <v>10827</v>
      </c>
      <c r="AK1450">
        <v>27488</v>
      </c>
      <c r="AX1450">
        <v>13154134</v>
      </c>
      <c r="AY1450">
        <v>64905</v>
      </c>
      <c r="AZ1450" t="s">
        <v>121</v>
      </c>
      <c r="BA1450">
        <v>225</v>
      </c>
      <c r="BB1450" t="s">
        <v>1276</v>
      </c>
      <c r="BC1450">
        <v>80</v>
      </c>
      <c r="BD1450" t="s">
        <v>111</v>
      </c>
      <c r="BE1450" t="s">
        <v>616</v>
      </c>
      <c r="BF1450">
        <v>0</v>
      </c>
      <c r="BG1450">
        <v>0</v>
      </c>
      <c r="BH1450" t="b">
        <v>0</v>
      </c>
      <c r="BI1450" t="s">
        <v>1275</v>
      </c>
      <c r="BJ1450" t="s">
        <v>905</v>
      </c>
      <c r="BK1450" t="s">
        <v>1275</v>
      </c>
      <c r="BL1450" t="s">
        <v>904</v>
      </c>
      <c r="BM1450" t="s">
        <v>742</v>
      </c>
      <c r="BN1450" t="s">
        <v>136</v>
      </c>
      <c r="BO1450" t="s">
        <v>619</v>
      </c>
      <c r="BP1450" t="s">
        <v>619</v>
      </c>
      <c r="CI1450" s="2">
        <v>44176</v>
      </c>
      <c r="CQ1450" s="2">
        <v>43271</v>
      </c>
      <c r="DA1450" s="2">
        <v>44400</v>
      </c>
      <c r="DK1450">
        <v>3</v>
      </c>
    </row>
    <row r="1451" spans="1:115" x14ac:dyDescent="0.25">
      <c r="A1451">
        <f t="shared" si="44"/>
        <v>73</v>
      </c>
      <c r="B1451" s="2">
        <v>44417</v>
      </c>
      <c r="C1451" s="2">
        <v>17442</v>
      </c>
      <c r="D1451" t="s">
        <v>1483</v>
      </c>
      <c r="E1451" t="s">
        <v>1494</v>
      </c>
      <c r="F1451" t="s">
        <v>1399</v>
      </c>
      <c r="G1451" t="s">
        <v>1391</v>
      </c>
      <c r="H1451">
        <v>65.25</v>
      </c>
      <c r="I1451">
        <v>2832</v>
      </c>
      <c r="J1451">
        <f t="shared" si="45"/>
        <v>29.22587748271458</v>
      </c>
      <c r="K1451" t="s">
        <v>84</v>
      </c>
      <c r="L1451" t="s">
        <v>86</v>
      </c>
      <c r="M1451">
        <v>1003001</v>
      </c>
      <c r="N1451">
        <v>10030010406</v>
      </c>
      <c r="O1451" t="s">
        <v>152</v>
      </c>
      <c r="P1451">
        <v>27</v>
      </c>
      <c r="Q1451" t="s">
        <v>86</v>
      </c>
      <c r="R1451" t="s">
        <v>153</v>
      </c>
      <c r="S1451">
        <v>690</v>
      </c>
      <c r="T1451" t="s">
        <v>103</v>
      </c>
      <c r="U1451">
        <v>1</v>
      </c>
      <c r="V1451" t="s">
        <v>90</v>
      </c>
      <c r="W1451">
        <v>1</v>
      </c>
      <c r="X1451">
        <v>27236</v>
      </c>
      <c r="Y1451" t="s">
        <v>13</v>
      </c>
      <c r="Z1451" t="s">
        <v>231</v>
      </c>
      <c r="AA1451" t="s">
        <v>232</v>
      </c>
      <c r="AB1451" t="s">
        <v>233</v>
      </c>
      <c r="AC1451" t="s">
        <v>107</v>
      </c>
      <c r="AD1451" t="s">
        <v>159</v>
      </c>
      <c r="AG1451" t="s">
        <v>824</v>
      </c>
      <c r="AH1451" t="s">
        <v>825</v>
      </c>
      <c r="AJ1451">
        <v>10611</v>
      </c>
      <c r="AK1451">
        <v>27236</v>
      </c>
      <c r="AX1451">
        <v>13229945</v>
      </c>
      <c r="AY1451">
        <v>27215</v>
      </c>
      <c r="AZ1451" t="s">
        <v>121</v>
      </c>
      <c r="BA1451">
        <v>160</v>
      </c>
      <c r="BB1451" t="s">
        <v>1098</v>
      </c>
      <c r="BC1451">
        <v>240</v>
      </c>
      <c r="BD1451" t="s">
        <v>111</v>
      </c>
      <c r="BE1451" t="s">
        <v>1277</v>
      </c>
      <c r="BF1451">
        <v>0</v>
      </c>
      <c r="BG1451">
        <v>0</v>
      </c>
      <c r="BH1451" t="b">
        <v>0</v>
      </c>
      <c r="BI1451" t="s">
        <v>162</v>
      </c>
      <c r="BJ1451" t="s">
        <v>130</v>
      </c>
      <c r="BK1451" t="s">
        <v>454</v>
      </c>
      <c r="BL1451" t="s">
        <v>409</v>
      </c>
      <c r="BM1451" t="s">
        <v>879</v>
      </c>
      <c r="BN1451" t="s">
        <v>390</v>
      </c>
      <c r="BO1451" t="s">
        <v>1278</v>
      </c>
      <c r="BP1451" t="s">
        <v>392</v>
      </c>
      <c r="BQ1451" t="s">
        <v>133</v>
      </c>
      <c r="CD1451" s="2">
        <v>40082</v>
      </c>
      <c r="CE1451" s="2">
        <v>43209</v>
      </c>
      <c r="CQ1451" s="2">
        <v>40823</v>
      </c>
      <c r="CV1451" s="2">
        <v>40822</v>
      </c>
      <c r="CW1451" s="2">
        <v>42457</v>
      </c>
      <c r="DK1451">
        <v>4</v>
      </c>
    </row>
    <row r="1452" spans="1:115" x14ac:dyDescent="0.25">
      <c r="A1452">
        <f t="shared" si="44"/>
        <v>67</v>
      </c>
      <c r="B1452" s="2">
        <v>44417</v>
      </c>
      <c r="C1452" s="2">
        <v>19939</v>
      </c>
      <c r="D1452" t="s">
        <v>1486</v>
      </c>
      <c r="E1452" t="s">
        <v>1494</v>
      </c>
      <c r="F1452" t="s">
        <v>1399</v>
      </c>
      <c r="G1452" t="s">
        <v>1391</v>
      </c>
      <c r="H1452">
        <v>62.5</v>
      </c>
      <c r="I1452">
        <v>2768</v>
      </c>
      <c r="J1452">
        <f t="shared" si="45"/>
        <v>31.134464000000001</v>
      </c>
      <c r="K1452" t="s">
        <v>100</v>
      </c>
      <c r="L1452" t="s">
        <v>86</v>
      </c>
      <c r="M1452">
        <v>1003001</v>
      </c>
      <c r="N1452">
        <v>10030010406</v>
      </c>
      <c r="O1452" t="s">
        <v>152</v>
      </c>
      <c r="P1452">
        <v>27</v>
      </c>
      <c r="Q1452" t="s">
        <v>86</v>
      </c>
      <c r="R1452" t="s">
        <v>153</v>
      </c>
      <c r="S1452">
        <v>690</v>
      </c>
      <c r="T1452" t="s">
        <v>103</v>
      </c>
      <c r="U1452">
        <v>1</v>
      </c>
      <c r="V1452" t="s">
        <v>90</v>
      </c>
      <c r="W1452">
        <v>1</v>
      </c>
      <c r="X1452">
        <v>27236</v>
      </c>
      <c r="Y1452" t="s">
        <v>13</v>
      </c>
      <c r="Z1452" t="s">
        <v>231</v>
      </c>
      <c r="AA1452" t="s">
        <v>232</v>
      </c>
      <c r="AB1452" t="s">
        <v>233</v>
      </c>
      <c r="AC1452" t="s">
        <v>107</v>
      </c>
      <c r="AD1452" t="s">
        <v>159</v>
      </c>
      <c r="AG1452" t="s">
        <v>824</v>
      </c>
      <c r="AH1452" t="s">
        <v>825</v>
      </c>
      <c r="AJ1452">
        <v>10611</v>
      </c>
      <c r="AK1452">
        <v>27236</v>
      </c>
      <c r="AX1452">
        <v>13205271</v>
      </c>
      <c r="AY1452">
        <v>27215</v>
      </c>
      <c r="AZ1452" t="s">
        <v>121</v>
      </c>
      <c r="BA1452">
        <v>115</v>
      </c>
      <c r="BB1452" t="s">
        <v>1098</v>
      </c>
      <c r="BC1452">
        <v>107</v>
      </c>
      <c r="BD1452" t="s">
        <v>200</v>
      </c>
      <c r="BE1452" t="s">
        <v>301</v>
      </c>
      <c r="BF1452">
        <v>0</v>
      </c>
      <c r="BG1452">
        <v>0</v>
      </c>
      <c r="BH1452" t="b">
        <v>0</v>
      </c>
      <c r="DK1452">
        <v>0</v>
      </c>
    </row>
    <row r="1453" spans="1:115" x14ac:dyDescent="0.25">
      <c r="A1453">
        <f t="shared" si="44"/>
        <v>77</v>
      </c>
      <c r="B1453" s="2">
        <v>44417</v>
      </c>
      <c r="C1453" s="2">
        <v>16175</v>
      </c>
      <c r="D1453" t="s">
        <v>1483</v>
      </c>
      <c r="E1453" t="s">
        <v>1494</v>
      </c>
      <c r="F1453" t="s">
        <v>1399</v>
      </c>
      <c r="G1453" t="s">
        <v>1391</v>
      </c>
      <c r="H1453">
        <v>61.75</v>
      </c>
      <c r="I1453">
        <v>2896</v>
      </c>
      <c r="J1453">
        <f t="shared" si="45"/>
        <v>33.37028962939894</v>
      </c>
      <c r="K1453" t="s">
        <v>100</v>
      </c>
      <c r="L1453" t="s">
        <v>86</v>
      </c>
      <c r="M1453">
        <v>1015001</v>
      </c>
      <c r="N1453">
        <v>10150010060</v>
      </c>
      <c r="O1453" t="s">
        <v>229</v>
      </c>
      <c r="P1453">
        <v>27</v>
      </c>
      <c r="Q1453" t="s">
        <v>86</v>
      </c>
      <c r="R1453" t="s">
        <v>230</v>
      </c>
      <c r="S1453">
        <v>2695</v>
      </c>
      <c r="T1453" t="s">
        <v>89</v>
      </c>
      <c r="U1453">
        <v>1</v>
      </c>
      <c r="V1453" t="s">
        <v>90</v>
      </c>
      <c r="W1453">
        <v>1</v>
      </c>
      <c r="X1453">
        <v>27488</v>
      </c>
      <c r="Y1453" t="s">
        <v>13</v>
      </c>
      <c r="Z1453" t="s">
        <v>325</v>
      </c>
      <c r="AA1453" t="s">
        <v>326</v>
      </c>
      <c r="AB1453" t="s">
        <v>327</v>
      </c>
      <c r="AC1453" t="s">
        <v>107</v>
      </c>
      <c r="AG1453" t="s">
        <v>349</v>
      </c>
      <c r="AH1453" t="s">
        <v>350</v>
      </c>
      <c r="AJ1453">
        <v>10827</v>
      </c>
      <c r="AK1453">
        <v>27488</v>
      </c>
      <c r="AN1453" t="s">
        <v>185</v>
      </c>
      <c r="AO1453" t="s">
        <v>186</v>
      </c>
      <c r="AP1453" t="s">
        <v>491</v>
      </c>
      <c r="AQ1453" t="s">
        <v>492</v>
      </c>
      <c r="AR1453" t="s">
        <v>351</v>
      </c>
      <c r="AS1453" t="s">
        <v>352</v>
      </c>
      <c r="AX1453">
        <v>12700337</v>
      </c>
      <c r="AY1453">
        <v>17999</v>
      </c>
      <c r="AZ1453" t="s">
        <v>121</v>
      </c>
      <c r="BA1453">
        <v>20</v>
      </c>
      <c r="BB1453" t="s">
        <v>1279</v>
      </c>
      <c r="BC1453">
        <v>8</v>
      </c>
      <c r="BD1453" t="s">
        <v>99</v>
      </c>
      <c r="BE1453" t="s">
        <v>237</v>
      </c>
      <c r="BF1453">
        <v>0</v>
      </c>
      <c r="BG1453">
        <v>0</v>
      </c>
      <c r="BH1453" t="b">
        <v>0</v>
      </c>
      <c r="DK1453">
        <v>0</v>
      </c>
    </row>
    <row r="1454" spans="1:115" x14ac:dyDescent="0.25">
      <c r="A1454">
        <f t="shared" si="44"/>
        <v>68</v>
      </c>
      <c r="B1454" s="2">
        <v>44417</v>
      </c>
      <c r="C1454" s="2">
        <v>19393</v>
      </c>
      <c r="D1454" t="s">
        <v>1486</v>
      </c>
      <c r="E1454" t="s">
        <v>1494</v>
      </c>
      <c r="F1454" t="s">
        <v>1399</v>
      </c>
      <c r="G1454" t="s">
        <v>1390</v>
      </c>
      <c r="H1454">
        <v>66.5</v>
      </c>
      <c r="I1454">
        <v>2844.8</v>
      </c>
      <c r="J1454">
        <f t="shared" si="45"/>
        <v>28.264661654135342</v>
      </c>
      <c r="K1454" t="s">
        <v>100</v>
      </c>
      <c r="L1454" t="s">
        <v>86</v>
      </c>
      <c r="M1454">
        <v>1003001</v>
      </c>
      <c r="N1454">
        <v>10030010314</v>
      </c>
      <c r="O1454" t="s">
        <v>362</v>
      </c>
      <c r="P1454">
        <v>27</v>
      </c>
      <c r="Q1454" t="s">
        <v>86</v>
      </c>
      <c r="R1454" t="s">
        <v>153</v>
      </c>
      <c r="S1454">
        <v>678</v>
      </c>
      <c r="T1454" t="s">
        <v>131</v>
      </c>
      <c r="U1454">
        <v>1</v>
      </c>
      <c r="V1454" t="s">
        <v>90</v>
      </c>
      <c r="W1454">
        <v>1</v>
      </c>
      <c r="X1454">
        <v>27132</v>
      </c>
      <c r="Y1454" t="s">
        <v>13</v>
      </c>
      <c r="Z1454" t="s">
        <v>104</v>
      </c>
      <c r="AA1454" t="s">
        <v>280</v>
      </c>
      <c r="AB1454" t="s">
        <v>281</v>
      </c>
      <c r="AC1454" t="s">
        <v>94</v>
      </c>
      <c r="AG1454" t="s">
        <v>145</v>
      </c>
      <c r="AH1454" t="s">
        <v>146</v>
      </c>
      <c r="AJ1454">
        <v>10537</v>
      </c>
      <c r="AK1454">
        <v>27132</v>
      </c>
      <c r="AX1454">
        <v>12287264</v>
      </c>
      <c r="AY1454">
        <v>27130</v>
      </c>
      <c r="AZ1454" t="s">
        <v>97</v>
      </c>
      <c r="BA1454">
        <v>145</v>
      </c>
      <c r="BB1454" t="s">
        <v>110</v>
      </c>
      <c r="BC1454">
        <v>37</v>
      </c>
      <c r="BD1454" t="s">
        <v>99</v>
      </c>
      <c r="BE1454" t="s">
        <v>226</v>
      </c>
      <c r="BF1454">
        <v>0</v>
      </c>
      <c r="BG1454">
        <v>0</v>
      </c>
      <c r="BH1454" t="b">
        <v>0</v>
      </c>
      <c r="DK1454">
        <v>0</v>
      </c>
    </row>
    <row r="1455" spans="1:115" x14ac:dyDescent="0.25">
      <c r="A1455">
        <f t="shared" si="44"/>
        <v>78</v>
      </c>
      <c r="B1455" s="2">
        <v>44417</v>
      </c>
      <c r="C1455" s="2">
        <v>15928</v>
      </c>
      <c r="D1455" t="s">
        <v>1394</v>
      </c>
      <c r="E1455" t="s">
        <v>1494</v>
      </c>
      <c r="F1455" t="s">
        <v>1399</v>
      </c>
      <c r="G1455" t="s">
        <v>1390</v>
      </c>
      <c r="H1455">
        <v>66.3</v>
      </c>
      <c r="I1455">
        <v>2384</v>
      </c>
      <c r="J1455">
        <f t="shared" si="45"/>
        <v>23.829478420907755</v>
      </c>
      <c r="K1455" t="s">
        <v>100</v>
      </c>
      <c r="L1455" t="s">
        <v>86</v>
      </c>
      <c r="M1455">
        <v>1002001</v>
      </c>
      <c r="N1455">
        <v>10020010632</v>
      </c>
      <c r="O1455" t="s">
        <v>424</v>
      </c>
      <c r="P1455">
        <v>27</v>
      </c>
      <c r="Q1455" t="s">
        <v>86</v>
      </c>
      <c r="R1455" t="s">
        <v>102</v>
      </c>
      <c r="S1455">
        <v>2002</v>
      </c>
      <c r="T1455" t="s">
        <v>103</v>
      </c>
      <c r="U1455">
        <v>1</v>
      </c>
      <c r="V1455" t="s">
        <v>90</v>
      </c>
      <c r="W1455">
        <v>1</v>
      </c>
      <c r="X1455">
        <v>27236</v>
      </c>
      <c r="Y1455" t="s">
        <v>13</v>
      </c>
      <c r="Z1455" t="s">
        <v>231</v>
      </c>
      <c r="AA1455" t="s">
        <v>232</v>
      </c>
      <c r="AB1455" t="s">
        <v>233</v>
      </c>
      <c r="AC1455" t="s">
        <v>107</v>
      </c>
      <c r="AG1455" t="s">
        <v>256</v>
      </c>
      <c r="AH1455" t="s">
        <v>257</v>
      </c>
      <c r="AJ1455">
        <v>10611</v>
      </c>
      <c r="AK1455">
        <v>27236</v>
      </c>
      <c r="AX1455">
        <v>13134249</v>
      </c>
      <c r="AY1455">
        <v>27215</v>
      </c>
      <c r="AZ1455" t="s">
        <v>121</v>
      </c>
      <c r="BA1455">
        <v>190</v>
      </c>
      <c r="BB1455" t="s">
        <v>1098</v>
      </c>
      <c r="BC1455">
        <v>795</v>
      </c>
      <c r="BD1455" t="s">
        <v>634</v>
      </c>
      <c r="BE1455" t="s">
        <v>939</v>
      </c>
      <c r="BF1455">
        <v>0</v>
      </c>
      <c r="BG1455">
        <v>0</v>
      </c>
      <c r="BH1455" t="b">
        <v>0</v>
      </c>
      <c r="BI1455" t="s">
        <v>218</v>
      </c>
      <c r="BJ1455" t="s">
        <v>1280</v>
      </c>
      <c r="BK1455" t="s">
        <v>700</v>
      </c>
      <c r="BL1455" t="s">
        <v>539</v>
      </c>
      <c r="BM1455" t="s">
        <v>342</v>
      </c>
      <c r="BN1455" t="s">
        <v>656</v>
      </c>
      <c r="BO1455" t="s">
        <v>239</v>
      </c>
      <c r="BP1455" t="s">
        <v>180</v>
      </c>
      <c r="BQ1455" t="s">
        <v>189</v>
      </c>
      <c r="BR1455" t="s">
        <v>180</v>
      </c>
      <c r="BS1455" t="s">
        <v>189</v>
      </c>
      <c r="BT1455" t="s">
        <v>219</v>
      </c>
      <c r="BU1455" t="s">
        <v>218</v>
      </c>
      <c r="BV1455" t="s">
        <v>589</v>
      </c>
      <c r="BW1455" t="s">
        <v>133</v>
      </c>
      <c r="BX1455" t="s">
        <v>133</v>
      </c>
      <c r="BY1455" t="s">
        <v>202</v>
      </c>
      <c r="BZ1455" t="s">
        <v>136</v>
      </c>
      <c r="CA1455" t="s">
        <v>342</v>
      </c>
      <c r="CE1455" s="2">
        <v>43655</v>
      </c>
      <c r="CI1455" s="2">
        <v>41375</v>
      </c>
      <c r="CJ1455" s="2">
        <v>39637</v>
      </c>
      <c r="CP1455" s="2">
        <v>43410</v>
      </c>
      <c r="CW1455" s="2">
        <v>43413</v>
      </c>
      <c r="CY1455" s="2">
        <v>39282</v>
      </c>
      <c r="CZ1455" s="2">
        <v>43478</v>
      </c>
      <c r="DK1455">
        <v>5</v>
      </c>
    </row>
    <row r="1456" spans="1:115" x14ac:dyDescent="0.25">
      <c r="A1456">
        <f t="shared" si="44"/>
        <v>60</v>
      </c>
      <c r="B1456" s="2">
        <v>44417</v>
      </c>
      <c r="C1456" s="2">
        <v>22450</v>
      </c>
      <c r="D1456" t="s">
        <v>1393</v>
      </c>
      <c r="E1456" t="s">
        <v>1393</v>
      </c>
      <c r="F1456" t="s">
        <v>1401</v>
      </c>
      <c r="G1456" t="s">
        <v>1390</v>
      </c>
      <c r="H1456">
        <v>64</v>
      </c>
      <c r="I1456">
        <v>3452.8</v>
      </c>
      <c r="J1456">
        <f t="shared" si="45"/>
        <v>37.037939453124999</v>
      </c>
      <c r="K1456" t="s">
        <v>84</v>
      </c>
      <c r="L1456" t="s">
        <v>1282</v>
      </c>
      <c r="M1456">
        <v>1002001</v>
      </c>
      <c r="N1456">
        <v>10020010642</v>
      </c>
      <c r="O1456" t="s">
        <v>1283</v>
      </c>
      <c r="P1456">
        <v>36</v>
      </c>
      <c r="Q1456" t="s">
        <v>1282</v>
      </c>
      <c r="R1456" t="s">
        <v>102</v>
      </c>
      <c r="S1456">
        <v>2002</v>
      </c>
      <c r="T1456" t="s">
        <v>131</v>
      </c>
      <c r="U1456">
        <v>1</v>
      </c>
      <c r="V1456" t="s">
        <v>90</v>
      </c>
      <c r="W1456">
        <v>1</v>
      </c>
      <c r="X1456">
        <v>11981</v>
      </c>
      <c r="Y1456" t="s">
        <v>13</v>
      </c>
      <c r="Z1456" t="s">
        <v>209</v>
      </c>
      <c r="AA1456" t="s">
        <v>210</v>
      </c>
      <c r="AB1456" t="s">
        <v>211</v>
      </c>
      <c r="AC1456">
        <v>51</v>
      </c>
      <c r="AD1456" t="s">
        <v>159</v>
      </c>
      <c r="AG1456" t="s">
        <v>1284</v>
      </c>
      <c r="AH1456" t="s">
        <v>1285</v>
      </c>
      <c r="AJ1456">
        <v>8137</v>
      </c>
      <c r="AK1456">
        <v>11981</v>
      </c>
      <c r="AX1456">
        <v>12989158</v>
      </c>
      <c r="AY1456">
        <v>11042</v>
      </c>
      <c r="AZ1456" t="s">
        <v>97</v>
      </c>
      <c r="BA1456">
        <v>55</v>
      </c>
      <c r="BB1456" t="s">
        <v>1286</v>
      </c>
      <c r="BC1456">
        <v>211</v>
      </c>
      <c r="BD1456" t="s">
        <v>111</v>
      </c>
      <c r="BE1456" t="s">
        <v>1281</v>
      </c>
      <c r="BF1456">
        <v>0</v>
      </c>
      <c r="BG1456">
        <v>0</v>
      </c>
      <c r="BH1456" t="b">
        <v>0</v>
      </c>
      <c r="BI1456" t="s">
        <v>706</v>
      </c>
      <c r="BJ1456" t="s">
        <v>251</v>
      </c>
      <c r="BK1456" t="s">
        <v>357</v>
      </c>
      <c r="BL1456" t="s">
        <v>357</v>
      </c>
      <c r="BM1456" t="s">
        <v>133</v>
      </c>
      <c r="BN1456" t="s">
        <v>839</v>
      </c>
      <c r="BO1456" t="s">
        <v>173</v>
      </c>
      <c r="BP1456" t="s">
        <v>115</v>
      </c>
      <c r="BQ1456" t="s">
        <v>406</v>
      </c>
      <c r="BR1456" t="s">
        <v>535</v>
      </c>
      <c r="BS1456" t="s">
        <v>218</v>
      </c>
      <c r="BT1456" t="s">
        <v>173</v>
      </c>
      <c r="BU1456" t="s">
        <v>133</v>
      </c>
      <c r="BV1456" t="s">
        <v>189</v>
      </c>
      <c r="BW1456" t="s">
        <v>839</v>
      </c>
      <c r="BX1456" t="s">
        <v>173</v>
      </c>
      <c r="BY1456" t="s">
        <v>357</v>
      </c>
      <c r="BZ1456" t="s">
        <v>1055</v>
      </c>
      <c r="CA1456" t="s">
        <v>403</v>
      </c>
      <c r="CB1456" t="s">
        <v>404</v>
      </c>
      <c r="CC1456" t="s">
        <v>480</v>
      </c>
      <c r="CE1456" s="2">
        <v>41432</v>
      </c>
      <c r="CF1456" s="2">
        <v>40254</v>
      </c>
      <c r="CI1456" s="2">
        <v>41144</v>
      </c>
      <c r="CM1456" s="2">
        <v>37847</v>
      </c>
      <c r="CN1456" s="2">
        <v>37847</v>
      </c>
      <c r="CP1456" s="2">
        <v>39104</v>
      </c>
      <c r="CY1456" s="2">
        <v>37847</v>
      </c>
      <c r="CZ1456" s="2">
        <v>44281</v>
      </c>
      <c r="DK1456">
        <v>8</v>
      </c>
    </row>
    <row r="1457" spans="1:115" x14ac:dyDescent="0.25">
      <c r="A1457">
        <f t="shared" si="44"/>
        <v>60</v>
      </c>
      <c r="B1457" s="2">
        <v>44417</v>
      </c>
      <c r="C1457" s="2">
        <v>22450</v>
      </c>
      <c r="D1457" t="s">
        <v>1393</v>
      </c>
      <c r="E1457" t="s">
        <v>1393</v>
      </c>
      <c r="F1457" t="s">
        <v>1480</v>
      </c>
      <c r="G1457" t="s">
        <v>1390</v>
      </c>
      <c r="H1457">
        <v>64</v>
      </c>
      <c r="I1457">
        <v>3200</v>
      </c>
      <c r="J1457">
        <f t="shared" si="45"/>
        <v>34.326171875</v>
      </c>
      <c r="K1457" t="s">
        <v>84</v>
      </c>
      <c r="L1457" t="s">
        <v>86</v>
      </c>
      <c r="M1457">
        <v>1002001</v>
      </c>
      <c r="N1457">
        <v>10020010397</v>
      </c>
      <c r="O1457" t="s">
        <v>676</v>
      </c>
      <c r="P1457">
        <v>27</v>
      </c>
      <c r="Q1457" t="s">
        <v>86</v>
      </c>
      <c r="R1457" t="s">
        <v>102</v>
      </c>
      <c r="S1457">
        <v>2002</v>
      </c>
      <c r="T1457" t="s">
        <v>131</v>
      </c>
      <c r="U1457">
        <v>1</v>
      </c>
      <c r="V1457" t="s">
        <v>90</v>
      </c>
      <c r="W1457">
        <v>1</v>
      </c>
      <c r="X1457">
        <v>27487</v>
      </c>
      <c r="Y1457" t="s">
        <v>13</v>
      </c>
      <c r="Z1457" t="s">
        <v>182</v>
      </c>
      <c r="AA1457" t="s">
        <v>183</v>
      </c>
      <c r="AB1457" t="s">
        <v>184</v>
      </c>
      <c r="AC1457">
        <v>82</v>
      </c>
      <c r="AD1457" t="s">
        <v>107</v>
      </c>
      <c r="AG1457" t="s">
        <v>732</v>
      </c>
      <c r="AH1457" t="s">
        <v>733</v>
      </c>
      <c r="AJ1457">
        <v>10825</v>
      </c>
      <c r="AK1457">
        <v>27487</v>
      </c>
      <c r="AN1457" t="s">
        <v>351</v>
      </c>
      <c r="AO1457" t="s">
        <v>352</v>
      </c>
      <c r="AX1457">
        <v>12611919</v>
      </c>
      <c r="AY1457">
        <v>27447</v>
      </c>
      <c r="AZ1457" t="s">
        <v>121</v>
      </c>
      <c r="BA1457">
        <v>65</v>
      </c>
      <c r="BB1457" t="s">
        <v>1287</v>
      </c>
      <c r="BC1457">
        <v>55</v>
      </c>
      <c r="BD1457" t="s">
        <v>111</v>
      </c>
      <c r="BE1457" t="s">
        <v>414</v>
      </c>
      <c r="BF1457">
        <v>0</v>
      </c>
      <c r="BG1457">
        <v>0</v>
      </c>
      <c r="BH1457" t="b">
        <v>0</v>
      </c>
      <c r="BI1457" t="s">
        <v>316</v>
      </c>
      <c r="BJ1457" t="s">
        <v>318</v>
      </c>
      <c r="BK1457" t="s">
        <v>318</v>
      </c>
      <c r="BL1457" t="s">
        <v>318</v>
      </c>
      <c r="BM1457" t="s">
        <v>115</v>
      </c>
      <c r="CM1457" s="2">
        <v>44256</v>
      </c>
      <c r="CQ1457" s="2">
        <v>40954</v>
      </c>
      <c r="DC1457" s="2">
        <v>42058</v>
      </c>
      <c r="DG1457" s="2">
        <v>42058</v>
      </c>
      <c r="DH1457" s="2">
        <v>42058</v>
      </c>
      <c r="DK1457">
        <v>3</v>
      </c>
    </row>
    <row r="1458" spans="1:115" x14ac:dyDescent="0.25">
      <c r="A1458">
        <f t="shared" si="44"/>
        <v>72</v>
      </c>
      <c r="B1458" s="2">
        <v>44417</v>
      </c>
      <c r="C1458" s="2">
        <v>18050</v>
      </c>
      <c r="D1458" t="s">
        <v>1483</v>
      </c>
      <c r="E1458" t="s">
        <v>1494</v>
      </c>
      <c r="F1458" t="s">
        <v>1399</v>
      </c>
      <c r="G1458" t="s">
        <v>1390</v>
      </c>
      <c r="H1458">
        <v>58.25</v>
      </c>
      <c r="I1458">
        <v>3248</v>
      </c>
      <c r="J1458">
        <f t="shared" si="45"/>
        <v>42.059054320396399</v>
      </c>
      <c r="K1458" t="s">
        <v>100</v>
      </c>
      <c r="L1458" t="s">
        <v>86</v>
      </c>
      <c r="M1458">
        <v>1003001</v>
      </c>
      <c r="N1458">
        <v>10030010406</v>
      </c>
      <c r="O1458" t="s">
        <v>152</v>
      </c>
      <c r="P1458">
        <v>27</v>
      </c>
      <c r="Q1458" t="s">
        <v>86</v>
      </c>
      <c r="R1458" t="s">
        <v>153</v>
      </c>
      <c r="S1458">
        <v>690</v>
      </c>
      <c r="T1458" t="s">
        <v>103</v>
      </c>
      <c r="U1458">
        <v>1</v>
      </c>
      <c r="V1458" t="s">
        <v>90</v>
      </c>
      <c r="W1458">
        <v>1</v>
      </c>
      <c r="X1458">
        <v>11981</v>
      </c>
      <c r="Y1458" t="s">
        <v>13</v>
      </c>
      <c r="Z1458" t="s">
        <v>209</v>
      </c>
      <c r="AA1458" t="s">
        <v>210</v>
      </c>
      <c r="AB1458" t="s">
        <v>211</v>
      </c>
      <c r="AC1458">
        <v>78</v>
      </c>
      <c r="AD1458">
        <v>51</v>
      </c>
      <c r="AG1458" t="s">
        <v>1288</v>
      </c>
      <c r="AH1458" t="s">
        <v>1289</v>
      </c>
      <c r="AJ1458">
        <v>8137</v>
      </c>
      <c r="AK1458">
        <v>11981</v>
      </c>
      <c r="AX1458">
        <v>12745107</v>
      </c>
      <c r="AY1458">
        <v>16000</v>
      </c>
      <c r="AZ1458" t="s">
        <v>121</v>
      </c>
      <c r="BA1458">
        <v>60</v>
      </c>
      <c r="BB1458" t="s">
        <v>1290</v>
      </c>
      <c r="BC1458">
        <v>1033</v>
      </c>
      <c r="BD1458" t="s">
        <v>111</v>
      </c>
      <c r="BE1458" t="s">
        <v>1125</v>
      </c>
      <c r="BF1458">
        <v>0</v>
      </c>
      <c r="BG1458">
        <v>0</v>
      </c>
      <c r="BH1458" t="b">
        <v>0</v>
      </c>
      <c r="BI1458" t="s">
        <v>136</v>
      </c>
      <c r="BJ1458" t="s">
        <v>180</v>
      </c>
      <c r="BK1458" t="s">
        <v>202</v>
      </c>
      <c r="BL1458" t="s">
        <v>115</v>
      </c>
      <c r="BM1458" t="s">
        <v>128</v>
      </c>
      <c r="BN1458" t="s">
        <v>128</v>
      </c>
      <c r="BO1458" t="s">
        <v>482</v>
      </c>
      <c r="BP1458" t="s">
        <v>135</v>
      </c>
      <c r="BQ1458" t="s">
        <v>746</v>
      </c>
      <c r="BR1458" t="s">
        <v>137</v>
      </c>
      <c r="BS1458" t="s">
        <v>401</v>
      </c>
      <c r="BT1458" t="s">
        <v>401</v>
      </c>
      <c r="BU1458" t="s">
        <v>189</v>
      </c>
      <c r="BV1458" t="s">
        <v>136</v>
      </c>
      <c r="BW1458" t="s">
        <v>308</v>
      </c>
      <c r="BX1458" t="s">
        <v>189</v>
      </c>
      <c r="BY1458" t="s">
        <v>136</v>
      </c>
      <c r="BZ1458" t="s">
        <v>189</v>
      </c>
      <c r="CA1458" t="s">
        <v>1291</v>
      </c>
      <c r="CB1458" t="s">
        <v>996</v>
      </c>
      <c r="CC1458" t="s">
        <v>1291</v>
      </c>
      <c r="CG1458" s="2">
        <v>43519</v>
      </c>
      <c r="CI1458" s="2">
        <v>38973</v>
      </c>
      <c r="CM1458" s="2">
        <v>42927</v>
      </c>
      <c r="CW1458" s="2">
        <v>42170</v>
      </c>
      <c r="CY1458" s="2">
        <v>37729</v>
      </c>
      <c r="CZ1458" s="2">
        <v>38973</v>
      </c>
      <c r="DA1458" s="2">
        <v>42829</v>
      </c>
      <c r="DB1458" s="2">
        <v>42829</v>
      </c>
      <c r="DK1458">
        <v>3</v>
      </c>
    </row>
    <row r="1459" spans="1:115" x14ac:dyDescent="0.25">
      <c r="A1459">
        <f t="shared" si="44"/>
        <v>66</v>
      </c>
      <c r="B1459" s="2">
        <v>44417</v>
      </c>
      <c r="C1459" s="2">
        <v>20161</v>
      </c>
      <c r="D1459" t="s">
        <v>1392</v>
      </c>
      <c r="E1459" t="s">
        <v>1393</v>
      </c>
      <c r="F1459" t="s">
        <v>1392</v>
      </c>
      <c r="G1459" t="s">
        <v>1392</v>
      </c>
      <c r="H1459">
        <v>65</v>
      </c>
      <c r="I1459">
        <v>3200</v>
      </c>
      <c r="J1459">
        <f t="shared" si="45"/>
        <v>33.278106508875737</v>
      </c>
      <c r="K1459" t="s">
        <v>100</v>
      </c>
      <c r="L1459" t="s">
        <v>86</v>
      </c>
      <c r="M1459">
        <v>1002001</v>
      </c>
      <c r="N1459">
        <v>10020010628</v>
      </c>
      <c r="O1459" t="s">
        <v>1293</v>
      </c>
      <c r="P1459">
        <v>27</v>
      </c>
      <c r="Q1459" t="s">
        <v>86</v>
      </c>
      <c r="R1459" t="s">
        <v>102</v>
      </c>
      <c r="S1459">
        <v>2002</v>
      </c>
      <c r="T1459" t="s">
        <v>192</v>
      </c>
      <c r="U1459">
        <v>1</v>
      </c>
      <c r="V1459" t="s">
        <v>90</v>
      </c>
      <c r="W1459">
        <v>1</v>
      </c>
      <c r="X1459">
        <v>27258</v>
      </c>
      <c r="Y1459" t="s">
        <v>13</v>
      </c>
      <c r="Z1459" t="s">
        <v>1294</v>
      </c>
      <c r="AA1459" t="s">
        <v>1295</v>
      </c>
      <c r="AB1459" t="s">
        <v>1296</v>
      </c>
      <c r="AC1459">
        <v>82</v>
      </c>
      <c r="AG1459" t="s">
        <v>448</v>
      </c>
      <c r="AH1459" t="s">
        <v>449</v>
      </c>
      <c r="AJ1459">
        <v>10637</v>
      </c>
      <c r="AK1459">
        <v>27258</v>
      </c>
      <c r="AX1459">
        <v>12975996</v>
      </c>
      <c r="AY1459">
        <v>29305</v>
      </c>
      <c r="AZ1459" t="s">
        <v>121</v>
      </c>
      <c r="BA1459">
        <v>55</v>
      </c>
      <c r="BB1459" t="s">
        <v>1297</v>
      </c>
      <c r="BC1459">
        <v>75</v>
      </c>
      <c r="BD1459" t="s">
        <v>111</v>
      </c>
      <c r="BE1459" t="s">
        <v>1292</v>
      </c>
      <c r="BF1459">
        <v>0</v>
      </c>
      <c r="BG1459">
        <v>0</v>
      </c>
      <c r="BH1459" t="b">
        <v>0</v>
      </c>
      <c r="BI1459" t="s">
        <v>663</v>
      </c>
      <c r="BJ1459" t="s">
        <v>136</v>
      </c>
      <c r="CI1459" s="2">
        <v>42940</v>
      </c>
      <c r="DH1459" s="2">
        <v>42649</v>
      </c>
      <c r="DK1459">
        <v>1</v>
      </c>
    </row>
    <row r="1460" spans="1:115" x14ac:dyDescent="0.25">
      <c r="A1460">
        <f t="shared" si="44"/>
        <v>78</v>
      </c>
      <c r="B1460" s="2">
        <v>44417</v>
      </c>
      <c r="C1460" s="2">
        <v>15908</v>
      </c>
      <c r="D1460" t="s">
        <v>1486</v>
      </c>
      <c r="E1460" t="s">
        <v>1494</v>
      </c>
      <c r="F1460" t="s">
        <v>1412</v>
      </c>
      <c r="G1460" t="s">
        <v>1390</v>
      </c>
      <c r="H1460">
        <v>66</v>
      </c>
      <c r="I1460">
        <v>3168</v>
      </c>
      <c r="J1460">
        <f t="shared" si="45"/>
        <v>31.954545454545453</v>
      </c>
      <c r="K1460" t="s">
        <v>84</v>
      </c>
      <c r="L1460" t="s">
        <v>86</v>
      </c>
      <c r="M1460">
        <v>1019001</v>
      </c>
      <c r="N1460">
        <v>10190010055</v>
      </c>
      <c r="O1460" t="s">
        <v>177</v>
      </c>
      <c r="P1460">
        <v>27</v>
      </c>
      <c r="Q1460" t="s">
        <v>86</v>
      </c>
      <c r="R1460" t="s">
        <v>178</v>
      </c>
      <c r="S1460">
        <v>9061</v>
      </c>
      <c r="T1460" t="s">
        <v>103</v>
      </c>
      <c r="U1460">
        <v>1</v>
      </c>
      <c r="V1460" t="s">
        <v>90</v>
      </c>
      <c r="W1460">
        <v>1</v>
      </c>
      <c r="X1460">
        <v>27486</v>
      </c>
      <c r="Y1460" t="s">
        <v>13</v>
      </c>
      <c r="Z1460" t="s">
        <v>182</v>
      </c>
      <c r="AA1460" t="s">
        <v>471</v>
      </c>
      <c r="AB1460" t="s">
        <v>472</v>
      </c>
      <c r="AC1460">
        <v>52</v>
      </c>
      <c r="AD1460">
        <v>78</v>
      </c>
      <c r="AE1460" t="s">
        <v>94</v>
      </c>
      <c r="AG1460" t="s">
        <v>1298</v>
      </c>
      <c r="AH1460" t="s">
        <v>1299</v>
      </c>
      <c r="AI1460" s="1">
        <v>44417</v>
      </c>
      <c r="AJ1460">
        <v>10823</v>
      </c>
      <c r="AK1460">
        <v>27486</v>
      </c>
      <c r="AL1460">
        <v>27134</v>
      </c>
      <c r="AX1460">
        <v>12781468</v>
      </c>
      <c r="AY1460">
        <v>27137</v>
      </c>
      <c r="AZ1460" t="s">
        <v>97</v>
      </c>
      <c r="BA1460">
        <v>180</v>
      </c>
      <c r="BB1460" t="s">
        <v>1248</v>
      </c>
      <c r="BC1460">
        <v>101</v>
      </c>
      <c r="BD1460" t="s">
        <v>99</v>
      </c>
      <c r="BE1460" t="s">
        <v>176</v>
      </c>
      <c r="BF1460">
        <v>0</v>
      </c>
      <c r="BG1460">
        <v>0</v>
      </c>
      <c r="BH1460" t="b">
        <v>0</v>
      </c>
      <c r="BI1460" t="s">
        <v>611</v>
      </c>
      <c r="CJ1460" s="2">
        <v>43984</v>
      </c>
      <c r="DK1460">
        <v>1</v>
      </c>
    </row>
    <row r="1461" spans="1:115" x14ac:dyDescent="0.25">
      <c r="A1461">
        <f t="shared" si="44"/>
        <v>51</v>
      </c>
      <c r="B1461" s="2">
        <v>44417</v>
      </c>
      <c r="C1461" s="2">
        <v>25658</v>
      </c>
      <c r="D1461" t="s">
        <v>1489</v>
      </c>
      <c r="E1461" t="s">
        <v>1494</v>
      </c>
      <c r="F1461" t="s">
        <v>1401</v>
      </c>
      <c r="G1461" t="s">
        <v>1390</v>
      </c>
      <c r="H1461">
        <v>66.5</v>
      </c>
      <c r="I1461">
        <v>3680</v>
      </c>
      <c r="J1461">
        <f t="shared" si="45"/>
        <v>36.562835660580021</v>
      </c>
      <c r="K1461" t="s">
        <v>84</v>
      </c>
      <c r="L1461" t="s">
        <v>86</v>
      </c>
      <c r="M1461">
        <v>1003001</v>
      </c>
      <c r="N1461">
        <v>10030010030</v>
      </c>
      <c r="O1461" t="s">
        <v>569</v>
      </c>
      <c r="P1461">
        <v>27</v>
      </c>
      <c r="Q1461" t="s">
        <v>86</v>
      </c>
      <c r="R1461" t="s">
        <v>153</v>
      </c>
      <c r="S1461">
        <v>690</v>
      </c>
      <c r="T1461" t="s">
        <v>89</v>
      </c>
      <c r="U1461">
        <v>1</v>
      </c>
      <c r="V1461" t="s">
        <v>90</v>
      </c>
      <c r="W1461">
        <v>1</v>
      </c>
      <c r="X1461">
        <v>27488</v>
      </c>
      <c r="Y1461" t="s">
        <v>13</v>
      </c>
      <c r="Z1461" t="s">
        <v>325</v>
      </c>
      <c r="AA1461" t="s">
        <v>326</v>
      </c>
      <c r="AB1461" t="s">
        <v>327</v>
      </c>
      <c r="AC1461" t="s">
        <v>94</v>
      </c>
      <c r="AD1461" t="s">
        <v>159</v>
      </c>
      <c r="AG1461" t="s">
        <v>574</v>
      </c>
      <c r="AH1461" t="s">
        <v>575</v>
      </c>
      <c r="AJ1461">
        <v>10827</v>
      </c>
      <c r="AK1461">
        <v>27488</v>
      </c>
      <c r="AX1461">
        <v>12631026</v>
      </c>
      <c r="AY1461">
        <v>16030</v>
      </c>
      <c r="AZ1461" t="s">
        <v>97</v>
      </c>
      <c r="BA1461">
        <v>145</v>
      </c>
      <c r="BB1461" t="s">
        <v>1300</v>
      </c>
      <c r="BC1461">
        <v>238</v>
      </c>
      <c r="BD1461" t="s">
        <v>161</v>
      </c>
      <c r="BE1461" t="s">
        <v>205</v>
      </c>
      <c r="BF1461">
        <v>0</v>
      </c>
      <c r="BG1461">
        <v>0</v>
      </c>
      <c r="BH1461" t="b">
        <v>0</v>
      </c>
      <c r="DK1461">
        <v>0</v>
      </c>
    </row>
    <row r="1462" spans="1:115" x14ac:dyDescent="0.25">
      <c r="A1462">
        <f t="shared" si="44"/>
        <v>73</v>
      </c>
      <c r="B1462" s="2">
        <v>44417</v>
      </c>
      <c r="C1462" s="2">
        <v>17674</v>
      </c>
      <c r="D1462" t="s">
        <v>1485</v>
      </c>
      <c r="E1462" t="s">
        <v>1494</v>
      </c>
      <c r="F1462" t="s">
        <v>1404</v>
      </c>
      <c r="G1462" t="s">
        <v>1390</v>
      </c>
      <c r="H1462">
        <v>66</v>
      </c>
      <c r="I1462">
        <v>3232</v>
      </c>
      <c r="J1462">
        <f t="shared" si="45"/>
        <v>32.600091827364558</v>
      </c>
      <c r="K1462" t="s">
        <v>100</v>
      </c>
      <c r="L1462" t="s">
        <v>86</v>
      </c>
      <c r="M1462">
        <v>1002001</v>
      </c>
      <c r="N1462">
        <v>10020010646</v>
      </c>
      <c r="O1462" t="s">
        <v>378</v>
      </c>
      <c r="P1462">
        <v>27</v>
      </c>
      <c r="Q1462" t="s">
        <v>86</v>
      </c>
      <c r="R1462" t="s">
        <v>102</v>
      </c>
      <c r="S1462">
        <v>2002</v>
      </c>
      <c r="T1462" t="s">
        <v>157</v>
      </c>
      <c r="U1462">
        <v>1</v>
      </c>
      <c r="V1462" t="s">
        <v>90</v>
      </c>
      <c r="W1462">
        <v>1</v>
      </c>
      <c r="X1462">
        <v>27488</v>
      </c>
      <c r="Y1462" t="s">
        <v>13</v>
      </c>
      <c r="Z1462" t="s">
        <v>325</v>
      </c>
      <c r="AA1462" t="s">
        <v>326</v>
      </c>
      <c r="AB1462" t="s">
        <v>327</v>
      </c>
      <c r="AC1462">
        <v>22</v>
      </c>
      <c r="AD1462" t="s">
        <v>107</v>
      </c>
      <c r="AE1462" t="s">
        <v>159</v>
      </c>
      <c r="AG1462" t="s">
        <v>328</v>
      </c>
      <c r="AH1462" t="s">
        <v>329</v>
      </c>
      <c r="AJ1462">
        <v>10827</v>
      </c>
      <c r="AK1462">
        <v>27488</v>
      </c>
      <c r="AL1462">
        <v>11981</v>
      </c>
      <c r="AN1462" t="s">
        <v>351</v>
      </c>
      <c r="AO1462" t="s">
        <v>352</v>
      </c>
      <c r="AP1462" t="s">
        <v>264</v>
      </c>
      <c r="AQ1462" t="s">
        <v>265</v>
      </c>
      <c r="AX1462">
        <v>12475952</v>
      </c>
      <c r="AY1462">
        <v>27615</v>
      </c>
      <c r="AZ1462" t="s">
        <v>121</v>
      </c>
      <c r="BA1462">
        <v>180</v>
      </c>
      <c r="BB1462" t="s">
        <v>1301</v>
      </c>
      <c r="BC1462">
        <v>177</v>
      </c>
      <c r="BD1462" t="s">
        <v>111</v>
      </c>
      <c r="BE1462" t="s">
        <v>616</v>
      </c>
      <c r="BF1462">
        <v>0</v>
      </c>
      <c r="BG1462">
        <v>0</v>
      </c>
      <c r="BH1462" t="b">
        <v>0</v>
      </c>
      <c r="BI1462" t="s">
        <v>482</v>
      </c>
      <c r="BJ1462" t="s">
        <v>342</v>
      </c>
      <c r="BK1462" t="s">
        <v>130</v>
      </c>
      <c r="BL1462" t="s">
        <v>128</v>
      </c>
      <c r="CJ1462" s="2">
        <v>42590</v>
      </c>
      <c r="CV1462" s="2">
        <v>42748</v>
      </c>
      <c r="CY1462" s="2">
        <v>43432</v>
      </c>
      <c r="CZ1462" s="2">
        <v>42590</v>
      </c>
      <c r="DK1462">
        <v>1</v>
      </c>
    </row>
    <row r="1463" spans="1:115" x14ac:dyDescent="0.25">
      <c r="A1463">
        <f t="shared" si="44"/>
        <v>69</v>
      </c>
      <c r="B1463" s="2">
        <v>44417</v>
      </c>
      <c r="C1463" s="2">
        <v>19127</v>
      </c>
      <c r="D1463" t="s">
        <v>1486</v>
      </c>
      <c r="E1463" t="s">
        <v>1494</v>
      </c>
      <c r="F1463" t="s">
        <v>1404</v>
      </c>
      <c r="G1463" t="s">
        <v>1390</v>
      </c>
      <c r="H1463">
        <v>65.906000000000006</v>
      </c>
      <c r="I1463">
        <v>3248</v>
      </c>
      <c r="J1463">
        <f t="shared" si="45"/>
        <v>32.854998741417496</v>
      </c>
      <c r="K1463" t="s">
        <v>100</v>
      </c>
      <c r="L1463" t="s">
        <v>86</v>
      </c>
      <c r="M1463">
        <v>1003001</v>
      </c>
      <c r="N1463">
        <v>10030010030</v>
      </c>
      <c r="O1463" t="s">
        <v>569</v>
      </c>
      <c r="P1463">
        <v>27</v>
      </c>
      <c r="Q1463" t="s">
        <v>86</v>
      </c>
      <c r="R1463" t="s">
        <v>153</v>
      </c>
      <c r="S1463">
        <v>690</v>
      </c>
      <c r="T1463" t="s">
        <v>131</v>
      </c>
      <c r="U1463">
        <v>1</v>
      </c>
      <c r="V1463" t="s">
        <v>90</v>
      </c>
      <c r="W1463">
        <v>1</v>
      </c>
      <c r="X1463">
        <v>27132</v>
      </c>
      <c r="Y1463" t="s">
        <v>13</v>
      </c>
      <c r="Z1463" t="s">
        <v>104</v>
      </c>
      <c r="AA1463" t="s">
        <v>280</v>
      </c>
      <c r="AB1463" t="s">
        <v>281</v>
      </c>
      <c r="AC1463" t="s">
        <v>107</v>
      </c>
      <c r="AD1463" t="s">
        <v>159</v>
      </c>
      <c r="AG1463" t="s">
        <v>108</v>
      </c>
      <c r="AH1463" t="s">
        <v>109</v>
      </c>
      <c r="AJ1463">
        <v>10537</v>
      </c>
      <c r="AK1463">
        <v>27132</v>
      </c>
      <c r="AX1463">
        <v>12926081</v>
      </c>
      <c r="AY1463">
        <v>27130</v>
      </c>
      <c r="AZ1463" t="s">
        <v>121</v>
      </c>
      <c r="BA1463">
        <v>145</v>
      </c>
      <c r="BB1463" t="s">
        <v>110</v>
      </c>
      <c r="BC1463">
        <v>59</v>
      </c>
      <c r="BD1463" t="s">
        <v>111</v>
      </c>
      <c r="BE1463" t="s">
        <v>226</v>
      </c>
      <c r="BF1463">
        <v>0</v>
      </c>
      <c r="BG1463">
        <v>0</v>
      </c>
      <c r="BH1463" t="b">
        <v>0</v>
      </c>
      <c r="DK1463">
        <v>0</v>
      </c>
    </row>
    <row r="1464" spans="1:115" x14ac:dyDescent="0.25">
      <c r="A1464">
        <f t="shared" si="44"/>
        <v>80</v>
      </c>
      <c r="B1464" s="2">
        <v>44417</v>
      </c>
      <c r="C1464" s="2">
        <v>14874</v>
      </c>
      <c r="D1464" t="s">
        <v>1483</v>
      </c>
      <c r="E1464" t="s">
        <v>1494</v>
      </c>
      <c r="F1464" t="s">
        <v>1399</v>
      </c>
      <c r="G1464" t="s">
        <v>1390</v>
      </c>
      <c r="H1464">
        <v>65.906000000000006</v>
      </c>
      <c r="I1464">
        <v>2080</v>
      </c>
      <c r="J1464">
        <f t="shared" si="45"/>
        <v>21.040146977262435</v>
      </c>
      <c r="K1464" t="s">
        <v>100</v>
      </c>
      <c r="L1464" t="s">
        <v>86</v>
      </c>
      <c r="M1464">
        <v>1002001</v>
      </c>
      <c r="N1464">
        <v>10020011358</v>
      </c>
      <c r="O1464" t="s">
        <v>101</v>
      </c>
      <c r="P1464">
        <v>27</v>
      </c>
      <c r="Q1464" t="s">
        <v>86</v>
      </c>
      <c r="R1464" t="s">
        <v>102</v>
      </c>
      <c r="S1464">
        <v>2002</v>
      </c>
      <c r="T1464" t="s">
        <v>103</v>
      </c>
      <c r="U1464">
        <v>1</v>
      </c>
      <c r="V1464" t="s">
        <v>90</v>
      </c>
      <c r="W1464">
        <v>1</v>
      </c>
      <c r="X1464">
        <v>27236</v>
      </c>
      <c r="Y1464" t="s">
        <v>13</v>
      </c>
      <c r="Z1464" t="s">
        <v>231</v>
      </c>
      <c r="AA1464" t="s">
        <v>232</v>
      </c>
      <c r="AB1464" t="s">
        <v>233</v>
      </c>
      <c r="AC1464" t="s">
        <v>107</v>
      </c>
      <c r="AD1464" t="s">
        <v>159</v>
      </c>
      <c r="AG1464" t="s">
        <v>256</v>
      </c>
      <c r="AH1464" t="s">
        <v>257</v>
      </c>
      <c r="AJ1464">
        <v>10611</v>
      </c>
      <c r="AK1464">
        <v>27236</v>
      </c>
      <c r="AX1464">
        <v>13138992</v>
      </c>
      <c r="AY1464">
        <v>27215</v>
      </c>
      <c r="AZ1464" t="s">
        <v>121</v>
      </c>
      <c r="BA1464">
        <v>95</v>
      </c>
      <c r="BB1464" t="s">
        <v>1098</v>
      </c>
      <c r="BC1464">
        <v>119</v>
      </c>
      <c r="BD1464" t="s">
        <v>200</v>
      </c>
      <c r="BE1464" t="s">
        <v>1093</v>
      </c>
      <c r="BF1464">
        <v>0</v>
      </c>
      <c r="BG1464">
        <v>0</v>
      </c>
      <c r="BH1464" t="b">
        <v>0</v>
      </c>
      <c r="BI1464" t="s">
        <v>130</v>
      </c>
      <c r="BJ1464" t="s">
        <v>114</v>
      </c>
      <c r="BK1464" t="s">
        <v>310</v>
      </c>
      <c r="BL1464" t="s">
        <v>114</v>
      </c>
      <c r="BM1464" t="s">
        <v>418</v>
      </c>
      <c r="CF1464" s="2">
        <v>43362</v>
      </c>
      <c r="CG1464" s="2">
        <v>42264</v>
      </c>
      <c r="CQ1464" s="2">
        <v>40815</v>
      </c>
      <c r="CV1464" s="2">
        <v>40815</v>
      </c>
      <c r="DK1464">
        <v>4</v>
      </c>
    </row>
    <row r="1465" spans="1:115" x14ac:dyDescent="0.25">
      <c r="A1465">
        <f t="shared" si="44"/>
        <v>59</v>
      </c>
      <c r="B1465" s="2">
        <v>44417</v>
      </c>
      <c r="C1465" s="2">
        <v>22614</v>
      </c>
      <c r="D1465" t="s">
        <v>1483</v>
      </c>
      <c r="E1465" t="s">
        <v>1496</v>
      </c>
      <c r="F1465" t="s">
        <v>1399</v>
      </c>
      <c r="G1465" t="s">
        <v>1390</v>
      </c>
      <c r="H1465">
        <v>69</v>
      </c>
      <c r="I1465">
        <v>1824</v>
      </c>
      <c r="J1465">
        <f t="shared" si="45"/>
        <v>16.833018273471961</v>
      </c>
      <c r="K1465" t="s">
        <v>84</v>
      </c>
      <c r="L1465" t="s">
        <v>86</v>
      </c>
      <c r="M1465">
        <v>1019001</v>
      </c>
      <c r="N1465">
        <v>10190010055</v>
      </c>
      <c r="O1465" t="s">
        <v>177</v>
      </c>
      <c r="P1465">
        <v>27</v>
      </c>
      <c r="Q1465" t="s">
        <v>86</v>
      </c>
      <c r="R1465" t="s">
        <v>178</v>
      </c>
      <c r="S1465">
        <v>9060</v>
      </c>
      <c r="T1465" t="s">
        <v>103</v>
      </c>
      <c r="U1465">
        <v>1</v>
      </c>
      <c r="V1465" t="s">
        <v>90</v>
      </c>
      <c r="W1465">
        <v>1</v>
      </c>
      <c r="X1465">
        <v>27125</v>
      </c>
      <c r="Y1465" t="s">
        <v>13</v>
      </c>
      <c r="Z1465" t="s">
        <v>557</v>
      </c>
      <c r="AA1465" t="s">
        <v>558</v>
      </c>
      <c r="AB1465" t="s">
        <v>559</v>
      </c>
      <c r="AC1465" t="s">
        <v>94</v>
      </c>
      <c r="AG1465" t="s">
        <v>527</v>
      </c>
      <c r="AH1465" t="s">
        <v>528</v>
      </c>
      <c r="AJ1465">
        <v>10533</v>
      </c>
      <c r="AK1465">
        <v>27125</v>
      </c>
      <c r="AX1465">
        <v>13305530</v>
      </c>
      <c r="AY1465">
        <v>27446</v>
      </c>
      <c r="AZ1465" t="s">
        <v>97</v>
      </c>
      <c r="BA1465">
        <v>115</v>
      </c>
      <c r="BB1465" t="s">
        <v>1302</v>
      </c>
      <c r="BC1465">
        <v>149</v>
      </c>
      <c r="BD1465" t="s">
        <v>161</v>
      </c>
      <c r="BE1465" t="s">
        <v>176</v>
      </c>
      <c r="BF1465">
        <v>0</v>
      </c>
      <c r="BG1465">
        <v>0</v>
      </c>
      <c r="BH1465" t="b">
        <v>0</v>
      </c>
      <c r="BI1465" t="s">
        <v>534</v>
      </c>
      <c r="BJ1465" t="s">
        <v>133</v>
      </c>
      <c r="CE1465" s="2">
        <v>41050</v>
      </c>
      <c r="CP1465" s="2">
        <v>41921</v>
      </c>
      <c r="DK1465">
        <v>3</v>
      </c>
    </row>
    <row r="1466" spans="1:115" x14ac:dyDescent="0.25">
      <c r="A1466">
        <f t="shared" si="44"/>
        <v>71</v>
      </c>
      <c r="B1466" s="2">
        <v>44417</v>
      </c>
      <c r="C1466" s="2">
        <v>18407</v>
      </c>
      <c r="D1466" t="s">
        <v>1483</v>
      </c>
      <c r="E1466" t="s">
        <v>1494</v>
      </c>
      <c r="F1466" t="s">
        <v>1393</v>
      </c>
      <c r="G1466" t="s">
        <v>1390</v>
      </c>
      <c r="H1466">
        <v>64.5</v>
      </c>
      <c r="I1466">
        <v>1872</v>
      </c>
      <c r="J1466">
        <f t="shared" si="45"/>
        <v>19.770686857760953</v>
      </c>
      <c r="K1466" t="s">
        <v>100</v>
      </c>
      <c r="L1466" t="s">
        <v>86</v>
      </c>
      <c r="M1466">
        <v>1005002</v>
      </c>
      <c r="N1466">
        <v>10050020061</v>
      </c>
      <c r="O1466" t="s">
        <v>387</v>
      </c>
      <c r="P1466">
        <v>27</v>
      </c>
      <c r="Q1466" t="s">
        <v>86</v>
      </c>
      <c r="R1466" t="s">
        <v>388</v>
      </c>
      <c r="S1466">
        <v>600</v>
      </c>
      <c r="T1466" t="s">
        <v>103</v>
      </c>
      <c r="U1466">
        <v>1</v>
      </c>
      <c r="V1466" t="s">
        <v>90</v>
      </c>
      <c r="W1466">
        <v>1</v>
      </c>
      <c r="X1466">
        <v>27236</v>
      </c>
      <c r="Y1466" t="s">
        <v>13</v>
      </c>
      <c r="Z1466" t="s">
        <v>231</v>
      </c>
      <c r="AA1466" t="s">
        <v>232</v>
      </c>
      <c r="AB1466" t="s">
        <v>233</v>
      </c>
      <c r="AC1466" t="s">
        <v>107</v>
      </c>
      <c r="AG1466" t="s">
        <v>256</v>
      </c>
      <c r="AH1466" t="s">
        <v>257</v>
      </c>
      <c r="AJ1466">
        <v>10611</v>
      </c>
      <c r="AK1466">
        <v>27236</v>
      </c>
      <c r="AL1466">
        <v>27125</v>
      </c>
      <c r="AX1466">
        <v>13247415</v>
      </c>
      <c r="AY1466">
        <v>27130</v>
      </c>
      <c r="AZ1466" t="s">
        <v>121</v>
      </c>
      <c r="BA1466">
        <v>80</v>
      </c>
      <c r="BB1466" t="s">
        <v>1303</v>
      </c>
      <c r="BC1466">
        <v>128</v>
      </c>
      <c r="BD1466" t="s">
        <v>200</v>
      </c>
      <c r="BE1466" t="s">
        <v>384</v>
      </c>
      <c r="BF1466">
        <v>0</v>
      </c>
      <c r="BG1466">
        <v>0</v>
      </c>
      <c r="BH1466" t="b">
        <v>0</v>
      </c>
      <c r="BI1466" t="s">
        <v>130</v>
      </c>
      <c r="BJ1466" t="s">
        <v>128</v>
      </c>
      <c r="CV1466" s="2">
        <v>44116</v>
      </c>
      <c r="CZ1466" s="2">
        <v>44140</v>
      </c>
      <c r="DK1466">
        <v>0</v>
      </c>
    </row>
    <row r="1467" spans="1:115" x14ac:dyDescent="0.25">
      <c r="A1467">
        <f t="shared" si="44"/>
        <v>78</v>
      </c>
      <c r="B1467" s="2">
        <v>44417</v>
      </c>
      <c r="C1467" s="2">
        <v>15618</v>
      </c>
      <c r="D1467" t="s">
        <v>1392</v>
      </c>
      <c r="E1467" t="s">
        <v>1494</v>
      </c>
      <c r="F1467" t="s">
        <v>1399</v>
      </c>
      <c r="G1467" t="s">
        <v>1391</v>
      </c>
      <c r="H1467">
        <v>69.25</v>
      </c>
      <c r="I1467">
        <v>1888</v>
      </c>
      <c r="J1467">
        <f t="shared" si="45"/>
        <v>17.298075043334332</v>
      </c>
      <c r="K1467" t="s">
        <v>100</v>
      </c>
      <c r="L1467" t="s">
        <v>1087</v>
      </c>
      <c r="M1467">
        <v>1002001</v>
      </c>
      <c r="N1467">
        <v>10020011358</v>
      </c>
      <c r="O1467" t="s">
        <v>101</v>
      </c>
      <c r="P1467">
        <v>22</v>
      </c>
      <c r="Q1467" t="s">
        <v>1087</v>
      </c>
      <c r="R1467" t="s">
        <v>102</v>
      </c>
      <c r="S1467">
        <v>2003</v>
      </c>
      <c r="T1467" t="s">
        <v>192</v>
      </c>
      <c r="U1467">
        <v>1</v>
      </c>
      <c r="V1467" t="s">
        <v>90</v>
      </c>
      <c r="W1467">
        <v>1</v>
      </c>
      <c r="X1467">
        <v>11982</v>
      </c>
      <c r="Y1467" t="s">
        <v>13</v>
      </c>
      <c r="Z1467" t="s">
        <v>193</v>
      </c>
      <c r="AA1467" t="s">
        <v>194</v>
      </c>
      <c r="AB1467" t="s">
        <v>195</v>
      </c>
      <c r="AC1467">
        <v>51</v>
      </c>
      <c r="AD1467" t="s">
        <v>159</v>
      </c>
      <c r="AE1467" t="s">
        <v>196</v>
      </c>
      <c r="AG1467" t="s">
        <v>1117</v>
      </c>
      <c r="AH1467" t="s">
        <v>1118</v>
      </c>
      <c r="AJ1467">
        <v>8139</v>
      </c>
      <c r="AK1467">
        <v>11982</v>
      </c>
      <c r="AX1467">
        <v>12339417</v>
      </c>
      <c r="AY1467">
        <v>58661</v>
      </c>
      <c r="BA1467">
        <v>65</v>
      </c>
      <c r="BB1467" t="s">
        <v>1268</v>
      </c>
      <c r="BC1467">
        <v>7</v>
      </c>
      <c r="BD1467" t="s">
        <v>99</v>
      </c>
      <c r="BE1467" t="s">
        <v>1304</v>
      </c>
      <c r="BF1467">
        <v>0</v>
      </c>
      <c r="BG1467">
        <v>0</v>
      </c>
      <c r="BH1467" t="b">
        <v>0</v>
      </c>
      <c r="BI1467" t="s">
        <v>202</v>
      </c>
      <c r="BJ1467" t="s">
        <v>239</v>
      </c>
      <c r="BK1467" t="s">
        <v>746</v>
      </c>
      <c r="BL1467" t="s">
        <v>394</v>
      </c>
      <c r="BM1467" t="s">
        <v>128</v>
      </c>
      <c r="BN1467" t="s">
        <v>611</v>
      </c>
      <c r="CI1467" s="2">
        <v>42998</v>
      </c>
      <c r="CJ1467" s="2">
        <v>43892</v>
      </c>
      <c r="CW1467" s="2">
        <v>41701</v>
      </c>
      <c r="CY1467" s="2">
        <v>38915</v>
      </c>
      <c r="CZ1467" s="2">
        <v>43768</v>
      </c>
      <c r="DK1467">
        <v>2</v>
      </c>
    </row>
    <row r="1468" spans="1:115" x14ac:dyDescent="0.25">
      <c r="A1468">
        <f t="shared" si="44"/>
        <v>77</v>
      </c>
      <c r="B1468" s="2">
        <v>44417</v>
      </c>
      <c r="C1468" s="2">
        <v>16177</v>
      </c>
      <c r="D1468" t="s">
        <v>1485</v>
      </c>
      <c r="E1468" t="s">
        <v>1494</v>
      </c>
      <c r="F1468" t="s">
        <v>1399</v>
      </c>
      <c r="G1468" t="s">
        <v>1390</v>
      </c>
      <c r="H1468">
        <v>66</v>
      </c>
      <c r="I1468">
        <v>1824</v>
      </c>
      <c r="J1468">
        <f t="shared" si="45"/>
        <v>18.398071625344354</v>
      </c>
      <c r="K1468" t="s">
        <v>100</v>
      </c>
      <c r="L1468" t="s">
        <v>1087</v>
      </c>
      <c r="M1468">
        <v>1002001</v>
      </c>
      <c r="N1468">
        <v>10020011358</v>
      </c>
      <c r="O1468" t="s">
        <v>101</v>
      </c>
      <c r="P1468">
        <v>22</v>
      </c>
      <c r="Q1468" t="s">
        <v>1087</v>
      </c>
      <c r="R1468" t="s">
        <v>102</v>
      </c>
      <c r="S1468">
        <v>2003</v>
      </c>
      <c r="T1468" t="s">
        <v>89</v>
      </c>
      <c r="U1468">
        <v>1</v>
      </c>
      <c r="V1468" t="s">
        <v>90</v>
      </c>
      <c r="W1468">
        <v>1</v>
      </c>
      <c r="X1468">
        <v>11981</v>
      </c>
      <c r="Y1468" t="s">
        <v>13</v>
      </c>
      <c r="Z1468" t="s">
        <v>209</v>
      </c>
      <c r="AA1468" t="s">
        <v>210</v>
      </c>
      <c r="AB1468" t="s">
        <v>211</v>
      </c>
      <c r="AC1468">
        <v>51</v>
      </c>
      <c r="AD1468" t="s">
        <v>159</v>
      </c>
      <c r="AE1468" t="s">
        <v>196</v>
      </c>
      <c r="AF1468" t="s">
        <v>245</v>
      </c>
      <c r="AG1468" t="s">
        <v>1117</v>
      </c>
      <c r="AH1468" t="s">
        <v>1118</v>
      </c>
      <c r="AJ1468">
        <v>8137</v>
      </c>
      <c r="AK1468">
        <v>11981</v>
      </c>
      <c r="AX1468">
        <v>12702684</v>
      </c>
      <c r="AY1468">
        <v>59820</v>
      </c>
      <c r="BA1468">
        <v>15</v>
      </c>
      <c r="BB1468" t="s">
        <v>1306</v>
      </c>
      <c r="BC1468">
        <v>6</v>
      </c>
      <c r="BD1468" t="s">
        <v>99</v>
      </c>
      <c r="BE1468" t="s">
        <v>1305</v>
      </c>
      <c r="BF1468">
        <v>0</v>
      </c>
      <c r="BG1468">
        <v>0</v>
      </c>
      <c r="BH1468" t="b">
        <v>0</v>
      </c>
      <c r="BI1468" t="s">
        <v>202</v>
      </c>
      <c r="BJ1468" t="s">
        <v>1307</v>
      </c>
      <c r="BK1468" t="s">
        <v>259</v>
      </c>
      <c r="BL1468" t="s">
        <v>263</v>
      </c>
      <c r="CY1468" s="2">
        <v>41403</v>
      </c>
      <c r="CZ1468" s="2">
        <v>43991</v>
      </c>
      <c r="DK1468">
        <v>0</v>
      </c>
    </row>
    <row r="1469" spans="1:115" x14ac:dyDescent="0.25">
      <c r="A1469">
        <f t="shared" si="44"/>
        <v>64</v>
      </c>
      <c r="B1469" s="2">
        <v>44417</v>
      </c>
      <c r="C1469" s="2">
        <v>20752</v>
      </c>
      <c r="D1469" t="s">
        <v>1392</v>
      </c>
      <c r="E1469" t="s">
        <v>1494</v>
      </c>
      <c r="F1469" t="s">
        <v>1399</v>
      </c>
      <c r="G1469" t="s">
        <v>1390</v>
      </c>
      <c r="H1469">
        <v>67</v>
      </c>
      <c r="I1469">
        <v>3840</v>
      </c>
      <c r="J1469">
        <f t="shared" si="45"/>
        <v>37.585208286923589</v>
      </c>
      <c r="K1469" t="s">
        <v>100</v>
      </c>
      <c r="L1469" t="s">
        <v>86</v>
      </c>
      <c r="M1469">
        <v>1002001</v>
      </c>
      <c r="N1469">
        <v>10020011358</v>
      </c>
      <c r="O1469" t="s">
        <v>101</v>
      </c>
      <c r="P1469">
        <v>27</v>
      </c>
      <c r="Q1469" t="s">
        <v>86</v>
      </c>
      <c r="R1469" t="s">
        <v>102</v>
      </c>
      <c r="S1469">
        <v>2002</v>
      </c>
      <c r="T1469" t="s">
        <v>243</v>
      </c>
      <c r="U1469">
        <v>1</v>
      </c>
      <c r="V1469" t="s">
        <v>90</v>
      </c>
      <c r="W1469">
        <v>1</v>
      </c>
      <c r="X1469">
        <v>27236</v>
      </c>
      <c r="Y1469" t="s">
        <v>13</v>
      </c>
      <c r="Z1469" t="s">
        <v>231</v>
      </c>
      <c r="AA1469" t="s">
        <v>232</v>
      </c>
      <c r="AB1469" t="s">
        <v>233</v>
      </c>
      <c r="AC1469" t="s">
        <v>94</v>
      </c>
      <c r="AD1469" t="s">
        <v>159</v>
      </c>
      <c r="AG1469" t="s">
        <v>715</v>
      </c>
      <c r="AH1469" t="s">
        <v>716</v>
      </c>
      <c r="AJ1469">
        <v>10611</v>
      </c>
      <c r="AK1469">
        <v>27236</v>
      </c>
      <c r="AX1469">
        <v>12577326</v>
      </c>
      <c r="AY1469">
        <v>27215</v>
      </c>
      <c r="AZ1469" t="s">
        <v>97</v>
      </c>
      <c r="BA1469">
        <v>105</v>
      </c>
      <c r="BB1469" t="s">
        <v>1098</v>
      </c>
      <c r="BC1469">
        <v>150</v>
      </c>
      <c r="BD1469" t="s">
        <v>200</v>
      </c>
      <c r="BE1469" t="s">
        <v>1093</v>
      </c>
      <c r="BF1469">
        <v>0</v>
      </c>
      <c r="BG1469">
        <v>0</v>
      </c>
      <c r="BH1469" t="b">
        <v>0</v>
      </c>
      <c r="DK1469">
        <v>0</v>
      </c>
    </row>
    <row r="1470" spans="1:115" x14ac:dyDescent="0.25">
      <c r="A1470">
        <f t="shared" si="44"/>
        <v>62</v>
      </c>
      <c r="B1470" s="2">
        <v>44417</v>
      </c>
      <c r="C1470" s="2">
        <v>21495</v>
      </c>
      <c r="D1470" t="s">
        <v>1483</v>
      </c>
      <c r="E1470" t="s">
        <v>1494</v>
      </c>
      <c r="F1470" t="s">
        <v>1399</v>
      </c>
      <c r="G1470" t="s">
        <v>1390</v>
      </c>
      <c r="H1470">
        <v>70</v>
      </c>
      <c r="I1470">
        <v>2096</v>
      </c>
      <c r="J1470">
        <f t="shared" si="45"/>
        <v>18.794489795918366</v>
      </c>
      <c r="K1470" t="s">
        <v>100</v>
      </c>
      <c r="L1470" t="s">
        <v>86</v>
      </c>
      <c r="M1470">
        <v>1002001</v>
      </c>
      <c r="N1470">
        <v>10020011358</v>
      </c>
      <c r="O1470" t="s">
        <v>101</v>
      </c>
      <c r="P1470">
        <v>27</v>
      </c>
      <c r="Q1470" t="s">
        <v>86</v>
      </c>
      <c r="R1470" t="s">
        <v>102</v>
      </c>
      <c r="S1470">
        <v>2003</v>
      </c>
      <c r="T1470" t="s">
        <v>103</v>
      </c>
      <c r="U1470">
        <v>1</v>
      </c>
      <c r="V1470" t="s">
        <v>90</v>
      </c>
      <c r="W1470">
        <v>1</v>
      </c>
      <c r="X1470">
        <v>27486</v>
      </c>
      <c r="Y1470" t="s">
        <v>13</v>
      </c>
      <c r="Z1470" t="s">
        <v>182</v>
      </c>
      <c r="AA1470" t="s">
        <v>471</v>
      </c>
      <c r="AB1470" t="s">
        <v>472</v>
      </c>
      <c r="AC1470">
        <v>52</v>
      </c>
      <c r="AD1470">
        <v>82</v>
      </c>
      <c r="AE1470">
        <v>78</v>
      </c>
      <c r="AF1470" t="s">
        <v>107</v>
      </c>
      <c r="AG1470" t="s">
        <v>328</v>
      </c>
      <c r="AH1470" t="s">
        <v>329</v>
      </c>
      <c r="AI1470" s="1">
        <v>44473</v>
      </c>
      <c r="AJ1470">
        <v>10823</v>
      </c>
      <c r="AK1470">
        <v>27486</v>
      </c>
      <c r="AX1470">
        <v>13248477</v>
      </c>
      <c r="AY1470">
        <v>16025</v>
      </c>
      <c r="AZ1470" t="s">
        <v>121</v>
      </c>
      <c r="BA1470">
        <v>55</v>
      </c>
      <c r="BB1470" t="s">
        <v>1308</v>
      </c>
      <c r="BC1470">
        <v>267</v>
      </c>
      <c r="BD1470" t="s">
        <v>161</v>
      </c>
      <c r="BE1470" t="s">
        <v>112</v>
      </c>
      <c r="BF1470">
        <v>0</v>
      </c>
      <c r="BG1470">
        <v>0</v>
      </c>
      <c r="BH1470" t="b">
        <v>0</v>
      </c>
      <c r="BI1470" t="s">
        <v>202</v>
      </c>
      <c r="BJ1470" t="s">
        <v>180</v>
      </c>
      <c r="BK1470" t="s">
        <v>202</v>
      </c>
      <c r="CY1470" s="2">
        <v>43272</v>
      </c>
      <c r="CZ1470" s="2">
        <v>42695</v>
      </c>
      <c r="DK1470">
        <v>0</v>
      </c>
    </row>
    <row r="1471" spans="1:115" x14ac:dyDescent="0.25">
      <c r="A1471">
        <f t="shared" si="44"/>
        <v>86</v>
      </c>
      <c r="B1471" s="2">
        <v>44417</v>
      </c>
      <c r="C1471" s="2">
        <v>12696</v>
      </c>
      <c r="D1471" t="s">
        <v>1486</v>
      </c>
      <c r="E1471" t="s">
        <v>1494</v>
      </c>
      <c r="F1471" t="s">
        <v>1445</v>
      </c>
      <c r="G1471" t="s">
        <v>1390</v>
      </c>
      <c r="H1471">
        <v>61</v>
      </c>
      <c r="I1471">
        <v>4192</v>
      </c>
      <c r="J1471">
        <f t="shared" si="45"/>
        <v>49.49905939263639</v>
      </c>
      <c r="K1471" t="s">
        <v>100</v>
      </c>
      <c r="L1471" t="s">
        <v>86</v>
      </c>
      <c r="M1471">
        <v>1002001</v>
      </c>
      <c r="N1471">
        <v>10020010619</v>
      </c>
      <c r="O1471" t="s">
        <v>1214</v>
      </c>
      <c r="P1471">
        <v>27</v>
      </c>
      <c r="Q1471" t="s">
        <v>86</v>
      </c>
      <c r="R1471" t="s">
        <v>102</v>
      </c>
      <c r="S1471">
        <v>2002</v>
      </c>
      <c r="T1471" t="s">
        <v>243</v>
      </c>
      <c r="U1471">
        <v>1</v>
      </c>
      <c r="V1471" t="s">
        <v>90</v>
      </c>
      <c r="W1471">
        <v>1</v>
      </c>
      <c r="X1471">
        <v>27125</v>
      </c>
      <c r="Y1471" t="s">
        <v>13</v>
      </c>
      <c r="Z1471" t="s">
        <v>557</v>
      </c>
      <c r="AA1471" t="s">
        <v>558</v>
      </c>
      <c r="AB1471" t="s">
        <v>559</v>
      </c>
      <c r="AC1471" t="s">
        <v>94</v>
      </c>
      <c r="AD1471" t="s">
        <v>159</v>
      </c>
      <c r="AG1471" t="s">
        <v>294</v>
      </c>
      <c r="AH1471" t="s">
        <v>295</v>
      </c>
      <c r="AI1471" s="1">
        <v>44468</v>
      </c>
      <c r="AJ1471">
        <v>10533</v>
      </c>
      <c r="AK1471">
        <v>27125</v>
      </c>
      <c r="AX1471">
        <v>13148871</v>
      </c>
      <c r="AY1471">
        <v>27041</v>
      </c>
      <c r="AZ1471" t="s">
        <v>97</v>
      </c>
      <c r="BA1471">
        <v>45</v>
      </c>
      <c r="BB1471" t="s">
        <v>1309</v>
      </c>
      <c r="BC1471">
        <v>529</v>
      </c>
      <c r="BD1471" t="s">
        <v>200</v>
      </c>
      <c r="BE1471" t="s">
        <v>939</v>
      </c>
      <c r="BF1471">
        <v>0</v>
      </c>
      <c r="BG1471">
        <v>0</v>
      </c>
      <c r="BH1471" t="b">
        <v>0</v>
      </c>
      <c r="BI1471" t="s">
        <v>138</v>
      </c>
      <c r="BJ1471" t="s">
        <v>115</v>
      </c>
      <c r="BK1471" t="s">
        <v>406</v>
      </c>
      <c r="BL1471" t="s">
        <v>357</v>
      </c>
      <c r="BM1471" t="s">
        <v>1215</v>
      </c>
      <c r="BN1471" t="s">
        <v>916</v>
      </c>
      <c r="BO1471" t="s">
        <v>533</v>
      </c>
      <c r="BP1471" t="s">
        <v>189</v>
      </c>
      <c r="BQ1471" t="s">
        <v>133</v>
      </c>
      <c r="BR1471" t="s">
        <v>445</v>
      </c>
      <c r="BS1471" t="s">
        <v>115</v>
      </c>
      <c r="BT1471" t="s">
        <v>839</v>
      </c>
      <c r="CD1471" s="2">
        <v>41726</v>
      </c>
      <c r="CE1471" s="2">
        <v>43961</v>
      </c>
      <c r="CF1471" s="2">
        <v>42376</v>
      </c>
      <c r="CG1471" s="2">
        <v>43776</v>
      </c>
      <c r="CI1471" s="2">
        <v>42023</v>
      </c>
      <c r="CM1471" s="2">
        <v>42023</v>
      </c>
      <c r="CQ1471" s="2">
        <v>44306</v>
      </c>
      <c r="CY1471" s="2">
        <v>42023</v>
      </c>
      <c r="DK1471">
        <v>8</v>
      </c>
    </row>
    <row r="1472" spans="1:115" x14ac:dyDescent="0.25">
      <c r="A1472">
        <f t="shared" si="44"/>
        <v>73</v>
      </c>
      <c r="B1472" s="2">
        <v>44417</v>
      </c>
      <c r="C1472" s="2">
        <v>17435</v>
      </c>
      <c r="D1472" t="s">
        <v>1392</v>
      </c>
      <c r="E1472" t="s">
        <v>1494</v>
      </c>
      <c r="F1472" t="s">
        <v>1393</v>
      </c>
      <c r="G1472" t="s">
        <v>1390</v>
      </c>
      <c r="H1472">
        <v>60.75</v>
      </c>
      <c r="I1472">
        <v>4112</v>
      </c>
      <c r="J1472">
        <f t="shared" si="45"/>
        <v>48.954867990990536</v>
      </c>
      <c r="K1472" t="s">
        <v>84</v>
      </c>
      <c r="L1472" t="s">
        <v>86</v>
      </c>
      <c r="M1472">
        <v>1002001</v>
      </c>
      <c r="N1472">
        <v>10020010621</v>
      </c>
      <c r="O1472" t="s">
        <v>1310</v>
      </c>
      <c r="P1472">
        <v>27</v>
      </c>
      <c r="Q1472" t="s">
        <v>86</v>
      </c>
      <c r="R1472" t="s">
        <v>102</v>
      </c>
      <c r="S1472">
        <v>2002</v>
      </c>
      <c r="T1472" t="s">
        <v>131</v>
      </c>
      <c r="U1472">
        <v>1</v>
      </c>
      <c r="V1472" t="s">
        <v>90</v>
      </c>
      <c r="W1472">
        <v>1</v>
      </c>
      <c r="X1472">
        <v>27125</v>
      </c>
      <c r="Y1472" t="s">
        <v>13</v>
      </c>
      <c r="Z1472" t="s">
        <v>557</v>
      </c>
      <c r="AA1472" t="s">
        <v>558</v>
      </c>
      <c r="AB1472" t="s">
        <v>559</v>
      </c>
      <c r="AC1472">
        <v>79</v>
      </c>
      <c r="AD1472" t="s">
        <v>107</v>
      </c>
      <c r="AE1472" t="s">
        <v>159</v>
      </c>
      <c r="AF1472">
        <v>2250</v>
      </c>
      <c r="AG1472" t="s">
        <v>1311</v>
      </c>
      <c r="AH1472" t="s">
        <v>1312</v>
      </c>
      <c r="AJ1472">
        <v>10533</v>
      </c>
      <c r="AK1472">
        <v>27125</v>
      </c>
      <c r="AN1472" t="s">
        <v>294</v>
      </c>
      <c r="AO1472" t="s">
        <v>295</v>
      </c>
      <c r="AX1472">
        <v>12743462</v>
      </c>
      <c r="AY1472">
        <v>27506</v>
      </c>
      <c r="AZ1472" t="s">
        <v>121</v>
      </c>
      <c r="BA1472">
        <v>125</v>
      </c>
      <c r="BB1472" t="s">
        <v>1313</v>
      </c>
      <c r="BC1472">
        <v>81</v>
      </c>
      <c r="BD1472" t="s">
        <v>111</v>
      </c>
      <c r="BE1472" t="s">
        <v>939</v>
      </c>
      <c r="BF1472">
        <v>0</v>
      </c>
      <c r="BG1472">
        <v>0</v>
      </c>
      <c r="BH1472" t="b">
        <v>0</v>
      </c>
      <c r="BI1472" t="s">
        <v>857</v>
      </c>
      <c r="BJ1472" t="s">
        <v>486</v>
      </c>
      <c r="BK1472" t="s">
        <v>1314</v>
      </c>
      <c r="BL1472" t="s">
        <v>308</v>
      </c>
      <c r="BM1472" t="s">
        <v>295</v>
      </c>
      <c r="CQ1472" s="2">
        <v>43607</v>
      </c>
      <c r="CR1472" s="2">
        <v>43607</v>
      </c>
      <c r="DA1472" s="2">
        <v>43860</v>
      </c>
      <c r="DK1472">
        <v>5</v>
      </c>
    </row>
    <row r="1473" spans="1:115" x14ac:dyDescent="0.25">
      <c r="A1473">
        <f t="shared" si="44"/>
        <v>65</v>
      </c>
      <c r="B1473" s="2">
        <v>44417</v>
      </c>
      <c r="C1473" s="2">
        <v>20561</v>
      </c>
      <c r="D1473" t="s">
        <v>1486</v>
      </c>
      <c r="E1473" t="s">
        <v>1494</v>
      </c>
      <c r="F1473" t="s">
        <v>1399</v>
      </c>
      <c r="G1473" t="s">
        <v>1390</v>
      </c>
      <c r="H1473">
        <v>60.25</v>
      </c>
      <c r="I1473">
        <v>3904</v>
      </c>
      <c r="J1473">
        <f t="shared" si="45"/>
        <v>47.253180902532669</v>
      </c>
      <c r="K1473" t="s">
        <v>84</v>
      </c>
      <c r="L1473" t="s">
        <v>86</v>
      </c>
      <c r="M1473">
        <v>1002001</v>
      </c>
      <c r="N1473">
        <v>10020010631</v>
      </c>
      <c r="O1473" t="s">
        <v>1315</v>
      </c>
      <c r="P1473">
        <v>27</v>
      </c>
      <c r="Q1473" t="s">
        <v>86</v>
      </c>
      <c r="R1473" t="s">
        <v>102</v>
      </c>
      <c r="S1473">
        <v>2002</v>
      </c>
      <c r="T1473" t="s">
        <v>131</v>
      </c>
      <c r="U1473">
        <v>1</v>
      </c>
      <c r="V1473" t="s">
        <v>90</v>
      </c>
      <c r="W1473">
        <v>1</v>
      </c>
      <c r="X1473">
        <v>27236</v>
      </c>
      <c r="Y1473" t="s">
        <v>13</v>
      </c>
      <c r="Z1473" t="s">
        <v>231</v>
      </c>
      <c r="AA1473" t="s">
        <v>232</v>
      </c>
      <c r="AB1473" t="s">
        <v>233</v>
      </c>
      <c r="AC1473" t="s">
        <v>94</v>
      </c>
      <c r="AG1473" t="s">
        <v>527</v>
      </c>
      <c r="AH1473" t="s">
        <v>528</v>
      </c>
      <c r="AJ1473">
        <v>10611</v>
      </c>
      <c r="AK1473">
        <v>27236</v>
      </c>
      <c r="AX1473">
        <v>13272200</v>
      </c>
      <c r="AY1473">
        <v>27215</v>
      </c>
      <c r="AZ1473" t="s">
        <v>97</v>
      </c>
      <c r="BA1473">
        <v>95</v>
      </c>
      <c r="BB1473" t="s">
        <v>1098</v>
      </c>
      <c r="BC1473">
        <v>152</v>
      </c>
      <c r="BD1473" t="s">
        <v>854</v>
      </c>
      <c r="BE1473" t="s">
        <v>1093</v>
      </c>
      <c r="BF1473">
        <v>0</v>
      </c>
      <c r="BG1473">
        <v>0</v>
      </c>
      <c r="BH1473" t="b">
        <v>0</v>
      </c>
      <c r="BI1473" t="s">
        <v>411</v>
      </c>
      <c r="BJ1473" t="s">
        <v>418</v>
      </c>
      <c r="BK1473" t="s">
        <v>173</v>
      </c>
      <c r="CF1473" s="2">
        <v>38273</v>
      </c>
      <c r="CI1473" s="2">
        <v>38273</v>
      </c>
      <c r="CJ1473" s="2">
        <v>41746</v>
      </c>
      <c r="DK1473">
        <v>3</v>
      </c>
    </row>
    <row r="1474" spans="1:115" x14ac:dyDescent="0.25">
      <c r="A1474">
        <f t="shared" si="44"/>
        <v>20</v>
      </c>
      <c r="B1474" s="2">
        <v>44417</v>
      </c>
      <c r="C1474" s="2">
        <v>36941</v>
      </c>
      <c r="D1474" t="s">
        <v>1393</v>
      </c>
      <c r="E1474" t="s">
        <v>1495</v>
      </c>
      <c r="F1474" t="s">
        <v>1409</v>
      </c>
      <c r="G1474" t="s">
        <v>1394</v>
      </c>
      <c r="H1474">
        <v>73.75</v>
      </c>
      <c r="I1474">
        <v>3776</v>
      </c>
      <c r="J1474">
        <f t="shared" si="45"/>
        <v>30.503050847457626</v>
      </c>
      <c r="K1474" t="s">
        <v>84</v>
      </c>
      <c r="L1474" t="s">
        <v>86</v>
      </c>
      <c r="M1474">
        <v>1003001</v>
      </c>
      <c r="N1474">
        <v>10030010406</v>
      </c>
      <c r="O1474" t="s">
        <v>152</v>
      </c>
      <c r="P1474">
        <v>27</v>
      </c>
      <c r="Q1474" t="s">
        <v>86</v>
      </c>
      <c r="R1474" t="s">
        <v>153</v>
      </c>
      <c r="S1474">
        <v>690</v>
      </c>
      <c r="T1474" t="s">
        <v>103</v>
      </c>
      <c r="U1474">
        <v>1</v>
      </c>
      <c r="V1474" t="s">
        <v>90</v>
      </c>
      <c r="W1474">
        <v>1</v>
      </c>
      <c r="X1474">
        <v>27134</v>
      </c>
      <c r="Y1474" t="s">
        <v>13</v>
      </c>
      <c r="Z1474" t="s">
        <v>164</v>
      </c>
      <c r="AA1474" t="s">
        <v>165</v>
      </c>
      <c r="AB1474" t="s">
        <v>166</v>
      </c>
      <c r="AC1474">
        <v>78</v>
      </c>
      <c r="AD1474" t="s">
        <v>94</v>
      </c>
      <c r="AE1474" t="s">
        <v>159</v>
      </c>
      <c r="AG1474" t="s">
        <v>1271</v>
      </c>
      <c r="AH1474" t="s">
        <v>1272</v>
      </c>
      <c r="AJ1474">
        <v>10539</v>
      </c>
      <c r="AK1474">
        <v>27134</v>
      </c>
      <c r="AX1474">
        <v>12952373</v>
      </c>
      <c r="AY1474">
        <v>11042</v>
      </c>
      <c r="AZ1474" t="s">
        <v>97</v>
      </c>
      <c r="BA1474">
        <v>80</v>
      </c>
      <c r="BB1474" t="s">
        <v>1316</v>
      </c>
      <c r="BC1474">
        <v>93</v>
      </c>
      <c r="BD1474" t="s">
        <v>200</v>
      </c>
      <c r="BE1474" t="s">
        <v>290</v>
      </c>
      <c r="BF1474">
        <v>0</v>
      </c>
      <c r="BG1474">
        <v>0</v>
      </c>
      <c r="BH1474" t="b">
        <v>0</v>
      </c>
      <c r="BI1474" t="s">
        <v>115</v>
      </c>
      <c r="BJ1474" t="s">
        <v>545</v>
      </c>
      <c r="CM1474" s="2">
        <v>41445</v>
      </c>
      <c r="CQ1474" s="2">
        <v>43766</v>
      </c>
      <c r="DK1474">
        <v>3</v>
      </c>
    </row>
    <row r="1475" spans="1:115" x14ac:dyDescent="0.25">
      <c r="A1475">
        <f t="shared" ref="A1475:A1520" si="46">INT((B1475-C1475)/365)</f>
        <v>51</v>
      </c>
      <c r="B1475" s="2">
        <v>44417</v>
      </c>
      <c r="C1475" s="2">
        <v>25535</v>
      </c>
      <c r="D1475" t="s">
        <v>1483</v>
      </c>
      <c r="E1475" t="s">
        <v>1495</v>
      </c>
      <c r="F1475" t="s">
        <v>1422</v>
      </c>
      <c r="G1475" t="s">
        <v>1391</v>
      </c>
      <c r="H1475">
        <v>74</v>
      </c>
      <c r="I1475">
        <v>3795.2</v>
      </c>
      <c r="J1475">
        <f t="shared" ref="J1475:J1520" si="47">(703*I1475/16)/(H1475^2)</f>
        <v>30.451351351351352</v>
      </c>
      <c r="K1475" t="s">
        <v>84</v>
      </c>
      <c r="L1475" t="s">
        <v>86</v>
      </c>
      <c r="M1475">
        <v>1001001</v>
      </c>
      <c r="N1475">
        <v>10010010015</v>
      </c>
      <c r="O1475" t="s">
        <v>629</v>
      </c>
      <c r="P1475">
        <v>27</v>
      </c>
      <c r="Q1475" t="s">
        <v>86</v>
      </c>
      <c r="R1475" t="s">
        <v>144</v>
      </c>
      <c r="S1475">
        <v>2057</v>
      </c>
      <c r="T1475" t="s">
        <v>131</v>
      </c>
      <c r="U1475">
        <v>1</v>
      </c>
      <c r="V1475" t="s">
        <v>90</v>
      </c>
      <c r="W1475">
        <v>1</v>
      </c>
      <c r="X1475">
        <v>27132</v>
      </c>
      <c r="Y1475" t="s">
        <v>13</v>
      </c>
      <c r="Z1475" t="s">
        <v>104</v>
      </c>
      <c r="AA1475" t="s">
        <v>280</v>
      </c>
      <c r="AB1475" t="s">
        <v>281</v>
      </c>
      <c r="AC1475">
        <v>82</v>
      </c>
      <c r="AD1475" t="s">
        <v>107</v>
      </c>
      <c r="AG1475" t="s">
        <v>801</v>
      </c>
      <c r="AH1475" t="s">
        <v>802</v>
      </c>
      <c r="AJ1475">
        <v>10537</v>
      </c>
      <c r="AK1475">
        <v>27132</v>
      </c>
      <c r="AN1475" t="s">
        <v>381</v>
      </c>
      <c r="AO1475" t="s">
        <v>382</v>
      </c>
      <c r="AX1475">
        <v>12366686</v>
      </c>
      <c r="AY1475">
        <v>27138</v>
      </c>
      <c r="AZ1475" t="s">
        <v>121</v>
      </c>
      <c r="BA1475">
        <v>140</v>
      </c>
      <c r="BB1475" t="s">
        <v>934</v>
      </c>
      <c r="BC1475">
        <v>434</v>
      </c>
      <c r="BD1475" t="s">
        <v>161</v>
      </c>
      <c r="BE1475" t="s">
        <v>122</v>
      </c>
      <c r="BF1475">
        <v>0</v>
      </c>
      <c r="BG1475">
        <v>0</v>
      </c>
      <c r="BH1475" t="b">
        <v>0</v>
      </c>
      <c r="BI1475" t="s">
        <v>251</v>
      </c>
      <c r="BJ1475" t="s">
        <v>406</v>
      </c>
      <c r="BK1475" t="s">
        <v>468</v>
      </c>
      <c r="BL1475" t="s">
        <v>204</v>
      </c>
      <c r="BM1475" t="s">
        <v>404</v>
      </c>
      <c r="CE1475" s="2">
        <v>44215</v>
      </c>
      <c r="CF1475" s="2">
        <v>43836</v>
      </c>
      <c r="CN1475" s="2">
        <v>43833</v>
      </c>
      <c r="CZ1475" s="2">
        <v>44006</v>
      </c>
      <c r="DK1475">
        <v>4</v>
      </c>
    </row>
    <row r="1476" spans="1:115" x14ac:dyDescent="0.25">
      <c r="A1476">
        <f t="shared" si="46"/>
        <v>79</v>
      </c>
      <c r="B1476" s="2">
        <v>44417</v>
      </c>
      <c r="C1476" s="2">
        <v>15358</v>
      </c>
      <c r="D1476" t="s">
        <v>1485</v>
      </c>
      <c r="E1476" t="s">
        <v>1494</v>
      </c>
      <c r="F1476" t="s">
        <v>1399</v>
      </c>
      <c r="G1476" t="s">
        <v>1390</v>
      </c>
      <c r="H1476">
        <v>74</v>
      </c>
      <c r="I1476">
        <v>3408</v>
      </c>
      <c r="J1476">
        <f t="shared" si="47"/>
        <v>27.344594594594593</v>
      </c>
      <c r="K1476" t="s">
        <v>100</v>
      </c>
      <c r="L1476" t="s">
        <v>86</v>
      </c>
      <c r="M1476">
        <v>1001001</v>
      </c>
      <c r="N1476">
        <v>10010010015</v>
      </c>
      <c r="O1476" t="s">
        <v>629</v>
      </c>
      <c r="P1476">
        <v>27</v>
      </c>
      <c r="Q1476" t="s">
        <v>86</v>
      </c>
      <c r="R1476" t="s">
        <v>144</v>
      </c>
      <c r="S1476">
        <v>2057</v>
      </c>
      <c r="T1476" t="s">
        <v>103</v>
      </c>
      <c r="U1476">
        <v>1</v>
      </c>
      <c r="V1476" t="s">
        <v>90</v>
      </c>
      <c r="W1476">
        <v>1</v>
      </c>
      <c r="X1476">
        <v>27486</v>
      </c>
      <c r="Y1476" t="s">
        <v>13</v>
      </c>
      <c r="Z1476" t="s">
        <v>182</v>
      </c>
      <c r="AA1476" t="s">
        <v>471</v>
      </c>
      <c r="AB1476" t="s">
        <v>472</v>
      </c>
      <c r="AC1476" t="s">
        <v>107</v>
      </c>
      <c r="AG1476" t="s">
        <v>473</v>
      </c>
      <c r="AH1476" t="s">
        <v>474</v>
      </c>
      <c r="AJ1476">
        <v>10823</v>
      </c>
      <c r="AK1476">
        <v>27486</v>
      </c>
      <c r="AX1476">
        <v>12867379</v>
      </c>
      <c r="AY1476">
        <v>27447</v>
      </c>
      <c r="AZ1476" t="s">
        <v>121</v>
      </c>
      <c r="BA1476">
        <v>97</v>
      </c>
      <c r="BB1476" t="s">
        <v>98</v>
      </c>
      <c r="BC1476">
        <v>29</v>
      </c>
      <c r="BD1476" t="s">
        <v>111</v>
      </c>
      <c r="BE1476" t="s">
        <v>122</v>
      </c>
      <c r="BF1476">
        <v>0</v>
      </c>
      <c r="BG1476">
        <v>0</v>
      </c>
      <c r="BH1476" t="b">
        <v>0</v>
      </c>
      <c r="BI1476" t="s">
        <v>1065</v>
      </c>
      <c r="BJ1476" t="s">
        <v>622</v>
      </c>
      <c r="BK1476" t="s">
        <v>453</v>
      </c>
      <c r="BL1476" t="s">
        <v>453</v>
      </c>
      <c r="CQ1476" s="2">
        <v>42878</v>
      </c>
      <c r="CV1476" s="2">
        <v>41990</v>
      </c>
      <c r="DK1476">
        <v>2</v>
      </c>
    </row>
    <row r="1477" spans="1:115" x14ac:dyDescent="0.25">
      <c r="A1477">
        <f t="shared" si="46"/>
        <v>37</v>
      </c>
      <c r="B1477" s="2">
        <v>44417</v>
      </c>
      <c r="C1477" s="2">
        <v>30728</v>
      </c>
      <c r="D1477" t="s">
        <v>1394</v>
      </c>
      <c r="E1477" t="s">
        <v>1495</v>
      </c>
      <c r="F1477" t="s">
        <v>1409</v>
      </c>
      <c r="G1477" t="s">
        <v>1394</v>
      </c>
      <c r="H1477">
        <v>74</v>
      </c>
      <c r="I1477">
        <v>2176</v>
      </c>
      <c r="J1477">
        <f t="shared" si="47"/>
        <v>17.45945945945946</v>
      </c>
      <c r="K1477" t="s">
        <v>100</v>
      </c>
      <c r="L1477" t="s">
        <v>86</v>
      </c>
      <c r="M1477">
        <v>1002001</v>
      </c>
      <c r="N1477">
        <v>10020011358</v>
      </c>
      <c r="O1477" t="s">
        <v>101</v>
      </c>
      <c r="P1477">
        <v>27</v>
      </c>
      <c r="Q1477" t="s">
        <v>86</v>
      </c>
      <c r="R1477" t="s">
        <v>102</v>
      </c>
      <c r="S1477">
        <v>2002</v>
      </c>
      <c r="T1477" t="s">
        <v>89</v>
      </c>
      <c r="U1477">
        <v>1</v>
      </c>
      <c r="V1477" t="s">
        <v>90</v>
      </c>
      <c r="W1477">
        <v>1</v>
      </c>
      <c r="X1477">
        <v>27130</v>
      </c>
      <c r="Y1477" t="s">
        <v>13</v>
      </c>
      <c r="Z1477" t="s">
        <v>104</v>
      </c>
      <c r="AA1477" t="s">
        <v>105</v>
      </c>
      <c r="AB1477" t="s">
        <v>106</v>
      </c>
      <c r="AC1477" t="s">
        <v>94</v>
      </c>
      <c r="AD1477" t="s">
        <v>159</v>
      </c>
      <c r="AG1477" t="s">
        <v>95</v>
      </c>
      <c r="AH1477" t="s">
        <v>96</v>
      </c>
      <c r="AJ1477">
        <v>10535</v>
      </c>
      <c r="AK1477">
        <v>27130</v>
      </c>
      <c r="AX1477">
        <v>12252410</v>
      </c>
      <c r="AY1477">
        <v>27447</v>
      </c>
      <c r="AZ1477" t="s">
        <v>97</v>
      </c>
      <c r="BA1477">
        <v>80</v>
      </c>
      <c r="BB1477" t="s">
        <v>98</v>
      </c>
      <c r="BC1477">
        <v>56</v>
      </c>
      <c r="BD1477" t="s">
        <v>111</v>
      </c>
      <c r="BE1477" t="s">
        <v>112</v>
      </c>
      <c r="BF1477">
        <v>0</v>
      </c>
      <c r="BG1477">
        <v>0</v>
      </c>
      <c r="BH1477" t="b">
        <v>0</v>
      </c>
      <c r="DK1477">
        <v>0</v>
      </c>
    </row>
    <row r="1478" spans="1:115" x14ac:dyDescent="0.25">
      <c r="A1478">
        <f t="shared" si="46"/>
        <v>48</v>
      </c>
      <c r="B1478" s="2">
        <v>44417</v>
      </c>
      <c r="C1478" s="2">
        <v>26822</v>
      </c>
      <c r="D1478" t="s">
        <v>1483</v>
      </c>
      <c r="E1478" t="s">
        <v>1494</v>
      </c>
      <c r="F1478" t="s">
        <v>1393</v>
      </c>
      <c r="G1478" t="s">
        <v>1390</v>
      </c>
      <c r="H1478">
        <v>74</v>
      </c>
      <c r="I1478">
        <v>2352</v>
      </c>
      <c r="J1478">
        <f t="shared" si="47"/>
        <v>18.871621621621621</v>
      </c>
      <c r="K1478" t="s">
        <v>84</v>
      </c>
      <c r="L1478" t="s">
        <v>86</v>
      </c>
      <c r="M1478">
        <v>1001001</v>
      </c>
      <c r="N1478">
        <v>10010010036</v>
      </c>
      <c r="O1478" t="s">
        <v>143</v>
      </c>
      <c r="P1478">
        <v>27</v>
      </c>
      <c r="Q1478" t="s">
        <v>86</v>
      </c>
      <c r="R1478" t="s">
        <v>144</v>
      </c>
      <c r="S1478">
        <v>2057</v>
      </c>
      <c r="T1478" t="s">
        <v>483</v>
      </c>
      <c r="U1478">
        <v>1</v>
      </c>
      <c r="V1478" t="s">
        <v>90</v>
      </c>
      <c r="W1478">
        <v>1</v>
      </c>
      <c r="X1478">
        <v>27486</v>
      </c>
      <c r="Y1478" t="s">
        <v>13</v>
      </c>
      <c r="Z1478" t="s">
        <v>182</v>
      </c>
      <c r="AA1478" t="s">
        <v>471</v>
      </c>
      <c r="AB1478" t="s">
        <v>472</v>
      </c>
      <c r="AC1478">
        <v>52</v>
      </c>
      <c r="AD1478" t="s">
        <v>94</v>
      </c>
      <c r="AE1478" t="s">
        <v>1171</v>
      </c>
      <c r="AG1478" t="s">
        <v>1317</v>
      </c>
      <c r="AH1478" t="s">
        <v>1318</v>
      </c>
      <c r="AJ1478">
        <v>10823</v>
      </c>
      <c r="AK1478">
        <v>27486</v>
      </c>
      <c r="AN1478" t="s">
        <v>473</v>
      </c>
      <c r="AO1478" t="s">
        <v>474</v>
      </c>
      <c r="AX1478">
        <v>12253356</v>
      </c>
      <c r="AY1478">
        <v>27487</v>
      </c>
      <c r="AZ1478" t="s">
        <v>97</v>
      </c>
      <c r="BA1478">
        <v>80</v>
      </c>
      <c r="BB1478" t="s">
        <v>660</v>
      </c>
      <c r="BC1478">
        <v>53</v>
      </c>
      <c r="BD1478" t="s">
        <v>99</v>
      </c>
      <c r="BE1478" t="s">
        <v>112</v>
      </c>
      <c r="BF1478">
        <v>0</v>
      </c>
      <c r="BG1478">
        <v>0</v>
      </c>
      <c r="BH1478" t="b">
        <v>0</v>
      </c>
      <c r="BI1478" t="s">
        <v>534</v>
      </c>
      <c r="BJ1478" t="s">
        <v>136</v>
      </c>
      <c r="CI1478" s="2">
        <v>29172</v>
      </c>
      <c r="CP1478" s="2">
        <v>41253</v>
      </c>
      <c r="DK1478">
        <v>3</v>
      </c>
    </row>
    <row r="1479" spans="1:115" x14ac:dyDescent="0.25">
      <c r="A1479">
        <f t="shared" si="46"/>
        <v>73</v>
      </c>
      <c r="B1479" s="2">
        <v>44417</v>
      </c>
      <c r="C1479" s="2">
        <v>17412</v>
      </c>
      <c r="D1479" t="s">
        <v>1394</v>
      </c>
      <c r="E1479" t="s">
        <v>1494</v>
      </c>
      <c r="F1479" t="s">
        <v>1402</v>
      </c>
      <c r="G1479" t="s">
        <v>1390</v>
      </c>
      <c r="H1479">
        <v>66.75</v>
      </c>
      <c r="I1479">
        <v>3744</v>
      </c>
      <c r="J1479">
        <f t="shared" si="47"/>
        <v>36.920590834490596</v>
      </c>
      <c r="K1479" t="s">
        <v>100</v>
      </c>
      <c r="L1479" t="s">
        <v>86</v>
      </c>
      <c r="M1479">
        <v>1001001</v>
      </c>
      <c r="N1479">
        <v>10010010036</v>
      </c>
      <c r="O1479" t="s">
        <v>143</v>
      </c>
      <c r="P1479">
        <v>27</v>
      </c>
      <c r="Q1479" t="s">
        <v>86</v>
      </c>
      <c r="R1479" t="s">
        <v>144</v>
      </c>
      <c r="S1479">
        <v>2057</v>
      </c>
      <c r="T1479" t="s">
        <v>103</v>
      </c>
      <c r="U1479">
        <v>1</v>
      </c>
      <c r="V1479" t="s">
        <v>90</v>
      </c>
      <c r="W1479">
        <v>1</v>
      </c>
      <c r="X1479">
        <v>27447</v>
      </c>
      <c r="Y1479" t="s">
        <v>13</v>
      </c>
      <c r="Z1479" t="s">
        <v>91</v>
      </c>
      <c r="AA1479" t="s">
        <v>92</v>
      </c>
      <c r="AB1479" t="s">
        <v>93</v>
      </c>
      <c r="AC1479" t="s">
        <v>107</v>
      </c>
      <c r="AG1479" t="s">
        <v>108</v>
      </c>
      <c r="AH1479" t="s">
        <v>109</v>
      </c>
      <c r="AJ1479">
        <v>10793</v>
      </c>
      <c r="AK1479">
        <v>27447</v>
      </c>
      <c r="AX1479">
        <v>12675194</v>
      </c>
      <c r="AY1479">
        <v>27130</v>
      </c>
      <c r="AZ1479" t="s">
        <v>121</v>
      </c>
      <c r="BA1479">
        <v>85</v>
      </c>
      <c r="BB1479" t="s">
        <v>375</v>
      </c>
      <c r="BC1479">
        <v>33</v>
      </c>
      <c r="BD1479" t="s">
        <v>111</v>
      </c>
      <c r="BE1479" t="s">
        <v>122</v>
      </c>
      <c r="BF1479">
        <v>0</v>
      </c>
      <c r="BG1479">
        <v>0</v>
      </c>
      <c r="BH1479" t="b">
        <v>0</v>
      </c>
      <c r="BI1479" t="s">
        <v>189</v>
      </c>
      <c r="BJ1479" t="s">
        <v>702</v>
      </c>
      <c r="CG1479" s="2">
        <v>43648</v>
      </c>
      <c r="CY1479" s="2">
        <v>43648</v>
      </c>
      <c r="DK1479">
        <v>1</v>
      </c>
    </row>
    <row r="1480" spans="1:115" x14ac:dyDescent="0.25">
      <c r="A1480">
        <f t="shared" si="46"/>
        <v>70</v>
      </c>
      <c r="B1480" s="2">
        <v>44417</v>
      </c>
      <c r="C1480" s="2">
        <v>18856</v>
      </c>
      <c r="D1480" t="s">
        <v>1483</v>
      </c>
      <c r="E1480" t="s">
        <v>1494</v>
      </c>
      <c r="F1480" t="s">
        <v>1426</v>
      </c>
      <c r="G1480" t="s">
        <v>1390</v>
      </c>
      <c r="H1480">
        <v>68</v>
      </c>
      <c r="I1480">
        <v>2819.2</v>
      </c>
      <c r="J1480">
        <f t="shared" si="47"/>
        <v>26.788192041522489</v>
      </c>
      <c r="K1480" t="s">
        <v>100</v>
      </c>
      <c r="L1480" t="s">
        <v>86</v>
      </c>
      <c r="M1480">
        <v>1003001</v>
      </c>
      <c r="N1480">
        <v>10030010020</v>
      </c>
      <c r="O1480" t="s">
        <v>1319</v>
      </c>
      <c r="P1480">
        <v>27</v>
      </c>
      <c r="Q1480" t="s">
        <v>86</v>
      </c>
      <c r="R1480" t="s">
        <v>153</v>
      </c>
      <c r="S1480">
        <v>690</v>
      </c>
      <c r="T1480" t="s">
        <v>103</v>
      </c>
      <c r="U1480">
        <v>1</v>
      </c>
      <c r="V1480" t="s">
        <v>90</v>
      </c>
      <c r="W1480">
        <v>1</v>
      </c>
      <c r="X1480">
        <v>27134</v>
      </c>
      <c r="Y1480" t="s">
        <v>13</v>
      </c>
      <c r="Z1480" t="s">
        <v>164</v>
      </c>
      <c r="AA1480" t="s">
        <v>165</v>
      </c>
      <c r="AB1480" t="s">
        <v>166</v>
      </c>
      <c r="AC1480">
        <v>52</v>
      </c>
      <c r="AD1480">
        <v>78</v>
      </c>
      <c r="AE1480" t="s">
        <v>94</v>
      </c>
      <c r="AG1480" t="s">
        <v>1263</v>
      </c>
      <c r="AH1480" t="s">
        <v>1264</v>
      </c>
      <c r="AJ1480">
        <v>10539</v>
      </c>
      <c r="AK1480">
        <v>27134</v>
      </c>
      <c r="AN1480" t="s">
        <v>1271</v>
      </c>
      <c r="AO1480" t="s">
        <v>1272</v>
      </c>
      <c r="AX1480">
        <v>13320391</v>
      </c>
      <c r="AY1480">
        <v>11043</v>
      </c>
      <c r="AZ1480" t="s">
        <v>97</v>
      </c>
      <c r="BA1480">
        <v>70</v>
      </c>
      <c r="BB1480" t="s">
        <v>1320</v>
      </c>
      <c r="BC1480">
        <v>369</v>
      </c>
      <c r="BD1480" t="s">
        <v>161</v>
      </c>
      <c r="BE1480" t="s">
        <v>290</v>
      </c>
      <c r="BF1480">
        <v>0</v>
      </c>
      <c r="BG1480">
        <v>0</v>
      </c>
      <c r="BH1480" t="b">
        <v>0</v>
      </c>
      <c r="BI1480" t="s">
        <v>172</v>
      </c>
      <c r="BJ1480" t="s">
        <v>204</v>
      </c>
      <c r="BK1480" t="s">
        <v>463</v>
      </c>
      <c r="BL1480" t="s">
        <v>133</v>
      </c>
      <c r="CE1480" s="2">
        <v>42810</v>
      </c>
      <c r="CI1480" s="2">
        <v>43893</v>
      </c>
      <c r="CW1480" s="2">
        <v>38992</v>
      </c>
      <c r="DK1480">
        <v>2</v>
      </c>
    </row>
    <row r="1481" spans="1:115" x14ac:dyDescent="0.25">
      <c r="A1481">
        <f t="shared" si="46"/>
        <v>70</v>
      </c>
      <c r="B1481" s="2">
        <v>44417</v>
      </c>
      <c r="C1481" s="2">
        <v>18856</v>
      </c>
      <c r="D1481" t="s">
        <v>1483</v>
      </c>
      <c r="E1481" t="s">
        <v>1494</v>
      </c>
      <c r="F1481" t="s">
        <v>1481</v>
      </c>
      <c r="G1481" t="s">
        <v>1390</v>
      </c>
      <c r="H1481">
        <v>68</v>
      </c>
      <c r="I1481">
        <v>3120</v>
      </c>
      <c r="J1481">
        <f t="shared" si="47"/>
        <v>29.646410034602077</v>
      </c>
      <c r="K1481" t="s">
        <v>84</v>
      </c>
      <c r="L1481" t="s">
        <v>86</v>
      </c>
      <c r="M1481">
        <v>1002001</v>
      </c>
      <c r="N1481">
        <v>10020010646</v>
      </c>
      <c r="O1481" t="s">
        <v>378</v>
      </c>
      <c r="P1481">
        <v>27</v>
      </c>
      <c r="Q1481" t="s">
        <v>86</v>
      </c>
      <c r="R1481" t="s">
        <v>102</v>
      </c>
      <c r="S1481">
        <v>2002</v>
      </c>
      <c r="T1481" t="s">
        <v>483</v>
      </c>
      <c r="U1481">
        <v>1</v>
      </c>
      <c r="V1481" t="s">
        <v>90</v>
      </c>
      <c r="W1481">
        <v>1</v>
      </c>
      <c r="X1481">
        <v>11982</v>
      </c>
      <c r="Y1481" t="s">
        <v>13</v>
      </c>
      <c r="Z1481" t="s">
        <v>193</v>
      </c>
      <c r="AA1481" t="s">
        <v>194</v>
      </c>
      <c r="AB1481" t="s">
        <v>195</v>
      </c>
      <c r="AC1481" t="s">
        <v>1171</v>
      </c>
      <c r="AG1481" t="s">
        <v>1321</v>
      </c>
      <c r="AH1481" t="s">
        <v>1322</v>
      </c>
      <c r="AJ1481">
        <v>8139</v>
      </c>
      <c r="AK1481">
        <v>11982</v>
      </c>
      <c r="AX1481">
        <v>12766731</v>
      </c>
      <c r="AY1481">
        <v>20900</v>
      </c>
      <c r="AZ1481" t="s">
        <v>121</v>
      </c>
      <c r="BA1481">
        <v>125</v>
      </c>
      <c r="BB1481" t="s">
        <v>1323</v>
      </c>
      <c r="BC1481">
        <v>200</v>
      </c>
      <c r="BD1481" t="s">
        <v>200</v>
      </c>
      <c r="BE1481" t="s">
        <v>123</v>
      </c>
      <c r="BF1481">
        <v>0</v>
      </c>
      <c r="BG1481">
        <v>0</v>
      </c>
      <c r="BH1481" t="b">
        <v>0</v>
      </c>
      <c r="DK1481">
        <v>0</v>
      </c>
    </row>
    <row r="1482" spans="1:115" x14ac:dyDescent="0.25">
      <c r="A1482">
        <f t="shared" si="46"/>
        <v>70</v>
      </c>
      <c r="B1482" s="2">
        <v>44417</v>
      </c>
      <c r="C1482" s="2">
        <v>18856</v>
      </c>
      <c r="D1482" t="s">
        <v>1483</v>
      </c>
      <c r="E1482" t="s">
        <v>1494</v>
      </c>
      <c r="F1482" t="s">
        <v>1399</v>
      </c>
      <c r="G1482" t="s">
        <v>1390</v>
      </c>
      <c r="H1482">
        <v>66.5</v>
      </c>
      <c r="I1482">
        <v>3216</v>
      </c>
      <c r="J1482">
        <f t="shared" si="47"/>
        <v>31.952738990332975</v>
      </c>
      <c r="K1482" t="s">
        <v>84</v>
      </c>
      <c r="L1482" t="s">
        <v>86</v>
      </c>
      <c r="M1482">
        <v>1002001</v>
      </c>
      <c r="N1482">
        <v>10020011358</v>
      </c>
      <c r="O1482" t="s">
        <v>101</v>
      </c>
      <c r="P1482">
        <v>27</v>
      </c>
      <c r="Q1482" t="s">
        <v>86</v>
      </c>
      <c r="R1482" t="s">
        <v>102</v>
      </c>
      <c r="S1482">
        <v>2002</v>
      </c>
      <c r="T1482" t="s">
        <v>131</v>
      </c>
      <c r="U1482">
        <v>1</v>
      </c>
      <c r="V1482" t="s">
        <v>90</v>
      </c>
      <c r="W1482">
        <v>1</v>
      </c>
      <c r="X1482">
        <v>27236</v>
      </c>
      <c r="Y1482" t="s">
        <v>13</v>
      </c>
      <c r="Z1482" t="s">
        <v>231</v>
      </c>
      <c r="AA1482" t="s">
        <v>232</v>
      </c>
      <c r="AB1482" t="s">
        <v>233</v>
      </c>
      <c r="AC1482" t="s">
        <v>94</v>
      </c>
      <c r="AD1482" t="s">
        <v>159</v>
      </c>
      <c r="AG1482" t="s">
        <v>715</v>
      </c>
      <c r="AH1482" t="s">
        <v>716</v>
      </c>
      <c r="AJ1482">
        <v>10611</v>
      </c>
      <c r="AK1482">
        <v>27236</v>
      </c>
      <c r="AX1482">
        <v>12631563</v>
      </c>
      <c r="AY1482">
        <v>27215</v>
      </c>
      <c r="AZ1482" t="s">
        <v>97</v>
      </c>
      <c r="BA1482">
        <v>105</v>
      </c>
      <c r="BB1482" t="s">
        <v>1098</v>
      </c>
      <c r="BC1482">
        <v>312</v>
      </c>
      <c r="BD1482" t="s">
        <v>200</v>
      </c>
      <c r="BE1482" t="s">
        <v>123</v>
      </c>
      <c r="BF1482">
        <v>0</v>
      </c>
      <c r="BG1482">
        <v>0</v>
      </c>
      <c r="BH1482" t="b">
        <v>0</v>
      </c>
      <c r="BI1482" t="s">
        <v>133</v>
      </c>
      <c r="CE1482" s="2">
        <v>44389</v>
      </c>
      <c r="DK1482">
        <v>1</v>
      </c>
    </row>
    <row r="1483" spans="1:115" x14ac:dyDescent="0.25">
      <c r="A1483">
        <f t="shared" si="46"/>
        <v>64</v>
      </c>
      <c r="B1483" s="2">
        <v>44417</v>
      </c>
      <c r="C1483" s="2">
        <v>20861</v>
      </c>
      <c r="D1483" t="s">
        <v>1394</v>
      </c>
      <c r="E1483" t="s">
        <v>1393</v>
      </c>
      <c r="F1483" t="s">
        <v>1393</v>
      </c>
      <c r="G1483" t="s">
        <v>1390</v>
      </c>
      <c r="H1483">
        <v>62</v>
      </c>
      <c r="I1483">
        <v>2800</v>
      </c>
      <c r="J1483">
        <f t="shared" si="47"/>
        <v>32.004422476586889</v>
      </c>
      <c r="K1483" t="s">
        <v>100</v>
      </c>
      <c r="L1483" t="s">
        <v>86</v>
      </c>
      <c r="M1483">
        <v>1002001</v>
      </c>
      <c r="N1483">
        <v>10020011358</v>
      </c>
      <c r="O1483" t="s">
        <v>101</v>
      </c>
      <c r="P1483">
        <v>27</v>
      </c>
      <c r="Q1483" t="s">
        <v>86</v>
      </c>
      <c r="R1483" t="s">
        <v>102</v>
      </c>
      <c r="S1483">
        <v>2002</v>
      </c>
      <c r="T1483" t="s">
        <v>103</v>
      </c>
      <c r="U1483">
        <v>1</v>
      </c>
      <c r="V1483" t="s">
        <v>90</v>
      </c>
      <c r="W1483">
        <v>1</v>
      </c>
      <c r="X1483">
        <v>27236</v>
      </c>
      <c r="Y1483" t="s">
        <v>13</v>
      </c>
      <c r="Z1483" t="s">
        <v>231</v>
      </c>
      <c r="AA1483" t="s">
        <v>232</v>
      </c>
      <c r="AB1483" t="s">
        <v>233</v>
      </c>
      <c r="AC1483" t="s">
        <v>107</v>
      </c>
      <c r="AD1483" t="s">
        <v>159</v>
      </c>
      <c r="AG1483" t="s">
        <v>824</v>
      </c>
      <c r="AH1483" t="s">
        <v>825</v>
      </c>
      <c r="AJ1483">
        <v>10611</v>
      </c>
      <c r="AK1483">
        <v>27236</v>
      </c>
      <c r="AX1483">
        <v>12605498</v>
      </c>
      <c r="AY1483">
        <v>27215</v>
      </c>
      <c r="AZ1483" t="s">
        <v>121</v>
      </c>
      <c r="BA1483">
        <v>110</v>
      </c>
      <c r="BB1483" t="s">
        <v>1324</v>
      </c>
      <c r="BC1483">
        <v>118</v>
      </c>
      <c r="BD1483" t="s">
        <v>161</v>
      </c>
      <c r="BE1483" t="s">
        <v>1325</v>
      </c>
      <c r="BF1483">
        <v>0</v>
      </c>
      <c r="BG1483">
        <v>0</v>
      </c>
      <c r="BH1483" t="b">
        <v>0</v>
      </c>
      <c r="BI1483" t="s">
        <v>860</v>
      </c>
      <c r="CG1483" s="2">
        <v>44343</v>
      </c>
      <c r="DK1483">
        <v>1</v>
      </c>
    </row>
    <row r="1484" spans="1:115" x14ac:dyDescent="0.25">
      <c r="A1484">
        <f t="shared" si="46"/>
        <v>55</v>
      </c>
      <c r="B1484" s="2">
        <v>44417</v>
      </c>
      <c r="C1484" s="2">
        <v>24207</v>
      </c>
      <c r="D1484" t="s">
        <v>1483</v>
      </c>
      <c r="E1484" t="s">
        <v>1494</v>
      </c>
      <c r="F1484" t="s">
        <v>1399</v>
      </c>
      <c r="G1484" t="s">
        <v>1391</v>
      </c>
      <c r="H1484">
        <v>68.5</v>
      </c>
      <c r="I1484">
        <v>1980.8</v>
      </c>
      <c r="J1484">
        <f t="shared" si="47"/>
        <v>18.547903457829399</v>
      </c>
      <c r="K1484" t="s">
        <v>100</v>
      </c>
      <c r="L1484" t="s">
        <v>86</v>
      </c>
      <c r="M1484">
        <v>1002001</v>
      </c>
      <c r="N1484">
        <v>10020010646</v>
      </c>
      <c r="O1484" t="s">
        <v>378</v>
      </c>
      <c r="P1484">
        <v>27</v>
      </c>
      <c r="Q1484" t="s">
        <v>86</v>
      </c>
      <c r="R1484" t="s">
        <v>102</v>
      </c>
      <c r="S1484">
        <v>2002</v>
      </c>
      <c r="T1484" t="s">
        <v>103</v>
      </c>
      <c r="U1484">
        <v>1</v>
      </c>
      <c r="V1484" t="s">
        <v>90</v>
      </c>
      <c r="W1484">
        <v>1</v>
      </c>
      <c r="X1484">
        <v>11981</v>
      </c>
      <c r="Y1484" t="s">
        <v>13</v>
      </c>
      <c r="Z1484" t="s">
        <v>209</v>
      </c>
      <c r="AA1484" t="s">
        <v>210</v>
      </c>
      <c r="AB1484" t="s">
        <v>211</v>
      </c>
      <c r="AG1484" t="s">
        <v>1327</v>
      </c>
      <c r="AH1484" t="s">
        <v>1328</v>
      </c>
      <c r="AJ1484">
        <v>8137</v>
      </c>
      <c r="AK1484">
        <v>11981</v>
      </c>
      <c r="AX1484">
        <v>12454229</v>
      </c>
      <c r="AY1484">
        <v>27870</v>
      </c>
      <c r="AZ1484" t="s">
        <v>97</v>
      </c>
      <c r="BA1484">
        <v>100</v>
      </c>
      <c r="BB1484" t="s">
        <v>1329</v>
      </c>
      <c r="BC1484">
        <v>98</v>
      </c>
      <c r="BD1484" t="s">
        <v>200</v>
      </c>
      <c r="BE1484" t="s">
        <v>1326</v>
      </c>
      <c r="BF1484">
        <v>0</v>
      </c>
      <c r="BG1484">
        <v>0</v>
      </c>
      <c r="BH1484" t="b">
        <v>0</v>
      </c>
      <c r="DK1484">
        <v>0</v>
      </c>
    </row>
    <row r="1485" spans="1:115" x14ac:dyDescent="0.25">
      <c r="A1485">
        <f t="shared" si="46"/>
        <v>68</v>
      </c>
      <c r="B1485" s="2">
        <v>44417</v>
      </c>
      <c r="C1485" s="2">
        <v>19422</v>
      </c>
      <c r="D1485" t="s">
        <v>1486</v>
      </c>
      <c r="E1485" t="s">
        <v>1494</v>
      </c>
      <c r="F1485" t="s">
        <v>1399</v>
      </c>
      <c r="G1485" t="s">
        <v>1390</v>
      </c>
      <c r="H1485">
        <v>67.5</v>
      </c>
      <c r="I1485">
        <v>1824</v>
      </c>
      <c r="J1485">
        <f t="shared" si="47"/>
        <v>17.589465020576132</v>
      </c>
      <c r="K1485" t="s">
        <v>100</v>
      </c>
      <c r="L1485" t="s">
        <v>1087</v>
      </c>
      <c r="M1485">
        <v>1001001</v>
      </c>
      <c r="N1485">
        <v>10010010036</v>
      </c>
      <c r="O1485" t="s">
        <v>143</v>
      </c>
      <c r="P1485">
        <v>22</v>
      </c>
      <c r="Q1485" t="s">
        <v>1087</v>
      </c>
      <c r="R1485" t="s">
        <v>144</v>
      </c>
      <c r="S1485">
        <v>2058</v>
      </c>
      <c r="T1485" t="s">
        <v>116</v>
      </c>
      <c r="U1485">
        <v>1</v>
      </c>
      <c r="V1485" t="s">
        <v>90</v>
      </c>
      <c r="W1485">
        <v>1</v>
      </c>
      <c r="X1485">
        <v>11982</v>
      </c>
      <c r="Y1485" t="s">
        <v>13</v>
      </c>
      <c r="Z1485" t="s">
        <v>193</v>
      </c>
      <c r="AA1485" t="s">
        <v>194</v>
      </c>
      <c r="AB1485" t="s">
        <v>195</v>
      </c>
      <c r="AC1485">
        <v>51</v>
      </c>
      <c r="AG1485" t="s">
        <v>1117</v>
      </c>
      <c r="AH1485" t="s">
        <v>1118</v>
      </c>
      <c r="AJ1485">
        <v>8139</v>
      </c>
      <c r="AK1485">
        <v>11982</v>
      </c>
      <c r="AX1485">
        <v>11974428</v>
      </c>
      <c r="AY1485">
        <v>58571</v>
      </c>
      <c r="AZ1485" t="s">
        <v>519</v>
      </c>
      <c r="BA1485">
        <v>60</v>
      </c>
      <c r="BB1485" t="s">
        <v>1331</v>
      </c>
      <c r="BC1485">
        <v>6</v>
      </c>
      <c r="BD1485" t="s">
        <v>99</v>
      </c>
      <c r="BE1485" t="s">
        <v>1330</v>
      </c>
      <c r="BF1485">
        <v>0</v>
      </c>
      <c r="BG1485">
        <v>0</v>
      </c>
      <c r="BH1485" t="b">
        <v>0</v>
      </c>
      <c r="BI1485" t="s">
        <v>180</v>
      </c>
      <c r="BJ1485" t="s">
        <v>202</v>
      </c>
      <c r="BK1485" t="s">
        <v>136</v>
      </c>
      <c r="CI1485" s="2">
        <v>38994</v>
      </c>
      <c r="CY1485" s="2">
        <v>40798</v>
      </c>
      <c r="CZ1485" s="2">
        <v>41113</v>
      </c>
      <c r="DK1485">
        <v>1</v>
      </c>
    </row>
    <row r="1486" spans="1:115" x14ac:dyDescent="0.25">
      <c r="A1486">
        <f t="shared" si="46"/>
        <v>10</v>
      </c>
      <c r="B1486" s="2">
        <v>44417</v>
      </c>
      <c r="C1486" s="2">
        <v>40547</v>
      </c>
      <c r="D1486" t="s">
        <v>1488</v>
      </c>
      <c r="E1486" t="s">
        <v>1494</v>
      </c>
      <c r="F1486" t="s">
        <v>1429</v>
      </c>
      <c r="G1486" t="s">
        <v>1396</v>
      </c>
      <c r="H1486">
        <v>67.5</v>
      </c>
      <c r="I1486">
        <v>754.86</v>
      </c>
      <c r="J1486">
        <f t="shared" si="47"/>
        <v>7.27937695473251</v>
      </c>
      <c r="K1486" t="s">
        <v>100</v>
      </c>
      <c r="L1486" t="s">
        <v>86</v>
      </c>
      <c r="M1486">
        <v>1001001</v>
      </c>
      <c r="N1486">
        <v>10010010015</v>
      </c>
      <c r="O1486" t="s">
        <v>629</v>
      </c>
      <c r="P1486">
        <v>27</v>
      </c>
      <c r="Q1486" t="s">
        <v>86</v>
      </c>
      <c r="R1486" t="s">
        <v>144</v>
      </c>
      <c r="S1486">
        <v>2057</v>
      </c>
      <c r="T1486" t="s">
        <v>103</v>
      </c>
      <c r="U1486">
        <v>1</v>
      </c>
      <c r="V1486" t="s">
        <v>90</v>
      </c>
      <c r="W1486">
        <v>1</v>
      </c>
      <c r="X1486">
        <v>27486</v>
      </c>
      <c r="Y1486" t="s">
        <v>13</v>
      </c>
      <c r="Z1486" t="s">
        <v>182</v>
      </c>
      <c r="AA1486" t="s">
        <v>471</v>
      </c>
      <c r="AB1486" t="s">
        <v>472</v>
      </c>
      <c r="AC1486">
        <v>52</v>
      </c>
      <c r="AD1486" t="s">
        <v>94</v>
      </c>
      <c r="AE1486" t="s">
        <v>159</v>
      </c>
      <c r="AG1486" t="s">
        <v>574</v>
      </c>
      <c r="AH1486" t="s">
        <v>575</v>
      </c>
      <c r="AJ1486">
        <v>10823</v>
      </c>
      <c r="AK1486">
        <v>27486</v>
      </c>
      <c r="AX1486">
        <v>12796344</v>
      </c>
      <c r="AY1486">
        <v>27487</v>
      </c>
      <c r="AZ1486" t="s">
        <v>97</v>
      </c>
      <c r="BA1486">
        <v>45</v>
      </c>
      <c r="BB1486" t="s">
        <v>660</v>
      </c>
      <c r="BC1486">
        <v>116</v>
      </c>
      <c r="BD1486" t="s">
        <v>99</v>
      </c>
      <c r="BE1486" t="s">
        <v>224</v>
      </c>
      <c r="BF1486">
        <v>0</v>
      </c>
      <c r="BG1486">
        <v>0</v>
      </c>
      <c r="BH1486" t="b">
        <v>0</v>
      </c>
      <c r="BI1486" t="s">
        <v>1332</v>
      </c>
      <c r="CQ1486" s="2">
        <v>44274</v>
      </c>
      <c r="DK1486">
        <v>2</v>
      </c>
    </row>
    <row r="1487" spans="1:115" x14ac:dyDescent="0.25">
      <c r="A1487">
        <f t="shared" si="46"/>
        <v>49</v>
      </c>
      <c r="B1487" s="2">
        <v>44417</v>
      </c>
      <c r="C1487" s="2">
        <v>26236</v>
      </c>
      <c r="D1487" t="s">
        <v>1393</v>
      </c>
      <c r="E1487" t="s">
        <v>1393</v>
      </c>
      <c r="F1487" t="s">
        <v>1392</v>
      </c>
      <c r="G1487" t="s">
        <v>1390</v>
      </c>
      <c r="H1487">
        <v>60.5</v>
      </c>
      <c r="I1487">
        <v>726.64</v>
      </c>
      <c r="J1487">
        <f t="shared" si="47"/>
        <v>8.7225585684037981</v>
      </c>
      <c r="K1487" t="s">
        <v>100</v>
      </c>
      <c r="L1487" t="s">
        <v>86</v>
      </c>
      <c r="M1487">
        <v>1002001</v>
      </c>
      <c r="N1487">
        <v>10020010632</v>
      </c>
      <c r="O1487" t="s">
        <v>424</v>
      </c>
      <c r="P1487">
        <v>27</v>
      </c>
      <c r="Q1487" t="s">
        <v>86</v>
      </c>
      <c r="R1487" t="s">
        <v>102</v>
      </c>
      <c r="S1487">
        <v>2002</v>
      </c>
      <c r="T1487" t="s">
        <v>103</v>
      </c>
      <c r="U1487">
        <v>1</v>
      </c>
      <c r="V1487" t="s">
        <v>90</v>
      </c>
      <c r="W1487">
        <v>1</v>
      </c>
      <c r="X1487">
        <v>27236</v>
      </c>
      <c r="Y1487" t="s">
        <v>13</v>
      </c>
      <c r="Z1487" t="s">
        <v>231</v>
      </c>
      <c r="AA1487" t="s">
        <v>232</v>
      </c>
      <c r="AB1487" t="s">
        <v>233</v>
      </c>
      <c r="AC1487" t="s">
        <v>94</v>
      </c>
      <c r="AD1487" t="s">
        <v>159</v>
      </c>
      <c r="AG1487" t="s">
        <v>715</v>
      </c>
      <c r="AH1487" t="s">
        <v>716</v>
      </c>
      <c r="AJ1487">
        <v>10611</v>
      </c>
      <c r="AK1487">
        <v>27236</v>
      </c>
      <c r="AX1487">
        <v>12888821</v>
      </c>
      <c r="AY1487">
        <v>27215</v>
      </c>
      <c r="AZ1487" t="s">
        <v>97</v>
      </c>
      <c r="BA1487">
        <v>110</v>
      </c>
      <c r="BB1487" t="s">
        <v>1098</v>
      </c>
      <c r="BC1487">
        <v>123</v>
      </c>
      <c r="BD1487" t="s">
        <v>200</v>
      </c>
      <c r="BE1487" t="s">
        <v>1333</v>
      </c>
      <c r="BF1487">
        <v>0</v>
      </c>
      <c r="BG1487">
        <v>0</v>
      </c>
      <c r="BH1487" t="b">
        <v>0</v>
      </c>
      <c r="BI1487" t="s">
        <v>150</v>
      </c>
      <c r="BJ1487" t="s">
        <v>218</v>
      </c>
      <c r="CP1487" s="2">
        <v>44136</v>
      </c>
      <c r="CQ1487" s="2">
        <v>40891</v>
      </c>
      <c r="DK1487">
        <v>4</v>
      </c>
    </row>
    <row r="1488" spans="1:115" x14ac:dyDescent="0.25">
      <c r="A1488">
        <f t="shared" si="46"/>
        <v>49</v>
      </c>
      <c r="B1488" s="2">
        <v>44417</v>
      </c>
      <c r="C1488" s="2">
        <v>26236</v>
      </c>
      <c r="D1488" t="s">
        <v>1393</v>
      </c>
      <c r="E1488" t="s">
        <v>1393</v>
      </c>
      <c r="F1488" t="s">
        <v>1393</v>
      </c>
      <c r="G1488" t="s">
        <v>1390</v>
      </c>
      <c r="H1488">
        <v>59</v>
      </c>
      <c r="I1488">
        <v>687.84</v>
      </c>
      <c r="J1488">
        <f t="shared" si="47"/>
        <v>8.6819793162884231</v>
      </c>
      <c r="K1488" t="s">
        <v>100</v>
      </c>
      <c r="L1488" t="s">
        <v>86</v>
      </c>
      <c r="M1488">
        <v>1003001</v>
      </c>
      <c r="N1488">
        <v>10030010406</v>
      </c>
      <c r="O1488" t="s">
        <v>152</v>
      </c>
      <c r="P1488">
        <v>27</v>
      </c>
      <c r="Q1488" t="s">
        <v>86</v>
      </c>
      <c r="R1488" t="s">
        <v>153</v>
      </c>
      <c r="S1488">
        <v>690</v>
      </c>
      <c r="T1488" t="s">
        <v>103</v>
      </c>
      <c r="U1488">
        <v>1</v>
      </c>
      <c r="V1488" t="s">
        <v>90</v>
      </c>
      <c r="W1488">
        <v>1</v>
      </c>
      <c r="X1488">
        <v>27236</v>
      </c>
      <c r="Y1488" t="s">
        <v>13</v>
      </c>
      <c r="Z1488" t="s">
        <v>231</v>
      </c>
      <c r="AA1488" t="s">
        <v>232</v>
      </c>
      <c r="AB1488" t="s">
        <v>233</v>
      </c>
      <c r="AC1488">
        <v>82</v>
      </c>
      <c r="AD1488" t="s">
        <v>107</v>
      </c>
      <c r="AG1488" t="s">
        <v>256</v>
      </c>
      <c r="AH1488" t="s">
        <v>257</v>
      </c>
      <c r="AJ1488">
        <v>10611</v>
      </c>
      <c r="AK1488">
        <v>27236</v>
      </c>
      <c r="AX1488">
        <v>12837505</v>
      </c>
      <c r="AY1488">
        <v>27215</v>
      </c>
      <c r="AZ1488" t="s">
        <v>121</v>
      </c>
      <c r="BA1488">
        <v>115</v>
      </c>
      <c r="BB1488" t="s">
        <v>1098</v>
      </c>
      <c r="BC1488">
        <v>91</v>
      </c>
      <c r="BD1488" t="s">
        <v>200</v>
      </c>
      <c r="BE1488" t="s">
        <v>301</v>
      </c>
      <c r="BF1488">
        <v>0</v>
      </c>
      <c r="BG1488">
        <v>0</v>
      </c>
      <c r="BH1488" t="b">
        <v>0</v>
      </c>
      <c r="DK1488">
        <v>0</v>
      </c>
    </row>
    <row r="1489" spans="1:115" x14ac:dyDescent="0.25">
      <c r="A1489">
        <f t="shared" si="46"/>
        <v>23</v>
      </c>
      <c r="B1489" s="2">
        <v>44417</v>
      </c>
      <c r="C1489" s="2">
        <v>35843</v>
      </c>
      <c r="D1489" t="s">
        <v>1483</v>
      </c>
      <c r="E1489" t="s">
        <v>1494</v>
      </c>
      <c r="F1489" t="s">
        <v>1399</v>
      </c>
      <c r="G1489" t="s">
        <v>1391</v>
      </c>
      <c r="H1489">
        <v>59</v>
      </c>
      <c r="I1489">
        <v>740.75</v>
      </c>
      <c r="J1489">
        <f t="shared" si="47"/>
        <v>9.3498141697787993</v>
      </c>
      <c r="K1489" t="s">
        <v>100</v>
      </c>
      <c r="L1489" t="s">
        <v>86</v>
      </c>
      <c r="M1489">
        <v>1002001</v>
      </c>
      <c r="N1489">
        <v>10020010632</v>
      </c>
      <c r="O1489" t="s">
        <v>424</v>
      </c>
      <c r="P1489">
        <v>27</v>
      </c>
      <c r="Q1489" t="s">
        <v>86</v>
      </c>
      <c r="R1489" t="s">
        <v>102</v>
      </c>
      <c r="S1489">
        <v>2002</v>
      </c>
      <c r="T1489" t="s">
        <v>103</v>
      </c>
      <c r="U1489">
        <v>1</v>
      </c>
      <c r="V1489" t="s">
        <v>90</v>
      </c>
      <c r="W1489">
        <v>1</v>
      </c>
      <c r="X1489">
        <v>27132</v>
      </c>
      <c r="Y1489" t="s">
        <v>13</v>
      </c>
      <c r="Z1489" t="s">
        <v>104</v>
      </c>
      <c r="AA1489" t="s">
        <v>280</v>
      </c>
      <c r="AB1489" t="s">
        <v>281</v>
      </c>
      <c r="AC1489">
        <v>51</v>
      </c>
      <c r="AD1489" t="s">
        <v>94</v>
      </c>
      <c r="AE1489" t="s">
        <v>159</v>
      </c>
      <c r="AG1489" t="s">
        <v>1334</v>
      </c>
      <c r="AH1489" t="s">
        <v>1335</v>
      </c>
      <c r="AJ1489">
        <v>10537</v>
      </c>
      <c r="AK1489">
        <v>27132</v>
      </c>
      <c r="AX1489">
        <v>12583591</v>
      </c>
      <c r="AY1489">
        <v>27130</v>
      </c>
      <c r="AZ1489" t="s">
        <v>97</v>
      </c>
      <c r="BA1489">
        <v>180</v>
      </c>
      <c r="BB1489" t="s">
        <v>1336</v>
      </c>
      <c r="BC1489">
        <v>404</v>
      </c>
      <c r="BD1489" t="s">
        <v>200</v>
      </c>
      <c r="BE1489" t="s">
        <v>616</v>
      </c>
      <c r="BF1489">
        <v>0</v>
      </c>
      <c r="BG1489">
        <v>0</v>
      </c>
      <c r="BH1489" t="b">
        <v>0</v>
      </c>
      <c r="DK1489">
        <v>0</v>
      </c>
    </row>
    <row r="1490" spans="1:115" x14ac:dyDescent="0.25">
      <c r="A1490">
        <f t="shared" si="46"/>
        <v>23</v>
      </c>
      <c r="B1490" s="2">
        <v>44417</v>
      </c>
      <c r="C1490" s="2">
        <v>35843</v>
      </c>
      <c r="D1490" t="s">
        <v>1483</v>
      </c>
      <c r="E1490" t="s">
        <v>1494</v>
      </c>
      <c r="F1490" t="s">
        <v>1393</v>
      </c>
      <c r="G1490" t="s">
        <v>1391</v>
      </c>
      <c r="H1490">
        <v>67</v>
      </c>
      <c r="I1490">
        <v>737.22</v>
      </c>
      <c r="J1490">
        <f t="shared" si="47"/>
        <v>7.2157727222098469</v>
      </c>
      <c r="K1490" t="s">
        <v>84</v>
      </c>
      <c r="L1490" t="s">
        <v>86</v>
      </c>
      <c r="M1490">
        <v>1001001</v>
      </c>
      <c r="N1490">
        <v>10010010015</v>
      </c>
      <c r="O1490" t="s">
        <v>629</v>
      </c>
      <c r="P1490">
        <v>27</v>
      </c>
      <c r="Q1490" t="s">
        <v>86</v>
      </c>
      <c r="R1490" t="s">
        <v>144</v>
      </c>
      <c r="S1490">
        <v>2057</v>
      </c>
      <c r="T1490" t="s">
        <v>103</v>
      </c>
      <c r="U1490">
        <v>1</v>
      </c>
      <c r="V1490" t="s">
        <v>90</v>
      </c>
      <c r="W1490">
        <v>1</v>
      </c>
      <c r="X1490">
        <v>27134</v>
      </c>
      <c r="Y1490" t="s">
        <v>13</v>
      </c>
      <c r="Z1490" t="s">
        <v>164</v>
      </c>
      <c r="AA1490" t="s">
        <v>165</v>
      </c>
      <c r="AB1490" t="s">
        <v>166</v>
      </c>
      <c r="AC1490">
        <v>52</v>
      </c>
      <c r="AD1490">
        <v>78</v>
      </c>
      <c r="AE1490" t="s">
        <v>94</v>
      </c>
      <c r="AF1490" t="s">
        <v>159</v>
      </c>
      <c r="AG1490" t="s">
        <v>501</v>
      </c>
      <c r="AH1490" t="s">
        <v>502</v>
      </c>
      <c r="AJ1490">
        <v>10539</v>
      </c>
      <c r="AK1490">
        <v>27134</v>
      </c>
      <c r="AX1490">
        <v>13127103</v>
      </c>
      <c r="AY1490">
        <v>16020</v>
      </c>
      <c r="AZ1490" t="s">
        <v>97</v>
      </c>
      <c r="BA1490">
        <v>45</v>
      </c>
      <c r="BB1490" t="s">
        <v>1151</v>
      </c>
      <c r="BC1490">
        <v>168</v>
      </c>
      <c r="BD1490" t="s">
        <v>111</v>
      </c>
      <c r="BE1490" t="s">
        <v>222</v>
      </c>
      <c r="BF1490">
        <v>0</v>
      </c>
      <c r="BG1490">
        <v>0</v>
      </c>
      <c r="BH1490" t="b">
        <v>0</v>
      </c>
      <c r="BI1490" t="s">
        <v>115</v>
      </c>
      <c r="CM1490" s="2">
        <v>44411</v>
      </c>
      <c r="DK1490">
        <v>1</v>
      </c>
    </row>
    <row r="1491" spans="1:115" x14ac:dyDescent="0.25">
      <c r="A1491">
        <f t="shared" si="46"/>
        <v>80</v>
      </c>
      <c r="B1491" s="2">
        <v>44417</v>
      </c>
      <c r="C1491" s="2">
        <v>14907</v>
      </c>
      <c r="D1491" t="s">
        <v>1394</v>
      </c>
      <c r="E1491" t="s">
        <v>1393</v>
      </c>
      <c r="F1491" t="s">
        <v>1393</v>
      </c>
      <c r="G1491" t="s">
        <v>1390</v>
      </c>
      <c r="H1491">
        <v>66.5</v>
      </c>
      <c r="I1491">
        <v>716.05</v>
      </c>
      <c r="J1491">
        <f t="shared" si="47"/>
        <v>7.1143528464017178</v>
      </c>
      <c r="K1491" t="s">
        <v>100</v>
      </c>
      <c r="L1491" t="s">
        <v>86</v>
      </c>
      <c r="M1491">
        <v>1002001</v>
      </c>
      <c r="N1491">
        <v>10020011358</v>
      </c>
      <c r="O1491" t="s">
        <v>101</v>
      </c>
      <c r="P1491">
        <v>27</v>
      </c>
      <c r="Q1491" t="s">
        <v>86</v>
      </c>
      <c r="R1491" t="s">
        <v>102</v>
      </c>
      <c r="S1491">
        <v>2002</v>
      </c>
      <c r="T1491" t="s">
        <v>131</v>
      </c>
      <c r="U1491">
        <v>1</v>
      </c>
      <c r="V1491" t="s">
        <v>90</v>
      </c>
      <c r="W1491">
        <v>1</v>
      </c>
      <c r="X1491">
        <v>11981</v>
      </c>
      <c r="Y1491" t="s">
        <v>13</v>
      </c>
      <c r="Z1491" t="s">
        <v>209</v>
      </c>
      <c r="AA1491" t="s">
        <v>210</v>
      </c>
      <c r="AB1491" t="s">
        <v>211</v>
      </c>
      <c r="AC1491">
        <v>51</v>
      </c>
      <c r="AD1491" t="s">
        <v>159</v>
      </c>
      <c r="AG1491" t="s">
        <v>1114</v>
      </c>
      <c r="AH1491" t="s">
        <v>1115</v>
      </c>
      <c r="AJ1491">
        <v>8137</v>
      </c>
      <c r="AK1491">
        <v>11981</v>
      </c>
      <c r="AX1491">
        <v>13291274</v>
      </c>
      <c r="AY1491">
        <v>27603</v>
      </c>
      <c r="AZ1491" t="s">
        <v>121</v>
      </c>
      <c r="BA1491">
        <v>102</v>
      </c>
      <c r="BB1491" t="s">
        <v>1337</v>
      </c>
      <c r="BC1491">
        <v>168</v>
      </c>
      <c r="BD1491" t="s">
        <v>111</v>
      </c>
      <c r="BE1491" t="s">
        <v>1325</v>
      </c>
      <c r="BF1491">
        <v>0</v>
      </c>
      <c r="BG1491">
        <v>0</v>
      </c>
      <c r="BH1491" t="b">
        <v>0</v>
      </c>
      <c r="BI1491" t="s">
        <v>214</v>
      </c>
      <c r="BJ1491" t="s">
        <v>202</v>
      </c>
      <c r="BK1491" t="s">
        <v>130</v>
      </c>
      <c r="BL1491" t="s">
        <v>460</v>
      </c>
      <c r="BM1491" t="s">
        <v>128</v>
      </c>
      <c r="CQ1491" s="2">
        <v>39778</v>
      </c>
      <c r="CV1491" s="2">
        <v>41555</v>
      </c>
      <c r="CY1491" s="2">
        <v>44057</v>
      </c>
      <c r="CZ1491" s="2">
        <v>41215</v>
      </c>
      <c r="DK1491">
        <v>2</v>
      </c>
    </row>
    <row r="1492" spans="1:115" x14ac:dyDescent="0.25">
      <c r="A1492">
        <f t="shared" si="46"/>
        <v>65</v>
      </c>
      <c r="B1492" s="2">
        <v>44417</v>
      </c>
      <c r="C1492" s="2">
        <v>20438</v>
      </c>
      <c r="D1492" t="s">
        <v>1484</v>
      </c>
      <c r="E1492" t="s">
        <v>1495</v>
      </c>
      <c r="F1492" t="s">
        <v>1437</v>
      </c>
      <c r="G1492" t="s">
        <v>1394</v>
      </c>
      <c r="H1492">
        <v>66.5</v>
      </c>
      <c r="I1492">
        <v>716.05</v>
      </c>
      <c r="J1492">
        <f t="shared" si="47"/>
        <v>7.1143528464017178</v>
      </c>
      <c r="K1492" t="s">
        <v>100</v>
      </c>
      <c r="L1492" t="s">
        <v>86</v>
      </c>
      <c r="M1492">
        <v>1002001</v>
      </c>
      <c r="N1492">
        <v>10020010632</v>
      </c>
      <c r="O1492" t="s">
        <v>424</v>
      </c>
      <c r="P1492">
        <v>27</v>
      </c>
      <c r="Q1492" t="s">
        <v>86</v>
      </c>
      <c r="R1492" t="s">
        <v>102</v>
      </c>
      <c r="S1492">
        <v>2002</v>
      </c>
      <c r="T1492" t="s">
        <v>103</v>
      </c>
      <c r="U1492">
        <v>1</v>
      </c>
      <c r="V1492" t="s">
        <v>90</v>
      </c>
      <c r="W1492">
        <v>1</v>
      </c>
      <c r="X1492">
        <v>27134</v>
      </c>
      <c r="Y1492" t="s">
        <v>13</v>
      </c>
      <c r="Z1492" t="s">
        <v>164</v>
      </c>
      <c r="AA1492" t="s">
        <v>165</v>
      </c>
      <c r="AB1492" t="s">
        <v>166</v>
      </c>
      <c r="AC1492">
        <v>82</v>
      </c>
      <c r="AD1492" t="s">
        <v>107</v>
      </c>
      <c r="AG1492" t="s">
        <v>335</v>
      </c>
      <c r="AH1492" t="s">
        <v>336</v>
      </c>
      <c r="AJ1492">
        <v>10539</v>
      </c>
      <c r="AK1492">
        <v>27134</v>
      </c>
      <c r="AL1492">
        <v>11981</v>
      </c>
      <c r="AN1492" t="s">
        <v>381</v>
      </c>
      <c r="AO1492" t="s">
        <v>382</v>
      </c>
      <c r="AX1492">
        <v>13325761</v>
      </c>
      <c r="AY1492">
        <v>27132</v>
      </c>
      <c r="AZ1492" t="s">
        <v>121</v>
      </c>
      <c r="BA1492">
        <v>145</v>
      </c>
      <c r="BB1492" t="s">
        <v>594</v>
      </c>
      <c r="BC1492">
        <v>362</v>
      </c>
      <c r="BD1492" t="s">
        <v>161</v>
      </c>
      <c r="BE1492" t="s">
        <v>123</v>
      </c>
      <c r="BF1492">
        <v>0</v>
      </c>
      <c r="BG1492">
        <v>0</v>
      </c>
      <c r="BH1492" t="b">
        <v>0</v>
      </c>
      <c r="DK1492">
        <v>0</v>
      </c>
    </row>
    <row r="1493" spans="1:115" x14ac:dyDescent="0.25">
      <c r="A1493">
        <f t="shared" si="46"/>
        <v>65</v>
      </c>
      <c r="B1493" s="2">
        <v>44417</v>
      </c>
      <c r="C1493" s="2">
        <v>20438</v>
      </c>
      <c r="D1493" t="s">
        <v>1484</v>
      </c>
      <c r="E1493" t="s">
        <v>1495</v>
      </c>
      <c r="F1493" t="s">
        <v>1393</v>
      </c>
      <c r="G1493" t="s">
        <v>1394</v>
      </c>
      <c r="H1493">
        <v>62.75</v>
      </c>
      <c r="I1493">
        <v>984</v>
      </c>
      <c r="J1493">
        <f t="shared" si="47"/>
        <v>10.980016190219203</v>
      </c>
      <c r="K1493" t="s">
        <v>100</v>
      </c>
      <c r="L1493" t="s">
        <v>86</v>
      </c>
      <c r="M1493">
        <v>1001001</v>
      </c>
      <c r="N1493">
        <v>10010010015</v>
      </c>
      <c r="O1493" t="s">
        <v>629</v>
      </c>
      <c r="P1493">
        <v>27</v>
      </c>
      <c r="Q1493" t="s">
        <v>86</v>
      </c>
      <c r="R1493" t="s">
        <v>144</v>
      </c>
      <c r="S1493">
        <v>2057</v>
      </c>
      <c r="T1493" t="s">
        <v>103</v>
      </c>
      <c r="U1493">
        <v>1</v>
      </c>
      <c r="V1493" t="s">
        <v>90</v>
      </c>
      <c r="W1493">
        <v>1</v>
      </c>
      <c r="X1493">
        <v>27236</v>
      </c>
      <c r="Y1493" t="s">
        <v>13</v>
      </c>
      <c r="Z1493" t="s">
        <v>231</v>
      </c>
      <c r="AA1493" t="s">
        <v>232</v>
      </c>
      <c r="AB1493" t="s">
        <v>233</v>
      </c>
      <c r="AC1493">
        <v>82</v>
      </c>
      <c r="AD1493" t="s">
        <v>107</v>
      </c>
      <c r="AG1493" t="s">
        <v>256</v>
      </c>
      <c r="AH1493" t="s">
        <v>257</v>
      </c>
      <c r="AJ1493">
        <v>10611</v>
      </c>
      <c r="AK1493">
        <v>27236</v>
      </c>
      <c r="AX1493">
        <v>12554235</v>
      </c>
      <c r="AY1493">
        <v>27215</v>
      </c>
      <c r="AZ1493" t="s">
        <v>121</v>
      </c>
      <c r="BA1493">
        <v>90</v>
      </c>
      <c r="BB1493" t="s">
        <v>1338</v>
      </c>
      <c r="BC1493">
        <v>140</v>
      </c>
      <c r="BD1493" t="s">
        <v>200</v>
      </c>
      <c r="BE1493" t="s">
        <v>224</v>
      </c>
      <c r="BF1493">
        <v>0</v>
      </c>
      <c r="BG1493">
        <v>0</v>
      </c>
      <c r="BH1493" t="b">
        <v>0</v>
      </c>
      <c r="BI1493" t="s">
        <v>358</v>
      </c>
      <c r="CE1493" s="2">
        <v>43620</v>
      </c>
      <c r="DK1493">
        <v>1</v>
      </c>
    </row>
    <row r="1494" spans="1:115" x14ac:dyDescent="0.25">
      <c r="A1494">
        <f t="shared" si="46"/>
        <v>71</v>
      </c>
      <c r="B1494" s="2">
        <v>44417</v>
      </c>
      <c r="C1494" s="2">
        <v>18354</v>
      </c>
      <c r="D1494" t="s">
        <v>1483</v>
      </c>
      <c r="E1494" t="s">
        <v>1494</v>
      </c>
      <c r="F1494" t="s">
        <v>1412</v>
      </c>
      <c r="G1494" t="s">
        <v>1391</v>
      </c>
      <c r="H1494">
        <v>63.189</v>
      </c>
      <c r="I1494">
        <v>1504</v>
      </c>
      <c r="J1494">
        <f t="shared" si="47"/>
        <v>16.550084430287527</v>
      </c>
      <c r="K1494" t="s">
        <v>100</v>
      </c>
      <c r="L1494" t="s">
        <v>86</v>
      </c>
      <c r="M1494">
        <v>1003001</v>
      </c>
      <c r="N1494">
        <v>10030010030</v>
      </c>
      <c r="O1494" t="s">
        <v>569</v>
      </c>
      <c r="P1494">
        <v>27</v>
      </c>
      <c r="Q1494" t="s">
        <v>86</v>
      </c>
      <c r="R1494" t="s">
        <v>153</v>
      </c>
      <c r="S1494">
        <v>690</v>
      </c>
      <c r="T1494" t="s">
        <v>131</v>
      </c>
      <c r="U1494">
        <v>1</v>
      </c>
      <c r="V1494" t="s">
        <v>90</v>
      </c>
      <c r="W1494">
        <v>1</v>
      </c>
      <c r="X1494">
        <v>27134</v>
      </c>
      <c r="Y1494" t="s">
        <v>13</v>
      </c>
      <c r="Z1494" t="s">
        <v>164</v>
      </c>
      <c r="AA1494" t="s">
        <v>165</v>
      </c>
      <c r="AB1494" t="s">
        <v>166</v>
      </c>
      <c r="AC1494">
        <v>52</v>
      </c>
      <c r="AD1494" t="s">
        <v>94</v>
      </c>
      <c r="AE1494" t="s">
        <v>159</v>
      </c>
      <c r="AG1494" t="s">
        <v>850</v>
      </c>
      <c r="AH1494" t="s">
        <v>851</v>
      </c>
      <c r="AJ1494">
        <v>10539</v>
      </c>
      <c r="AK1494">
        <v>27134</v>
      </c>
      <c r="AX1494">
        <v>12708405</v>
      </c>
      <c r="AY1494">
        <v>27137</v>
      </c>
      <c r="AZ1494" t="s">
        <v>97</v>
      </c>
      <c r="BA1494">
        <v>145</v>
      </c>
      <c r="BB1494" t="s">
        <v>1339</v>
      </c>
      <c r="BC1494">
        <v>159</v>
      </c>
      <c r="BD1494" t="s">
        <v>200</v>
      </c>
      <c r="BE1494" t="s">
        <v>301</v>
      </c>
      <c r="BF1494">
        <v>0</v>
      </c>
      <c r="BG1494">
        <v>0</v>
      </c>
      <c r="BH1494" t="b">
        <v>0</v>
      </c>
      <c r="BI1494" t="s">
        <v>511</v>
      </c>
      <c r="CI1494" s="2">
        <v>42300</v>
      </c>
      <c r="DK1494">
        <v>1</v>
      </c>
    </row>
    <row r="1495" spans="1:115" x14ac:dyDescent="0.25">
      <c r="A1495">
        <f t="shared" si="46"/>
        <v>78</v>
      </c>
      <c r="B1495" s="2">
        <v>44417</v>
      </c>
      <c r="C1495" s="2">
        <v>15673</v>
      </c>
      <c r="D1495" t="s">
        <v>1491</v>
      </c>
      <c r="E1495" t="s">
        <v>1494</v>
      </c>
      <c r="F1495" t="s">
        <v>1428</v>
      </c>
      <c r="G1495" t="s">
        <v>1391</v>
      </c>
      <c r="H1495">
        <v>60.5</v>
      </c>
      <c r="I1495">
        <v>1792</v>
      </c>
      <c r="J1495">
        <f t="shared" si="47"/>
        <v>21.511098968649684</v>
      </c>
      <c r="K1495" t="s">
        <v>100</v>
      </c>
      <c r="L1495" t="s">
        <v>86</v>
      </c>
      <c r="M1495">
        <v>1001001</v>
      </c>
      <c r="N1495">
        <v>10010010012</v>
      </c>
      <c r="O1495" t="s">
        <v>1340</v>
      </c>
      <c r="P1495">
        <v>27</v>
      </c>
      <c r="Q1495" t="s">
        <v>86</v>
      </c>
      <c r="R1495" t="s">
        <v>144</v>
      </c>
      <c r="S1495">
        <v>2057</v>
      </c>
      <c r="T1495" t="s">
        <v>103</v>
      </c>
      <c r="U1495">
        <v>1</v>
      </c>
      <c r="V1495" t="s">
        <v>90</v>
      </c>
      <c r="W1495">
        <v>1</v>
      </c>
      <c r="X1495">
        <v>27236</v>
      </c>
      <c r="Y1495" t="s">
        <v>13</v>
      </c>
      <c r="Z1495" t="s">
        <v>231</v>
      </c>
      <c r="AA1495" t="s">
        <v>232</v>
      </c>
      <c r="AB1495" t="s">
        <v>233</v>
      </c>
      <c r="AC1495">
        <v>82</v>
      </c>
      <c r="AD1495" t="s">
        <v>107</v>
      </c>
      <c r="AG1495" t="s">
        <v>824</v>
      </c>
      <c r="AH1495" t="s">
        <v>825</v>
      </c>
      <c r="AJ1495">
        <v>10611</v>
      </c>
      <c r="AK1495">
        <v>27236</v>
      </c>
      <c r="AX1495">
        <v>12734295</v>
      </c>
      <c r="AY1495">
        <v>27215</v>
      </c>
      <c r="AZ1495" t="s">
        <v>121</v>
      </c>
      <c r="BA1495">
        <v>75</v>
      </c>
      <c r="BB1495" t="s">
        <v>1098</v>
      </c>
      <c r="BC1495">
        <v>98</v>
      </c>
      <c r="BD1495" t="s">
        <v>200</v>
      </c>
      <c r="BE1495" t="s">
        <v>112</v>
      </c>
      <c r="BF1495">
        <v>0</v>
      </c>
      <c r="BG1495">
        <v>0</v>
      </c>
      <c r="BH1495" t="b">
        <v>0</v>
      </c>
      <c r="BI1495" t="s">
        <v>218</v>
      </c>
      <c r="CP1495" s="2">
        <v>41002</v>
      </c>
      <c r="DK1495">
        <v>2</v>
      </c>
    </row>
    <row r="1496" spans="1:115" x14ac:dyDescent="0.25">
      <c r="A1496">
        <f t="shared" si="46"/>
        <v>56</v>
      </c>
      <c r="B1496" s="2">
        <v>44417</v>
      </c>
      <c r="C1496" s="2">
        <v>23722</v>
      </c>
      <c r="D1496" t="s">
        <v>1485</v>
      </c>
      <c r="E1496" t="s">
        <v>1494</v>
      </c>
      <c r="F1496" t="s">
        <v>1399</v>
      </c>
      <c r="G1496" t="s">
        <v>1391</v>
      </c>
      <c r="H1496">
        <v>61.25</v>
      </c>
      <c r="I1496">
        <v>3040</v>
      </c>
      <c r="J1496">
        <f t="shared" si="47"/>
        <v>35.603831736776343</v>
      </c>
      <c r="K1496" t="s">
        <v>84</v>
      </c>
      <c r="L1496" t="s">
        <v>86</v>
      </c>
      <c r="M1496">
        <v>1003001</v>
      </c>
      <c r="N1496">
        <v>10030010406</v>
      </c>
      <c r="O1496" t="s">
        <v>152</v>
      </c>
      <c r="P1496">
        <v>27</v>
      </c>
      <c r="Q1496" t="s">
        <v>86</v>
      </c>
      <c r="R1496" t="s">
        <v>153</v>
      </c>
      <c r="S1496">
        <v>690</v>
      </c>
      <c r="T1496" t="s">
        <v>89</v>
      </c>
      <c r="U1496">
        <v>1</v>
      </c>
      <c r="V1496" t="s">
        <v>90</v>
      </c>
      <c r="W1496">
        <v>1</v>
      </c>
      <c r="X1496">
        <v>27486</v>
      </c>
      <c r="Y1496" t="s">
        <v>13</v>
      </c>
      <c r="Z1496" t="s">
        <v>182</v>
      </c>
      <c r="AA1496" t="s">
        <v>471</v>
      </c>
      <c r="AB1496" t="s">
        <v>472</v>
      </c>
      <c r="AC1496">
        <v>52</v>
      </c>
      <c r="AD1496" t="s">
        <v>94</v>
      </c>
      <c r="AE1496" t="s">
        <v>159</v>
      </c>
      <c r="AG1496" t="s">
        <v>574</v>
      </c>
      <c r="AH1496" t="s">
        <v>575</v>
      </c>
      <c r="AJ1496">
        <v>10823</v>
      </c>
      <c r="AK1496">
        <v>27486</v>
      </c>
      <c r="AN1496" t="s">
        <v>1341</v>
      </c>
      <c r="AO1496" t="s">
        <v>1342</v>
      </c>
      <c r="AX1496">
        <v>12864367</v>
      </c>
      <c r="AY1496">
        <v>15570</v>
      </c>
      <c r="AZ1496" t="s">
        <v>97</v>
      </c>
      <c r="BA1496">
        <v>0</v>
      </c>
      <c r="BB1496" t="s">
        <v>1343</v>
      </c>
      <c r="BC1496">
        <v>79</v>
      </c>
      <c r="BD1496" t="s">
        <v>99</v>
      </c>
      <c r="BE1496" t="s">
        <v>1344</v>
      </c>
      <c r="BF1496">
        <v>0</v>
      </c>
      <c r="BG1496">
        <v>0</v>
      </c>
      <c r="BH1496" t="b">
        <v>0</v>
      </c>
      <c r="DK1496">
        <v>0</v>
      </c>
    </row>
    <row r="1497" spans="1:115" x14ac:dyDescent="0.25">
      <c r="A1497">
        <f t="shared" si="46"/>
        <v>80</v>
      </c>
      <c r="B1497" s="2">
        <v>44417</v>
      </c>
      <c r="C1497" s="2">
        <v>15074</v>
      </c>
      <c r="D1497" t="s">
        <v>1483</v>
      </c>
      <c r="E1497" t="s">
        <v>1393</v>
      </c>
      <c r="F1497" t="s">
        <v>1399</v>
      </c>
      <c r="G1497" t="s">
        <v>1390</v>
      </c>
      <c r="H1497">
        <v>61</v>
      </c>
      <c r="I1497">
        <v>3008</v>
      </c>
      <c r="J1497">
        <f t="shared" si="47"/>
        <v>35.518409029830693</v>
      </c>
      <c r="K1497" t="s">
        <v>100</v>
      </c>
      <c r="L1497" t="s">
        <v>86</v>
      </c>
      <c r="M1497">
        <v>1003001</v>
      </c>
      <c r="N1497">
        <v>10030010314</v>
      </c>
      <c r="O1497" t="s">
        <v>362</v>
      </c>
      <c r="P1497">
        <v>27</v>
      </c>
      <c r="Q1497" t="s">
        <v>86</v>
      </c>
      <c r="R1497" t="s">
        <v>153</v>
      </c>
      <c r="S1497">
        <v>690</v>
      </c>
      <c r="T1497" t="s">
        <v>131</v>
      </c>
      <c r="U1497">
        <v>1</v>
      </c>
      <c r="V1497" t="s">
        <v>90</v>
      </c>
      <c r="W1497">
        <v>1</v>
      </c>
      <c r="X1497">
        <v>27486</v>
      </c>
      <c r="Y1497" t="s">
        <v>13</v>
      </c>
      <c r="Z1497" t="s">
        <v>182</v>
      </c>
      <c r="AA1497" t="s">
        <v>471</v>
      </c>
      <c r="AB1497" t="s">
        <v>472</v>
      </c>
      <c r="AC1497">
        <v>52</v>
      </c>
      <c r="AD1497">
        <v>78</v>
      </c>
      <c r="AE1497" t="s">
        <v>107</v>
      </c>
      <c r="AF1497" t="s">
        <v>159</v>
      </c>
      <c r="AG1497" t="s">
        <v>1345</v>
      </c>
      <c r="AH1497" t="s">
        <v>1346</v>
      </c>
      <c r="AJ1497">
        <v>10823</v>
      </c>
      <c r="AK1497">
        <v>27486</v>
      </c>
      <c r="AX1497">
        <v>12823103</v>
      </c>
      <c r="AY1497">
        <v>11042</v>
      </c>
      <c r="AZ1497" t="s">
        <v>121</v>
      </c>
      <c r="BA1497">
        <v>95</v>
      </c>
      <c r="BB1497" t="s">
        <v>1347</v>
      </c>
      <c r="BC1497">
        <v>114</v>
      </c>
      <c r="BD1497" t="s">
        <v>111</v>
      </c>
      <c r="BE1497" t="s">
        <v>226</v>
      </c>
      <c r="BF1497">
        <v>0</v>
      </c>
      <c r="BG1497">
        <v>0</v>
      </c>
      <c r="BH1497" t="b">
        <v>0</v>
      </c>
      <c r="BI1497" t="s">
        <v>1348</v>
      </c>
      <c r="BJ1497" t="s">
        <v>908</v>
      </c>
      <c r="CQ1497" s="2">
        <v>41898</v>
      </c>
      <c r="DK1497">
        <v>2</v>
      </c>
    </row>
    <row r="1498" spans="1:115" x14ac:dyDescent="0.25">
      <c r="A1498">
        <f t="shared" si="46"/>
        <v>26</v>
      </c>
      <c r="B1498" s="2">
        <v>44417</v>
      </c>
      <c r="C1498" s="2">
        <v>34631</v>
      </c>
      <c r="E1498" t="s">
        <v>1495</v>
      </c>
      <c r="H1498">
        <v>61</v>
      </c>
      <c r="I1498">
        <v>2928</v>
      </c>
      <c r="J1498">
        <f t="shared" si="47"/>
        <v>34.57377049180328</v>
      </c>
      <c r="K1498" t="s">
        <v>100</v>
      </c>
      <c r="L1498" t="s">
        <v>86</v>
      </c>
      <c r="M1498">
        <v>1003001</v>
      </c>
      <c r="N1498">
        <v>10030010406</v>
      </c>
      <c r="O1498" t="s">
        <v>152</v>
      </c>
      <c r="P1498">
        <v>27</v>
      </c>
      <c r="Q1498" t="s">
        <v>86</v>
      </c>
      <c r="R1498" t="s">
        <v>153</v>
      </c>
      <c r="S1498">
        <v>690</v>
      </c>
      <c r="T1498" t="s">
        <v>103</v>
      </c>
      <c r="U1498">
        <v>1</v>
      </c>
      <c r="V1498" t="s">
        <v>90</v>
      </c>
      <c r="W1498">
        <v>1</v>
      </c>
      <c r="X1498">
        <v>27134</v>
      </c>
      <c r="Y1498" t="s">
        <v>13</v>
      </c>
      <c r="Z1498" t="s">
        <v>164</v>
      </c>
      <c r="AA1498" t="s">
        <v>165</v>
      </c>
      <c r="AB1498" t="s">
        <v>166</v>
      </c>
      <c r="AC1498">
        <v>52</v>
      </c>
      <c r="AD1498">
        <v>78</v>
      </c>
      <c r="AE1498" t="s">
        <v>107</v>
      </c>
      <c r="AG1498" t="s">
        <v>767</v>
      </c>
      <c r="AH1498" t="s">
        <v>768</v>
      </c>
      <c r="AJ1498">
        <v>10539</v>
      </c>
      <c r="AK1498">
        <v>27134</v>
      </c>
      <c r="AN1498" t="s">
        <v>381</v>
      </c>
      <c r="AO1498" t="s">
        <v>382</v>
      </c>
      <c r="AX1498">
        <v>13173919</v>
      </c>
      <c r="AY1498">
        <v>27252</v>
      </c>
      <c r="AZ1498" t="s">
        <v>121</v>
      </c>
      <c r="BA1498">
        <v>25</v>
      </c>
      <c r="BB1498" t="s">
        <v>1349</v>
      </c>
      <c r="BC1498">
        <v>105</v>
      </c>
      <c r="BD1498" t="s">
        <v>161</v>
      </c>
      <c r="BE1498" t="s">
        <v>279</v>
      </c>
      <c r="BF1498">
        <v>0</v>
      </c>
      <c r="BG1498">
        <v>0</v>
      </c>
      <c r="BH1498" t="b">
        <v>0</v>
      </c>
      <c r="BI1498" t="s">
        <v>115</v>
      </c>
      <c r="BJ1498" t="s">
        <v>162</v>
      </c>
      <c r="BK1498" t="s">
        <v>115</v>
      </c>
      <c r="CD1498" s="2">
        <v>42644</v>
      </c>
      <c r="CM1498" s="2">
        <v>40297</v>
      </c>
      <c r="DK1498">
        <v>2</v>
      </c>
    </row>
    <row r="1499" spans="1:115" x14ac:dyDescent="0.25">
      <c r="A1499">
        <f t="shared" si="46"/>
        <v>26</v>
      </c>
      <c r="B1499" s="2">
        <v>44417</v>
      </c>
      <c r="C1499" s="2">
        <v>34631</v>
      </c>
      <c r="E1499" t="s">
        <v>1495</v>
      </c>
      <c r="H1499">
        <v>61</v>
      </c>
      <c r="I1499">
        <v>2851.2</v>
      </c>
      <c r="J1499">
        <f t="shared" si="47"/>
        <v>33.666917495296964</v>
      </c>
      <c r="K1499" t="s">
        <v>84</v>
      </c>
      <c r="L1499" t="s">
        <v>86</v>
      </c>
      <c r="M1499">
        <v>1019001</v>
      </c>
      <c r="N1499">
        <v>10190010055</v>
      </c>
      <c r="O1499" t="s">
        <v>177</v>
      </c>
      <c r="P1499">
        <v>27</v>
      </c>
      <c r="Q1499" t="s">
        <v>86</v>
      </c>
      <c r="R1499" t="s">
        <v>178</v>
      </c>
      <c r="S1499">
        <v>9060</v>
      </c>
      <c r="T1499" t="s">
        <v>103</v>
      </c>
      <c r="U1499">
        <v>1</v>
      </c>
      <c r="V1499" t="s">
        <v>90</v>
      </c>
      <c r="W1499">
        <v>1</v>
      </c>
      <c r="X1499">
        <v>27236</v>
      </c>
      <c r="Y1499" t="s">
        <v>13</v>
      </c>
      <c r="Z1499" t="s">
        <v>231</v>
      </c>
      <c r="AA1499" t="s">
        <v>232</v>
      </c>
      <c r="AB1499" t="s">
        <v>233</v>
      </c>
      <c r="AC1499" t="s">
        <v>94</v>
      </c>
      <c r="AG1499" t="s">
        <v>715</v>
      </c>
      <c r="AH1499" t="s">
        <v>716</v>
      </c>
      <c r="AJ1499">
        <v>10611</v>
      </c>
      <c r="AK1499">
        <v>27236</v>
      </c>
      <c r="AX1499">
        <v>12822552</v>
      </c>
      <c r="AY1499">
        <v>27125</v>
      </c>
      <c r="AZ1499" t="s">
        <v>97</v>
      </c>
      <c r="BA1499">
        <v>75</v>
      </c>
      <c r="BB1499" t="s">
        <v>560</v>
      </c>
      <c r="BC1499">
        <v>72</v>
      </c>
      <c r="BD1499" t="s">
        <v>161</v>
      </c>
      <c r="BE1499" t="s">
        <v>1350</v>
      </c>
      <c r="BF1499">
        <v>0</v>
      </c>
      <c r="BG1499">
        <v>0</v>
      </c>
      <c r="BH1499" t="b">
        <v>0</v>
      </c>
      <c r="BI1499" t="s">
        <v>189</v>
      </c>
      <c r="BJ1499" t="s">
        <v>173</v>
      </c>
      <c r="BK1499" t="s">
        <v>393</v>
      </c>
      <c r="BL1499" t="s">
        <v>404</v>
      </c>
      <c r="BM1499" t="s">
        <v>218</v>
      </c>
      <c r="BN1499" t="s">
        <v>115</v>
      </c>
      <c r="CF1499" s="2">
        <v>44054</v>
      </c>
      <c r="CG1499" s="2">
        <v>42817</v>
      </c>
      <c r="CI1499" s="2">
        <v>43381</v>
      </c>
      <c r="CM1499" s="2">
        <v>36303</v>
      </c>
      <c r="CP1499" s="2">
        <v>44054</v>
      </c>
      <c r="CY1499" s="2">
        <v>38069</v>
      </c>
      <c r="DK1499">
        <v>6</v>
      </c>
    </row>
    <row r="1500" spans="1:115" x14ac:dyDescent="0.25">
      <c r="A1500">
        <f t="shared" si="46"/>
        <v>26</v>
      </c>
      <c r="B1500" s="2">
        <v>44417</v>
      </c>
      <c r="C1500" s="2">
        <v>34631</v>
      </c>
      <c r="E1500" t="s">
        <v>1495</v>
      </c>
      <c r="H1500">
        <v>67.322999999999993</v>
      </c>
      <c r="I1500">
        <v>3040</v>
      </c>
      <c r="J1500">
        <f t="shared" si="47"/>
        <v>29.470126839225145</v>
      </c>
      <c r="K1500" t="s">
        <v>100</v>
      </c>
      <c r="L1500" t="s">
        <v>86</v>
      </c>
      <c r="M1500">
        <v>1019001</v>
      </c>
      <c r="N1500">
        <v>10190010055</v>
      </c>
      <c r="O1500" t="s">
        <v>177</v>
      </c>
      <c r="P1500">
        <v>27</v>
      </c>
      <c r="Q1500" t="s">
        <v>86</v>
      </c>
      <c r="R1500" t="s">
        <v>178</v>
      </c>
      <c r="S1500">
        <v>9060</v>
      </c>
      <c r="T1500" t="s">
        <v>131</v>
      </c>
      <c r="U1500">
        <v>1</v>
      </c>
      <c r="V1500" t="s">
        <v>90</v>
      </c>
      <c r="W1500">
        <v>1</v>
      </c>
      <c r="X1500">
        <v>27236</v>
      </c>
      <c r="Y1500" t="s">
        <v>13</v>
      </c>
      <c r="Z1500" t="s">
        <v>231</v>
      </c>
      <c r="AA1500" t="s">
        <v>232</v>
      </c>
      <c r="AB1500" t="s">
        <v>233</v>
      </c>
      <c r="AC1500" t="s">
        <v>94</v>
      </c>
      <c r="AG1500" t="s">
        <v>527</v>
      </c>
      <c r="AH1500" t="s">
        <v>528</v>
      </c>
      <c r="AJ1500">
        <v>10611</v>
      </c>
      <c r="AK1500">
        <v>27236</v>
      </c>
      <c r="AX1500">
        <v>13037589</v>
      </c>
      <c r="AY1500">
        <v>27125</v>
      </c>
      <c r="AZ1500" t="s">
        <v>97</v>
      </c>
      <c r="BA1500">
        <v>80</v>
      </c>
      <c r="BB1500" t="s">
        <v>1351</v>
      </c>
      <c r="BC1500">
        <v>190</v>
      </c>
      <c r="BD1500" t="s">
        <v>111</v>
      </c>
      <c r="BE1500" t="s">
        <v>443</v>
      </c>
      <c r="BF1500">
        <v>0</v>
      </c>
      <c r="BG1500">
        <v>0</v>
      </c>
      <c r="BH1500" t="b">
        <v>0</v>
      </c>
      <c r="BI1500" t="s">
        <v>534</v>
      </c>
      <c r="BJ1500" t="s">
        <v>251</v>
      </c>
      <c r="BK1500" t="s">
        <v>479</v>
      </c>
      <c r="BL1500" t="s">
        <v>376</v>
      </c>
      <c r="BM1500" t="s">
        <v>181</v>
      </c>
      <c r="BN1500" t="s">
        <v>917</v>
      </c>
      <c r="BO1500" t="s">
        <v>268</v>
      </c>
      <c r="CI1500" s="2">
        <v>43937</v>
      </c>
      <c r="CN1500" s="2">
        <v>41142</v>
      </c>
      <c r="CP1500" s="2">
        <v>43937</v>
      </c>
      <c r="CQ1500" s="2">
        <v>42415</v>
      </c>
      <c r="CZ1500" s="2">
        <v>41142</v>
      </c>
      <c r="DK1500">
        <v>7</v>
      </c>
    </row>
    <row r="1501" spans="1:115" x14ac:dyDescent="0.25">
      <c r="A1501">
        <f t="shared" si="46"/>
        <v>26</v>
      </c>
      <c r="B1501" s="2">
        <v>44417</v>
      </c>
      <c r="C1501" s="2">
        <v>34631</v>
      </c>
      <c r="E1501" t="s">
        <v>1495</v>
      </c>
      <c r="H1501">
        <v>61.5</v>
      </c>
      <c r="I1501">
        <v>3004.8</v>
      </c>
      <c r="J1501">
        <f t="shared" si="47"/>
        <v>34.906047987309137</v>
      </c>
      <c r="K1501" t="s">
        <v>100</v>
      </c>
      <c r="L1501" t="s">
        <v>86</v>
      </c>
      <c r="M1501">
        <v>1003001</v>
      </c>
      <c r="N1501">
        <v>10030010406</v>
      </c>
      <c r="O1501" t="s">
        <v>152</v>
      </c>
      <c r="P1501">
        <v>27</v>
      </c>
      <c r="Q1501" t="s">
        <v>86</v>
      </c>
      <c r="R1501" t="s">
        <v>153</v>
      </c>
      <c r="S1501">
        <v>690</v>
      </c>
      <c r="T1501" t="s">
        <v>103</v>
      </c>
      <c r="U1501">
        <v>1</v>
      </c>
      <c r="V1501" t="s">
        <v>90</v>
      </c>
      <c r="W1501">
        <v>1</v>
      </c>
      <c r="X1501">
        <v>27132</v>
      </c>
      <c r="Y1501" t="s">
        <v>13</v>
      </c>
      <c r="Z1501" t="s">
        <v>104</v>
      </c>
      <c r="AA1501" t="s">
        <v>280</v>
      </c>
      <c r="AB1501" t="s">
        <v>281</v>
      </c>
      <c r="AC1501">
        <v>82</v>
      </c>
      <c r="AD1501" t="s">
        <v>94</v>
      </c>
      <c r="AG1501" t="s">
        <v>304</v>
      </c>
      <c r="AH1501" t="s">
        <v>305</v>
      </c>
      <c r="AJ1501">
        <v>10537</v>
      </c>
      <c r="AK1501">
        <v>27132</v>
      </c>
      <c r="AN1501" t="s">
        <v>284</v>
      </c>
      <c r="AO1501" t="s">
        <v>285</v>
      </c>
      <c r="AX1501">
        <v>12431133</v>
      </c>
      <c r="AY1501">
        <v>27130</v>
      </c>
      <c r="AZ1501" t="s">
        <v>97</v>
      </c>
      <c r="BA1501">
        <v>120</v>
      </c>
      <c r="BB1501" t="s">
        <v>1352</v>
      </c>
      <c r="BC1501">
        <v>52</v>
      </c>
      <c r="BD1501" t="s">
        <v>111</v>
      </c>
      <c r="BE1501" t="s">
        <v>151</v>
      </c>
      <c r="BF1501">
        <v>0</v>
      </c>
      <c r="BG1501">
        <v>0</v>
      </c>
      <c r="BH1501" t="b">
        <v>0</v>
      </c>
      <c r="BI1501" t="s">
        <v>136</v>
      </c>
      <c r="CI1501" s="2">
        <v>39213</v>
      </c>
      <c r="DK1501">
        <v>1</v>
      </c>
    </row>
    <row r="1502" spans="1:115" x14ac:dyDescent="0.25">
      <c r="A1502">
        <f t="shared" si="46"/>
        <v>71</v>
      </c>
      <c r="B1502" s="2">
        <v>44417</v>
      </c>
      <c r="C1502" s="2">
        <v>18449</v>
      </c>
      <c r="D1502" t="s">
        <v>1488</v>
      </c>
      <c r="E1502" t="s">
        <v>1494</v>
      </c>
      <c r="F1502" t="s">
        <v>1399</v>
      </c>
      <c r="G1502" t="s">
        <v>1390</v>
      </c>
      <c r="H1502">
        <v>61</v>
      </c>
      <c r="I1502">
        <v>2776.03</v>
      </c>
      <c r="J1502">
        <f t="shared" si="47"/>
        <v>32.779311509002959</v>
      </c>
      <c r="K1502" t="s">
        <v>100</v>
      </c>
      <c r="L1502" t="s">
        <v>86</v>
      </c>
      <c r="M1502">
        <v>1004001</v>
      </c>
      <c r="N1502">
        <v>10040010172</v>
      </c>
      <c r="O1502" t="s">
        <v>87</v>
      </c>
      <c r="P1502">
        <v>27</v>
      </c>
      <c r="Q1502" t="s">
        <v>86</v>
      </c>
      <c r="R1502" t="s">
        <v>88</v>
      </c>
      <c r="S1502">
        <v>689</v>
      </c>
      <c r="T1502" t="s">
        <v>131</v>
      </c>
      <c r="U1502">
        <v>1</v>
      </c>
      <c r="V1502" t="s">
        <v>90</v>
      </c>
      <c r="W1502">
        <v>1</v>
      </c>
      <c r="X1502">
        <v>11982</v>
      </c>
      <c r="Y1502" t="s">
        <v>13</v>
      </c>
      <c r="Z1502" t="s">
        <v>193</v>
      </c>
      <c r="AA1502" t="s">
        <v>194</v>
      </c>
      <c r="AB1502" t="s">
        <v>195</v>
      </c>
      <c r="AC1502">
        <v>51</v>
      </c>
      <c r="AD1502" t="s">
        <v>159</v>
      </c>
      <c r="AG1502" t="s">
        <v>1353</v>
      </c>
      <c r="AH1502" t="s">
        <v>1354</v>
      </c>
      <c r="AJ1502">
        <v>8139</v>
      </c>
      <c r="AK1502">
        <v>11982</v>
      </c>
      <c r="AX1502">
        <v>12877945</v>
      </c>
      <c r="AY1502">
        <v>24366</v>
      </c>
      <c r="AZ1502" t="s">
        <v>121</v>
      </c>
      <c r="BA1502">
        <v>120</v>
      </c>
      <c r="BB1502" t="s">
        <v>1355</v>
      </c>
      <c r="BC1502">
        <v>7</v>
      </c>
      <c r="BD1502" t="s">
        <v>99</v>
      </c>
      <c r="BE1502" t="s">
        <v>1125</v>
      </c>
      <c r="BF1502">
        <v>0</v>
      </c>
      <c r="BG1502">
        <v>0</v>
      </c>
      <c r="BH1502" t="b">
        <v>0</v>
      </c>
      <c r="DK1502">
        <v>0</v>
      </c>
    </row>
    <row r="1503" spans="1:115" x14ac:dyDescent="0.25">
      <c r="A1503">
        <f t="shared" si="46"/>
        <v>79</v>
      </c>
      <c r="B1503" s="2">
        <v>44417</v>
      </c>
      <c r="C1503" s="2">
        <v>15553</v>
      </c>
      <c r="D1503" t="s">
        <v>1483</v>
      </c>
      <c r="E1503" t="s">
        <v>1494</v>
      </c>
      <c r="F1503" t="s">
        <v>1399</v>
      </c>
      <c r="G1503" t="s">
        <v>1390</v>
      </c>
      <c r="H1503">
        <v>60.5</v>
      </c>
      <c r="I1503">
        <v>2512</v>
      </c>
      <c r="J1503">
        <f t="shared" si="47"/>
        <v>30.153951232839287</v>
      </c>
      <c r="K1503" t="s">
        <v>84</v>
      </c>
      <c r="L1503" t="s">
        <v>86</v>
      </c>
      <c r="M1503">
        <v>1003001</v>
      </c>
      <c r="N1503">
        <v>10030010019</v>
      </c>
      <c r="O1503" t="s">
        <v>1356</v>
      </c>
      <c r="P1503">
        <v>27</v>
      </c>
      <c r="Q1503" t="s">
        <v>86</v>
      </c>
      <c r="R1503" t="s">
        <v>153</v>
      </c>
      <c r="S1503">
        <v>690</v>
      </c>
      <c r="T1503" t="s">
        <v>103</v>
      </c>
      <c r="U1503">
        <v>1</v>
      </c>
      <c r="V1503" t="s">
        <v>90</v>
      </c>
      <c r="W1503">
        <v>1</v>
      </c>
      <c r="X1503">
        <v>27236</v>
      </c>
      <c r="Y1503" t="s">
        <v>13</v>
      </c>
      <c r="Z1503" t="s">
        <v>231</v>
      </c>
      <c r="AA1503" t="s">
        <v>232</v>
      </c>
      <c r="AB1503" t="s">
        <v>233</v>
      </c>
      <c r="AC1503" t="s">
        <v>94</v>
      </c>
      <c r="AD1503" t="s">
        <v>159</v>
      </c>
      <c r="AG1503" t="s">
        <v>234</v>
      </c>
      <c r="AH1503" t="s">
        <v>235</v>
      </c>
      <c r="AJ1503">
        <v>10611</v>
      </c>
      <c r="AK1503">
        <v>27236</v>
      </c>
      <c r="AN1503" t="s">
        <v>1357</v>
      </c>
      <c r="AO1503" t="s">
        <v>1358</v>
      </c>
      <c r="AX1503">
        <v>13364075</v>
      </c>
      <c r="AY1503">
        <v>27215</v>
      </c>
      <c r="AZ1503" t="s">
        <v>97</v>
      </c>
      <c r="BA1503">
        <v>160</v>
      </c>
      <c r="BB1503" t="s">
        <v>1098</v>
      </c>
      <c r="BC1503">
        <v>124</v>
      </c>
      <c r="BD1503" t="s">
        <v>161</v>
      </c>
      <c r="BE1503" t="s">
        <v>1277</v>
      </c>
      <c r="BF1503">
        <v>0</v>
      </c>
      <c r="BG1503">
        <v>0</v>
      </c>
      <c r="BH1503" t="b">
        <v>0</v>
      </c>
      <c r="BI1503" t="s">
        <v>835</v>
      </c>
      <c r="CV1503" s="2">
        <v>44034</v>
      </c>
      <c r="DK1503">
        <v>0</v>
      </c>
    </row>
    <row r="1504" spans="1:115" x14ac:dyDescent="0.25">
      <c r="A1504">
        <f t="shared" si="46"/>
        <v>64</v>
      </c>
      <c r="B1504" s="2">
        <v>44417</v>
      </c>
      <c r="C1504" s="2">
        <v>20805</v>
      </c>
      <c r="D1504" t="s">
        <v>1488</v>
      </c>
      <c r="E1504" t="s">
        <v>1494</v>
      </c>
      <c r="F1504" t="s">
        <v>1408</v>
      </c>
      <c r="G1504" t="s">
        <v>1390</v>
      </c>
      <c r="H1504">
        <v>62</v>
      </c>
      <c r="I1504">
        <v>2624</v>
      </c>
      <c r="J1504">
        <f t="shared" si="47"/>
        <v>29.992715920915714</v>
      </c>
      <c r="K1504" t="s">
        <v>84</v>
      </c>
      <c r="L1504" t="s">
        <v>86</v>
      </c>
      <c r="M1504">
        <v>1003001</v>
      </c>
      <c r="N1504">
        <v>10030010406</v>
      </c>
      <c r="O1504" t="s">
        <v>152</v>
      </c>
      <c r="P1504">
        <v>27</v>
      </c>
      <c r="Q1504" t="s">
        <v>86</v>
      </c>
      <c r="R1504" t="s">
        <v>153</v>
      </c>
      <c r="S1504">
        <v>690</v>
      </c>
      <c r="T1504" t="s">
        <v>103</v>
      </c>
      <c r="U1504">
        <v>1</v>
      </c>
      <c r="V1504" t="s">
        <v>90</v>
      </c>
      <c r="W1504">
        <v>1</v>
      </c>
      <c r="X1504">
        <v>27236</v>
      </c>
      <c r="Y1504" t="s">
        <v>13</v>
      </c>
      <c r="Z1504" t="s">
        <v>231</v>
      </c>
      <c r="AA1504" t="s">
        <v>232</v>
      </c>
      <c r="AB1504" t="s">
        <v>233</v>
      </c>
      <c r="AC1504" t="s">
        <v>94</v>
      </c>
      <c r="AD1504" t="s">
        <v>159</v>
      </c>
      <c r="AG1504" t="s">
        <v>508</v>
      </c>
      <c r="AH1504" t="s">
        <v>509</v>
      </c>
      <c r="AJ1504">
        <v>10611</v>
      </c>
      <c r="AK1504">
        <v>27236</v>
      </c>
      <c r="AX1504">
        <v>12645460</v>
      </c>
      <c r="AY1504">
        <v>27215</v>
      </c>
      <c r="AZ1504" t="s">
        <v>97</v>
      </c>
      <c r="BA1504">
        <v>130</v>
      </c>
      <c r="BB1504" t="s">
        <v>1098</v>
      </c>
      <c r="BC1504">
        <v>199</v>
      </c>
      <c r="BD1504" t="s">
        <v>161</v>
      </c>
      <c r="BE1504" t="s">
        <v>1234</v>
      </c>
      <c r="BF1504">
        <v>0</v>
      </c>
      <c r="BG1504">
        <v>0</v>
      </c>
      <c r="BH1504" t="b">
        <v>0</v>
      </c>
      <c r="BI1504" t="s">
        <v>410</v>
      </c>
      <c r="BJ1504" t="s">
        <v>1156</v>
      </c>
      <c r="BK1504" t="s">
        <v>173</v>
      </c>
      <c r="BL1504" t="s">
        <v>1359</v>
      </c>
      <c r="BM1504" t="s">
        <v>703</v>
      </c>
      <c r="BN1504" t="s">
        <v>115</v>
      </c>
      <c r="CI1504" s="2">
        <v>44099</v>
      </c>
      <c r="CL1504" s="2">
        <v>43209</v>
      </c>
      <c r="CM1504" s="2">
        <v>40266</v>
      </c>
      <c r="CQ1504" s="2">
        <v>44312</v>
      </c>
      <c r="DK1504">
        <v>5</v>
      </c>
    </row>
    <row r="1505" spans="1:115" x14ac:dyDescent="0.25">
      <c r="A1505">
        <f t="shared" si="46"/>
        <v>77</v>
      </c>
      <c r="B1505" s="2">
        <v>44417</v>
      </c>
      <c r="C1505" s="2">
        <v>15963</v>
      </c>
      <c r="D1505" t="s">
        <v>1486</v>
      </c>
      <c r="E1505" t="s">
        <v>1494</v>
      </c>
      <c r="F1505" t="s">
        <v>1399</v>
      </c>
      <c r="G1505" t="s">
        <v>1390</v>
      </c>
      <c r="H1505">
        <v>64</v>
      </c>
      <c r="I1505">
        <v>2464</v>
      </c>
      <c r="J1505">
        <f t="shared" si="47"/>
        <v>26.43115234375</v>
      </c>
      <c r="K1505" t="s">
        <v>84</v>
      </c>
      <c r="L1505" t="s">
        <v>86</v>
      </c>
      <c r="M1505">
        <v>1003001</v>
      </c>
      <c r="N1505">
        <v>10030010406</v>
      </c>
      <c r="O1505" t="s">
        <v>152</v>
      </c>
      <c r="P1505">
        <v>27</v>
      </c>
      <c r="Q1505" t="s">
        <v>86</v>
      </c>
      <c r="R1505" t="s">
        <v>153</v>
      </c>
      <c r="S1505">
        <v>690</v>
      </c>
      <c r="T1505" t="s">
        <v>103</v>
      </c>
      <c r="U1505">
        <v>1</v>
      </c>
      <c r="V1505" t="s">
        <v>90</v>
      </c>
      <c r="W1505">
        <v>1</v>
      </c>
      <c r="X1505">
        <v>27236</v>
      </c>
      <c r="Y1505" t="s">
        <v>13</v>
      </c>
      <c r="Z1505" t="s">
        <v>231</v>
      </c>
      <c r="AA1505" t="s">
        <v>232</v>
      </c>
      <c r="AB1505" t="s">
        <v>233</v>
      </c>
      <c r="AC1505" t="s">
        <v>94</v>
      </c>
      <c r="AD1505" t="s">
        <v>159</v>
      </c>
      <c r="AG1505" t="s">
        <v>527</v>
      </c>
      <c r="AH1505" t="s">
        <v>528</v>
      </c>
      <c r="AJ1505">
        <v>10611</v>
      </c>
      <c r="AK1505">
        <v>27236</v>
      </c>
      <c r="AX1505">
        <v>12985330</v>
      </c>
      <c r="AY1505">
        <v>27215</v>
      </c>
      <c r="AZ1505" t="s">
        <v>97</v>
      </c>
      <c r="BA1505">
        <v>85</v>
      </c>
      <c r="BB1505" t="s">
        <v>1098</v>
      </c>
      <c r="BC1505">
        <v>143</v>
      </c>
      <c r="BD1505" t="s">
        <v>161</v>
      </c>
      <c r="BE1505" t="s">
        <v>600</v>
      </c>
      <c r="BF1505">
        <v>0</v>
      </c>
      <c r="BG1505">
        <v>0</v>
      </c>
      <c r="BH1505" t="b">
        <v>0</v>
      </c>
      <c r="BI1505" t="s">
        <v>595</v>
      </c>
      <c r="CW1505" s="2">
        <v>44272</v>
      </c>
      <c r="DK1505">
        <v>0</v>
      </c>
    </row>
    <row r="1506" spans="1:115" x14ac:dyDescent="0.25">
      <c r="A1506">
        <f t="shared" si="46"/>
        <v>56</v>
      </c>
      <c r="B1506" s="2">
        <v>44417</v>
      </c>
      <c r="C1506" s="2">
        <v>23857</v>
      </c>
      <c r="D1506" t="s">
        <v>1487</v>
      </c>
      <c r="E1506" t="s">
        <v>1495</v>
      </c>
      <c r="F1506" t="s">
        <v>1437</v>
      </c>
      <c r="G1506" t="s">
        <v>1394</v>
      </c>
      <c r="H1506">
        <v>73</v>
      </c>
      <c r="I1506">
        <v>1952</v>
      </c>
      <c r="J1506">
        <f t="shared" si="47"/>
        <v>16.094201538750234</v>
      </c>
      <c r="K1506" t="s">
        <v>100</v>
      </c>
      <c r="L1506" t="s">
        <v>86</v>
      </c>
      <c r="M1506">
        <v>1003001</v>
      </c>
      <c r="N1506">
        <v>10030010001</v>
      </c>
      <c r="O1506" t="s">
        <v>324</v>
      </c>
      <c r="P1506">
        <v>27</v>
      </c>
      <c r="Q1506" t="s">
        <v>86</v>
      </c>
      <c r="R1506" t="s">
        <v>153</v>
      </c>
      <c r="S1506">
        <v>678</v>
      </c>
      <c r="T1506" t="s">
        <v>131</v>
      </c>
      <c r="U1506">
        <v>1</v>
      </c>
      <c r="V1506" t="s">
        <v>90</v>
      </c>
      <c r="W1506">
        <v>1</v>
      </c>
      <c r="X1506">
        <v>27132</v>
      </c>
      <c r="Y1506" t="s">
        <v>13</v>
      </c>
      <c r="Z1506" t="s">
        <v>104</v>
      </c>
      <c r="AA1506" t="s">
        <v>280</v>
      </c>
      <c r="AB1506" t="s">
        <v>281</v>
      </c>
      <c r="AC1506" t="s">
        <v>94</v>
      </c>
      <c r="AD1506" t="s">
        <v>159</v>
      </c>
      <c r="AG1506" t="s">
        <v>145</v>
      </c>
      <c r="AH1506" t="s">
        <v>146</v>
      </c>
      <c r="AJ1506">
        <v>10537</v>
      </c>
      <c r="AK1506">
        <v>27132</v>
      </c>
      <c r="AX1506">
        <v>12472004</v>
      </c>
      <c r="AY1506">
        <v>27130</v>
      </c>
      <c r="AZ1506" t="s">
        <v>97</v>
      </c>
      <c r="BA1506">
        <v>145</v>
      </c>
      <c r="BB1506" t="s">
        <v>110</v>
      </c>
      <c r="BC1506">
        <v>34</v>
      </c>
      <c r="BD1506" t="s">
        <v>111</v>
      </c>
      <c r="BE1506" t="s">
        <v>226</v>
      </c>
      <c r="BF1506">
        <v>0</v>
      </c>
      <c r="BG1506">
        <v>0</v>
      </c>
      <c r="BH1506" t="b">
        <v>0</v>
      </c>
      <c r="DK1506">
        <v>0</v>
      </c>
    </row>
    <row r="1507" spans="1:115" x14ac:dyDescent="0.25">
      <c r="A1507">
        <f t="shared" si="46"/>
        <v>39</v>
      </c>
      <c r="B1507" s="2">
        <v>44417</v>
      </c>
      <c r="C1507" s="2">
        <v>30087</v>
      </c>
      <c r="D1507" t="s">
        <v>1486</v>
      </c>
      <c r="E1507" t="s">
        <v>1495</v>
      </c>
      <c r="F1507" t="s">
        <v>1440</v>
      </c>
      <c r="G1507" t="s">
        <v>1394</v>
      </c>
      <c r="H1507">
        <v>60.5</v>
      </c>
      <c r="I1507">
        <v>1932.8</v>
      </c>
      <c r="J1507">
        <f t="shared" si="47"/>
        <v>23.20125674475787</v>
      </c>
      <c r="K1507" t="s">
        <v>84</v>
      </c>
      <c r="L1507" t="s">
        <v>86</v>
      </c>
      <c r="M1507">
        <v>1003001</v>
      </c>
      <c r="N1507">
        <v>10030010406</v>
      </c>
      <c r="O1507" t="s">
        <v>152</v>
      </c>
      <c r="P1507">
        <v>27</v>
      </c>
      <c r="Q1507" t="s">
        <v>86</v>
      </c>
      <c r="R1507" t="s">
        <v>153</v>
      </c>
      <c r="S1507">
        <v>690</v>
      </c>
      <c r="T1507" t="s">
        <v>131</v>
      </c>
      <c r="U1507">
        <v>1</v>
      </c>
      <c r="V1507" t="s">
        <v>90</v>
      </c>
      <c r="W1507">
        <v>1</v>
      </c>
      <c r="X1507">
        <v>27486</v>
      </c>
      <c r="Y1507" t="s">
        <v>13</v>
      </c>
      <c r="Z1507" t="s">
        <v>182</v>
      </c>
      <c r="AA1507" t="s">
        <v>471</v>
      </c>
      <c r="AB1507" t="s">
        <v>472</v>
      </c>
      <c r="AC1507">
        <v>52</v>
      </c>
      <c r="AD1507" t="s">
        <v>107</v>
      </c>
      <c r="AE1507" t="s">
        <v>159</v>
      </c>
      <c r="AG1507" t="s">
        <v>328</v>
      </c>
      <c r="AH1507" t="s">
        <v>329</v>
      </c>
      <c r="AJ1507">
        <v>10823</v>
      </c>
      <c r="AK1507">
        <v>27486</v>
      </c>
      <c r="AX1507">
        <v>12826757</v>
      </c>
      <c r="AY1507">
        <v>16000</v>
      </c>
      <c r="AZ1507" t="s">
        <v>121</v>
      </c>
      <c r="BA1507">
        <v>60</v>
      </c>
      <c r="BB1507" t="s">
        <v>1360</v>
      </c>
      <c r="BC1507">
        <v>999</v>
      </c>
      <c r="BD1507" t="s">
        <v>200</v>
      </c>
      <c r="BE1507" t="s">
        <v>573</v>
      </c>
      <c r="BF1507">
        <v>0</v>
      </c>
      <c r="BG1507">
        <v>0</v>
      </c>
      <c r="BH1507" t="b">
        <v>0</v>
      </c>
      <c r="BI1507" t="s">
        <v>133</v>
      </c>
      <c r="CE1507" s="2">
        <v>43770</v>
      </c>
      <c r="DK1507">
        <v>1</v>
      </c>
    </row>
    <row r="1508" spans="1:115" x14ac:dyDescent="0.25">
      <c r="A1508">
        <f t="shared" si="46"/>
        <v>35</v>
      </c>
      <c r="B1508" s="2">
        <v>44417</v>
      </c>
      <c r="C1508" s="2">
        <v>31376</v>
      </c>
      <c r="D1508" t="s">
        <v>1484</v>
      </c>
      <c r="E1508" t="s">
        <v>1495</v>
      </c>
      <c r="F1508" t="s">
        <v>1440</v>
      </c>
      <c r="G1508" t="s">
        <v>1394</v>
      </c>
      <c r="H1508">
        <v>71.5</v>
      </c>
      <c r="I1508">
        <v>1936</v>
      </c>
      <c r="J1508">
        <f t="shared" si="47"/>
        <v>16.639053254437869</v>
      </c>
      <c r="K1508" t="s">
        <v>100</v>
      </c>
      <c r="L1508" t="s">
        <v>86</v>
      </c>
      <c r="M1508">
        <v>1004001</v>
      </c>
      <c r="N1508">
        <v>10040010172</v>
      </c>
      <c r="O1508" t="s">
        <v>87</v>
      </c>
      <c r="P1508">
        <v>27</v>
      </c>
      <c r="Q1508" t="s">
        <v>86</v>
      </c>
      <c r="R1508" t="s">
        <v>88</v>
      </c>
      <c r="S1508">
        <v>689</v>
      </c>
      <c r="T1508" t="s">
        <v>89</v>
      </c>
      <c r="U1508">
        <v>1</v>
      </c>
      <c r="V1508" t="s">
        <v>90</v>
      </c>
      <c r="W1508">
        <v>1</v>
      </c>
      <c r="X1508">
        <v>27486</v>
      </c>
      <c r="Y1508" t="s">
        <v>13</v>
      </c>
      <c r="Z1508" t="s">
        <v>182</v>
      </c>
      <c r="AA1508" t="s">
        <v>471</v>
      </c>
      <c r="AB1508" t="s">
        <v>472</v>
      </c>
      <c r="AC1508">
        <v>52</v>
      </c>
      <c r="AD1508" t="s">
        <v>94</v>
      </c>
      <c r="AE1508" t="s">
        <v>159</v>
      </c>
      <c r="AG1508" t="s">
        <v>1317</v>
      </c>
      <c r="AH1508" t="s">
        <v>1318</v>
      </c>
      <c r="AJ1508">
        <v>10823</v>
      </c>
      <c r="AK1508">
        <v>27486</v>
      </c>
      <c r="AN1508" t="s">
        <v>473</v>
      </c>
      <c r="AO1508" t="s">
        <v>474</v>
      </c>
      <c r="AX1508">
        <v>12363122</v>
      </c>
      <c r="AY1508">
        <v>29884</v>
      </c>
      <c r="AZ1508" t="s">
        <v>97</v>
      </c>
      <c r="BA1508">
        <v>40</v>
      </c>
      <c r="BB1508" t="s">
        <v>1361</v>
      </c>
      <c r="BC1508">
        <v>28</v>
      </c>
      <c r="BD1508" t="s">
        <v>111</v>
      </c>
      <c r="BE1508" t="s">
        <v>141</v>
      </c>
      <c r="BF1508">
        <v>0</v>
      </c>
      <c r="BG1508">
        <v>0</v>
      </c>
      <c r="BH1508" t="b">
        <v>0</v>
      </c>
      <c r="BI1508" t="s">
        <v>128</v>
      </c>
      <c r="CZ1508" s="2">
        <v>44391</v>
      </c>
      <c r="DK1508">
        <v>0</v>
      </c>
    </row>
    <row r="1509" spans="1:115" x14ac:dyDescent="0.25">
      <c r="A1509">
        <f t="shared" si="46"/>
        <v>67</v>
      </c>
      <c r="B1509" s="2">
        <v>44417</v>
      </c>
      <c r="C1509" s="2">
        <v>19818</v>
      </c>
      <c r="D1509" t="s">
        <v>1483</v>
      </c>
      <c r="E1509" t="s">
        <v>1494</v>
      </c>
      <c r="F1509" t="s">
        <v>1393</v>
      </c>
      <c r="G1509" t="s">
        <v>1390</v>
      </c>
      <c r="H1509">
        <v>62</v>
      </c>
      <c r="I1509">
        <v>1936</v>
      </c>
      <c r="J1509">
        <f t="shared" si="47"/>
        <v>22.128772112382933</v>
      </c>
      <c r="K1509" t="s">
        <v>84</v>
      </c>
      <c r="L1509" t="s">
        <v>86</v>
      </c>
      <c r="M1509">
        <v>1004001</v>
      </c>
      <c r="N1509">
        <v>10040010172</v>
      </c>
      <c r="O1509" t="s">
        <v>87</v>
      </c>
      <c r="P1509">
        <v>27</v>
      </c>
      <c r="Q1509" t="s">
        <v>86</v>
      </c>
      <c r="R1509" t="s">
        <v>88</v>
      </c>
      <c r="S1509">
        <v>689</v>
      </c>
      <c r="T1509" t="s">
        <v>116</v>
      </c>
      <c r="U1509">
        <v>1</v>
      </c>
      <c r="V1509" t="s">
        <v>90</v>
      </c>
      <c r="W1509">
        <v>1</v>
      </c>
      <c r="X1509">
        <v>27132</v>
      </c>
      <c r="Y1509" t="s">
        <v>13</v>
      </c>
      <c r="Z1509" t="s">
        <v>104</v>
      </c>
      <c r="AA1509" t="s">
        <v>280</v>
      </c>
      <c r="AB1509" t="s">
        <v>281</v>
      </c>
      <c r="AC1509" t="s">
        <v>107</v>
      </c>
      <c r="AD1509" t="s">
        <v>159</v>
      </c>
      <c r="AG1509" t="s">
        <v>108</v>
      </c>
      <c r="AH1509" t="s">
        <v>109</v>
      </c>
      <c r="AJ1509">
        <v>10537</v>
      </c>
      <c r="AK1509">
        <v>27132</v>
      </c>
      <c r="AX1509">
        <v>12677675</v>
      </c>
      <c r="AY1509">
        <v>27130</v>
      </c>
      <c r="AZ1509" t="s">
        <v>121</v>
      </c>
      <c r="BA1509">
        <v>115</v>
      </c>
      <c r="BB1509" t="s">
        <v>110</v>
      </c>
      <c r="BC1509">
        <v>11</v>
      </c>
      <c r="BD1509" t="s">
        <v>99</v>
      </c>
      <c r="BE1509" t="s">
        <v>226</v>
      </c>
      <c r="BF1509">
        <v>0</v>
      </c>
      <c r="BG1509">
        <v>0</v>
      </c>
      <c r="BH1509" t="b">
        <v>0</v>
      </c>
      <c r="BI1509" t="s">
        <v>128</v>
      </c>
      <c r="CZ1509" s="2">
        <v>41942</v>
      </c>
      <c r="DK1509">
        <v>0</v>
      </c>
    </row>
    <row r="1510" spans="1:115" x14ac:dyDescent="0.25">
      <c r="A1510">
        <f t="shared" si="46"/>
        <v>60</v>
      </c>
      <c r="B1510" s="2">
        <v>44417</v>
      </c>
      <c r="C1510" s="2">
        <v>22219</v>
      </c>
      <c r="D1510" t="s">
        <v>1486</v>
      </c>
      <c r="E1510" t="s">
        <v>1393</v>
      </c>
      <c r="F1510" t="s">
        <v>1393</v>
      </c>
      <c r="G1510" t="s">
        <v>1391</v>
      </c>
      <c r="H1510">
        <v>62</v>
      </c>
      <c r="I1510">
        <v>1872</v>
      </c>
      <c r="J1510">
        <f t="shared" si="47"/>
        <v>21.397242455775235</v>
      </c>
      <c r="K1510" t="s">
        <v>84</v>
      </c>
      <c r="L1510" t="s">
        <v>1282</v>
      </c>
      <c r="M1510">
        <v>1002001</v>
      </c>
      <c r="N1510">
        <v>10020011358</v>
      </c>
      <c r="O1510" t="s">
        <v>101</v>
      </c>
      <c r="P1510">
        <v>36</v>
      </c>
      <c r="Q1510" t="s">
        <v>1282</v>
      </c>
      <c r="R1510" t="s">
        <v>102</v>
      </c>
      <c r="S1510">
        <v>2003</v>
      </c>
      <c r="T1510" t="s">
        <v>103</v>
      </c>
      <c r="U1510">
        <v>1</v>
      </c>
      <c r="V1510" t="s">
        <v>90</v>
      </c>
      <c r="W1510">
        <v>1</v>
      </c>
      <c r="X1510">
        <v>11982</v>
      </c>
      <c r="Y1510" t="s">
        <v>13</v>
      </c>
      <c r="Z1510" t="s">
        <v>193</v>
      </c>
      <c r="AA1510" t="s">
        <v>194</v>
      </c>
      <c r="AB1510" t="s">
        <v>195</v>
      </c>
      <c r="AG1510" t="s">
        <v>1362</v>
      </c>
      <c r="AH1510" t="s">
        <v>1363</v>
      </c>
      <c r="AJ1510">
        <v>8139</v>
      </c>
      <c r="AK1510">
        <v>11982</v>
      </c>
      <c r="AX1510">
        <v>12965715</v>
      </c>
      <c r="AY1510">
        <v>11045</v>
      </c>
      <c r="AZ1510" t="s">
        <v>121</v>
      </c>
      <c r="BA1510">
        <v>55</v>
      </c>
      <c r="BB1510" t="s">
        <v>1364</v>
      </c>
      <c r="BC1510">
        <v>6</v>
      </c>
      <c r="BD1510" t="s">
        <v>99</v>
      </c>
      <c r="BE1510" t="s">
        <v>1281</v>
      </c>
      <c r="BF1510">
        <v>0</v>
      </c>
      <c r="BG1510">
        <v>0</v>
      </c>
      <c r="BH1510" t="b">
        <v>0</v>
      </c>
      <c r="BI1510" t="s">
        <v>115</v>
      </c>
      <c r="BJ1510" t="s">
        <v>323</v>
      </c>
      <c r="CM1510" s="2">
        <v>41040</v>
      </c>
      <c r="CQ1510" s="2">
        <v>42530</v>
      </c>
      <c r="DK1510">
        <v>3</v>
      </c>
    </row>
    <row r="1511" spans="1:115" x14ac:dyDescent="0.25">
      <c r="A1511">
        <f t="shared" si="46"/>
        <v>26</v>
      </c>
      <c r="B1511" s="2">
        <v>44417</v>
      </c>
      <c r="C1511" s="2">
        <v>34830</v>
      </c>
      <c r="D1511" t="s">
        <v>1486</v>
      </c>
      <c r="E1511" t="s">
        <v>1495</v>
      </c>
      <c r="F1511" t="s">
        <v>1409</v>
      </c>
      <c r="G1511" t="s">
        <v>1391</v>
      </c>
      <c r="H1511">
        <v>62</v>
      </c>
      <c r="I1511">
        <v>1820.8</v>
      </c>
      <c r="J1511">
        <f t="shared" si="47"/>
        <v>20.812018730489072</v>
      </c>
      <c r="K1511" t="s">
        <v>100</v>
      </c>
      <c r="L1511" t="s">
        <v>86</v>
      </c>
      <c r="M1511">
        <v>1002001</v>
      </c>
      <c r="N1511">
        <v>10020011358</v>
      </c>
      <c r="O1511" t="s">
        <v>101</v>
      </c>
      <c r="P1511">
        <v>27</v>
      </c>
      <c r="Q1511" t="s">
        <v>86</v>
      </c>
      <c r="R1511" t="s">
        <v>102</v>
      </c>
      <c r="S1511">
        <v>2002</v>
      </c>
      <c r="T1511" t="s">
        <v>103</v>
      </c>
      <c r="U1511">
        <v>1</v>
      </c>
      <c r="V1511" t="s">
        <v>90</v>
      </c>
      <c r="W1511">
        <v>1</v>
      </c>
      <c r="X1511">
        <v>27236</v>
      </c>
      <c r="Y1511" t="s">
        <v>13</v>
      </c>
      <c r="Z1511" t="s">
        <v>231</v>
      </c>
      <c r="AA1511" t="s">
        <v>232</v>
      </c>
      <c r="AB1511" t="s">
        <v>233</v>
      </c>
      <c r="AC1511">
        <v>58</v>
      </c>
      <c r="AD1511" t="s">
        <v>107</v>
      </c>
      <c r="AE1511" t="s">
        <v>159</v>
      </c>
      <c r="AG1511" t="s">
        <v>824</v>
      </c>
      <c r="AH1511" t="s">
        <v>825</v>
      </c>
      <c r="AJ1511">
        <v>10611</v>
      </c>
      <c r="AK1511">
        <v>27236</v>
      </c>
      <c r="AX1511">
        <v>12553524</v>
      </c>
      <c r="AY1511">
        <v>27215</v>
      </c>
      <c r="AZ1511" t="s">
        <v>121</v>
      </c>
      <c r="BA1511">
        <v>100</v>
      </c>
      <c r="BB1511" t="s">
        <v>1098</v>
      </c>
      <c r="BC1511">
        <v>162</v>
      </c>
      <c r="BD1511" t="s">
        <v>200</v>
      </c>
      <c r="BE1511" t="s">
        <v>123</v>
      </c>
      <c r="BF1511">
        <v>0</v>
      </c>
      <c r="BG1511">
        <v>0</v>
      </c>
      <c r="BH1511" t="b">
        <v>0</v>
      </c>
      <c r="BI1511" t="s">
        <v>173</v>
      </c>
      <c r="BJ1511" t="s">
        <v>239</v>
      </c>
      <c r="BK1511" t="s">
        <v>133</v>
      </c>
      <c r="BL1511" t="s">
        <v>393</v>
      </c>
      <c r="BM1511" t="s">
        <v>239</v>
      </c>
      <c r="BN1511" t="s">
        <v>136</v>
      </c>
      <c r="BO1511" t="s">
        <v>133</v>
      </c>
      <c r="BP1511" t="s">
        <v>342</v>
      </c>
      <c r="BQ1511" t="s">
        <v>133</v>
      </c>
      <c r="BR1511" t="s">
        <v>133</v>
      </c>
      <c r="BS1511" t="s">
        <v>943</v>
      </c>
      <c r="BT1511" t="s">
        <v>418</v>
      </c>
      <c r="CE1511" s="2">
        <v>41969</v>
      </c>
      <c r="CF1511" s="2">
        <v>44039</v>
      </c>
      <c r="CG1511" s="2">
        <v>41045</v>
      </c>
      <c r="CI1511" s="2">
        <v>41969</v>
      </c>
      <c r="CJ1511" s="2">
        <v>41969</v>
      </c>
      <c r="CW1511" s="2">
        <v>38328</v>
      </c>
      <c r="DK1511">
        <v>5</v>
      </c>
    </row>
    <row r="1512" spans="1:115" x14ac:dyDescent="0.25">
      <c r="A1512">
        <f t="shared" si="46"/>
        <v>60</v>
      </c>
      <c r="B1512" s="2">
        <v>44417</v>
      </c>
      <c r="C1512" s="2">
        <v>22351</v>
      </c>
      <c r="D1512" t="s">
        <v>1485</v>
      </c>
      <c r="E1512" t="s">
        <v>1494</v>
      </c>
      <c r="F1512" t="s">
        <v>1399</v>
      </c>
      <c r="G1512" t="s">
        <v>1390</v>
      </c>
      <c r="H1512">
        <v>60</v>
      </c>
      <c r="I1512">
        <v>2016</v>
      </c>
      <c r="J1512">
        <f t="shared" si="47"/>
        <v>24.605</v>
      </c>
      <c r="K1512" t="s">
        <v>84</v>
      </c>
      <c r="L1512" t="s">
        <v>86</v>
      </c>
      <c r="M1512">
        <v>1002001</v>
      </c>
      <c r="N1512">
        <v>10020010632</v>
      </c>
      <c r="O1512" t="s">
        <v>424</v>
      </c>
      <c r="P1512">
        <v>27</v>
      </c>
      <c r="Q1512" t="s">
        <v>86</v>
      </c>
      <c r="R1512" t="s">
        <v>102</v>
      </c>
      <c r="S1512">
        <v>2002</v>
      </c>
      <c r="T1512" t="s">
        <v>103</v>
      </c>
      <c r="U1512">
        <v>1</v>
      </c>
      <c r="V1512" t="s">
        <v>90</v>
      </c>
      <c r="W1512">
        <v>1</v>
      </c>
      <c r="X1512">
        <v>27132</v>
      </c>
      <c r="Y1512" t="s">
        <v>13</v>
      </c>
      <c r="Z1512" t="s">
        <v>104</v>
      </c>
      <c r="AA1512" t="s">
        <v>280</v>
      </c>
      <c r="AB1512" t="s">
        <v>281</v>
      </c>
      <c r="AC1512" t="s">
        <v>107</v>
      </c>
      <c r="AG1512" t="s">
        <v>1365</v>
      </c>
      <c r="AH1512" t="s">
        <v>1366</v>
      </c>
      <c r="AJ1512">
        <v>10537</v>
      </c>
      <c r="AK1512">
        <v>27132</v>
      </c>
      <c r="AN1512" t="s">
        <v>1367</v>
      </c>
      <c r="AO1512" t="s">
        <v>1368</v>
      </c>
      <c r="AP1512" t="s">
        <v>1369</v>
      </c>
      <c r="AQ1512" t="s">
        <v>1370</v>
      </c>
      <c r="AR1512" t="s">
        <v>1371</v>
      </c>
      <c r="AS1512" t="s">
        <v>1372</v>
      </c>
      <c r="AT1512" t="s">
        <v>1373</v>
      </c>
      <c r="AU1512" t="s">
        <v>1374</v>
      </c>
      <c r="AX1512">
        <v>13178852</v>
      </c>
      <c r="AY1512">
        <v>27130</v>
      </c>
      <c r="AZ1512" t="s">
        <v>121</v>
      </c>
      <c r="BA1512">
        <v>75</v>
      </c>
      <c r="BB1512" t="s">
        <v>110</v>
      </c>
      <c r="BC1512">
        <v>177</v>
      </c>
      <c r="BD1512" t="s">
        <v>161</v>
      </c>
      <c r="BE1512" t="s">
        <v>736</v>
      </c>
      <c r="BF1512">
        <v>0</v>
      </c>
      <c r="BG1512">
        <v>0</v>
      </c>
      <c r="BH1512" t="b">
        <v>0</v>
      </c>
      <c r="DK1512">
        <v>0</v>
      </c>
    </row>
    <row r="1513" spans="1:115" x14ac:dyDescent="0.25">
      <c r="A1513">
        <f t="shared" si="46"/>
        <v>77</v>
      </c>
      <c r="B1513" s="2">
        <v>44417</v>
      </c>
      <c r="C1513" s="2">
        <v>16196</v>
      </c>
      <c r="D1513" t="s">
        <v>1483</v>
      </c>
      <c r="E1513" t="s">
        <v>1494</v>
      </c>
      <c r="F1513" t="s">
        <v>1426</v>
      </c>
      <c r="G1513" t="s">
        <v>1390</v>
      </c>
      <c r="H1513">
        <v>64</v>
      </c>
      <c r="I1513">
        <v>2016</v>
      </c>
      <c r="J1513">
        <f t="shared" si="47"/>
        <v>21.62548828125</v>
      </c>
      <c r="K1513" t="s">
        <v>100</v>
      </c>
      <c r="L1513" t="s">
        <v>86</v>
      </c>
      <c r="M1513">
        <v>1002001</v>
      </c>
      <c r="N1513">
        <v>10020010632</v>
      </c>
      <c r="O1513" t="s">
        <v>424</v>
      </c>
      <c r="P1513">
        <v>27</v>
      </c>
      <c r="Q1513" t="s">
        <v>86</v>
      </c>
      <c r="R1513" t="s">
        <v>102</v>
      </c>
      <c r="S1513">
        <v>2002</v>
      </c>
      <c r="T1513" t="s">
        <v>89</v>
      </c>
      <c r="U1513">
        <v>1</v>
      </c>
      <c r="V1513" t="s">
        <v>90</v>
      </c>
      <c r="W1513">
        <v>1</v>
      </c>
      <c r="X1513">
        <v>27130</v>
      </c>
      <c r="Y1513" t="s">
        <v>13</v>
      </c>
      <c r="Z1513" t="s">
        <v>104</v>
      </c>
      <c r="AA1513" t="s">
        <v>105</v>
      </c>
      <c r="AB1513" t="s">
        <v>106</v>
      </c>
      <c r="AC1513" t="s">
        <v>94</v>
      </c>
      <c r="AD1513" t="s">
        <v>159</v>
      </c>
      <c r="AE1513">
        <v>2250</v>
      </c>
      <c r="AG1513" t="s">
        <v>294</v>
      </c>
      <c r="AH1513" t="s">
        <v>295</v>
      </c>
      <c r="AJ1513">
        <v>10535</v>
      </c>
      <c r="AK1513">
        <v>27130</v>
      </c>
      <c r="AX1513">
        <v>13120900</v>
      </c>
      <c r="AY1513">
        <v>27215</v>
      </c>
      <c r="AZ1513" t="s">
        <v>97</v>
      </c>
      <c r="BA1513">
        <v>190</v>
      </c>
      <c r="BB1513" t="s">
        <v>1098</v>
      </c>
      <c r="BC1513">
        <v>108</v>
      </c>
      <c r="BD1513" t="s">
        <v>111</v>
      </c>
      <c r="BE1513" t="s">
        <v>939</v>
      </c>
      <c r="BF1513">
        <v>0</v>
      </c>
      <c r="BG1513">
        <v>0</v>
      </c>
      <c r="BH1513" t="b">
        <v>0</v>
      </c>
      <c r="BI1513" t="s">
        <v>1314</v>
      </c>
      <c r="BJ1513" t="s">
        <v>1375</v>
      </c>
      <c r="BK1513" t="s">
        <v>150</v>
      </c>
      <c r="CQ1513" s="2">
        <v>42886</v>
      </c>
      <c r="CR1513" s="2">
        <v>44309</v>
      </c>
      <c r="DK1513">
        <v>5</v>
      </c>
    </row>
    <row r="1514" spans="1:115" x14ac:dyDescent="0.25">
      <c r="A1514">
        <f t="shared" si="46"/>
        <v>20</v>
      </c>
      <c r="B1514" s="2">
        <v>44417</v>
      </c>
      <c r="C1514" s="2">
        <v>36877</v>
      </c>
      <c r="D1514" t="s">
        <v>1486</v>
      </c>
      <c r="E1514" t="s">
        <v>1495</v>
      </c>
      <c r="F1514" t="s">
        <v>1437</v>
      </c>
      <c r="G1514" t="s">
        <v>1394</v>
      </c>
      <c r="H1514">
        <v>65</v>
      </c>
      <c r="I1514">
        <v>2352</v>
      </c>
      <c r="J1514">
        <f t="shared" si="47"/>
        <v>24.45940828402367</v>
      </c>
      <c r="K1514" t="s">
        <v>100</v>
      </c>
      <c r="L1514" t="s">
        <v>86</v>
      </c>
      <c r="M1514">
        <v>1002001</v>
      </c>
      <c r="N1514">
        <v>10020010632</v>
      </c>
      <c r="O1514" t="s">
        <v>424</v>
      </c>
      <c r="P1514">
        <v>27</v>
      </c>
      <c r="Q1514" t="s">
        <v>86</v>
      </c>
      <c r="R1514" t="s">
        <v>102</v>
      </c>
      <c r="S1514">
        <v>2002</v>
      </c>
      <c r="T1514" t="s">
        <v>103</v>
      </c>
      <c r="U1514">
        <v>1</v>
      </c>
      <c r="V1514" t="s">
        <v>90</v>
      </c>
      <c r="W1514">
        <v>1</v>
      </c>
      <c r="X1514">
        <v>27236</v>
      </c>
      <c r="Y1514" t="s">
        <v>13</v>
      </c>
      <c r="Z1514" t="s">
        <v>231</v>
      </c>
      <c r="AA1514" t="s">
        <v>232</v>
      </c>
      <c r="AB1514" t="s">
        <v>233</v>
      </c>
      <c r="AC1514" t="s">
        <v>94</v>
      </c>
      <c r="AD1514" t="s">
        <v>159</v>
      </c>
      <c r="AG1514" t="s">
        <v>715</v>
      </c>
      <c r="AH1514" t="s">
        <v>716</v>
      </c>
      <c r="AJ1514">
        <v>10611</v>
      </c>
      <c r="AK1514">
        <v>27236</v>
      </c>
      <c r="AX1514">
        <v>12836426</v>
      </c>
      <c r="AY1514">
        <v>27215</v>
      </c>
      <c r="AZ1514" t="s">
        <v>97</v>
      </c>
      <c r="BA1514">
        <v>95</v>
      </c>
      <c r="BB1514" t="s">
        <v>1098</v>
      </c>
      <c r="BC1514">
        <v>131</v>
      </c>
      <c r="BD1514" t="s">
        <v>200</v>
      </c>
      <c r="BE1514" t="s">
        <v>1093</v>
      </c>
      <c r="BF1514">
        <v>0</v>
      </c>
      <c r="BG1514">
        <v>0</v>
      </c>
      <c r="BH1514" t="b">
        <v>0</v>
      </c>
      <c r="DK1514">
        <v>0</v>
      </c>
    </row>
    <row r="1515" spans="1:115" x14ac:dyDescent="0.25">
      <c r="A1515">
        <f t="shared" si="46"/>
        <v>20</v>
      </c>
      <c r="B1515" s="2">
        <v>44417</v>
      </c>
      <c r="C1515" s="2">
        <v>36877</v>
      </c>
      <c r="D1515" t="s">
        <v>1486</v>
      </c>
      <c r="E1515" t="s">
        <v>1495</v>
      </c>
      <c r="F1515" t="s">
        <v>1437</v>
      </c>
      <c r="G1515" t="s">
        <v>1391</v>
      </c>
      <c r="H1515">
        <v>63.5</v>
      </c>
      <c r="I1515">
        <v>2288</v>
      </c>
      <c r="J1515">
        <f t="shared" si="47"/>
        <v>24.931241862483724</v>
      </c>
      <c r="K1515" t="s">
        <v>84</v>
      </c>
      <c r="L1515" t="s">
        <v>86</v>
      </c>
      <c r="M1515">
        <v>1002001</v>
      </c>
      <c r="N1515">
        <v>10020010632</v>
      </c>
      <c r="O1515" t="s">
        <v>424</v>
      </c>
      <c r="P1515">
        <v>27</v>
      </c>
      <c r="Q1515" t="s">
        <v>86</v>
      </c>
      <c r="R1515" t="s">
        <v>102</v>
      </c>
      <c r="S1515">
        <v>2002</v>
      </c>
      <c r="T1515" t="s">
        <v>103</v>
      </c>
      <c r="U1515">
        <v>1</v>
      </c>
      <c r="V1515" t="s">
        <v>90</v>
      </c>
      <c r="W1515">
        <v>1</v>
      </c>
      <c r="X1515">
        <v>27236</v>
      </c>
      <c r="Y1515" t="s">
        <v>13</v>
      </c>
      <c r="Z1515" t="s">
        <v>231</v>
      </c>
      <c r="AA1515" t="s">
        <v>232</v>
      </c>
      <c r="AB1515" t="s">
        <v>233</v>
      </c>
      <c r="AC1515" t="s">
        <v>107</v>
      </c>
      <c r="AD1515" t="s">
        <v>159</v>
      </c>
      <c r="AG1515" t="s">
        <v>824</v>
      </c>
      <c r="AH1515" t="s">
        <v>825</v>
      </c>
      <c r="AJ1515">
        <v>10611</v>
      </c>
      <c r="AK1515">
        <v>27236</v>
      </c>
      <c r="AX1515">
        <v>12762562</v>
      </c>
      <c r="AY1515">
        <v>27215</v>
      </c>
      <c r="AZ1515" t="s">
        <v>121</v>
      </c>
      <c r="BA1515">
        <v>105</v>
      </c>
      <c r="BB1515" t="s">
        <v>1098</v>
      </c>
      <c r="BC1515">
        <v>164</v>
      </c>
      <c r="BD1515" t="s">
        <v>111</v>
      </c>
      <c r="BE1515" t="s">
        <v>123</v>
      </c>
      <c r="BF1515">
        <v>0</v>
      </c>
      <c r="BG1515">
        <v>0</v>
      </c>
      <c r="BH1515" t="b">
        <v>0</v>
      </c>
      <c r="DK1515">
        <v>0</v>
      </c>
    </row>
    <row r="1516" spans="1:115" x14ac:dyDescent="0.25">
      <c r="A1516">
        <f t="shared" si="46"/>
        <v>63</v>
      </c>
      <c r="B1516" s="2">
        <v>44417</v>
      </c>
      <c r="C1516" s="2">
        <v>21391</v>
      </c>
      <c r="D1516" t="s">
        <v>1486</v>
      </c>
      <c r="E1516" t="s">
        <v>1393</v>
      </c>
      <c r="F1516" t="s">
        <v>1393</v>
      </c>
      <c r="G1516" t="s">
        <v>1390</v>
      </c>
      <c r="H1516">
        <v>64</v>
      </c>
      <c r="I1516">
        <v>2288</v>
      </c>
      <c r="J1516">
        <f t="shared" si="47"/>
        <v>24.543212890625</v>
      </c>
      <c r="K1516" t="s">
        <v>84</v>
      </c>
      <c r="L1516" t="s">
        <v>86</v>
      </c>
      <c r="M1516">
        <v>1002001</v>
      </c>
      <c r="N1516">
        <v>10020010646</v>
      </c>
      <c r="O1516" t="s">
        <v>378</v>
      </c>
      <c r="P1516">
        <v>27</v>
      </c>
      <c r="Q1516" t="s">
        <v>86</v>
      </c>
      <c r="R1516" t="s">
        <v>102</v>
      </c>
      <c r="S1516">
        <v>2002</v>
      </c>
      <c r="T1516" t="s">
        <v>103</v>
      </c>
      <c r="U1516">
        <v>1</v>
      </c>
      <c r="V1516" t="s">
        <v>90</v>
      </c>
      <c r="W1516">
        <v>1</v>
      </c>
      <c r="X1516">
        <v>27236</v>
      </c>
      <c r="Y1516" t="s">
        <v>13</v>
      </c>
      <c r="Z1516" t="s">
        <v>231</v>
      </c>
      <c r="AA1516" t="s">
        <v>232</v>
      </c>
      <c r="AB1516" t="s">
        <v>233</v>
      </c>
      <c r="AC1516" t="s">
        <v>107</v>
      </c>
      <c r="AD1516" t="s">
        <v>159</v>
      </c>
      <c r="AG1516" t="s">
        <v>824</v>
      </c>
      <c r="AH1516" t="s">
        <v>825</v>
      </c>
      <c r="AJ1516">
        <v>10611</v>
      </c>
      <c r="AK1516">
        <v>27236</v>
      </c>
      <c r="AX1516">
        <v>13069835</v>
      </c>
      <c r="AY1516">
        <v>27215</v>
      </c>
      <c r="AZ1516" t="s">
        <v>121</v>
      </c>
      <c r="BA1516">
        <v>135</v>
      </c>
      <c r="BB1516" t="s">
        <v>1098</v>
      </c>
      <c r="BC1516">
        <v>1101</v>
      </c>
      <c r="BD1516" t="s">
        <v>1217</v>
      </c>
      <c r="BE1516" t="s">
        <v>1333</v>
      </c>
      <c r="BF1516">
        <v>0</v>
      </c>
      <c r="BG1516">
        <v>0</v>
      </c>
      <c r="BH1516" t="b">
        <v>0</v>
      </c>
      <c r="BI1516" t="s">
        <v>771</v>
      </c>
      <c r="CX1516" s="2">
        <v>44127</v>
      </c>
      <c r="DK1516">
        <v>0</v>
      </c>
    </row>
    <row r="1517" spans="1:115" x14ac:dyDescent="0.25">
      <c r="A1517">
        <f t="shared" si="46"/>
        <v>85</v>
      </c>
      <c r="B1517" s="2">
        <v>44417</v>
      </c>
      <c r="C1517" s="2">
        <v>13382</v>
      </c>
      <c r="D1517" t="s">
        <v>1486</v>
      </c>
      <c r="E1517" t="s">
        <v>1494</v>
      </c>
      <c r="F1517" t="s">
        <v>1399</v>
      </c>
      <c r="G1517" t="s">
        <v>1390</v>
      </c>
      <c r="H1517">
        <v>61.024000000000001</v>
      </c>
      <c r="I1517">
        <v>2288</v>
      </c>
      <c r="J1517">
        <f t="shared" si="47"/>
        <v>26.995415714439307</v>
      </c>
      <c r="K1517" t="s">
        <v>100</v>
      </c>
      <c r="L1517" t="s">
        <v>86</v>
      </c>
      <c r="M1517">
        <v>1003001</v>
      </c>
      <c r="N1517">
        <v>10030010406</v>
      </c>
      <c r="O1517" t="s">
        <v>152</v>
      </c>
      <c r="P1517">
        <v>27</v>
      </c>
      <c r="Q1517" t="s">
        <v>86</v>
      </c>
      <c r="R1517" t="s">
        <v>153</v>
      </c>
      <c r="S1517">
        <v>2690</v>
      </c>
      <c r="T1517" t="s">
        <v>103</v>
      </c>
      <c r="U1517">
        <v>1</v>
      </c>
      <c r="V1517" t="s">
        <v>90</v>
      </c>
      <c r="W1517">
        <v>1</v>
      </c>
      <c r="X1517">
        <v>27486</v>
      </c>
      <c r="Y1517" t="s">
        <v>13</v>
      </c>
      <c r="Z1517" t="s">
        <v>182</v>
      </c>
      <c r="AA1517" t="s">
        <v>471</v>
      </c>
      <c r="AB1517" t="s">
        <v>472</v>
      </c>
      <c r="AG1517" t="s">
        <v>627</v>
      </c>
      <c r="AH1517" t="s">
        <v>628</v>
      </c>
      <c r="AJ1517">
        <v>10823</v>
      </c>
      <c r="AK1517">
        <v>27486</v>
      </c>
      <c r="AX1517">
        <v>12711614</v>
      </c>
      <c r="AY1517">
        <v>27487</v>
      </c>
      <c r="AZ1517" t="s">
        <v>121</v>
      </c>
      <c r="BA1517">
        <v>115</v>
      </c>
      <c r="BB1517" t="s">
        <v>660</v>
      </c>
      <c r="BC1517">
        <v>202</v>
      </c>
      <c r="BD1517" t="s">
        <v>200</v>
      </c>
      <c r="BE1517" t="s">
        <v>205</v>
      </c>
      <c r="BF1517">
        <v>0</v>
      </c>
      <c r="BG1517">
        <v>0</v>
      </c>
      <c r="BH1517" t="b">
        <v>0</v>
      </c>
      <c r="BI1517" t="s">
        <v>274</v>
      </c>
      <c r="BJ1517" t="s">
        <v>663</v>
      </c>
      <c r="BK1517" t="s">
        <v>130</v>
      </c>
      <c r="BL1517" t="s">
        <v>1376</v>
      </c>
      <c r="BM1517" t="s">
        <v>1376</v>
      </c>
      <c r="BN1517" t="s">
        <v>1377</v>
      </c>
      <c r="BO1517" t="s">
        <v>1377</v>
      </c>
      <c r="BP1517" t="s">
        <v>1377</v>
      </c>
      <c r="BQ1517" t="s">
        <v>1378</v>
      </c>
      <c r="BR1517" t="s">
        <v>274</v>
      </c>
      <c r="CQ1517" s="2">
        <v>42159</v>
      </c>
      <c r="CV1517" s="2">
        <v>41675</v>
      </c>
      <c r="DC1517" s="2">
        <v>44383</v>
      </c>
      <c r="DG1517" s="2">
        <v>44383</v>
      </c>
      <c r="DH1517" s="2">
        <v>44274</v>
      </c>
      <c r="DK1517">
        <v>2</v>
      </c>
    </row>
    <row r="1518" spans="1:115" x14ac:dyDescent="0.25">
      <c r="A1518">
        <f t="shared" si="46"/>
        <v>77</v>
      </c>
      <c r="B1518" s="2">
        <v>44417</v>
      </c>
      <c r="C1518" s="2">
        <v>16282</v>
      </c>
      <c r="D1518" t="s">
        <v>1486</v>
      </c>
      <c r="E1518" t="s">
        <v>1494</v>
      </c>
      <c r="F1518" t="s">
        <v>1399</v>
      </c>
      <c r="G1518" t="s">
        <v>1391</v>
      </c>
      <c r="H1518">
        <v>60</v>
      </c>
      <c r="I1518">
        <v>2112</v>
      </c>
      <c r="J1518">
        <f t="shared" si="47"/>
        <v>25.776666666666667</v>
      </c>
      <c r="K1518" t="s">
        <v>100</v>
      </c>
      <c r="L1518" t="s">
        <v>86</v>
      </c>
      <c r="M1518">
        <v>1004001</v>
      </c>
      <c r="N1518">
        <v>10040010055</v>
      </c>
      <c r="O1518" t="s">
        <v>1379</v>
      </c>
      <c r="P1518">
        <v>27</v>
      </c>
      <c r="Q1518" t="s">
        <v>86</v>
      </c>
      <c r="R1518" t="s">
        <v>88</v>
      </c>
      <c r="S1518">
        <v>698</v>
      </c>
      <c r="T1518" t="s">
        <v>103</v>
      </c>
      <c r="U1518">
        <v>1</v>
      </c>
      <c r="V1518" t="s">
        <v>90</v>
      </c>
      <c r="W1518">
        <v>1</v>
      </c>
      <c r="X1518">
        <v>27236</v>
      </c>
      <c r="Y1518" t="s">
        <v>13</v>
      </c>
      <c r="Z1518" t="s">
        <v>231</v>
      </c>
      <c r="AA1518" t="s">
        <v>232</v>
      </c>
      <c r="AB1518" t="s">
        <v>233</v>
      </c>
      <c r="AC1518" t="s">
        <v>107</v>
      </c>
      <c r="AD1518" t="s">
        <v>159</v>
      </c>
      <c r="AG1518" t="s">
        <v>824</v>
      </c>
      <c r="AH1518" t="s">
        <v>825</v>
      </c>
      <c r="AJ1518">
        <v>10611</v>
      </c>
      <c r="AK1518">
        <v>27236</v>
      </c>
      <c r="AX1518">
        <v>13073208</v>
      </c>
      <c r="AY1518">
        <v>27125</v>
      </c>
      <c r="AZ1518" t="s">
        <v>121</v>
      </c>
      <c r="BA1518">
        <v>100</v>
      </c>
      <c r="BB1518" t="s">
        <v>560</v>
      </c>
      <c r="BC1518">
        <v>116</v>
      </c>
      <c r="BD1518" t="s">
        <v>200</v>
      </c>
      <c r="BE1518" t="s">
        <v>205</v>
      </c>
      <c r="BF1518">
        <v>0</v>
      </c>
      <c r="BG1518">
        <v>0</v>
      </c>
      <c r="BH1518" t="b">
        <v>0</v>
      </c>
      <c r="BI1518" t="s">
        <v>534</v>
      </c>
      <c r="BJ1518" t="s">
        <v>136</v>
      </c>
      <c r="BK1518" t="s">
        <v>465</v>
      </c>
      <c r="CI1518" s="2">
        <v>42613</v>
      </c>
      <c r="CP1518" s="2">
        <v>43775</v>
      </c>
      <c r="DK1518">
        <v>3</v>
      </c>
    </row>
    <row r="1519" spans="1:115" x14ac:dyDescent="0.25">
      <c r="A1519">
        <f t="shared" si="46"/>
        <v>58</v>
      </c>
      <c r="B1519" s="2">
        <v>44417</v>
      </c>
      <c r="C1519" s="2">
        <v>23075</v>
      </c>
      <c r="D1519" t="s">
        <v>1483</v>
      </c>
      <c r="E1519" t="s">
        <v>1494</v>
      </c>
      <c r="F1519" t="s">
        <v>1399</v>
      </c>
      <c r="G1519" t="s">
        <v>1390</v>
      </c>
      <c r="H1519">
        <v>60</v>
      </c>
      <c r="I1519">
        <v>2064</v>
      </c>
      <c r="J1519">
        <f t="shared" si="47"/>
        <v>25.190833333333334</v>
      </c>
      <c r="K1519" t="s">
        <v>100</v>
      </c>
      <c r="L1519" t="s">
        <v>86</v>
      </c>
      <c r="M1519">
        <v>1004001</v>
      </c>
      <c r="N1519">
        <v>10040010092</v>
      </c>
      <c r="O1519" t="s">
        <v>250</v>
      </c>
      <c r="P1519">
        <v>27</v>
      </c>
      <c r="Q1519" t="s">
        <v>86</v>
      </c>
      <c r="R1519" t="s">
        <v>88</v>
      </c>
      <c r="S1519">
        <v>689</v>
      </c>
      <c r="T1519" t="s">
        <v>103</v>
      </c>
      <c r="U1519">
        <v>1</v>
      </c>
      <c r="V1519" t="s">
        <v>90</v>
      </c>
      <c r="W1519">
        <v>1</v>
      </c>
      <c r="X1519">
        <v>11981</v>
      </c>
      <c r="Y1519" t="s">
        <v>13</v>
      </c>
      <c r="Z1519" t="s">
        <v>209</v>
      </c>
      <c r="AA1519" t="s">
        <v>210</v>
      </c>
      <c r="AB1519" t="s">
        <v>211</v>
      </c>
      <c r="AC1519">
        <v>51</v>
      </c>
      <c r="AD1519" t="s">
        <v>159</v>
      </c>
      <c r="AG1519" t="s">
        <v>1380</v>
      </c>
      <c r="AH1519" t="s">
        <v>1381</v>
      </c>
      <c r="AJ1519">
        <v>8137</v>
      </c>
      <c r="AK1519">
        <v>11981</v>
      </c>
      <c r="AX1519">
        <v>12662871</v>
      </c>
      <c r="AY1519">
        <v>20680</v>
      </c>
      <c r="AZ1519" t="s">
        <v>97</v>
      </c>
      <c r="BA1519">
        <v>25</v>
      </c>
      <c r="BB1519" t="s">
        <v>1382</v>
      </c>
      <c r="BC1519">
        <v>8</v>
      </c>
      <c r="BD1519" t="s">
        <v>99</v>
      </c>
      <c r="BE1519" t="s">
        <v>1125</v>
      </c>
      <c r="BF1519">
        <v>0</v>
      </c>
      <c r="BG1519">
        <v>0</v>
      </c>
      <c r="BH1519" t="b">
        <v>0</v>
      </c>
      <c r="DK1519">
        <v>0</v>
      </c>
    </row>
    <row r="1520" spans="1:115" x14ac:dyDescent="0.25">
      <c r="A1520">
        <f t="shared" si="46"/>
        <v>20</v>
      </c>
      <c r="B1520" s="2">
        <v>44417</v>
      </c>
      <c r="C1520" s="2">
        <v>37071</v>
      </c>
      <c r="D1520" t="s">
        <v>1487</v>
      </c>
      <c r="E1520" t="s">
        <v>1495</v>
      </c>
      <c r="F1520" t="s">
        <v>1423</v>
      </c>
      <c r="G1520" t="s">
        <v>1397</v>
      </c>
      <c r="H1520">
        <v>62</v>
      </c>
      <c r="I1520">
        <v>2112</v>
      </c>
      <c r="J1520">
        <f t="shared" si="47"/>
        <v>24.140478668054111</v>
      </c>
      <c r="K1520" t="s">
        <v>84</v>
      </c>
      <c r="L1520" t="s">
        <v>86</v>
      </c>
      <c r="M1520">
        <v>1019001</v>
      </c>
      <c r="N1520">
        <v>10190010055</v>
      </c>
      <c r="O1520" t="s">
        <v>177</v>
      </c>
      <c r="P1520">
        <v>27</v>
      </c>
      <c r="Q1520" t="s">
        <v>86</v>
      </c>
      <c r="R1520" t="s">
        <v>178</v>
      </c>
      <c r="S1520">
        <v>9060</v>
      </c>
      <c r="T1520" t="s">
        <v>243</v>
      </c>
      <c r="U1520">
        <v>1</v>
      </c>
      <c r="V1520" t="s">
        <v>90</v>
      </c>
      <c r="W1520">
        <v>1</v>
      </c>
      <c r="X1520">
        <v>11981</v>
      </c>
      <c r="Y1520" t="s">
        <v>13</v>
      </c>
      <c r="Z1520" t="s">
        <v>209</v>
      </c>
      <c r="AA1520" t="s">
        <v>210</v>
      </c>
      <c r="AB1520" t="s">
        <v>211</v>
      </c>
      <c r="AC1520">
        <v>78</v>
      </c>
      <c r="AG1520" t="s">
        <v>1383</v>
      </c>
      <c r="AH1520" t="s">
        <v>1384</v>
      </c>
      <c r="AJ1520">
        <v>8137</v>
      </c>
      <c r="AK1520">
        <v>11981</v>
      </c>
      <c r="AX1520">
        <v>12580056</v>
      </c>
      <c r="AY1520">
        <v>22010</v>
      </c>
      <c r="BA1520">
        <v>30</v>
      </c>
      <c r="BB1520" t="s">
        <v>1385</v>
      </c>
      <c r="BC1520">
        <v>98</v>
      </c>
      <c r="BD1520" t="s">
        <v>111</v>
      </c>
      <c r="BE1520" t="s">
        <v>443</v>
      </c>
      <c r="BF1520">
        <v>0</v>
      </c>
      <c r="BG1520">
        <v>0</v>
      </c>
      <c r="BH1520" t="b">
        <v>0</v>
      </c>
      <c r="BI1520" t="s">
        <v>180</v>
      </c>
      <c r="BJ1520" t="s">
        <v>189</v>
      </c>
      <c r="CY1520" s="2">
        <v>44166</v>
      </c>
      <c r="CZ1520" s="2">
        <v>44166</v>
      </c>
      <c r="DK1520">
        <v>0</v>
      </c>
    </row>
    <row r="1521" spans="3:3" x14ac:dyDescent="0.25">
      <c r="C1521" s="2"/>
    </row>
    <row r="1522" spans="3:3" x14ac:dyDescent="0.25">
      <c r="C1522" s="2"/>
    </row>
    <row r="1523" spans="3:3" x14ac:dyDescent="0.25">
      <c r="C1523" s="2"/>
    </row>
    <row r="1524" spans="3:3" x14ac:dyDescent="0.25">
      <c r="C1524" s="2"/>
    </row>
    <row r="1525" spans="3:3" x14ac:dyDescent="0.25">
      <c r="C1525" s="2"/>
    </row>
    <row r="1526" spans="3:3" x14ac:dyDescent="0.25">
      <c r="C1526" s="2"/>
    </row>
    <row r="1527" spans="3:3" x14ac:dyDescent="0.25">
      <c r="C1527" s="2"/>
    </row>
    <row r="1528" spans="3:3" x14ac:dyDescent="0.25">
      <c r="C1528" s="2"/>
    </row>
    <row r="1529" spans="3:3" x14ac:dyDescent="0.25">
      <c r="C1529" s="2"/>
    </row>
    <row r="1530" spans="3:3" x14ac:dyDescent="0.25">
      <c r="C1530" s="2"/>
    </row>
    <row r="1531" spans="3:3" x14ac:dyDescent="0.25">
      <c r="C1531" s="2"/>
    </row>
    <row r="1532" spans="3:3" x14ac:dyDescent="0.25">
      <c r="C1532" s="2"/>
    </row>
    <row r="1533" spans="3:3" x14ac:dyDescent="0.25">
      <c r="C1533" s="2"/>
    </row>
    <row r="1534" spans="3:3" x14ac:dyDescent="0.25">
      <c r="C1534" s="2"/>
    </row>
    <row r="1535" spans="3:3" x14ac:dyDescent="0.25">
      <c r="C1535" s="2"/>
    </row>
    <row r="1536" spans="3:3" x14ac:dyDescent="0.25">
      <c r="C1536" s="2"/>
    </row>
    <row r="1537" spans="3:3" x14ac:dyDescent="0.25">
      <c r="C1537" s="2"/>
    </row>
    <row r="1538" spans="3:3" x14ac:dyDescent="0.25">
      <c r="C1538" s="2"/>
    </row>
    <row r="1539" spans="3:3" x14ac:dyDescent="0.25">
      <c r="C1539" s="2"/>
    </row>
    <row r="1540" spans="3:3" x14ac:dyDescent="0.25">
      <c r="C1540" s="2"/>
    </row>
    <row r="1541" spans="3:3" x14ac:dyDescent="0.25">
      <c r="C1541" s="2"/>
    </row>
    <row r="1542" spans="3:3" x14ac:dyDescent="0.25">
      <c r="C1542" s="2"/>
    </row>
    <row r="1543" spans="3:3" x14ac:dyDescent="0.25">
      <c r="C1543" s="2"/>
    </row>
    <row r="1544" spans="3:3" x14ac:dyDescent="0.25">
      <c r="C1544" s="2"/>
    </row>
    <row r="1545" spans="3:3" x14ac:dyDescent="0.25">
      <c r="C1545" s="2"/>
    </row>
    <row r="1546" spans="3:3" x14ac:dyDescent="0.25">
      <c r="C1546" s="2"/>
    </row>
    <row r="1547" spans="3:3" x14ac:dyDescent="0.25">
      <c r="C1547" s="2"/>
    </row>
    <row r="1548" spans="3:3" x14ac:dyDescent="0.25">
      <c r="C1548" s="2"/>
    </row>
    <row r="1549" spans="3:3" x14ac:dyDescent="0.25">
      <c r="C1549" s="2"/>
    </row>
    <row r="1550" spans="3:3" x14ac:dyDescent="0.25">
      <c r="C1550" s="2"/>
    </row>
    <row r="1551" spans="3:3" x14ac:dyDescent="0.25">
      <c r="C1551" s="2"/>
    </row>
    <row r="1552" spans="3:3" x14ac:dyDescent="0.25">
      <c r="C1552" s="2"/>
    </row>
    <row r="1553" spans="3:3" x14ac:dyDescent="0.25">
      <c r="C1553" s="2"/>
    </row>
    <row r="1554" spans="3:3" x14ac:dyDescent="0.25">
      <c r="C1554" s="2"/>
    </row>
    <row r="1555" spans="3:3" x14ac:dyDescent="0.25">
      <c r="C1555" s="2"/>
    </row>
    <row r="1556" spans="3:3" x14ac:dyDescent="0.25">
      <c r="C1556" s="2"/>
    </row>
    <row r="1557" spans="3:3" x14ac:dyDescent="0.25">
      <c r="C1557" s="2"/>
    </row>
    <row r="1558" spans="3:3" x14ac:dyDescent="0.25">
      <c r="C1558" s="2"/>
    </row>
    <row r="1559" spans="3:3" x14ac:dyDescent="0.25">
      <c r="C1559" s="2"/>
    </row>
    <row r="1560" spans="3:3" x14ac:dyDescent="0.25">
      <c r="C1560" s="2"/>
    </row>
    <row r="1561" spans="3:3" x14ac:dyDescent="0.25">
      <c r="C1561" s="2"/>
    </row>
    <row r="1562" spans="3:3" x14ac:dyDescent="0.25">
      <c r="C1562" s="2"/>
    </row>
    <row r="1563" spans="3:3" x14ac:dyDescent="0.25">
      <c r="C1563" s="2"/>
    </row>
    <row r="1564" spans="3:3" x14ac:dyDescent="0.25">
      <c r="C1564" s="2"/>
    </row>
    <row r="1565" spans="3:3" x14ac:dyDescent="0.25">
      <c r="C1565" s="2"/>
    </row>
    <row r="1566" spans="3:3" x14ac:dyDescent="0.25">
      <c r="C1566" s="2"/>
    </row>
    <row r="1567" spans="3:3" x14ac:dyDescent="0.25">
      <c r="C1567" s="2"/>
    </row>
    <row r="1568" spans="3:3" x14ac:dyDescent="0.25">
      <c r="C1568" s="2"/>
    </row>
    <row r="1569" spans="3:3" x14ac:dyDescent="0.25">
      <c r="C1569" s="2"/>
    </row>
    <row r="1570" spans="3:3" x14ac:dyDescent="0.25">
      <c r="C1570" s="2"/>
    </row>
    <row r="1571" spans="3:3" x14ac:dyDescent="0.25">
      <c r="C1571" s="2"/>
    </row>
    <row r="1572" spans="3:3" x14ac:dyDescent="0.25">
      <c r="C1572" s="2"/>
    </row>
    <row r="1573" spans="3:3" x14ac:dyDescent="0.25">
      <c r="C1573" s="2"/>
    </row>
    <row r="1574" spans="3:3" x14ac:dyDescent="0.25">
      <c r="C1574" s="2"/>
    </row>
    <row r="1575" spans="3:3" x14ac:dyDescent="0.25">
      <c r="C1575" s="2"/>
    </row>
    <row r="1576" spans="3:3" x14ac:dyDescent="0.25">
      <c r="C1576" s="2"/>
    </row>
    <row r="1577" spans="3:3" x14ac:dyDescent="0.25">
      <c r="C1577" s="2"/>
    </row>
    <row r="1578" spans="3:3" x14ac:dyDescent="0.25">
      <c r="C1578" s="2"/>
    </row>
    <row r="1579" spans="3:3" x14ac:dyDescent="0.25">
      <c r="C1579" s="2"/>
    </row>
    <row r="1580" spans="3:3" x14ac:dyDescent="0.25">
      <c r="C1580" s="2"/>
    </row>
    <row r="1581" spans="3:3" x14ac:dyDescent="0.25">
      <c r="C1581" s="2"/>
    </row>
    <row r="1582" spans="3:3" x14ac:dyDescent="0.25">
      <c r="C1582" s="2"/>
    </row>
    <row r="1583" spans="3:3" x14ac:dyDescent="0.25">
      <c r="C1583" s="2"/>
    </row>
    <row r="1584" spans="3:3" x14ac:dyDescent="0.25">
      <c r="C1584" s="2"/>
    </row>
    <row r="1585" spans="3:3" x14ac:dyDescent="0.25">
      <c r="C1585" s="2"/>
    </row>
    <row r="1586" spans="3:3" x14ac:dyDescent="0.25">
      <c r="C1586" s="2"/>
    </row>
    <row r="1587" spans="3:3" x14ac:dyDescent="0.25">
      <c r="C1587" s="2"/>
    </row>
    <row r="1588" spans="3:3" x14ac:dyDescent="0.25">
      <c r="C1588" s="2"/>
    </row>
    <row r="1589" spans="3:3" x14ac:dyDescent="0.25">
      <c r="C1589" s="2"/>
    </row>
    <row r="1590" spans="3:3" x14ac:dyDescent="0.25">
      <c r="C1590" s="2"/>
    </row>
    <row r="1591" spans="3:3" x14ac:dyDescent="0.25">
      <c r="C1591" s="2"/>
    </row>
    <row r="1592" spans="3:3" x14ac:dyDescent="0.25">
      <c r="C1592" s="2"/>
    </row>
    <row r="1593" spans="3:3" x14ac:dyDescent="0.25">
      <c r="C1593" s="2"/>
    </row>
    <row r="1594" spans="3:3" x14ac:dyDescent="0.25">
      <c r="C1594" s="2"/>
    </row>
    <row r="1595" spans="3:3" x14ac:dyDescent="0.25">
      <c r="C1595" s="2"/>
    </row>
    <row r="1596" spans="3:3" x14ac:dyDescent="0.25">
      <c r="C1596" s="2"/>
    </row>
    <row r="1597" spans="3:3" x14ac:dyDescent="0.25">
      <c r="C1597" s="2"/>
    </row>
    <row r="1598" spans="3:3" x14ac:dyDescent="0.25">
      <c r="C1598" s="2"/>
    </row>
    <row r="1599" spans="3:3" x14ac:dyDescent="0.25">
      <c r="C1599" s="2"/>
    </row>
    <row r="1600" spans="3:3" x14ac:dyDescent="0.25">
      <c r="C1600" s="2"/>
    </row>
    <row r="1601" spans="3:3" x14ac:dyDescent="0.25">
      <c r="C1601" s="2"/>
    </row>
    <row r="1602" spans="3:3" x14ac:dyDescent="0.25">
      <c r="C1602" s="2"/>
    </row>
    <row r="1603" spans="3:3" x14ac:dyDescent="0.25">
      <c r="C1603" s="2"/>
    </row>
    <row r="1604" spans="3:3" x14ac:dyDescent="0.25">
      <c r="C1604" s="2"/>
    </row>
    <row r="1605" spans="3:3" x14ac:dyDescent="0.25">
      <c r="C1605" s="2"/>
    </row>
    <row r="1606" spans="3:3" x14ac:dyDescent="0.25">
      <c r="C1606" s="2"/>
    </row>
    <row r="1607" spans="3:3" x14ac:dyDescent="0.25">
      <c r="C1607" s="2"/>
    </row>
    <row r="1608" spans="3:3" x14ac:dyDescent="0.25">
      <c r="C1608" s="2"/>
    </row>
    <row r="1609" spans="3:3" x14ac:dyDescent="0.25">
      <c r="C1609" s="2"/>
    </row>
    <row r="1610" spans="3:3" x14ac:dyDescent="0.25">
      <c r="C1610" s="2"/>
    </row>
    <row r="1611" spans="3:3" x14ac:dyDescent="0.25">
      <c r="C1611" s="2"/>
    </row>
    <row r="1612" spans="3:3" x14ac:dyDescent="0.25">
      <c r="C1612" s="2"/>
    </row>
    <row r="1613" spans="3:3" x14ac:dyDescent="0.25">
      <c r="C1613" s="2"/>
    </row>
    <row r="1614" spans="3:3" x14ac:dyDescent="0.25">
      <c r="C1614" s="2"/>
    </row>
    <row r="1615" spans="3:3" x14ac:dyDescent="0.25">
      <c r="C1615" s="2"/>
    </row>
    <row r="1616" spans="3:3" x14ac:dyDescent="0.25">
      <c r="C1616" s="2"/>
    </row>
    <row r="1617" spans="3:3" x14ac:dyDescent="0.25">
      <c r="C1617" s="2"/>
    </row>
    <row r="1618" spans="3:3" x14ac:dyDescent="0.25">
      <c r="C1618" s="2"/>
    </row>
    <row r="1619" spans="3:3" x14ac:dyDescent="0.25">
      <c r="C1619" s="2"/>
    </row>
    <row r="1620" spans="3:3" x14ac:dyDescent="0.25">
      <c r="C1620" s="2"/>
    </row>
    <row r="1621" spans="3:3" x14ac:dyDescent="0.25">
      <c r="C1621" s="2"/>
    </row>
    <row r="1622" spans="3:3" x14ac:dyDescent="0.25">
      <c r="C1622" s="2"/>
    </row>
    <row r="1623" spans="3:3" x14ac:dyDescent="0.25">
      <c r="C1623" s="2"/>
    </row>
    <row r="1624" spans="3:3" x14ac:dyDescent="0.25">
      <c r="C1624" s="2"/>
    </row>
    <row r="1625" spans="3:3" x14ac:dyDescent="0.25">
      <c r="C1625" s="2"/>
    </row>
    <row r="1626" spans="3:3" x14ac:dyDescent="0.25">
      <c r="C1626" s="2"/>
    </row>
    <row r="1627" spans="3:3" x14ac:dyDescent="0.25">
      <c r="C1627" s="2"/>
    </row>
    <row r="1628" spans="3:3" x14ac:dyDescent="0.25">
      <c r="C1628" s="2"/>
    </row>
    <row r="1629" spans="3:3" x14ac:dyDescent="0.25">
      <c r="C1629" s="2"/>
    </row>
    <row r="1630" spans="3:3" x14ac:dyDescent="0.25">
      <c r="C1630" s="2"/>
    </row>
    <row r="1631" spans="3:3" x14ac:dyDescent="0.25">
      <c r="C1631" s="2"/>
    </row>
    <row r="1632" spans="3:3" x14ac:dyDescent="0.25">
      <c r="C1632" s="2"/>
    </row>
    <row r="1633" spans="3:3" x14ac:dyDescent="0.25">
      <c r="C1633" s="2"/>
    </row>
    <row r="1634" spans="3:3" x14ac:dyDescent="0.25">
      <c r="C1634" s="2"/>
    </row>
    <row r="1635" spans="3:3" x14ac:dyDescent="0.25">
      <c r="C1635" s="2"/>
    </row>
    <row r="1636" spans="3:3" x14ac:dyDescent="0.25">
      <c r="C1636" s="2"/>
    </row>
    <row r="1637" spans="3:3" x14ac:dyDescent="0.25">
      <c r="C1637" s="2"/>
    </row>
    <row r="1638" spans="3:3" x14ac:dyDescent="0.25">
      <c r="C1638" s="2"/>
    </row>
    <row r="1639" spans="3:3" x14ac:dyDescent="0.25">
      <c r="C1639" s="2"/>
    </row>
    <row r="1640" spans="3:3" x14ac:dyDescent="0.25">
      <c r="C1640" s="2"/>
    </row>
    <row r="1641" spans="3:3" x14ac:dyDescent="0.25">
      <c r="C1641" s="2"/>
    </row>
    <row r="1642" spans="3:3" x14ac:dyDescent="0.25">
      <c r="C1642" s="2"/>
    </row>
    <row r="1643" spans="3:3" x14ac:dyDescent="0.25">
      <c r="C1643" s="2"/>
    </row>
    <row r="1644" spans="3:3" x14ac:dyDescent="0.25">
      <c r="C1644" s="2"/>
    </row>
    <row r="1645" spans="3:3" x14ac:dyDescent="0.25">
      <c r="C1645" s="2"/>
    </row>
    <row r="1646" spans="3:3" x14ac:dyDescent="0.25">
      <c r="C1646" s="2"/>
    </row>
    <row r="1647" spans="3:3" x14ac:dyDescent="0.25">
      <c r="C1647" s="2"/>
    </row>
    <row r="1648" spans="3:3" x14ac:dyDescent="0.25">
      <c r="C1648" s="2"/>
    </row>
    <row r="1649" spans="3:3" x14ac:dyDescent="0.25">
      <c r="C1649" s="2"/>
    </row>
    <row r="1650" spans="3:3" x14ac:dyDescent="0.25">
      <c r="C1650" s="2"/>
    </row>
    <row r="1651" spans="3:3" x14ac:dyDescent="0.25">
      <c r="C1651" s="2"/>
    </row>
    <row r="1652" spans="3:3" x14ac:dyDescent="0.25">
      <c r="C1652" s="2"/>
    </row>
    <row r="1653" spans="3:3" x14ac:dyDescent="0.25">
      <c r="C1653" s="2"/>
    </row>
    <row r="1654" spans="3:3" x14ac:dyDescent="0.25">
      <c r="C1654" s="2"/>
    </row>
    <row r="1655" spans="3:3" x14ac:dyDescent="0.25">
      <c r="C1655" s="2"/>
    </row>
    <row r="1656" spans="3:3" x14ac:dyDescent="0.25">
      <c r="C1656" s="2"/>
    </row>
    <row r="1657" spans="3:3" x14ac:dyDescent="0.25">
      <c r="C1657" s="2"/>
    </row>
    <row r="1658" spans="3:3" x14ac:dyDescent="0.25">
      <c r="C1658" s="2"/>
    </row>
    <row r="1659" spans="3:3" x14ac:dyDescent="0.25">
      <c r="C1659" s="2"/>
    </row>
    <row r="1660" spans="3:3" x14ac:dyDescent="0.25">
      <c r="C1660" s="2"/>
    </row>
    <row r="1661" spans="3:3" x14ac:dyDescent="0.25">
      <c r="C1661" s="2"/>
    </row>
    <row r="1662" spans="3:3" x14ac:dyDescent="0.25">
      <c r="C1662" s="2"/>
    </row>
    <row r="1663" spans="3:3" x14ac:dyDescent="0.25">
      <c r="C1663" s="2"/>
    </row>
    <row r="1664" spans="3:3" x14ac:dyDescent="0.25">
      <c r="C1664" s="2"/>
    </row>
    <row r="1665" spans="3:3" x14ac:dyDescent="0.25">
      <c r="C1665" s="2"/>
    </row>
    <row r="1666" spans="3:3" x14ac:dyDescent="0.25">
      <c r="C1666" s="2"/>
    </row>
    <row r="1667" spans="3:3" x14ac:dyDescent="0.25">
      <c r="C1667" s="2"/>
    </row>
    <row r="1668" spans="3:3" x14ac:dyDescent="0.25">
      <c r="C1668" s="2"/>
    </row>
    <row r="1669" spans="3:3" x14ac:dyDescent="0.25">
      <c r="C1669" s="2"/>
    </row>
    <row r="1670" spans="3:3" x14ac:dyDescent="0.25">
      <c r="C1670" s="2"/>
    </row>
    <row r="1671" spans="3:3" x14ac:dyDescent="0.25">
      <c r="C1671" s="2"/>
    </row>
    <row r="1672" spans="3:3" x14ac:dyDescent="0.25">
      <c r="C1672" s="2"/>
    </row>
    <row r="1673" spans="3:3" x14ac:dyDescent="0.25">
      <c r="C1673" s="2"/>
    </row>
    <row r="1674" spans="3:3" x14ac:dyDescent="0.25">
      <c r="C1674" s="2"/>
    </row>
    <row r="1675" spans="3:3" x14ac:dyDescent="0.25">
      <c r="C1675" s="2"/>
    </row>
    <row r="1676" spans="3:3" x14ac:dyDescent="0.25">
      <c r="C1676" s="2"/>
    </row>
    <row r="1677" spans="3:3" x14ac:dyDescent="0.25">
      <c r="C1677" s="2"/>
    </row>
    <row r="1678" spans="3:3" x14ac:dyDescent="0.25">
      <c r="C1678" s="2"/>
    </row>
    <row r="1679" spans="3:3" x14ac:dyDescent="0.25">
      <c r="C1679" s="2"/>
    </row>
    <row r="1680" spans="3:3" x14ac:dyDescent="0.25">
      <c r="C1680" s="2"/>
    </row>
    <row r="1681" spans="3:3" x14ac:dyDescent="0.25">
      <c r="C1681" s="2"/>
    </row>
    <row r="1682" spans="3:3" x14ac:dyDescent="0.25">
      <c r="C1682" s="2"/>
    </row>
    <row r="1683" spans="3:3" x14ac:dyDescent="0.25">
      <c r="C1683" s="2"/>
    </row>
    <row r="1684" spans="3:3" x14ac:dyDescent="0.25">
      <c r="C1684" s="2"/>
    </row>
    <row r="1685" spans="3:3" x14ac:dyDescent="0.25">
      <c r="C1685" s="2"/>
    </row>
    <row r="1686" spans="3:3" x14ac:dyDescent="0.25">
      <c r="C1686" s="2"/>
    </row>
    <row r="1687" spans="3:3" x14ac:dyDescent="0.25">
      <c r="C1687" s="2"/>
    </row>
    <row r="1688" spans="3:3" x14ac:dyDescent="0.25">
      <c r="C1688" s="2"/>
    </row>
    <row r="1689" spans="3:3" x14ac:dyDescent="0.25">
      <c r="C1689" s="2"/>
    </row>
    <row r="1690" spans="3:3" x14ac:dyDescent="0.25">
      <c r="C1690" s="2"/>
    </row>
    <row r="1691" spans="3:3" x14ac:dyDescent="0.25">
      <c r="C1691" s="2"/>
    </row>
    <row r="1692" spans="3:3" x14ac:dyDescent="0.25">
      <c r="C1692" s="2"/>
    </row>
    <row r="1693" spans="3:3" x14ac:dyDescent="0.25">
      <c r="C1693" s="2"/>
    </row>
    <row r="1694" spans="3:3" x14ac:dyDescent="0.25">
      <c r="C1694" s="2"/>
    </row>
    <row r="1695" spans="3:3" x14ac:dyDescent="0.25">
      <c r="C1695" s="2"/>
    </row>
    <row r="1696" spans="3:3" x14ac:dyDescent="0.25">
      <c r="C1696" s="2"/>
    </row>
    <row r="1697" spans="3:3" x14ac:dyDescent="0.25">
      <c r="C1697" s="2"/>
    </row>
    <row r="1698" spans="3:3" x14ac:dyDescent="0.25">
      <c r="C1698" s="2"/>
    </row>
    <row r="1699" spans="3:3" x14ac:dyDescent="0.25">
      <c r="C1699" s="2"/>
    </row>
    <row r="1700" spans="3:3" x14ac:dyDescent="0.25">
      <c r="C1700" s="2"/>
    </row>
    <row r="1701" spans="3:3" x14ac:dyDescent="0.25">
      <c r="C1701" s="2"/>
    </row>
    <row r="1702" spans="3:3" x14ac:dyDescent="0.25">
      <c r="C1702" s="2"/>
    </row>
    <row r="1703" spans="3:3" x14ac:dyDescent="0.25">
      <c r="C1703" s="2"/>
    </row>
    <row r="1704" spans="3:3" x14ac:dyDescent="0.25">
      <c r="C1704" s="2"/>
    </row>
    <row r="1705" spans="3:3" x14ac:dyDescent="0.25">
      <c r="C1705" s="2"/>
    </row>
    <row r="1706" spans="3:3" x14ac:dyDescent="0.25">
      <c r="C1706" s="2"/>
    </row>
    <row r="1707" spans="3:3" x14ac:dyDescent="0.25">
      <c r="C1707" s="2"/>
    </row>
    <row r="1708" spans="3:3" x14ac:dyDescent="0.25">
      <c r="C1708" s="2"/>
    </row>
    <row r="1709" spans="3:3" x14ac:dyDescent="0.25">
      <c r="C1709" s="2"/>
    </row>
    <row r="1710" spans="3:3" x14ac:dyDescent="0.25">
      <c r="C1710" s="2"/>
    </row>
    <row r="1711" spans="3:3" x14ac:dyDescent="0.25">
      <c r="C1711" s="2"/>
    </row>
    <row r="1712" spans="3:3" x14ac:dyDescent="0.25">
      <c r="C1712" s="2"/>
    </row>
    <row r="1713" spans="3:3" x14ac:dyDescent="0.25">
      <c r="C1713" s="2"/>
    </row>
    <row r="1714" spans="3:3" x14ac:dyDescent="0.25">
      <c r="C1714" s="2"/>
    </row>
    <row r="1715" spans="3:3" x14ac:dyDescent="0.25">
      <c r="C1715" s="2"/>
    </row>
    <row r="1716" spans="3:3" x14ac:dyDescent="0.25">
      <c r="C1716" s="2"/>
    </row>
    <row r="1717" spans="3:3" x14ac:dyDescent="0.25">
      <c r="C1717" s="2"/>
    </row>
    <row r="1718" spans="3:3" x14ac:dyDescent="0.25">
      <c r="C1718" s="2"/>
    </row>
    <row r="1719" spans="3:3" x14ac:dyDescent="0.25">
      <c r="C1719" s="2"/>
    </row>
    <row r="1720" spans="3:3" x14ac:dyDescent="0.25">
      <c r="C1720" s="2"/>
    </row>
    <row r="1721" spans="3:3" x14ac:dyDescent="0.25">
      <c r="C1721" s="2"/>
    </row>
    <row r="1722" spans="3:3" x14ac:dyDescent="0.25">
      <c r="C1722" s="2"/>
    </row>
    <row r="1723" spans="3:3" x14ac:dyDescent="0.25">
      <c r="C1723" s="2"/>
    </row>
    <row r="1724" spans="3:3" x14ac:dyDescent="0.25">
      <c r="C1724" s="2"/>
    </row>
    <row r="1725" spans="3:3" x14ac:dyDescent="0.25">
      <c r="C1725" s="2"/>
    </row>
    <row r="1726" spans="3:3" x14ac:dyDescent="0.25">
      <c r="C1726" s="2"/>
    </row>
    <row r="1727" spans="3:3" x14ac:dyDescent="0.25">
      <c r="C1727" s="2"/>
    </row>
    <row r="1728" spans="3:3" x14ac:dyDescent="0.25">
      <c r="C1728" s="2"/>
    </row>
    <row r="1729" spans="3:3" x14ac:dyDescent="0.25">
      <c r="C1729" s="2"/>
    </row>
    <row r="1730" spans="3:3" x14ac:dyDescent="0.25">
      <c r="C1730" s="2"/>
    </row>
    <row r="1731" spans="3:3" x14ac:dyDescent="0.25">
      <c r="C1731" s="2"/>
    </row>
    <row r="1732" spans="3:3" x14ac:dyDescent="0.25">
      <c r="C1732" s="2"/>
    </row>
    <row r="1733" spans="3:3" x14ac:dyDescent="0.25">
      <c r="C1733" s="2"/>
    </row>
    <row r="1734" spans="3:3" x14ac:dyDescent="0.25">
      <c r="C1734" s="2"/>
    </row>
    <row r="1735" spans="3:3" x14ac:dyDescent="0.25">
      <c r="C1735" s="2"/>
    </row>
    <row r="1736" spans="3:3" x14ac:dyDescent="0.25">
      <c r="C1736" s="2"/>
    </row>
    <row r="1737" spans="3:3" x14ac:dyDescent="0.25">
      <c r="C1737" s="2"/>
    </row>
    <row r="1738" spans="3:3" x14ac:dyDescent="0.25">
      <c r="C1738" s="2"/>
    </row>
    <row r="1739" spans="3:3" x14ac:dyDescent="0.25">
      <c r="C1739" s="2"/>
    </row>
    <row r="1740" spans="3:3" x14ac:dyDescent="0.25">
      <c r="C1740" s="2"/>
    </row>
    <row r="1741" spans="3:3" x14ac:dyDescent="0.25">
      <c r="C1741" s="2"/>
    </row>
    <row r="1742" spans="3:3" x14ac:dyDescent="0.25">
      <c r="C1742" s="2"/>
    </row>
    <row r="1743" spans="3:3" x14ac:dyDescent="0.25">
      <c r="C1743" s="2"/>
    </row>
    <row r="1744" spans="3:3" x14ac:dyDescent="0.25">
      <c r="C1744" s="2"/>
    </row>
    <row r="1745" spans="3:3" x14ac:dyDescent="0.25">
      <c r="C1745" s="2"/>
    </row>
    <row r="1746" spans="3:3" x14ac:dyDescent="0.25">
      <c r="C1746" s="2"/>
    </row>
    <row r="1747" spans="3:3" x14ac:dyDescent="0.25">
      <c r="C1747" s="2"/>
    </row>
    <row r="1748" spans="3:3" x14ac:dyDescent="0.25">
      <c r="C1748" s="2"/>
    </row>
    <row r="1749" spans="3:3" x14ac:dyDescent="0.25">
      <c r="C1749" s="2"/>
    </row>
    <row r="1750" spans="3:3" x14ac:dyDescent="0.25">
      <c r="C1750" s="2"/>
    </row>
    <row r="1751" spans="3:3" x14ac:dyDescent="0.25">
      <c r="C1751" s="2"/>
    </row>
    <row r="1752" spans="3:3" x14ac:dyDescent="0.25">
      <c r="C1752" s="2"/>
    </row>
    <row r="1753" spans="3:3" x14ac:dyDescent="0.25">
      <c r="C1753" s="2"/>
    </row>
    <row r="1754" spans="3:3" x14ac:dyDescent="0.25">
      <c r="C1754" s="2"/>
    </row>
    <row r="1755" spans="3:3" x14ac:dyDescent="0.25">
      <c r="C1755" s="2"/>
    </row>
    <row r="1756" spans="3:3" x14ac:dyDescent="0.25">
      <c r="C1756" s="2"/>
    </row>
    <row r="1757" spans="3:3" x14ac:dyDescent="0.25">
      <c r="C1757" s="2"/>
    </row>
    <row r="1758" spans="3:3" x14ac:dyDescent="0.25">
      <c r="C1758" s="2"/>
    </row>
    <row r="1759" spans="3:3" x14ac:dyDescent="0.25">
      <c r="C1759" s="2"/>
    </row>
    <row r="1760" spans="3:3" x14ac:dyDescent="0.25">
      <c r="C1760" s="2"/>
    </row>
    <row r="1761" spans="3:3" x14ac:dyDescent="0.25">
      <c r="C1761" s="2"/>
    </row>
    <row r="1762" spans="3:3" x14ac:dyDescent="0.25">
      <c r="C1762" s="2"/>
    </row>
    <row r="1763" spans="3:3" x14ac:dyDescent="0.25">
      <c r="C1763" s="2"/>
    </row>
    <row r="1764" spans="3:3" x14ac:dyDescent="0.25">
      <c r="C1764" s="2"/>
    </row>
    <row r="1765" spans="3:3" x14ac:dyDescent="0.25">
      <c r="C1765" s="2"/>
    </row>
    <row r="1766" spans="3:3" x14ac:dyDescent="0.25">
      <c r="C1766" s="2"/>
    </row>
    <row r="1767" spans="3:3" x14ac:dyDescent="0.25">
      <c r="C1767" s="2"/>
    </row>
    <row r="1768" spans="3:3" x14ac:dyDescent="0.25">
      <c r="C1768" s="2"/>
    </row>
    <row r="1769" spans="3:3" x14ac:dyDescent="0.25">
      <c r="C1769" s="2"/>
    </row>
    <row r="1770" spans="3:3" x14ac:dyDescent="0.25">
      <c r="C1770" s="2"/>
    </row>
    <row r="1771" spans="3:3" x14ac:dyDescent="0.25">
      <c r="C1771" s="2"/>
    </row>
    <row r="1772" spans="3:3" x14ac:dyDescent="0.25">
      <c r="C1772" s="2"/>
    </row>
    <row r="1773" spans="3:3" x14ac:dyDescent="0.25">
      <c r="C1773" s="2"/>
    </row>
    <row r="1774" spans="3:3" x14ac:dyDescent="0.25">
      <c r="C1774" s="2"/>
    </row>
    <row r="1775" spans="3:3" x14ac:dyDescent="0.25">
      <c r="C1775" s="2"/>
    </row>
    <row r="1776" spans="3:3" x14ac:dyDescent="0.25">
      <c r="C1776" s="2"/>
    </row>
    <row r="1777" spans="3:3" x14ac:dyDescent="0.25">
      <c r="C1777" s="2"/>
    </row>
    <row r="1778" spans="3:3" x14ac:dyDescent="0.25">
      <c r="C1778" s="2"/>
    </row>
    <row r="1779" spans="3:3" x14ac:dyDescent="0.25">
      <c r="C1779" s="2"/>
    </row>
    <row r="1780" spans="3:3" x14ac:dyDescent="0.25">
      <c r="C1780" s="2"/>
    </row>
    <row r="1781" spans="3:3" x14ac:dyDescent="0.25">
      <c r="C1781" s="2"/>
    </row>
    <row r="1782" spans="3:3" x14ac:dyDescent="0.25">
      <c r="C1782" s="2"/>
    </row>
    <row r="1783" spans="3:3" x14ac:dyDescent="0.25">
      <c r="C1783" s="2"/>
    </row>
    <row r="1784" spans="3:3" x14ac:dyDescent="0.25">
      <c r="C1784" s="2"/>
    </row>
    <row r="1785" spans="3:3" x14ac:dyDescent="0.25">
      <c r="C1785" s="2"/>
    </row>
    <row r="1786" spans="3:3" x14ac:dyDescent="0.25">
      <c r="C1786" s="2"/>
    </row>
    <row r="1787" spans="3:3" x14ac:dyDescent="0.25">
      <c r="C1787" s="2"/>
    </row>
    <row r="1788" spans="3:3" x14ac:dyDescent="0.25">
      <c r="C1788" s="2"/>
    </row>
    <row r="1789" spans="3:3" x14ac:dyDescent="0.25">
      <c r="C1789" s="2"/>
    </row>
    <row r="1790" spans="3:3" x14ac:dyDescent="0.25">
      <c r="C1790" s="2"/>
    </row>
    <row r="1791" spans="3:3" x14ac:dyDescent="0.25">
      <c r="C1791" s="2"/>
    </row>
    <row r="1792" spans="3:3" x14ac:dyDescent="0.25">
      <c r="C1792" s="2"/>
    </row>
    <row r="1793" spans="3:3" x14ac:dyDescent="0.25">
      <c r="C1793" s="2"/>
    </row>
    <row r="1794" spans="3:3" x14ac:dyDescent="0.25">
      <c r="C1794" s="2"/>
    </row>
    <row r="1795" spans="3:3" x14ac:dyDescent="0.25">
      <c r="C1795" s="2"/>
    </row>
    <row r="1796" spans="3:3" x14ac:dyDescent="0.25">
      <c r="C1796" s="2"/>
    </row>
    <row r="1797" spans="3:3" x14ac:dyDescent="0.25">
      <c r="C1797" s="2"/>
    </row>
    <row r="1798" spans="3:3" x14ac:dyDescent="0.25">
      <c r="C1798" s="2"/>
    </row>
    <row r="1799" spans="3:3" x14ac:dyDescent="0.25">
      <c r="C1799" s="2"/>
    </row>
    <row r="1800" spans="3:3" x14ac:dyDescent="0.25">
      <c r="C1800" s="2"/>
    </row>
    <row r="1801" spans="3:3" x14ac:dyDescent="0.25">
      <c r="C1801" s="2"/>
    </row>
    <row r="1802" spans="3:3" x14ac:dyDescent="0.25">
      <c r="C1802" s="2"/>
    </row>
    <row r="1803" spans="3:3" x14ac:dyDescent="0.25">
      <c r="C1803" s="2"/>
    </row>
    <row r="1804" spans="3:3" x14ac:dyDescent="0.25">
      <c r="C1804" s="2"/>
    </row>
    <row r="1805" spans="3:3" x14ac:dyDescent="0.25">
      <c r="C1805" s="2"/>
    </row>
    <row r="1806" spans="3:3" x14ac:dyDescent="0.25">
      <c r="C1806" s="2"/>
    </row>
    <row r="1807" spans="3:3" x14ac:dyDescent="0.25">
      <c r="C1807" s="2"/>
    </row>
    <row r="1808" spans="3:3" x14ac:dyDescent="0.25">
      <c r="C1808" s="2"/>
    </row>
    <row r="1809" spans="3:3" x14ac:dyDescent="0.25">
      <c r="C1809" s="2"/>
    </row>
    <row r="1810" spans="3:3" x14ac:dyDescent="0.25">
      <c r="C1810" s="2"/>
    </row>
    <row r="1811" spans="3:3" x14ac:dyDescent="0.25">
      <c r="C1811" s="2"/>
    </row>
    <row r="1812" spans="3:3" x14ac:dyDescent="0.25">
      <c r="C1812" s="2"/>
    </row>
    <row r="1813" spans="3:3" x14ac:dyDescent="0.25">
      <c r="C1813" s="2"/>
    </row>
    <row r="1814" spans="3:3" x14ac:dyDescent="0.25">
      <c r="C1814" s="2"/>
    </row>
    <row r="1815" spans="3:3" x14ac:dyDescent="0.25">
      <c r="C1815" s="2"/>
    </row>
    <row r="1816" spans="3:3" x14ac:dyDescent="0.25">
      <c r="C1816" s="2"/>
    </row>
    <row r="1817" spans="3:3" x14ac:dyDescent="0.25">
      <c r="C1817" s="2"/>
    </row>
    <row r="1818" spans="3:3" x14ac:dyDescent="0.25">
      <c r="C1818" s="2"/>
    </row>
    <row r="1819" spans="3:3" x14ac:dyDescent="0.25">
      <c r="C1819" s="2"/>
    </row>
    <row r="1820" spans="3:3" x14ac:dyDescent="0.25">
      <c r="C1820" s="2"/>
    </row>
    <row r="1821" spans="3:3" x14ac:dyDescent="0.25">
      <c r="C1821" s="2"/>
    </row>
    <row r="1822" spans="3:3" x14ac:dyDescent="0.25">
      <c r="C1822" s="2"/>
    </row>
    <row r="1823" spans="3:3" x14ac:dyDescent="0.25">
      <c r="C1823" s="2"/>
    </row>
    <row r="1824" spans="3:3" x14ac:dyDescent="0.25">
      <c r="C1824" s="2"/>
    </row>
    <row r="1825" spans="3:3" x14ac:dyDescent="0.25">
      <c r="C1825" s="2"/>
    </row>
    <row r="1826" spans="3:3" x14ac:dyDescent="0.25">
      <c r="C1826" s="2"/>
    </row>
    <row r="1827" spans="3:3" x14ac:dyDescent="0.25">
      <c r="C1827" s="2"/>
    </row>
    <row r="1828" spans="3:3" x14ac:dyDescent="0.25">
      <c r="C1828" s="2"/>
    </row>
    <row r="1829" spans="3:3" x14ac:dyDescent="0.25">
      <c r="C1829" s="2"/>
    </row>
    <row r="1830" spans="3:3" x14ac:dyDescent="0.25">
      <c r="C1830" s="2"/>
    </row>
    <row r="1831" spans="3:3" x14ac:dyDescent="0.25">
      <c r="C1831" s="2"/>
    </row>
    <row r="1832" spans="3:3" x14ac:dyDescent="0.25">
      <c r="C1832" s="2"/>
    </row>
    <row r="1833" spans="3:3" x14ac:dyDescent="0.25">
      <c r="C1833" s="2"/>
    </row>
    <row r="1834" spans="3:3" x14ac:dyDescent="0.25">
      <c r="C1834" s="2"/>
    </row>
    <row r="1835" spans="3:3" x14ac:dyDescent="0.25">
      <c r="C1835" s="2"/>
    </row>
    <row r="1836" spans="3:3" x14ac:dyDescent="0.25">
      <c r="C1836" s="2"/>
    </row>
    <row r="1837" spans="3:3" x14ac:dyDescent="0.25">
      <c r="C1837" s="2"/>
    </row>
    <row r="1838" spans="3:3" x14ac:dyDescent="0.25">
      <c r="C1838" s="2"/>
    </row>
    <row r="1839" spans="3:3" x14ac:dyDescent="0.25">
      <c r="C1839" s="2"/>
    </row>
    <row r="1840" spans="3:3" x14ac:dyDescent="0.25">
      <c r="C1840" s="2"/>
    </row>
    <row r="1841" spans="3:3" x14ac:dyDescent="0.25">
      <c r="C1841" s="2"/>
    </row>
    <row r="1842" spans="3:3" x14ac:dyDescent="0.25">
      <c r="C1842" s="2"/>
    </row>
    <row r="1843" spans="3:3" x14ac:dyDescent="0.25">
      <c r="C1843" s="2"/>
    </row>
    <row r="1844" spans="3:3" x14ac:dyDescent="0.25">
      <c r="C1844" s="2"/>
    </row>
    <row r="1845" spans="3:3" x14ac:dyDescent="0.25">
      <c r="C1845" s="2"/>
    </row>
    <row r="1846" spans="3:3" x14ac:dyDescent="0.25">
      <c r="C1846" s="2"/>
    </row>
    <row r="1847" spans="3:3" x14ac:dyDescent="0.25">
      <c r="C1847" s="2"/>
    </row>
    <row r="1848" spans="3:3" x14ac:dyDescent="0.25">
      <c r="C1848" s="2"/>
    </row>
    <row r="1849" spans="3:3" x14ac:dyDescent="0.25">
      <c r="C1849" s="2"/>
    </row>
    <row r="1850" spans="3:3" x14ac:dyDescent="0.25">
      <c r="C1850" s="2"/>
    </row>
    <row r="1851" spans="3:3" x14ac:dyDescent="0.25">
      <c r="C1851" s="2"/>
    </row>
    <row r="1852" spans="3:3" x14ac:dyDescent="0.25">
      <c r="C1852" s="2"/>
    </row>
    <row r="1853" spans="3:3" x14ac:dyDescent="0.25">
      <c r="C1853" s="2"/>
    </row>
    <row r="1854" spans="3:3" x14ac:dyDescent="0.25">
      <c r="C1854" s="2"/>
    </row>
    <row r="1855" spans="3:3" x14ac:dyDescent="0.25">
      <c r="C1855" s="2"/>
    </row>
    <row r="1856" spans="3:3" x14ac:dyDescent="0.25">
      <c r="C1856" s="2"/>
    </row>
    <row r="1857" spans="3:3" x14ac:dyDescent="0.25">
      <c r="C1857" s="2"/>
    </row>
    <row r="1858" spans="3:3" x14ac:dyDescent="0.25">
      <c r="C1858" s="2"/>
    </row>
    <row r="1859" spans="3:3" x14ac:dyDescent="0.25">
      <c r="C1859" s="2"/>
    </row>
    <row r="1860" spans="3:3" x14ac:dyDescent="0.25">
      <c r="C1860" s="2"/>
    </row>
    <row r="1861" spans="3:3" x14ac:dyDescent="0.25">
      <c r="C1861" s="2"/>
    </row>
    <row r="1862" spans="3:3" x14ac:dyDescent="0.25">
      <c r="C1862" s="2"/>
    </row>
    <row r="1863" spans="3:3" x14ac:dyDescent="0.25">
      <c r="C1863" s="2"/>
    </row>
    <row r="1864" spans="3:3" x14ac:dyDescent="0.25">
      <c r="C1864" s="2"/>
    </row>
    <row r="1865" spans="3:3" x14ac:dyDescent="0.25">
      <c r="C1865" s="2"/>
    </row>
    <row r="1866" spans="3:3" x14ac:dyDescent="0.25">
      <c r="C1866" s="2"/>
    </row>
    <row r="1867" spans="3:3" x14ac:dyDescent="0.25">
      <c r="C1867" s="2"/>
    </row>
    <row r="1868" spans="3:3" x14ac:dyDescent="0.25">
      <c r="C1868" s="2"/>
    </row>
    <row r="1869" spans="3:3" x14ac:dyDescent="0.25">
      <c r="C1869" s="2"/>
    </row>
    <row r="1870" spans="3:3" x14ac:dyDescent="0.25">
      <c r="C1870" s="2"/>
    </row>
    <row r="1871" spans="3:3" x14ac:dyDescent="0.25">
      <c r="C1871" s="2"/>
    </row>
    <row r="1872" spans="3:3" x14ac:dyDescent="0.25">
      <c r="C1872" s="2"/>
    </row>
    <row r="1873" spans="3:3" x14ac:dyDescent="0.25">
      <c r="C1873" s="2"/>
    </row>
    <row r="1874" spans="3:3" x14ac:dyDescent="0.25">
      <c r="C1874" s="2"/>
    </row>
    <row r="1875" spans="3:3" x14ac:dyDescent="0.25">
      <c r="C1875" s="2"/>
    </row>
    <row r="1876" spans="3:3" x14ac:dyDescent="0.25">
      <c r="C1876" s="2"/>
    </row>
    <row r="1877" spans="3:3" x14ac:dyDescent="0.25">
      <c r="C1877" s="2"/>
    </row>
    <row r="1878" spans="3:3" x14ac:dyDescent="0.25">
      <c r="C1878" s="2"/>
    </row>
    <row r="1879" spans="3:3" x14ac:dyDescent="0.25">
      <c r="C1879" s="2"/>
    </row>
    <row r="1880" spans="3:3" x14ac:dyDescent="0.25">
      <c r="C1880" s="2"/>
    </row>
    <row r="1881" spans="3:3" x14ac:dyDescent="0.25">
      <c r="C1881" s="2"/>
    </row>
    <row r="1882" spans="3:3" x14ac:dyDescent="0.25">
      <c r="C1882" s="2"/>
    </row>
    <row r="1883" spans="3:3" x14ac:dyDescent="0.25">
      <c r="C1883" s="2"/>
    </row>
    <row r="1884" spans="3:3" x14ac:dyDescent="0.25">
      <c r="C1884" s="2"/>
    </row>
    <row r="1885" spans="3:3" x14ac:dyDescent="0.25">
      <c r="C1885" s="2"/>
    </row>
    <row r="1886" spans="3:3" x14ac:dyDescent="0.25">
      <c r="C1886" s="2"/>
    </row>
    <row r="1887" spans="3:3" x14ac:dyDescent="0.25">
      <c r="C1887" s="2"/>
    </row>
    <row r="1888" spans="3:3" x14ac:dyDescent="0.25">
      <c r="C1888" s="2"/>
    </row>
    <row r="1889" spans="3:3" x14ac:dyDescent="0.25">
      <c r="C1889" s="2"/>
    </row>
    <row r="1890" spans="3:3" x14ac:dyDescent="0.25">
      <c r="C1890" s="2"/>
    </row>
    <row r="1891" spans="3:3" x14ac:dyDescent="0.25">
      <c r="C1891" s="2"/>
    </row>
    <row r="1892" spans="3:3" x14ac:dyDescent="0.25">
      <c r="C1892" s="2"/>
    </row>
    <row r="1893" spans="3:3" x14ac:dyDescent="0.25">
      <c r="C1893" s="2"/>
    </row>
    <row r="1894" spans="3:3" x14ac:dyDescent="0.25">
      <c r="C1894" s="2"/>
    </row>
    <row r="1895" spans="3:3" x14ac:dyDescent="0.25">
      <c r="C1895" s="2"/>
    </row>
    <row r="1896" spans="3:3" x14ac:dyDescent="0.25">
      <c r="C1896" s="2"/>
    </row>
    <row r="1897" spans="3:3" x14ac:dyDescent="0.25">
      <c r="C1897" s="2"/>
    </row>
    <row r="1898" spans="3:3" x14ac:dyDescent="0.25">
      <c r="C1898" s="2"/>
    </row>
    <row r="1899" spans="3:3" x14ac:dyDescent="0.25">
      <c r="C1899" s="2"/>
    </row>
    <row r="1900" spans="3:3" x14ac:dyDescent="0.25">
      <c r="C1900" s="2"/>
    </row>
    <row r="1901" spans="3:3" x14ac:dyDescent="0.25">
      <c r="C1901" s="2"/>
    </row>
    <row r="1902" spans="3:3" x14ac:dyDescent="0.25">
      <c r="C1902" s="2"/>
    </row>
    <row r="1903" spans="3:3" x14ac:dyDescent="0.25">
      <c r="C1903" s="2"/>
    </row>
    <row r="1904" spans="3:3" x14ac:dyDescent="0.25">
      <c r="C1904" s="2"/>
    </row>
    <row r="1905" spans="3:3" x14ac:dyDescent="0.25">
      <c r="C1905" s="2"/>
    </row>
    <row r="1906" spans="3:3" x14ac:dyDescent="0.25">
      <c r="C1906" s="2"/>
    </row>
    <row r="1907" spans="3:3" x14ac:dyDescent="0.25">
      <c r="C1907" s="2"/>
    </row>
    <row r="1908" spans="3:3" x14ac:dyDescent="0.25">
      <c r="C1908" s="2"/>
    </row>
    <row r="1909" spans="3:3" x14ac:dyDescent="0.25">
      <c r="C1909" s="2"/>
    </row>
    <row r="1910" spans="3:3" x14ac:dyDescent="0.25">
      <c r="C1910" s="2"/>
    </row>
    <row r="1911" spans="3:3" x14ac:dyDescent="0.25">
      <c r="C1911" s="2"/>
    </row>
    <row r="1912" spans="3:3" x14ac:dyDescent="0.25">
      <c r="C1912" s="2"/>
    </row>
    <row r="1913" spans="3:3" x14ac:dyDescent="0.25">
      <c r="C1913" s="2"/>
    </row>
    <row r="1914" spans="3:3" x14ac:dyDescent="0.25">
      <c r="C1914" s="2"/>
    </row>
    <row r="1915" spans="3:3" x14ac:dyDescent="0.25">
      <c r="C1915" s="2"/>
    </row>
    <row r="1916" spans="3:3" x14ac:dyDescent="0.25">
      <c r="C1916" s="2"/>
    </row>
    <row r="1917" spans="3:3" x14ac:dyDescent="0.25">
      <c r="C1917" s="2"/>
    </row>
    <row r="1918" spans="3:3" x14ac:dyDescent="0.25">
      <c r="C1918" s="2"/>
    </row>
    <row r="1919" spans="3:3" x14ac:dyDescent="0.25">
      <c r="C1919" s="2"/>
    </row>
    <row r="1920" spans="3:3" x14ac:dyDescent="0.25">
      <c r="C1920" s="2"/>
    </row>
    <row r="1921" spans="3:3" x14ac:dyDescent="0.25">
      <c r="C1921" s="2"/>
    </row>
    <row r="1922" spans="3:3" x14ac:dyDescent="0.25">
      <c r="C1922" s="2"/>
    </row>
    <row r="1923" spans="3:3" x14ac:dyDescent="0.25">
      <c r="C1923" s="2"/>
    </row>
    <row r="1924" spans="3:3" x14ac:dyDescent="0.25">
      <c r="C1924" s="2"/>
    </row>
    <row r="1925" spans="3:3" x14ac:dyDescent="0.25">
      <c r="C1925" s="2"/>
    </row>
    <row r="1926" spans="3:3" x14ac:dyDescent="0.25">
      <c r="C1926" s="2"/>
    </row>
    <row r="1927" spans="3:3" x14ac:dyDescent="0.25">
      <c r="C1927" s="2"/>
    </row>
    <row r="1928" spans="3:3" x14ac:dyDescent="0.25">
      <c r="C1928" s="2"/>
    </row>
    <row r="1929" spans="3:3" x14ac:dyDescent="0.25">
      <c r="C1929" s="2"/>
    </row>
    <row r="1930" spans="3:3" x14ac:dyDescent="0.25">
      <c r="C1930" s="2"/>
    </row>
    <row r="1931" spans="3:3" x14ac:dyDescent="0.25">
      <c r="C1931" s="2"/>
    </row>
    <row r="1932" spans="3:3" x14ac:dyDescent="0.25">
      <c r="C1932" s="2"/>
    </row>
    <row r="1933" spans="3:3" x14ac:dyDescent="0.25">
      <c r="C1933" s="2"/>
    </row>
    <row r="1934" spans="3:3" x14ac:dyDescent="0.25">
      <c r="C1934" s="2"/>
    </row>
    <row r="1935" spans="3:3" x14ac:dyDescent="0.25">
      <c r="C1935" s="2"/>
    </row>
    <row r="1936" spans="3:3" x14ac:dyDescent="0.25">
      <c r="C1936" s="2"/>
    </row>
    <row r="1937" spans="3:3" x14ac:dyDescent="0.25">
      <c r="C1937" s="2"/>
    </row>
    <row r="1938" spans="3:3" x14ac:dyDescent="0.25">
      <c r="C1938" s="2"/>
    </row>
    <row r="1939" spans="3:3" x14ac:dyDescent="0.25">
      <c r="C1939" s="2"/>
    </row>
    <row r="1940" spans="3:3" x14ac:dyDescent="0.25">
      <c r="C1940" s="2"/>
    </row>
    <row r="1941" spans="3:3" x14ac:dyDescent="0.25">
      <c r="C1941" s="2"/>
    </row>
    <row r="1942" spans="3:3" x14ac:dyDescent="0.25">
      <c r="C1942" s="2"/>
    </row>
    <row r="1943" spans="3:3" x14ac:dyDescent="0.25">
      <c r="C1943" s="2"/>
    </row>
    <row r="1944" spans="3:3" x14ac:dyDescent="0.25">
      <c r="C1944" s="2"/>
    </row>
    <row r="1945" spans="3:3" x14ac:dyDescent="0.25">
      <c r="C1945" s="2"/>
    </row>
    <row r="1946" spans="3:3" x14ac:dyDescent="0.25">
      <c r="C1946" s="2"/>
    </row>
    <row r="1947" spans="3:3" x14ac:dyDescent="0.25">
      <c r="C1947" s="2"/>
    </row>
    <row r="1948" spans="3:3" x14ac:dyDescent="0.25">
      <c r="C1948" s="2"/>
    </row>
    <row r="1949" spans="3:3" x14ac:dyDescent="0.25">
      <c r="C1949" s="2"/>
    </row>
    <row r="1950" spans="3:3" x14ac:dyDescent="0.25">
      <c r="C1950" s="2"/>
    </row>
    <row r="1951" spans="3:3" x14ac:dyDescent="0.25">
      <c r="C1951" s="2"/>
    </row>
    <row r="1952" spans="3:3" x14ac:dyDescent="0.25">
      <c r="C1952" s="2"/>
    </row>
    <row r="1953" spans="3:3" x14ac:dyDescent="0.25">
      <c r="C1953" s="2"/>
    </row>
    <row r="1954" spans="3:3" x14ac:dyDescent="0.25">
      <c r="C1954" s="2"/>
    </row>
    <row r="1955" spans="3:3" x14ac:dyDescent="0.25">
      <c r="C1955" s="2"/>
    </row>
    <row r="1956" spans="3:3" x14ac:dyDescent="0.25">
      <c r="C1956" s="2"/>
    </row>
    <row r="1957" spans="3:3" x14ac:dyDescent="0.25">
      <c r="C1957" s="2"/>
    </row>
    <row r="1958" spans="3:3" x14ac:dyDescent="0.25">
      <c r="C1958" s="2"/>
    </row>
    <row r="1959" spans="3:3" x14ac:dyDescent="0.25">
      <c r="C1959" s="2"/>
    </row>
    <row r="1960" spans="3:3" x14ac:dyDescent="0.25">
      <c r="C1960" s="2"/>
    </row>
    <row r="1961" spans="3:3" x14ac:dyDescent="0.25">
      <c r="C1961" s="2"/>
    </row>
    <row r="1962" spans="3:3" x14ac:dyDescent="0.25">
      <c r="C1962" s="2"/>
    </row>
    <row r="1963" spans="3:3" x14ac:dyDescent="0.25">
      <c r="C1963" s="2"/>
    </row>
    <row r="1964" spans="3:3" x14ac:dyDescent="0.25">
      <c r="C1964" s="2"/>
    </row>
    <row r="1965" spans="3:3" x14ac:dyDescent="0.25">
      <c r="C1965" s="2"/>
    </row>
    <row r="1966" spans="3:3" x14ac:dyDescent="0.25">
      <c r="C1966" s="2"/>
    </row>
    <row r="1967" spans="3:3" x14ac:dyDescent="0.25">
      <c r="C1967" s="2"/>
    </row>
    <row r="1968" spans="3:3" x14ac:dyDescent="0.25">
      <c r="C1968" s="2"/>
    </row>
    <row r="1969" spans="3:3" x14ac:dyDescent="0.25">
      <c r="C1969" s="2"/>
    </row>
    <row r="1970" spans="3:3" x14ac:dyDescent="0.25">
      <c r="C1970" s="2"/>
    </row>
    <row r="1971" spans="3:3" x14ac:dyDescent="0.25">
      <c r="C1971" s="2"/>
    </row>
    <row r="1972" spans="3:3" x14ac:dyDescent="0.25">
      <c r="C1972" s="2"/>
    </row>
    <row r="1973" spans="3:3" x14ac:dyDescent="0.25">
      <c r="C1973" s="2"/>
    </row>
    <row r="1974" spans="3:3" x14ac:dyDescent="0.25">
      <c r="C1974" s="2"/>
    </row>
    <row r="1975" spans="3:3" x14ac:dyDescent="0.25">
      <c r="C1975" s="2"/>
    </row>
    <row r="1976" spans="3:3" x14ac:dyDescent="0.25">
      <c r="C1976" s="2"/>
    </row>
    <row r="1977" spans="3:3" x14ac:dyDescent="0.25">
      <c r="C1977" s="2"/>
    </row>
    <row r="1978" spans="3:3" x14ac:dyDescent="0.25">
      <c r="C1978" s="2"/>
    </row>
    <row r="1979" spans="3:3" x14ac:dyDescent="0.25">
      <c r="C1979" s="2"/>
    </row>
    <row r="1980" spans="3:3" x14ac:dyDescent="0.25">
      <c r="C1980" s="2"/>
    </row>
    <row r="1981" spans="3:3" x14ac:dyDescent="0.25">
      <c r="C1981" s="2"/>
    </row>
    <row r="1982" spans="3:3" x14ac:dyDescent="0.25">
      <c r="C1982" s="2"/>
    </row>
    <row r="1983" spans="3:3" x14ac:dyDescent="0.25">
      <c r="C1983" s="2"/>
    </row>
    <row r="1984" spans="3:3" x14ac:dyDescent="0.25">
      <c r="C1984" s="2"/>
    </row>
    <row r="1985" spans="3:3" x14ac:dyDescent="0.25">
      <c r="C1985" s="2"/>
    </row>
    <row r="1986" spans="3:3" x14ac:dyDescent="0.25">
      <c r="C1986" s="2"/>
    </row>
    <row r="1987" spans="3:3" x14ac:dyDescent="0.25">
      <c r="C1987" s="2"/>
    </row>
    <row r="1988" spans="3:3" x14ac:dyDescent="0.25">
      <c r="C1988" s="2"/>
    </row>
    <row r="1989" spans="3:3" x14ac:dyDescent="0.25">
      <c r="C1989" s="2"/>
    </row>
    <row r="1990" spans="3:3" x14ac:dyDescent="0.25">
      <c r="C1990" s="2"/>
    </row>
    <row r="1991" spans="3:3" x14ac:dyDescent="0.25">
      <c r="C1991" s="2"/>
    </row>
    <row r="1992" spans="3:3" x14ac:dyDescent="0.25">
      <c r="C1992" s="2"/>
    </row>
    <row r="1993" spans="3:3" x14ac:dyDescent="0.25">
      <c r="C1993" s="2"/>
    </row>
    <row r="1994" spans="3:3" x14ac:dyDescent="0.25">
      <c r="C1994" s="2"/>
    </row>
    <row r="1995" spans="3:3" x14ac:dyDescent="0.25">
      <c r="C1995" s="2"/>
    </row>
    <row r="1996" spans="3:3" x14ac:dyDescent="0.25">
      <c r="C1996" s="2"/>
    </row>
    <row r="1997" spans="3:3" x14ac:dyDescent="0.25">
      <c r="C1997" s="2"/>
    </row>
    <row r="1998" spans="3:3" x14ac:dyDescent="0.25">
      <c r="C1998" s="2"/>
    </row>
    <row r="1999" spans="3:3" x14ac:dyDescent="0.25">
      <c r="C1999" s="2"/>
    </row>
    <row r="2000" spans="3:3" x14ac:dyDescent="0.25">
      <c r="C2000" s="2"/>
    </row>
    <row r="2001" spans="3:3" x14ac:dyDescent="0.25">
      <c r="C2001" s="2"/>
    </row>
    <row r="2002" spans="3:3" x14ac:dyDescent="0.25">
      <c r="C2002" s="2"/>
    </row>
    <row r="2003" spans="3:3" x14ac:dyDescent="0.25">
      <c r="C2003" s="2"/>
    </row>
    <row r="2004" spans="3:3" x14ac:dyDescent="0.25">
      <c r="C2004" s="2"/>
    </row>
    <row r="2005" spans="3:3" x14ac:dyDescent="0.25">
      <c r="C2005" s="2"/>
    </row>
    <row r="2006" spans="3:3" x14ac:dyDescent="0.25">
      <c r="C2006" s="2"/>
    </row>
    <row r="2007" spans="3:3" x14ac:dyDescent="0.25">
      <c r="C2007" s="2"/>
    </row>
    <row r="2008" spans="3:3" x14ac:dyDescent="0.25">
      <c r="C2008" s="2"/>
    </row>
    <row r="2009" spans="3:3" x14ac:dyDescent="0.25">
      <c r="C2009" s="2"/>
    </row>
    <row r="2010" spans="3:3" x14ac:dyDescent="0.25">
      <c r="C2010" s="2"/>
    </row>
    <row r="2011" spans="3:3" x14ac:dyDescent="0.25">
      <c r="C2011" s="2"/>
    </row>
    <row r="2012" spans="3:3" x14ac:dyDescent="0.25">
      <c r="C2012" s="2"/>
    </row>
    <row r="2013" spans="3:3" x14ac:dyDescent="0.25">
      <c r="C2013" s="2"/>
    </row>
    <row r="2014" spans="3:3" x14ac:dyDescent="0.25">
      <c r="C2014" s="2"/>
    </row>
    <row r="2015" spans="3:3" x14ac:dyDescent="0.25">
      <c r="C2015" s="2"/>
    </row>
    <row r="2016" spans="3:3" x14ac:dyDescent="0.25">
      <c r="C2016" s="2"/>
    </row>
    <row r="2017" spans="3:3" x14ac:dyDescent="0.25">
      <c r="C2017" s="2"/>
    </row>
    <row r="2018" spans="3:3" x14ac:dyDescent="0.25">
      <c r="C2018" s="2"/>
    </row>
    <row r="2019" spans="3:3" x14ac:dyDescent="0.25">
      <c r="C2019" s="2"/>
    </row>
    <row r="2020" spans="3:3" x14ac:dyDescent="0.25">
      <c r="C2020" s="2"/>
    </row>
    <row r="2021" spans="3:3" x14ac:dyDescent="0.25">
      <c r="C2021" s="2"/>
    </row>
    <row r="2022" spans="3:3" x14ac:dyDescent="0.25">
      <c r="C2022" s="2"/>
    </row>
    <row r="2023" spans="3:3" x14ac:dyDescent="0.25">
      <c r="C2023" s="2"/>
    </row>
    <row r="2024" spans="3:3" x14ac:dyDescent="0.25">
      <c r="C2024" s="2"/>
    </row>
    <row r="2025" spans="3:3" x14ac:dyDescent="0.25">
      <c r="C2025" s="2"/>
    </row>
    <row r="2026" spans="3:3" x14ac:dyDescent="0.25">
      <c r="C2026" s="2"/>
    </row>
    <row r="2027" spans="3:3" x14ac:dyDescent="0.25">
      <c r="C2027" s="2"/>
    </row>
    <row r="2028" spans="3:3" x14ac:dyDescent="0.25">
      <c r="C2028" s="2"/>
    </row>
    <row r="2029" spans="3:3" x14ac:dyDescent="0.25">
      <c r="C2029" s="2"/>
    </row>
    <row r="2030" spans="3:3" x14ac:dyDescent="0.25">
      <c r="C2030" s="2"/>
    </row>
    <row r="2031" spans="3:3" x14ac:dyDescent="0.25">
      <c r="C2031" s="2"/>
    </row>
    <row r="2032" spans="3:3" x14ac:dyDescent="0.25">
      <c r="C2032" s="2"/>
    </row>
    <row r="2033" spans="3:3" x14ac:dyDescent="0.25">
      <c r="C2033" s="2"/>
    </row>
    <row r="2034" spans="3:3" x14ac:dyDescent="0.25">
      <c r="C2034" s="2"/>
    </row>
    <row r="2035" spans="3:3" x14ac:dyDescent="0.25">
      <c r="C2035" s="2"/>
    </row>
    <row r="2036" spans="3:3" x14ac:dyDescent="0.25">
      <c r="C2036" s="2"/>
    </row>
    <row r="2037" spans="3:3" x14ac:dyDescent="0.25">
      <c r="C2037" s="2"/>
    </row>
    <row r="2038" spans="3:3" x14ac:dyDescent="0.25">
      <c r="C2038" s="2"/>
    </row>
    <row r="2039" spans="3:3" x14ac:dyDescent="0.25">
      <c r="C2039" s="2"/>
    </row>
    <row r="2040" spans="3:3" x14ac:dyDescent="0.25">
      <c r="C2040" s="2"/>
    </row>
    <row r="2041" spans="3:3" x14ac:dyDescent="0.25">
      <c r="C2041" s="2"/>
    </row>
    <row r="2042" spans="3:3" x14ac:dyDescent="0.25">
      <c r="C2042" s="2"/>
    </row>
    <row r="2043" spans="3:3" x14ac:dyDescent="0.25">
      <c r="C2043" s="2"/>
    </row>
    <row r="2044" spans="3:3" x14ac:dyDescent="0.25">
      <c r="C2044" s="2"/>
    </row>
    <row r="2045" spans="3:3" x14ac:dyDescent="0.25">
      <c r="C2045" s="2"/>
    </row>
    <row r="2046" spans="3:3" x14ac:dyDescent="0.25">
      <c r="C2046" s="2"/>
    </row>
    <row r="2047" spans="3:3" x14ac:dyDescent="0.25">
      <c r="C2047" s="2"/>
    </row>
    <row r="2048" spans="3:3" x14ac:dyDescent="0.25">
      <c r="C2048" s="2"/>
    </row>
    <row r="2049" spans="3:3" x14ac:dyDescent="0.25">
      <c r="C2049" s="2"/>
    </row>
    <row r="2050" spans="3:3" x14ac:dyDescent="0.25">
      <c r="C2050" s="2"/>
    </row>
    <row r="2051" spans="3:3" x14ac:dyDescent="0.25">
      <c r="C2051" s="2"/>
    </row>
    <row r="2052" spans="3:3" x14ac:dyDescent="0.25">
      <c r="C2052" s="2"/>
    </row>
    <row r="2053" spans="3:3" x14ac:dyDescent="0.25">
      <c r="C2053" s="2"/>
    </row>
    <row r="2054" spans="3:3" x14ac:dyDescent="0.25">
      <c r="C2054" s="2"/>
    </row>
    <row r="2055" spans="3:3" x14ac:dyDescent="0.25">
      <c r="C2055" s="2"/>
    </row>
    <row r="2056" spans="3:3" x14ac:dyDescent="0.25">
      <c r="C2056" s="2"/>
    </row>
    <row r="2057" spans="3:3" x14ac:dyDescent="0.25">
      <c r="C2057" s="2"/>
    </row>
    <row r="2058" spans="3:3" x14ac:dyDescent="0.25">
      <c r="C2058" s="2"/>
    </row>
    <row r="2059" spans="3:3" x14ac:dyDescent="0.25">
      <c r="C2059" s="2"/>
    </row>
    <row r="2060" spans="3:3" x14ac:dyDescent="0.25">
      <c r="C2060" s="2"/>
    </row>
    <row r="2061" spans="3:3" x14ac:dyDescent="0.25">
      <c r="C2061" s="2"/>
    </row>
    <row r="2062" spans="3:3" x14ac:dyDescent="0.25">
      <c r="C2062" s="2"/>
    </row>
    <row r="2063" spans="3:3" x14ac:dyDescent="0.25">
      <c r="C2063" s="2"/>
    </row>
    <row r="2064" spans="3:3" x14ac:dyDescent="0.25">
      <c r="C2064" s="2"/>
    </row>
    <row r="2065" spans="3:3" x14ac:dyDescent="0.25">
      <c r="C2065" s="2"/>
    </row>
    <row r="2066" spans="3:3" x14ac:dyDescent="0.25">
      <c r="C2066" s="2"/>
    </row>
    <row r="2067" spans="3:3" x14ac:dyDescent="0.25">
      <c r="C2067" s="2"/>
    </row>
    <row r="2068" spans="3:3" x14ac:dyDescent="0.25">
      <c r="C2068" s="2"/>
    </row>
    <row r="2069" spans="3:3" x14ac:dyDescent="0.25">
      <c r="C2069" s="2"/>
    </row>
    <row r="2070" spans="3:3" x14ac:dyDescent="0.25">
      <c r="C2070" s="2"/>
    </row>
    <row r="2071" spans="3:3" x14ac:dyDescent="0.25">
      <c r="C2071" s="2"/>
    </row>
    <row r="2072" spans="3:3" x14ac:dyDescent="0.25">
      <c r="C2072" s="2"/>
    </row>
    <row r="2073" spans="3:3" x14ac:dyDescent="0.25">
      <c r="C2073" s="2"/>
    </row>
    <row r="2074" spans="3:3" x14ac:dyDescent="0.25">
      <c r="C2074" s="2"/>
    </row>
    <row r="2075" spans="3:3" x14ac:dyDescent="0.25">
      <c r="C2075" s="2"/>
    </row>
    <row r="2076" spans="3:3" x14ac:dyDescent="0.25">
      <c r="C2076" s="2"/>
    </row>
    <row r="2077" spans="3:3" x14ac:dyDescent="0.25">
      <c r="C2077" s="2"/>
    </row>
    <row r="2078" spans="3:3" x14ac:dyDescent="0.25">
      <c r="C2078" s="2"/>
    </row>
    <row r="2079" spans="3:3" x14ac:dyDescent="0.25">
      <c r="C2079" s="2"/>
    </row>
    <row r="2080" spans="3:3" x14ac:dyDescent="0.25">
      <c r="C2080" s="2"/>
    </row>
    <row r="2081" spans="3:3" x14ac:dyDescent="0.25">
      <c r="C2081" s="2"/>
    </row>
    <row r="2082" spans="3:3" x14ac:dyDescent="0.25">
      <c r="C2082" s="2"/>
    </row>
    <row r="2083" spans="3:3" x14ac:dyDescent="0.25">
      <c r="C2083" s="2"/>
    </row>
    <row r="2084" spans="3:3" x14ac:dyDescent="0.25">
      <c r="C2084" s="2"/>
    </row>
    <row r="2085" spans="3:3" x14ac:dyDescent="0.25">
      <c r="C2085" s="2"/>
    </row>
    <row r="2086" spans="3:3" x14ac:dyDescent="0.25">
      <c r="C2086" s="2"/>
    </row>
    <row r="2087" spans="3:3" x14ac:dyDescent="0.25">
      <c r="C2087" s="2"/>
    </row>
    <row r="2088" spans="3:3" x14ac:dyDescent="0.25">
      <c r="C2088" s="2"/>
    </row>
    <row r="2089" spans="3:3" x14ac:dyDescent="0.25">
      <c r="C2089" s="2"/>
    </row>
    <row r="2090" spans="3:3" x14ac:dyDescent="0.25">
      <c r="C2090" s="2"/>
    </row>
    <row r="2091" spans="3:3" x14ac:dyDescent="0.25">
      <c r="C2091" s="2"/>
    </row>
    <row r="2092" spans="3:3" x14ac:dyDescent="0.25">
      <c r="C2092" s="2"/>
    </row>
    <row r="2093" spans="3:3" x14ac:dyDescent="0.25">
      <c r="C2093" s="2"/>
    </row>
    <row r="2094" spans="3:3" x14ac:dyDescent="0.25">
      <c r="C2094" s="2"/>
    </row>
    <row r="2095" spans="3:3" x14ac:dyDescent="0.25">
      <c r="C2095" s="2"/>
    </row>
    <row r="2096" spans="3:3" x14ac:dyDescent="0.25">
      <c r="C2096" s="2"/>
    </row>
    <row r="2097" spans="3:3" x14ac:dyDescent="0.25">
      <c r="C2097" s="2"/>
    </row>
    <row r="2098" spans="3:3" x14ac:dyDescent="0.25">
      <c r="C2098" s="2"/>
    </row>
    <row r="2099" spans="3:3" x14ac:dyDescent="0.25">
      <c r="C2099" s="2"/>
    </row>
    <row r="2100" spans="3:3" x14ac:dyDescent="0.25">
      <c r="C2100" s="2"/>
    </row>
    <row r="2101" spans="3:3" x14ac:dyDescent="0.25">
      <c r="C2101" s="2"/>
    </row>
    <row r="2102" spans="3:3" x14ac:dyDescent="0.25">
      <c r="C2102" s="2"/>
    </row>
    <row r="2103" spans="3:3" x14ac:dyDescent="0.25">
      <c r="C2103" s="2"/>
    </row>
    <row r="2104" spans="3:3" x14ac:dyDescent="0.25">
      <c r="C2104" s="2"/>
    </row>
    <row r="2105" spans="3:3" x14ac:dyDescent="0.25">
      <c r="C2105" s="2"/>
    </row>
    <row r="21113" spans="8:8" x14ac:dyDescent="0.25">
      <c r="H21113" s="3"/>
    </row>
  </sheetData>
  <autoFilter ref="K1:DQ152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General_SurgeriesWithComorbidit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Andreea Lucaciu</cp:lastModifiedBy>
  <dcterms:created xsi:type="dcterms:W3CDTF">2022-07-25T13:48:38Z</dcterms:created>
  <dcterms:modified xsi:type="dcterms:W3CDTF">2022-08-11T17:57:05Z</dcterms:modified>
</cp:coreProperties>
</file>