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_progetto\Preventivo\Effettivo\"/>
    </mc:Choice>
  </mc:AlternateContent>
  <xr:revisionPtr revIDLastSave="0" documentId="13_ncr:1_{06709D11-159C-41DB-88E4-49191446030D}" xr6:coauthVersionLast="32" xr6:coauthVersionMax="32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3" i="1"/>
  <c r="E2" i="1"/>
  <c r="D7" i="1" l="1"/>
  <c r="D6" i="1"/>
  <c r="D5" i="1"/>
  <c r="D4" i="1"/>
  <c r="D3" i="1"/>
  <c r="D2" i="1"/>
  <c r="D8" i="1" l="1"/>
  <c r="B8" i="1" l="1"/>
</calcChain>
</file>

<file path=xl/sharedStrings.xml><?xml version="1.0" encoding="utf-8"?>
<sst xmlns="http://schemas.openxmlformats.org/spreadsheetml/2006/main" count="18" uniqueCount="18">
  <si>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</si>
  <si>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</si>
  <si>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</si>
  <si>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</si>
  <si>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</si>
  <si>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</si>
  <si>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</si>
  <si>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</si>
  <si>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Preventivo</t>
  </si>
  <si>
    <t>Ore Consuntivo</t>
  </si>
  <si>
    <t>Costo Preventivo(€)</t>
  </si>
  <si>
    <t>Costo Consuntivo(€)</t>
  </si>
  <si>
    <t>220 (-30)</t>
  </si>
  <si>
    <t>180 (+30)</t>
  </si>
  <si>
    <t>714 (-)</t>
  </si>
  <si>
    <t>4.840 (-660)</t>
  </si>
  <si>
    <t>2.700 (+450)</t>
  </si>
  <si>
    <t>13.235 (-210)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</si>
</sst>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Normal="100" workbookViewId="0">
      <selection activeCell="F8" sqref="F8"/>
    </sheetView>
  </sheetViews>
  <sheetFormatPr defaultRowHeight="15" x14ac:dyDescent="0.25"/>
  <cols>
    <col min="1" max="5" width="30.7109375" customWidth="1"/>
  </cols>
  <sheetData>
    <row r="1" spans="1:5" ht="50.1" customHeight="1" x14ac:dyDescent="0.25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</row>
    <row r="2" spans="1:5" ht="30" customHeight="1" x14ac:dyDescent="0.25">
      <c r="A2" s="6" t="s">
        <v>1</v>
      </c>
      <c r="B2" s="1">
        <v>39</v>
      </c>
      <c r="C2" s="1">
        <v>39</v>
      </c>
      <c r="D2" s="11">
        <f>30*B2</f>
        <v>1170</v>
      </c>
      <c r="E2" s="11">
        <f>30*C2</f>
        <v>1170</v>
      </c>
    </row>
    <row r="3" spans="1:5" ht="30" customHeight="1" x14ac:dyDescent="0.25">
      <c r="A3" s="5" t="s">
        <v>2</v>
      </c>
      <c r="B3" s="3">
        <v>25</v>
      </c>
      <c r="C3" s="3">
        <v>25</v>
      </c>
      <c r="D3" s="15">
        <f>25*B3</f>
        <v>625</v>
      </c>
      <c r="E3" s="15">
        <f>25*C3</f>
        <v>625</v>
      </c>
    </row>
    <row r="4" spans="1:5" ht="30" customHeight="1" x14ac:dyDescent="0.25">
      <c r="A4" s="2" t="s">
        <v>3</v>
      </c>
      <c r="B4" s="1">
        <v>250</v>
      </c>
      <c r="C4" s="1" t="s">
        <v>12</v>
      </c>
      <c r="D4" s="11">
        <f>22*B4</f>
        <v>5500</v>
      </c>
      <c r="E4" s="11" t="s">
        <v>15</v>
      </c>
    </row>
    <row r="5" spans="1:5" ht="30" customHeight="1" x14ac:dyDescent="0.25">
      <c r="A5" s="4" t="s">
        <v>4</v>
      </c>
      <c r="B5" s="7">
        <v>30</v>
      </c>
      <c r="C5" s="7">
        <v>30</v>
      </c>
      <c r="D5" s="16">
        <f>20*B5</f>
        <v>600</v>
      </c>
      <c r="E5" s="16">
        <f>20*C5</f>
        <v>600</v>
      </c>
    </row>
    <row r="6" spans="1:5" ht="30" customHeight="1" x14ac:dyDescent="0.25">
      <c r="A6" s="2" t="s">
        <v>5</v>
      </c>
      <c r="B6" s="1">
        <v>150</v>
      </c>
      <c r="C6" s="1" t="s">
        <v>13</v>
      </c>
      <c r="D6" s="11">
        <f>15*B6</f>
        <v>2250</v>
      </c>
      <c r="E6" s="11" t="s">
        <v>16</v>
      </c>
    </row>
    <row r="7" spans="1:5" ht="30" customHeight="1" x14ac:dyDescent="0.25">
      <c r="A7" s="8" t="s">
        <v>6</v>
      </c>
      <c r="B7" s="9">
        <v>220</v>
      </c>
      <c r="C7" s="9">
        <v>220</v>
      </c>
      <c r="D7" s="17">
        <f>15*B7</f>
        <v>3300</v>
      </c>
      <c r="E7" s="17">
        <f>15*C7</f>
        <v>3300</v>
      </c>
    </row>
    <row r="8" spans="1:5" ht="26.25" x14ac:dyDescent="0.25">
      <c r="A8" s="12" t="s">
        <v>7</v>
      </c>
      <c r="B8" s="13">
        <f>SUM(B2:B7)</f>
        <v>714</v>
      </c>
      <c r="C8" s="13" t="s">
        <v>14</v>
      </c>
      <c r="D8" s="14">
        <f>SUM(D2:D7)</f>
        <v>13445</v>
      </c>
      <c r="E8" s="1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2018-05-06T11:35:58Z</dcterms:modified>
</cp:coreProperties>
</file>