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ocuments\GitHub\Marvin\Piano di Progetto\Preventivo\"/>
    </mc:Choice>
  </mc:AlternateContent>
  <xr:revisionPtr revIDLastSave="0" documentId="13_ncr:1_{07A640FB-0071-4758-AF82-FC7484446949}" xr6:coauthVersionLast="31" xr6:coauthVersionMax="31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4" i="1"/>
  <c r="C7" i="1"/>
  <c r="C6" i="1"/>
  <c r="B8" i="1" l="1"/>
  <c r="C5" i="1" l="1"/>
  <c r="C2" i="1"/>
</calcChain>
</file>

<file path=xl/sharedStrings.xml><?xml version="1.0" encoding="utf-8"?>
<sst xmlns="http://schemas.openxmlformats.org/spreadsheetml/2006/main" count="11" uniqueCount="11">
  <si>
    <t>Ruolo</t>
  </si>
  <si>
    <t>Ore</t>
  </si>
  <si>
    <t>Costo (€)</t>
  </si>
  <si>
    <t>Responsabile</t>
  </si>
  <si>
    <t>Analista</t>
  </si>
  <si>
    <t>Progettista</t>
  </si>
  <si>
    <t>Amministratore</t>
  </si>
  <si>
    <t>Programmatore</t>
  </si>
  <si>
    <t>Verificatore</t>
  </si>
  <si>
    <t>Totale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</si>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</sst>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54-4CA3-A35C-93601131411A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54-4CA3-A35C-93601131411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54-4CA3-A35C-93601131411A}"/>
              </c:ext>
            </c:extLst>
          </c:dPt>
          <c:dPt>
            <c:idx val="3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F54-4CA3-A35C-93601131411A}"/>
              </c:ext>
            </c:extLst>
          </c:dPt>
          <c:dPt>
            <c:idx val="4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F54-4CA3-A35C-9360113141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(Foglio1!$A$2,Foglio1!$A$4:$A$7)</c:f>
              <c:strCache>
                <c:ptCount val="5"/>
                <c:pt idx="0">
                  <c:v>Responsabile</c:v>
                </c:pt>
                <c:pt idx="1">
                  <c:v>Progettista</c:v>
                </c:pt>
                <c:pt idx="2">
                  <c:v>Amministratore</c:v>
                </c:pt>
                <c:pt idx="3">
                  <c:v>Programmatore</c:v>
                </c:pt>
                <c:pt idx="4">
                  <c:v>Verificatore</c:v>
                </c:pt>
              </c:strCache>
            </c:strRef>
          </c:cat>
          <c:val>
            <c:numRef>
              <c:f>(Foglio1!$C$2,Foglio1!$C$4:$C$7)</c:f>
              <c:numCache>
                <c:formatCode>#,##0</c:formatCode>
                <c:ptCount val="5"/>
                <c:pt idx="0" formatCode="General">
                  <c:v>420</c:v>
                </c:pt>
                <c:pt idx="1">
                  <c:v>2640</c:v>
                </c:pt>
                <c:pt idx="2" formatCode="General">
                  <c:v>100</c:v>
                </c:pt>
                <c:pt idx="3">
                  <c:v>1500</c:v>
                </c:pt>
                <c:pt idx="4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D-439F-B47A-8203FC8DA9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179784</xdr:colOff>
      <xdr:row>0</xdr:row>
      <xdr:rowOff>263128</xdr:rowOff>
    </xdr:from>
    <xdr:to>
      <xdr:col>13</xdr:col>
      <xdr:colOff>197644</xdr:colOff>
      <xdr:row>9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AFA2209-319D-4598-A841-B03EDD438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C8"/>
  <sheetViews>
    <sheetView tabSelected="1" zoomScaleNormal="100" workbookViewId="0">
      <selection activeCell="C8" sqref="A1:C8"/>
    </sheetView>
  </sheetViews>
  <sheetFormatPr defaultRowHeight="15" x14ac:dyDescent="0.25"/>
  <cols>
    <col min="1" max="3" width="30.7109375" customWidth="1"/>
  </cols>
  <sheetData>
    <row r="1" spans="1:3" ht="50.1" customHeight="1" x14ac:dyDescent="0.25">
      <c r="A1" s="12" t="s">
        <v>0</v>
      </c>
      <c r="B1" s="12" t="s">
        <v>1</v>
      </c>
      <c r="C1" s="12" t="s">
        <v>2</v>
      </c>
    </row>
    <row r="2" spans="1:3" ht="30" customHeight="1" x14ac:dyDescent="0.25">
      <c r="A2" s="6" t="s">
        <v>3</v>
      </c>
      <c r="B2" s="1">
        <v>14</v>
      </c>
      <c r="C2" s="1">
        <f>30*B2</f>
        <v>420</v>
      </c>
    </row>
    <row r="3" spans="1:3" ht="30" customHeight="1" x14ac:dyDescent="0.25">
      <c r="A3" s="5" t="s">
        <v>4</v>
      </c>
      <c r="B3" s="3" t="s">
        <v>10</v>
      </c>
      <c r="C3" s="3">
        <v>0</v>
      </c>
    </row>
    <row r="4" spans="1:3" ht="30" customHeight="1" x14ac:dyDescent="0.25">
      <c r="A4" s="2" t="s">
        <v>5</v>
      </c>
      <c r="B4" s="1">
        <v>120</v>
      </c>
      <c r="C4" s="13">
        <f>22*B4</f>
        <v>2640</v>
      </c>
    </row>
    <row r="5" spans="1:3" ht="30" customHeight="1" x14ac:dyDescent="0.25">
      <c r="A5" s="4" t="s">
        <v>6</v>
      </c>
      <c r="B5" s="7">
        <v>5</v>
      </c>
      <c r="C5" s="7">
        <f>20*B5</f>
        <v>100</v>
      </c>
    </row>
    <row r="6" spans="1:3" ht="30" customHeight="1" x14ac:dyDescent="0.25">
      <c r="A6" s="2" t="s">
        <v>7</v>
      </c>
      <c r="B6" s="1">
        <v>100</v>
      </c>
      <c r="C6" s="13">
        <f>15*B6</f>
        <v>1500</v>
      </c>
    </row>
    <row r="7" spans="1:3" ht="30" customHeight="1" x14ac:dyDescent="0.25">
      <c r="A7" s="8" t="s">
        <v>8</v>
      </c>
      <c r="B7" s="9">
        <v>80</v>
      </c>
      <c r="C7" s="14">
        <f>15*B7</f>
        <v>1200</v>
      </c>
    </row>
    <row r="8" spans="1:3" ht="26.25" x14ac:dyDescent="0.25">
      <c r="A8" s="10" t="s">
        <v>9</v>
      </c>
      <c r="B8" s="11">
        <f>SUM(B2:B7)</f>
        <v>319</v>
      </c>
      <c r="C8" s="15">
        <f>SUM(C2:C7)</f>
        <v>5860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2018-04-12T08:57:53Z</dcterms:modified>
</cp:coreProperties>
</file>