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heak.seng\OneDrive - Gender and Development Cambodia\01-Dec-2021-Sopheak\03-Dec-21 - SOPHEAK\Advanced Request Form\Submit\Computer Hardware\Settlement\"/>
    </mc:Choice>
  </mc:AlternateContent>
  <xr:revisionPtr revIDLastSave="0" documentId="13_ncr:1_{94E76685-3D68-42E4-BCC6-BE776CBE86D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ffice365-Dec-21" sheetId="99" r:id="rId1"/>
    <sheet name="Dec-21" sheetId="98" r:id="rId2"/>
  </sheets>
  <definedNames>
    <definedName name="_xlnm.Print_Area" localSheetId="1">'Dec-21'!$B$1:$O$38</definedName>
    <definedName name="_xlnm.Print_Area" localSheetId="0">'Office365-Dec-21'!$B$1:$N$31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98" l="1"/>
  <c r="N24" i="98"/>
  <c r="O24" i="98"/>
  <c r="N19" i="99"/>
  <c r="M19" i="99"/>
  <c r="L19" i="99"/>
  <c r="L24" i="98"/>
  <c r="L30" i="98" l="1"/>
</calcChain>
</file>

<file path=xl/sharedStrings.xml><?xml version="1.0" encoding="utf-8"?>
<sst xmlns="http://schemas.openxmlformats.org/spreadsheetml/2006/main" count="106" uniqueCount="64">
  <si>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</si>
  <si>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</si>
  <si>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</si>
  <si>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</si>
  <si>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</si>
  <si>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</si>
  <si>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</si>
  <si>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</si>
  <si>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</si>
  <si>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</si>
  <si>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</si>
  <si>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</si>
  <si>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</si>
  <si>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</si>
  <si>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</si>
  <si>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</si>
  <si>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</si>
  <si>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</si>
  <si>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</si>
  <si>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</si>
  <si>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</si>
  <si>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</si>
  <si>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</si>
  <si>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</si>
  <si>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Cash Reimbursement</t>
  </si>
  <si>
    <t>GADC</t>
  </si>
  <si>
    <t xml:space="preserve">           </t>
  </si>
  <si>
    <t>Prepared by:</t>
  </si>
  <si>
    <t>Cash Advance</t>
  </si>
  <si>
    <t>Name: Ms. Suong Chanlina</t>
  </si>
  <si>
    <t>Positon: Finance &amp;HR Manager</t>
  </si>
  <si>
    <t>VAT 10%</t>
  </si>
  <si>
    <t xml:space="preserve">                                                         </t>
  </si>
  <si>
    <t>Suong Chanlina, Finance &amp;HR Manager</t>
  </si>
  <si>
    <t>Seng Sopheak, IT Officer</t>
  </si>
  <si>
    <t>Item</t>
  </si>
  <si>
    <t>Name: Seng Sopheak</t>
  </si>
  <si>
    <t>Position: IT Officer</t>
  </si>
  <si>
    <t>Purchase Computer Hardware</t>
  </si>
  <si>
    <t>Phnom Penh</t>
  </si>
  <si>
    <t>DiaKonia</t>
  </si>
  <si>
    <t>Vostro - Battery - Chea Engmey</t>
  </si>
  <si>
    <t>Hard Disk (SATA) - 256GB - Chea Engmey</t>
  </si>
  <si>
    <t>Inspiron - Battery - Pech Sopheak</t>
  </si>
  <si>
    <t>ANCP</t>
  </si>
  <si>
    <t>USB-Type C to LAN network - Uy Chanthon</t>
  </si>
  <si>
    <t>4</t>
  </si>
  <si>
    <t>Items</t>
  </si>
  <si>
    <t>MS Office365 Renewal License</t>
  </si>
  <si>
    <t>Uy Chanthon</t>
  </si>
  <si>
    <t>Program Director</t>
  </si>
  <si>
    <t>Eng Chandy</t>
  </si>
  <si>
    <t>Name:</t>
  </si>
  <si>
    <t>Executive Director</t>
  </si>
  <si>
    <t>14</t>
  </si>
  <si>
    <t>Licenses</t>
  </si>
  <si>
    <t>Uy Chanthon, Program Director</t>
  </si>
  <si>
    <t>Eng Chandy, Executive Director</t>
  </si>
  <si>
    <t>14 users of MS Office365 Business Standard Renewal License - deducted from Eng Chandy's credit card on 22-Dec-21 - 22-Jan-22</t>
  </si>
  <si>
    <t>Positon:</t>
  </si>
  <si>
    <t xml:space="preserve">Name: </t>
  </si>
  <si>
    <t>Transportation</t>
  </si>
  <si>
    <t>2-3</t>
  </si>
  <si>
    <t>Explanation: It is over 32% due to extra purchased network usb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</si>
</sst>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  <numFmt numFmtId="166" formatCode="&quot;$&quot;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44" fontId="14" fillId="0" borderId="7" xfId="1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5" borderId="7" xfId="3" applyFont="1" applyFill="1" applyBorder="1" applyAlignment="1">
      <alignment horizontal="center" vertical="center"/>
    </xf>
    <xf numFmtId="44" fontId="14" fillId="5" borderId="7" xfId="1" applyFont="1" applyFill="1" applyBorder="1" applyAlignment="1">
      <alignment vertical="center"/>
    </xf>
    <xf numFmtId="44" fontId="14" fillId="0" borderId="7" xfId="1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44" fontId="14" fillId="0" borderId="7" xfId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4" fontId="14" fillId="0" borderId="7" xfId="2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0" fontId="3" fillId="0" borderId="7" xfId="0" applyFont="1" applyBorder="1"/>
    <xf numFmtId="44" fontId="19" fillId="0" borderId="7" xfId="1" applyFont="1" applyBorder="1"/>
    <xf numFmtId="8" fontId="14" fillId="0" borderId="7" xfId="1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49" fontId="15" fillId="5" borderId="9" xfId="4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44" fontId="19" fillId="0" borderId="0" xfId="1" applyFont="1" applyBorder="1"/>
    <xf numFmtId="0" fontId="5" fillId="2" borderId="8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9" fontId="6" fillId="4" borderId="7" xfId="4" applyNumberFormat="1" applyFont="1" applyFill="1" applyBorder="1" applyAlignment="1">
      <alignment vertical="center"/>
    </xf>
    <xf numFmtId="0" fontId="14" fillId="5" borderId="12" xfId="3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0E735EA-F851-4B6C-9556-E62C0AC2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F1D8-025D-49CD-94E1-5936FBAEFE98}">
  <dimension ref="B1:O31"/>
  <sheetViews>
    <sheetView view="pageBreakPreview" topLeftCell="A7" zoomScale="110" zoomScaleNormal="110" zoomScaleSheetLayoutView="110" workbookViewId="0">
      <selection activeCell="D16" sqref="D16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2" width="7.85546875" style="1" customWidth="1"/>
    <col min="13" max="14" width="7.7109375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56" t="s">
        <v>0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56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57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48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1" t="s">
        <v>5</v>
      </c>
      <c r="C9" s="61" t="s">
        <v>6</v>
      </c>
      <c r="D9" s="62" t="s">
        <v>7</v>
      </c>
      <c r="E9" s="62" t="s">
        <v>8</v>
      </c>
      <c r="F9" s="62"/>
      <c r="G9" s="62"/>
      <c r="H9" s="62"/>
      <c r="I9" s="62" t="s">
        <v>9</v>
      </c>
      <c r="J9" s="62"/>
      <c r="K9" s="62"/>
      <c r="L9" s="62"/>
      <c r="M9" s="73" t="s">
        <v>25</v>
      </c>
      <c r="N9" s="63" t="s">
        <v>10</v>
      </c>
    </row>
    <row r="10" spans="2:15" ht="9.75" customHeight="1" x14ac:dyDescent="0.2"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74"/>
      <c r="N10" s="63"/>
    </row>
    <row r="11" spans="2:15" ht="9.75" customHeight="1" x14ac:dyDescent="0.2"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74"/>
      <c r="N11" s="63"/>
    </row>
    <row r="12" spans="2:15" ht="15.75" customHeight="1" x14ac:dyDescent="0.2">
      <c r="B12" s="61"/>
      <c r="C12" s="61"/>
      <c r="D12" s="62"/>
      <c r="E12" s="64" t="s">
        <v>20</v>
      </c>
      <c r="F12" s="64" t="s">
        <v>21</v>
      </c>
      <c r="G12" s="64" t="s">
        <v>11</v>
      </c>
      <c r="H12" s="64" t="s">
        <v>22</v>
      </c>
      <c r="I12" s="65" t="s">
        <v>12</v>
      </c>
      <c r="J12" s="65" t="s">
        <v>13</v>
      </c>
      <c r="K12" s="65"/>
      <c r="L12" s="66" t="s">
        <v>14</v>
      </c>
      <c r="M12" s="74"/>
      <c r="N12" s="63"/>
    </row>
    <row r="13" spans="2:15" ht="28.5" customHeight="1" x14ac:dyDescent="0.2">
      <c r="B13" s="61"/>
      <c r="C13" s="61"/>
      <c r="D13" s="62"/>
      <c r="E13" s="64"/>
      <c r="F13" s="64"/>
      <c r="G13" s="64"/>
      <c r="H13" s="64"/>
      <c r="I13" s="65"/>
      <c r="J13" s="65"/>
      <c r="K13" s="65"/>
      <c r="L13" s="66"/>
      <c r="M13" s="75"/>
      <c r="N13" s="63"/>
    </row>
    <row r="14" spans="2:15" s="7" customFormat="1" ht="23.25" customHeight="1" x14ac:dyDescent="0.2">
      <c r="B14" s="17"/>
      <c r="C14" s="18" t="s">
        <v>39</v>
      </c>
      <c r="D14" s="50" t="s">
        <v>48</v>
      </c>
      <c r="E14" s="19"/>
      <c r="F14" s="19"/>
      <c r="G14" s="51">
        <v>5200</v>
      </c>
      <c r="H14" s="19"/>
      <c r="I14" s="20"/>
      <c r="J14" s="20"/>
      <c r="K14" s="20"/>
      <c r="L14" s="49"/>
      <c r="M14" s="21">
        <v>1</v>
      </c>
      <c r="N14" s="22">
        <v>1</v>
      </c>
    </row>
    <row r="15" spans="2:15" s="7" customFormat="1" ht="38.25" customHeight="1" x14ac:dyDescent="0.2">
      <c r="B15" s="23">
        <v>1</v>
      </c>
      <c r="C15" s="24"/>
      <c r="D15" s="44" t="s">
        <v>58</v>
      </c>
      <c r="E15" s="32"/>
      <c r="F15" s="32"/>
      <c r="G15" s="27"/>
      <c r="H15" s="26"/>
      <c r="I15" s="28" t="s">
        <v>18</v>
      </c>
      <c r="J15" s="28" t="s">
        <v>54</v>
      </c>
      <c r="K15" s="29" t="s">
        <v>55</v>
      </c>
      <c r="L15" s="30">
        <v>49</v>
      </c>
      <c r="M15" s="30">
        <v>49</v>
      </c>
      <c r="N15" s="30">
        <v>49</v>
      </c>
    </row>
    <row r="16" spans="2:15" ht="41.25" customHeight="1" x14ac:dyDescent="0.2">
      <c r="B16" s="23">
        <v>2</v>
      </c>
      <c r="C16" s="24"/>
      <c r="D16" s="44"/>
      <c r="E16" s="26"/>
      <c r="F16" s="26"/>
      <c r="G16" s="27"/>
      <c r="H16" s="26"/>
      <c r="I16" s="28"/>
      <c r="J16" s="28"/>
      <c r="K16" s="29"/>
      <c r="L16" s="30"/>
      <c r="M16" s="30"/>
      <c r="N16" s="47"/>
    </row>
    <row r="17" spans="2:14" s="7" customFormat="1" ht="14.25" customHeight="1" x14ac:dyDescent="0.2">
      <c r="B17" s="23">
        <v>3</v>
      </c>
      <c r="C17" s="24"/>
      <c r="D17" s="44"/>
      <c r="E17" s="26"/>
      <c r="F17" s="26"/>
      <c r="G17" s="27"/>
      <c r="H17" s="26"/>
      <c r="I17" s="28"/>
      <c r="J17" s="28"/>
      <c r="K17" s="29"/>
      <c r="L17" s="48"/>
      <c r="M17" s="46"/>
      <c r="N17" s="45"/>
    </row>
    <row r="18" spans="2:14" ht="14.25" customHeight="1" x14ac:dyDescent="0.2">
      <c r="B18" s="23">
        <v>4</v>
      </c>
      <c r="C18" s="33"/>
      <c r="D18" s="44"/>
      <c r="E18" s="32"/>
      <c r="F18" s="32"/>
      <c r="G18" s="32"/>
      <c r="H18" s="32"/>
      <c r="I18" s="28"/>
      <c r="J18" s="28"/>
      <c r="K18" s="34"/>
      <c r="L18" s="35"/>
      <c r="M18" s="36"/>
      <c r="N18" s="31"/>
    </row>
    <row r="19" spans="2:14" ht="15.75" customHeight="1" x14ac:dyDescent="0.2">
      <c r="B19" s="37"/>
      <c r="C19" s="37"/>
      <c r="D19" s="38" t="s">
        <v>16</v>
      </c>
      <c r="E19" s="39"/>
      <c r="F19" s="39"/>
      <c r="G19" s="39"/>
      <c r="H19" s="39"/>
      <c r="I19" s="40"/>
      <c r="J19" s="41"/>
      <c r="K19" s="42"/>
      <c r="L19" s="43">
        <f>SUM(L15:L18)</f>
        <v>49</v>
      </c>
      <c r="M19" s="43">
        <f>SUM(M15:M18)</f>
        <v>49</v>
      </c>
      <c r="N19" s="43">
        <f>SUM(N15:N18)</f>
        <v>49</v>
      </c>
    </row>
    <row r="20" spans="2:14" ht="6.75" customHeight="1" x14ac:dyDescent="0.2">
      <c r="N20" s="1" t="s">
        <v>32</v>
      </c>
    </row>
    <row r="21" spans="2:14" ht="8.25" customHeight="1" thickBot="1" x14ac:dyDescent="0.25">
      <c r="G21" s="6"/>
      <c r="H21" s="6"/>
      <c r="K21" s="6"/>
      <c r="L21" s="67"/>
    </row>
    <row r="22" spans="2:14" ht="12.75" customHeight="1" thickBot="1" x14ac:dyDescent="0.25">
      <c r="G22" s="4"/>
      <c r="H22" s="5" t="s">
        <v>24</v>
      </c>
      <c r="I22" s="16"/>
      <c r="K22" s="6"/>
      <c r="L22" s="52">
        <v>49</v>
      </c>
    </row>
    <row r="23" spans="2:14" ht="9.75" customHeight="1" x14ac:dyDescent="0.2">
      <c r="G23" s="13"/>
      <c r="H23" s="14"/>
      <c r="I23" s="3"/>
      <c r="K23" s="6"/>
      <c r="L23" s="15"/>
    </row>
    <row r="24" spans="2:14" ht="13.5" customHeight="1" x14ac:dyDescent="0.2">
      <c r="C24" s="1" t="s">
        <v>15</v>
      </c>
      <c r="G24" s="7"/>
      <c r="K24" s="1" t="s">
        <v>27</v>
      </c>
    </row>
    <row r="25" spans="2:14" ht="14.25" customHeight="1" x14ac:dyDescent="0.2">
      <c r="G25" s="7"/>
    </row>
    <row r="26" spans="2:14" ht="14.25" customHeight="1" x14ac:dyDescent="0.2">
      <c r="G26" s="7"/>
    </row>
    <row r="27" spans="2:14" ht="14.25" customHeight="1" x14ac:dyDescent="0.2">
      <c r="G27" s="7"/>
    </row>
    <row r="28" spans="2:14" ht="14.25" customHeight="1" x14ac:dyDescent="0.2">
      <c r="G28" s="7"/>
    </row>
    <row r="29" spans="2:14" ht="13.5" customHeight="1" x14ac:dyDescent="0.2">
      <c r="C29" s="1" t="s">
        <v>60</v>
      </c>
      <c r="D29" s="1" t="s">
        <v>49</v>
      </c>
      <c r="G29" s="7"/>
      <c r="K29" s="1" t="s">
        <v>52</v>
      </c>
      <c r="L29" s="1" t="s">
        <v>51</v>
      </c>
    </row>
    <row r="30" spans="2:14" ht="13.5" customHeight="1" x14ac:dyDescent="0.2">
      <c r="C30" s="2" t="s">
        <v>59</v>
      </c>
      <c r="D30" s="1" t="s">
        <v>50</v>
      </c>
      <c r="G30" s="7" t="s">
        <v>26</v>
      </c>
      <c r="K30" s="1" t="s">
        <v>37</v>
      </c>
      <c r="L30" s="1" t="s">
        <v>53</v>
      </c>
    </row>
    <row r="31" spans="2:14" ht="13.5" customHeight="1" x14ac:dyDescent="0.2">
      <c r="C31" s="1" t="s">
        <v>19</v>
      </c>
      <c r="K31" s="1" t="s">
        <v>19</v>
      </c>
    </row>
  </sheetData>
  <mergeCells count="15">
    <mergeCell ref="L12:L13"/>
    <mergeCell ref="E12:E13"/>
    <mergeCell ref="F12:F13"/>
    <mergeCell ref="G12:G13"/>
    <mergeCell ref="H12:H13"/>
    <mergeCell ref="I12:I13"/>
    <mergeCell ref="J12:K13"/>
    <mergeCell ref="D2:O2"/>
    <mergeCell ref="B9:B13"/>
    <mergeCell ref="C9:C13"/>
    <mergeCell ref="D9:D13"/>
    <mergeCell ref="E9:H11"/>
    <mergeCell ref="I9:L11"/>
    <mergeCell ref="M9:M13"/>
    <mergeCell ref="N9:N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7E24A15E-AA43-4D72-B908-7E5A4691370F}"/>
    <dataValidation allowBlank="1" showInputMessage="1" showErrorMessage="1" promptTitle="Project name" prompt="E.g: Gender cafe, EU, COP, Core, PYD...etc" sqref="E14 E16:E17" xr:uid="{4F393063-34C6-4ABF-ABE4-B62CEF834AD6}"/>
    <dataValidation allowBlank="1" showInputMessage="1" showErrorMessage="1" promptTitle="Activities #" prompt="In case the project has activities number, please put them. If not, please put it blank. _x000a_Note: Pls see &quot;Mapping LFA&quot;" sqref="F14 F16:F17" xr:uid="{6D581E5D-B159-46F6-9383-DA6BFC04759B}"/>
    <dataValidation allowBlank="1" showInputMessage="1" showErrorMessage="1" promptTitle="Verified by" prompt="Unit Manager_x000a_1. Name_x000a_2. Position_x000a_3. Date" sqref="C29" xr:uid="{8798C32B-D2AB-4A79-8017-CDBFD3E09654}"/>
    <dataValidation allowBlank="1" showInputMessage="1" showErrorMessage="1" promptTitle="To" prompt="Unit Manager_x000a_1. Name_x000a_2. Position" sqref="D4" xr:uid="{1DE125F2-768B-47F2-BAE0-F33048F30A40}"/>
    <dataValidation allowBlank="1" showInputMessage="1" showErrorMessage="1" promptTitle="Though" prompt="Please type&quot; Finance Unit&quot;" sqref="D5" xr:uid="{AE587F8F-ED26-4405-A951-E82A4E6E94E9}"/>
    <dataValidation allowBlank="1" showInputMessage="1" showErrorMessage="1" promptTitle="From" prompt="Requester_x000a_1. Name_x000a_2. Position" sqref="D6" xr:uid="{E3427422-DF9C-4033-A851-D9529D3BF6F2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35257AD3-08E7-4B7D-8F9A-12E3C81ADDC5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7" xr:uid="{431F4639-14D8-4D58-AA5E-F13904791215}"/>
    <dataValidation allowBlank="1" showInputMessage="1" showErrorMessage="1" promptTitle="Output #" prompt="Normally, it has 2 digits" sqref="H14:H17" xr:uid="{03BEDBE2-B33D-4583-A845-B547C97C1510}"/>
    <dataValidation allowBlank="1" showInputMessage="1" showErrorMessage="1" promptTitle="Account Code" prompt="Please put a/c:7000 for the expenditure is under programme cost; a/c:5000 for Admin cost" sqref="G15:G17" xr:uid="{2EB0F3E9-0002-4DA8-B38F-F45F2DB8087F}"/>
    <dataValidation allowBlank="1" showInputMessage="1" showErrorMessage="1" promptTitle="Prepare by" prompt="Requester_x000a_1. Name_x000a_2. Position_x000a_3. Date" sqref="K29:L29" xr:uid="{6EDA00B4-0B7C-4A4C-9B57-6F31ED58CFC1}"/>
  </dataValidations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dimension ref="B1:P38"/>
  <sheetViews>
    <sheetView tabSelected="1" view="pageBreakPreview" topLeftCell="A13" zoomScale="110" zoomScaleNormal="110" zoomScaleSheetLayoutView="110" workbookViewId="0">
      <selection activeCell="E34" sqref="E34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3" width="7.85546875" style="1" customWidth="1"/>
    <col min="14" max="15" width="7.7109375" style="1" customWidth="1"/>
    <col min="16" max="16384" width="9.140625" style="1"/>
  </cols>
  <sheetData>
    <row r="1" spans="2:16" ht="18" customHeight="1" x14ac:dyDescent="0.2"/>
    <row r="2" spans="2:16" ht="26.25" customHeight="1" x14ac:dyDescent="0.2">
      <c r="B2" s="2"/>
      <c r="C2" s="2"/>
      <c r="D2" s="56" t="s">
        <v>0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4.25" customHeight="1" x14ac:dyDescent="0.2">
      <c r="B4" s="9" t="s">
        <v>1</v>
      </c>
      <c r="C4" s="9"/>
      <c r="D4" s="10" t="s">
        <v>33</v>
      </c>
      <c r="E4" s="9"/>
      <c r="F4" s="9"/>
      <c r="G4" s="9"/>
      <c r="H4" s="3"/>
    </row>
    <row r="5" spans="2:16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6" ht="14.25" customHeight="1" x14ac:dyDescent="0.2">
      <c r="B6" s="9" t="s">
        <v>3</v>
      </c>
      <c r="C6" s="9"/>
      <c r="D6" s="12" t="s">
        <v>34</v>
      </c>
      <c r="E6" s="9"/>
      <c r="F6" s="9"/>
      <c r="G6" s="9"/>
      <c r="H6" s="3"/>
    </row>
    <row r="7" spans="2:16" ht="14.25" customHeight="1" x14ac:dyDescent="0.2">
      <c r="B7" s="9" t="s">
        <v>4</v>
      </c>
      <c r="C7" s="9"/>
      <c r="D7" s="11" t="s">
        <v>38</v>
      </c>
      <c r="E7" s="9"/>
      <c r="F7" s="9"/>
      <c r="G7" s="9"/>
      <c r="H7" s="3"/>
    </row>
    <row r="8" spans="2:16" ht="12.75" customHeight="1" x14ac:dyDescent="0.2"/>
    <row r="9" spans="2:16" ht="7.5" customHeight="1" x14ac:dyDescent="0.2">
      <c r="B9" s="61" t="s">
        <v>5</v>
      </c>
      <c r="C9" s="61" t="s">
        <v>6</v>
      </c>
      <c r="D9" s="62" t="s">
        <v>7</v>
      </c>
      <c r="E9" s="62" t="s">
        <v>8</v>
      </c>
      <c r="F9" s="62"/>
      <c r="G9" s="62"/>
      <c r="H9" s="62"/>
      <c r="I9" s="62" t="s">
        <v>9</v>
      </c>
      <c r="J9" s="62"/>
      <c r="K9" s="62"/>
      <c r="L9" s="62"/>
      <c r="M9" s="68" t="s">
        <v>40</v>
      </c>
      <c r="N9" s="60" t="s">
        <v>44</v>
      </c>
      <c r="O9" s="63" t="s">
        <v>10</v>
      </c>
    </row>
    <row r="10" spans="2:16" ht="9.75" customHeight="1" x14ac:dyDescent="0.2"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9"/>
      <c r="N10" s="60"/>
      <c r="O10" s="63"/>
    </row>
    <row r="11" spans="2:16" ht="9.75" customHeight="1" x14ac:dyDescent="0.2"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9"/>
      <c r="N11" s="60"/>
      <c r="O11" s="63"/>
    </row>
    <row r="12" spans="2:16" ht="15.75" customHeight="1" x14ac:dyDescent="0.2">
      <c r="B12" s="61"/>
      <c r="C12" s="61"/>
      <c r="D12" s="62"/>
      <c r="E12" s="64" t="s">
        <v>20</v>
      </c>
      <c r="F12" s="64" t="s">
        <v>21</v>
      </c>
      <c r="G12" s="64" t="s">
        <v>11</v>
      </c>
      <c r="H12" s="64" t="s">
        <v>22</v>
      </c>
      <c r="I12" s="65" t="s">
        <v>12</v>
      </c>
      <c r="J12" s="65" t="s">
        <v>13</v>
      </c>
      <c r="K12" s="65"/>
      <c r="L12" s="66" t="s">
        <v>14</v>
      </c>
      <c r="M12" s="69"/>
      <c r="N12" s="60"/>
      <c r="O12" s="63"/>
    </row>
    <row r="13" spans="2:16" ht="28.5" customHeight="1" x14ac:dyDescent="0.2">
      <c r="B13" s="61"/>
      <c r="C13" s="61"/>
      <c r="D13" s="62"/>
      <c r="E13" s="64"/>
      <c r="F13" s="64"/>
      <c r="G13" s="64"/>
      <c r="H13" s="64"/>
      <c r="I13" s="65"/>
      <c r="J13" s="65"/>
      <c r="K13" s="65"/>
      <c r="L13" s="66"/>
      <c r="M13" s="70"/>
      <c r="N13" s="60"/>
      <c r="O13" s="63"/>
    </row>
    <row r="14" spans="2:16" s="7" customFormat="1" ht="23.25" customHeight="1" x14ac:dyDescent="0.2">
      <c r="B14" s="17"/>
      <c r="C14" s="18" t="s">
        <v>39</v>
      </c>
      <c r="D14" s="50" t="s">
        <v>38</v>
      </c>
      <c r="E14" s="19"/>
      <c r="F14" s="19"/>
      <c r="G14" s="51">
        <v>5200</v>
      </c>
      <c r="H14" s="19"/>
      <c r="I14" s="20"/>
      <c r="J14" s="20"/>
      <c r="K14" s="20"/>
      <c r="L14" s="49"/>
      <c r="M14" s="71">
        <v>1</v>
      </c>
      <c r="N14" s="21">
        <v>1</v>
      </c>
      <c r="O14" s="22">
        <v>1</v>
      </c>
    </row>
    <row r="15" spans="2:16" s="7" customFormat="1" ht="16.5" customHeight="1" x14ac:dyDescent="0.2">
      <c r="B15" s="23">
        <v>1</v>
      </c>
      <c r="C15" s="24"/>
      <c r="D15" s="72" t="s">
        <v>41</v>
      </c>
      <c r="E15" s="26"/>
      <c r="F15" s="26"/>
      <c r="G15" s="32">
        <v>5202.01</v>
      </c>
      <c r="H15" s="26"/>
      <c r="I15" s="57" t="s">
        <v>18</v>
      </c>
      <c r="J15" s="28" t="s">
        <v>18</v>
      </c>
      <c r="K15" s="29" t="s">
        <v>35</v>
      </c>
      <c r="L15" s="30">
        <v>45</v>
      </c>
      <c r="M15" s="30">
        <v>45</v>
      </c>
      <c r="N15" s="30"/>
      <c r="O15" s="30">
        <v>45</v>
      </c>
    </row>
    <row r="16" spans="2:16" s="7" customFormat="1" ht="16.5" customHeight="1" x14ac:dyDescent="0.2">
      <c r="B16" s="23">
        <v>2</v>
      </c>
      <c r="C16" s="24"/>
      <c r="D16" s="72" t="s">
        <v>42</v>
      </c>
      <c r="E16" s="26"/>
      <c r="F16" s="26"/>
      <c r="G16" s="32">
        <v>5202.01</v>
      </c>
      <c r="H16" s="26"/>
      <c r="I16" s="58"/>
      <c r="J16" s="28" t="s">
        <v>18</v>
      </c>
      <c r="K16" s="29" t="s">
        <v>35</v>
      </c>
      <c r="L16" s="30">
        <v>35</v>
      </c>
      <c r="M16" s="30">
        <v>35</v>
      </c>
      <c r="O16" s="31">
        <v>35</v>
      </c>
    </row>
    <row r="17" spans="2:15" s="7" customFormat="1" ht="15.6" customHeight="1" x14ac:dyDescent="0.2">
      <c r="B17" s="23">
        <v>3</v>
      </c>
      <c r="C17" s="24"/>
      <c r="D17" s="72" t="s">
        <v>43</v>
      </c>
      <c r="E17" s="26"/>
      <c r="F17" s="26"/>
      <c r="G17" s="32">
        <v>5202.01</v>
      </c>
      <c r="H17" s="26"/>
      <c r="I17" s="58"/>
      <c r="J17" s="28" t="s">
        <v>18</v>
      </c>
      <c r="K17" s="29" t="s">
        <v>35</v>
      </c>
      <c r="L17" s="30">
        <v>40</v>
      </c>
      <c r="M17" s="30"/>
      <c r="N17" s="30">
        <v>40</v>
      </c>
      <c r="O17" s="30">
        <v>40</v>
      </c>
    </row>
    <row r="18" spans="2:15" s="7" customFormat="1" ht="15.6" customHeight="1" x14ac:dyDescent="0.2">
      <c r="B18" s="23"/>
      <c r="C18" s="24"/>
      <c r="D18" s="25" t="s">
        <v>31</v>
      </c>
      <c r="E18" s="26"/>
      <c r="F18" s="26"/>
      <c r="G18" s="32"/>
      <c r="H18" s="26"/>
      <c r="I18" s="59"/>
      <c r="J18" s="29"/>
      <c r="K18" s="29"/>
      <c r="L18" s="30">
        <v>12</v>
      </c>
      <c r="M18" s="30">
        <v>12</v>
      </c>
      <c r="N18" s="30"/>
      <c r="O18" s="30">
        <v>12</v>
      </c>
    </row>
    <row r="19" spans="2:15" s="7" customFormat="1" ht="42" customHeight="1" x14ac:dyDescent="0.2">
      <c r="B19" s="23">
        <v>4</v>
      </c>
      <c r="C19" s="24"/>
      <c r="D19" s="25" t="s">
        <v>61</v>
      </c>
      <c r="E19" s="26"/>
      <c r="F19" s="26"/>
      <c r="G19" s="32">
        <v>5202.01</v>
      </c>
      <c r="H19" s="26"/>
      <c r="I19" s="28" t="s">
        <v>62</v>
      </c>
      <c r="J19" s="28" t="s">
        <v>46</v>
      </c>
      <c r="K19" s="29" t="s">
        <v>47</v>
      </c>
      <c r="L19" s="55">
        <v>10</v>
      </c>
      <c r="M19" s="55">
        <v>10</v>
      </c>
      <c r="N19" s="30"/>
      <c r="O19" s="31">
        <v>10</v>
      </c>
    </row>
    <row r="20" spans="2:15" s="7" customFormat="1" ht="14.45" customHeight="1" x14ac:dyDescent="0.2">
      <c r="B20" s="23">
        <v>6</v>
      </c>
      <c r="C20" s="24"/>
      <c r="D20" s="25" t="s">
        <v>45</v>
      </c>
      <c r="E20" s="32"/>
      <c r="F20" s="32"/>
      <c r="G20" s="32">
        <v>5202.01</v>
      </c>
      <c r="H20" s="26"/>
      <c r="I20" s="28" t="s">
        <v>46</v>
      </c>
      <c r="J20" s="28" t="s">
        <v>18</v>
      </c>
      <c r="K20" s="29" t="s">
        <v>35</v>
      </c>
      <c r="L20" s="30">
        <v>15</v>
      </c>
      <c r="M20" s="30">
        <v>15</v>
      </c>
      <c r="N20" s="30"/>
      <c r="O20" s="31">
        <v>15</v>
      </c>
    </row>
    <row r="21" spans="2:15" s="7" customFormat="1" ht="14.45" customHeight="1" x14ac:dyDescent="0.2">
      <c r="B21" s="23"/>
      <c r="C21" s="24"/>
      <c r="D21" s="25" t="s">
        <v>31</v>
      </c>
      <c r="E21" s="26"/>
      <c r="F21" s="26"/>
      <c r="G21" s="32"/>
      <c r="H21" s="26"/>
      <c r="I21" s="28"/>
      <c r="J21" s="28"/>
      <c r="K21" s="29"/>
      <c r="L21" s="55">
        <v>1.5</v>
      </c>
      <c r="M21" s="55">
        <v>1.5</v>
      </c>
      <c r="N21" s="30"/>
      <c r="O21" s="31">
        <v>1.5</v>
      </c>
    </row>
    <row r="22" spans="2:15" s="7" customFormat="1" ht="46.5" customHeight="1" x14ac:dyDescent="0.2">
      <c r="B22" s="23">
        <v>8</v>
      </c>
      <c r="C22" s="24"/>
      <c r="D22" s="44"/>
      <c r="E22" s="26"/>
      <c r="F22" s="26"/>
      <c r="G22" s="27"/>
      <c r="H22" s="26"/>
      <c r="I22" s="28"/>
      <c r="J22" s="28"/>
      <c r="K22" s="29"/>
      <c r="L22" s="48"/>
      <c r="M22" s="48"/>
      <c r="N22" s="46"/>
      <c r="O22" s="45"/>
    </row>
    <row r="23" spans="2:15" ht="14.25" customHeight="1" x14ac:dyDescent="0.2">
      <c r="B23" s="33">
        <v>9</v>
      </c>
      <c r="C23" s="33"/>
      <c r="D23" s="44"/>
      <c r="E23" s="32"/>
      <c r="F23" s="32"/>
      <c r="G23" s="32"/>
      <c r="H23" s="32"/>
      <c r="I23" s="28"/>
      <c r="J23" s="28"/>
      <c r="K23" s="34"/>
      <c r="L23" s="35"/>
      <c r="M23" s="35"/>
      <c r="N23" s="36"/>
      <c r="O23" s="31"/>
    </row>
    <row r="24" spans="2:15" ht="15.75" customHeight="1" x14ac:dyDescent="0.2">
      <c r="B24" s="37"/>
      <c r="C24" s="37"/>
      <c r="D24" s="38" t="s">
        <v>16</v>
      </c>
      <c r="E24" s="39"/>
      <c r="F24" s="39"/>
      <c r="G24" s="39"/>
      <c r="H24" s="39"/>
      <c r="I24" s="40"/>
      <c r="J24" s="41"/>
      <c r="K24" s="42"/>
      <c r="L24" s="43">
        <f>SUM(L15:L23)</f>
        <v>158.5</v>
      </c>
      <c r="M24" s="43">
        <f>SUM(M15:M23)</f>
        <v>118.5</v>
      </c>
      <c r="N24" s="43">
        <f>SUM(N15:N23)</f>
        <v>40</v>
      </c>
      <c r="O24" s="43">
        <f>SUM(O15:O23)</f>
        <v>158.5</v>
      </c>
    </row>
    <row r="25" spans="2:15" ht="6.75" customHeight="1" thickBot="1" x14ac:dyDescent="0.25">
      <c r="O25" s="1" t="s">
        <v>32</v>
      </c>
    </row>
    <row r="26" spans="2:15" ht="13.5" customHeight="1" thickBot="1" x14ac:dyDescent="0.25">
      <c r="G26" s="4"/>
      <c r="H26" s="5" t="s">
        <v>23</v>
      </c>
      <c r="I26" s="16"/>
      <c r="L26" s="52">
        <v>158.5</v>
      </c>
      <c r="M26" s="15"/>
    </row>
    <row r="27" spans="2:15" ht="8.25" customHeight="1" thickBot="1" x14ac:dyDescent="0.25">
      <c r="L27" s="53"/>
      <c r="M27" s="3"/>
    </row>
    <row r="28" spans="2:15" ht="13.5" customHeight="1" thickBot="1" x14ac:dyDescent="0.25">
      <c r="B28" s="1" t="s">
        <v>63</v>
      </c>
      <c r="G28" s="4"/>
      <c r="H28" s="5" t="s">
        <v>28</v>
      </c>
      <c r="I28" s="16"/>
      <c r="L28" s="52">
        <v>120</v>
      </c>
      <c r="M28" s="15"/>
    </row>
    <row r="29" spans="2:15" ht="8.25" customHeight="1" thickBot="1" x14ac:dyDescent="0.25">
      <c r="G29" s="6"/>
      <c r="H29" s="6"/>
      <c r="K29" s="6"/>
      <c r="L29" s="54"/>
      <c r="M29" s="67"/>
    </row>
    <row r="30" spans="2:15" ht="12.75" customHeight="1" thickBot="1" x14ac:dyDescent="0.25">
      <c r="G30" s="4"/>
      <c r="H30" s="5" t="s">
        <v>24</v>
      </c>
      <c r="I30" s="16"/>
      <c r="K30" s="6"/>
      <c r="L30" s="52">
        <f>L26-L28</f>
        <v>38.5</v>
      </c>
      <c r="M30" s="15"/>
    </row>
    <row r="31" spans="2:15" ht="9.75" customHeight="1" x14ac:dyDescent="0.2">
      <c r="G31" s="13"/>
      <c r="H31" s="14"/>
      <c r="I31" s="3"/>
      <c r="K31" s="6"/>
      <c r="L31" s="15"/>
      <c r="M31" s="15"/>
    </row>
    <row r="32" spans="2:15" ht="13.5" customHeight="1" x14ac:dyDescent="0.2">
      <c r="B32" s="1" t="s">
        <v>15</v>
      </c>
      <c r="G32" s="7"/>
      <c r="J32" s="1" t="s">
        <v>27</v>
      </c>
    </row>
    <row r="33" spans="2:10" ht="14.25" customHeight="1" x14ac:dyDescent="0.2">
      <c r="G33" s="7"/>
    </row>
    <row r="34" spans="2:10" ht="14.25" customHeight="1" x14ac:dyDescent="0.2">
      <c r="G34" s="7"/>
    </row>
    <row r="35" spans="2:10" ht="14.25" customHeight="1" x14ac:dyDescent="0.2">
      <c r="G35" s="7"/>
    </row>
    <row r="36" spans="2:10" ht="13.5" customHeight="1" x14ac:dyDescent="0.2">
      <c r="B36" s="1" t="s">
        <v>29</v>
      </c>
      <c r="G36" s="7"/>
      <c r="J36" s="1" t="s">
        <v>36</v>
      </c>
    </row>
    <row r="37" spans="2:10" ht="13.5" customHeight="1" x14ac:dyDescent="0.2">
      <c r="B37" s="1" t="s">
        <v>30</v>
      </c>
      <c r="G37" s="7" t="s">
        <v>26</v>
      </c>
      <c r="J37" s="1" t="s">
        <v>37</v>
      </c>
    </row>
    <row r="38" spans="2:10" ht="13.5" customHeight="1" x14ac:dyDescent="0.2">
      <c r="B38" s="1" t="s">
        <v>19</v>
      </c>
      <c r="J38" s="1" t="s">
        <v>19</v>
      </c>
    </row>
  </sheetData>
  <mergeCells count="17">
    <mergeCell ref="M9:M13"/>
    <mergeCell ref="D2:P2"/>
    <mergeCell ref="I15:I18"/>
    <mergeCell ref="N9:N13"/>
    <mergeCell ref="B9:B13"/>
    <mergeCell ref="C9:C13"/>
    <mergeCell ref="D9:D13"/>
    <mergeCell ref="E9:H11"/>
    <mergeCell ref="I9:L11"/>
    <mergeCell ref="O9:O13"/>
    <mergeCell ref="E12:E13"/>
    <mergeCell ref="F12:F13"/>
    <mergeCell ref="G12:G13"/>
    <mergeCell ref="H12:H13"/>
    <mergeCell ref="I12:I13"/>
    <mergeCell ref="J12:K13"/>
    <mergeCell ref="L12:L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 D22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6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21:F22 F14:F19" xr:uid="{94199BE4-3AE4-43CB-8A01-90614DF2C57D}"/>
    <dataValidation allowBlank="1" showInputMessage="1" showErrorMessage="1" promptTitle="Project name" prompt="E.g: Gender cafe, EU, COP, Core, PYD...etc" sqref="E21:E22 E14:E19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36:M36" xr:uid="{32BEF0D1-CA27-46D9-B749-AD484600CEF5}"/>
    <dataValidation allowBlank="1" showInputMessage="1" showErrorMessage="1" promptTitle="Account Code" prompt="Please put a/c:7000 for the expenditure is under programme cost; a/c:5000 for Admin cost" sqref="G15:G19 G20:G22" xr:uid="{DD6B26BC-B79B-4D7C-849E-55D4ACCEEF16}"/>
    <dataValidation allowBlank="1" showInputMessage="1" showErrorMessage="1" promptTitle="Output #" prompt="Normally, it has 2 digits" sqref="H14:H19 H20:H22" xr:uid="{54DBBDFC-8371-4BED-BCE8-1271FDF0A54B}"/>
  </dataValidations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Office365-Dec-21</vt:lpstr>
      <vt:lpstr>Dec-21</vt:lpstr>
      <vt:lpstr>'Dec-21'!Print_Area</vt:lpstr>
      <vt:lpstr>'Office365-Dec-21'!Print_Area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2021-12-23T08:44:05Z</cp:lastPrinted>
  <dcterms:created xsi:type="dcterms:W3CDTF">2014-05-29T08:29:11Z</dcterms:created>
  <dcterms:modified xsi:type="dcterms:W3CDTF">2021-12-23T10:02:20Z</dcterms:modified>
</cp:coreProperties>
</file>