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gadcambodia-my.sharepoint.com/personal/sopheak_seng_gadc_org_kh/Documents/01-Dec-2021-Sopheak/01-Dec-21 - SOPHEAK/Advanced Request Form/Submit/MS Office365 License/"/>
    </mc:Choice>
  </mc:AlternateContent>
  <xr:revisionPtr revIDLastSave="11" documentId="8_{2B490256-52BA-45AC-AC82-89AA8CDF2D53}" xr6:coauthVersionLast="47" xr6:coauthVersionMax="47" xr10:uidLastSave="{37DFAF18-BAC0-46D9-9689-2EEC8046CDD7}"/>
  <bookViews>
    <workbookView xWindow="-110" yWindow="-110" windowWidth="19420" windowHeight="10300" xr2:uid="{00000000-000D-0000-FFFF-FFFF00000000}"/>
  </bookViews>
  <sheets>
    <sheet name="Jun-22" sheetId="105" r:id="rId1"/>
  </sheets>
  <definedNames>
    <definedName name="_xlnm.Print_Area" localSheetId="0">'Jun-22'!$B$1:$O$31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0" i="105" l="1"/>
  <c r="L19" i="105"/>
  <c r="L15" i="105"/>
  <c r="L16" i="105" s="1"/>
  <c r="O15" i="105"/>
  <c r="N15" i="105"/>
  <c r="M16" i="105"/>
  <c r="O16" i="105" l="1"/>
  <c r="L21" i="105" s="1"/>
</calcChain>
</file>

<file path=xl/sharedStrings.xml><?xml version="1.0" encoding="utf-8"?>
<sst xmlns="http://schemas.openxmlformats.org/spreadsheetml/2006/main" count="48" uniqueCount="46">
  <si>
    <t>GENDER AND DEVELOPMENT FOR CAMBODIA (GADC)</t>
  </si>
  <si>
    <t>To:</t>
  </si>
  <si>
    <t xml:space="preserve">Through: </t>
  </si>
  <si>
    <t>From:</t>
  </si>
  <si>
    <t>Activity:</t>
  </si>
  <si>
    <t>No.</t>
  </si>
  <si>
    <t>Location</t>
  </si>
  <si>
    <t>Description</t>
  </si>
  <si>
    <t>Detail Code</t>
  </si>
  <si>
    <t>ITEMIZED EXPENSES</t>
  </si>
  <si>
    <t>Total</t>
  </si>
  <si>
    <t>Account Code</t>
  </si>
  <si>
    <t>Ref#</t>
  </si>
  <si>
    <t>Quantity</t>
  </si>
  <si>
    <t>Amount</t>
  </si>
  <si>
    <t>Verified by:</t>
  </si>
  <si>
    <t>Total :</t>
  </si>
  <si>
    <t>Finance Unit</t>
  </si>
  <si>
    <t>1</t>
  </si>
  <si>
    <t xml:space="preserve">Date: </t>
  </si>
  <si>
    <t>Donor code/Activity code</t>
  </si>
  <si>
    <t>GADC-LFA activity code</t>
  </si>
  <si>
    <t>Source of fund</t>
  </si>
  <si>
    <t>GADC</t>
  </si>
  <si>
    <t xml:space="preserve">           </t>
  </si>
  <si>
    <t>Prepared by:</t>
  </si>
  <si>
    <t xml:space="preserve">                                                         </t>
  </si>
  <si>
    <t>Phnom Penh</t>
  </si>
  <si>
    <t>MS Office365 Renewal License</t>
  </si>
  <si>
    <t>Uy Chanthon</t>
  </si>
  <si>
    <t>Program Director</t>
  </si>
  <si>
    <t>Eng Chandy</t>
  </si>
  <si>
    <t>Name:</t>
  </si>
  <si>
    <t>Executive Director</t>
  </si>
  <si>
    <t>Licenses</t>
  </si>
  <si>
    <t>Uy Chanthon, Program Director</t>
  </si>
  <si>
    <t>Eng Chandy, Executive Director</t>
  </si>
  <si>
    <t>Positon:</t>
  </si>
  <si>
    <t xml:space="preserve">Name: </t>
  </si>
  <si>
    <t>16</t>
  </si>
  <si>
    <t>Wthhold Tax</t>
  </si>
  <si>
    <t>Reimburse-subscription fee for 16 users MS-office365 from 10 June-22 to 9 July-22</t>
  </si>
  <si>
    <t>Position:</t>
  </si>
  <si>
    <t>Total Expenses</t>
  </si>
  <si>
    <t>Cash reimbursement</t>
  </si>
  <si>
    <t>WHT 14%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</si>
</sst>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F_B_-;\-* #,##0\ _F_B_-;_-* &quot;-&quot;??\ _F_B_-;_-@_-"/>
    <numFmt numFmtId="165" formatCode="_-* #,##0.00\ _F_B_-;\-* #,##0.00\ _F_B_-;_-* &quot;-&quot;??\ _F_B_-;_-@_-"/>
  </numFmts>
  <fonts count="2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8"/>
      <color rgb="FF002060"/>
      <name val="Times New Roman"/>
      <family val="1"/>
    </font>
    <font>
      <b/>
      <sz val="8"/>
      <name val="Times New Roman"/>
      <family val="1"/>
    </font>
    <font>
      <b/>
      <sz val="8"/>
      <color theme="5" tint="-0.499984740745262"/>
      <name val="Times New Roman"/>
      <family val="1"/>
    </font>
    <font>
      <b/>
      <sz val="8"/>
      <color theme="1"/>
      <name val="Times New Roman"/>
      <family val="1"/>
    </font>
    <font>
      <b/>
      <sz val="8"/>
      <color rgb="FF0033CC"/>
      <name val="Times New Roman"/>
      <family val="1"/>
    </font>
    <font>
      <b/>
      <u/>
      <sz val="8"/>
      <color theme="9" tint="-0.499984740745262"/>
      <name val="Times New Roman"/>
      <family val="1"/>
    </font>
    <font>
      <b/>
      <u/>
      <sz val="8"/>
      <color theme="5" tint="-0.499984740745262"/>
      <name val="Times New Roman"/>
      <family val="1"/>
    </font>
    <font>
      <sz val="8"/>
      <color theme="1"/>
      <name val="Times New Roman"/>
      <family val="1"/>
    </font>
    <font>
      <sz val="8"/>
      <color theme="5" tint="-0.499984740745262"/>
      <name val="Times New Roman"/>
      <family val="1"/>
    </font>
    <font>
      <sz val="8"/>
      <name val="Times New Roman"/>
      <family val="1"/>
    </font>
    <font>
      <sz val="8"/>
      <name val="Calibri"/>
      <family val="2"/>
      <scheme val="minor"/>
    </font>
    <font>
      <b/>
      <sz val="8"/>
      <color theme="9" tint="-0.249977111117893"/>
      <name val="Times New Roman"/>
      <family val="1"/>
    </font>
    <font>
      <b/>
      <u/>
      <sz val="8"/>
      <name val="Times New Roman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3" fillId="0" borderId="0" xfId="0" applyFont="1" applyAlignment="1"/>
    <xf numFmtId="0" fontId="3" fillId="0" borderId="0" xfId="0" applyFont="1" applyBorder="1"/>
    <xf numFmtId="0" fontId="18" fillId="0" borderId="0" xfId="0" applyFont="1"/>
    <xf numFmtId="0" fontId="3" fillId="0" borderId="0" xfId="0" applyFont="1" applyFill="1"/>
    <xf numFmtId="0" fontId="20" fillId="0" borderId="0" xfId="0" applyFont="1" applyAlignment="1">
      <alignment vertical="center"/>
    </xf>
    <xf numFmtId="0" fontId="4" fillId="0" borderId="0" xfId="0" applyFont="1" applyBorder="1"/>
    <xf numFmtId="0" fontId="4" fillId="0" borderId="1" xfId="0" applyFont="1" applyFill="1" applyBorder="1"/>
    <xf numFmtId="0" fontId="4" fillId="0" borderId="2" xfId="0" applyFont="1" applyFill="1" applyBorder="1"/>
    <xf numFmtId="0" fontId="4" fillId="0" borderId="2" xfId="0" applyFont="1" applyBorder="1"/>
    <xf numFmtId="0" fontId="18" fillId="0" borderId="0" xfId="0" applyFont="1" applyBorder="1"/>
    <xf numFmtId="0" fontId="19" fillId="0" borderId="0" xfId="0" applyFont="1" applyBorder="1" applyAlignment="1">
      <alignment horizontal="center"/>
    </xf>
    <xf numFmtId="44" fontId="19" fillId="0" borderId="0" xfId="1" applyFont="1" applyBorder="1" applyAlignment="1">
      <alignment horizontal="center"/>
    </xf>
    <xf numFmtId="0" fontId="12" fillId="4" borderId="7" xfId="3" applyFont="1" applyFill="1" applyBorder="1" applyAlignment="1">
      <alignment horizontal="center" vertical="center"/>
    </xf>
    <xf numFmtId="0" fontId="9" fillId="4" borderId="7" xfId="3" applyFont="1" applyFill="1" applyBorder="1" applyAlignment="1">
      <alignment horizontal="center" vertical="center"/>
    </xf>
    <xf numFmtId="0" fontId="11" fillId="4" borderId="7" xfId="3" applyFont="1" applyFill="1" applyBorder="1" applyAlignment="1">
      <alignment horizontal="center" vertical="center"/>
    </xf>
    <xf numFmtId="43" fontId="6" fillId="4" borderId="7" xfId="4" applyNumberFormat="1" applyFont="1" applyFill="1" applyBorder="1" applyAlignment="1">
      <alignment vertical="center"/>
    </xf>
    <xf numFmtId="9" fontId="6" fillId="4" borderId="7" xfId="2" applyNumberFormat="1" applyFont="1" applyFill="1" applyBorder="1" applyAlignment="1">
      <alignment horizontal="center" vertical="center"/>
    </xf>
    <xf numFmtId="9" fontId="6" fillId="4" borderId="7" xfId="2" applyFont="1" applyFill="1" applyBorder="1" applyAlignment="1">
      <alignment horizontal="center" vertical="center"/>
    </xf>
    <xf numFmtId="0" fontId="12" fillId="0" borderId="7" xfId="3" applyFont="1" applyFill="1" applyBorder="1" applyAlignment="1">
      <alignment horizontal="center" vertical="center"/>
    </xf>
    <xf numFmtId="0" fontId="9" fillId="0" borderId="7" xfId="3" applyFont="1" applyFill="1" applyBorder="1" applyAlignment="1">
      <alignment horizontal="center" vertical="center"/>
    </xf>
    <xf numFmtId="0" fontId="11" fillId="0" borderId="7" xfId="3" applyFont="1" applyFill="1" applyBorder="1" applyAlignment="1">
      <alignment horizontal="center" vertical="center"/>
    </xf>
    <xf numFmtId="0" fontId="13" fillId="0" borderId="7" xfId="3" applyFont="1" applyFill="1" applyBorder="1" applyAlignment="1">
      <alignment horizontal="center" vertical="center"/>
    </xf>
    <xf numFmtId="49" fontId="15" fillId="5" borderId="7" xfId="4" applyNumberFormat="1" applyFont="1" applyFill="1" applyBorder="1" applyAlignment="1">
      <alignment horizontal="center" vertical="center"/>
    </xf>
    <xf numFmtId="43" fontId="14" fillId="0" borderId="7" xfId="4" applyNumberFormat="1" applyFont="1" applyFill="1" applyBorder="1" applyAlignment="1">
      <alignment vertical="center"/>
    </xf>
    <xf numFmtId="44" fontId="14" fillId="0" borderId="7" xfId="1" applyFont="1" applyFill="1" applyBorder="1" applyAlignment="1">
      <alignment vertical="center"/>
    </xf>
    <xf numFmtId="0" fontId="13" fillId="0" borderId="7" xfId="3" applyFont="1" applyBorder="1" applyAlignment="1">
      <alignment horizontal="center" vertical="center"/>
    </xf>
    <xf numFmtId="0" fontId="16" fillId="5" borderId="7" xfId="3" applyFont="1" applyFill="1" applyBorder="1" applyAlignment="1">
      <alignment horizontal="center" vertical="center"/>
    </xf>
    <xf numFmtId="0" fontId="17" fillId="6" borderId="7" xfId="3" applyFont="1" applyFill="1" applyBorder="1" applyAlignment="1">
      <alignment horizontal="right" vertical="center"/>
    </xf>
    <xf numFmtId="164" fontId="17" fillId="6" borderId="7" xfId="4" applyNumberFormat="1" applyFont="1" applyFill="1" applyBorder="1" applyAlignment="1">
      <alignment vertical="center"/>
    </xf>
    <xf numFmtId="165" fontId="17" fillId="6" borderId="7" xfId="4" applyNumberFormat="1" applyFont="1" applyFill="1" applyBorder="1" applyAlignment="1">
      <alignment horizontal="center" vertical="center"/>
    </xf>
    <xf numFmtId="49" fontId="15" fillId="6" borderId="7" xfId="4" applyNumberFormat="1" applyFont="1" applyFill="1" applyBorder="1" applyAlignment="1">
      <alignment horizontal="center" vertical="center"/>
    </xf>
    <xf numFmtId="0" fontId="17" fillId="6" borderId="7" xfId="3" applyFont="1" applyFill="1" applyBorder="1" applyAlignment="1">
      <alignment horizontal="center" vertical="center"/>
    </xf>
    <xf numFmtId="44" fontId="17" fillId="6" borderId="7" xfId="1" applyFont="1" applyFill="1" applyBorder="1" applyAlignment="1">
      <alignment vertical="center"/>
    </xf>
    <xf numFmtId="0" fontId="14" fillId="0" borderId="7" xfId="3" applyFont="1" applyFill="1" applyBorder="1" applyAlignment="1">
      <alignment vertical="center" wrapText="1"/>
    </xf>
    <xf numFmtId="6" fontId="6" fillId="4" borderId="7" xfId="4" applyNumberFormat="1" applyFont="1" applyFill="1" applyBorder="1" applyAlignment="1">
      <alignment vertical="center"/>
    </xf>
    <xf numFmtId="0" fontId="10" fillId="4" borderId="10" xfId="3" applyFont="1" applyFill="1" applyBorder="1" applyAlignment="1">
      <alignment vertical="center" wrapText="1"/>
    </xf>
    <xf numFmtId="0" fontId="11" fillId="4" borderId="11" xfId="3" applyFont="1" applyFill="1" applyBorder="1" applyAlignment="1">
      <alignment horizontal="center" vertical="center"/>
    </xf>
    <xf numFmtId="44" fontId="19" fillId="0" borderId="7" xfId="1" applyFont="1" applyBorder="1" applyAlignment="1">
      <alignment horizontal="center"/>
    </xf>
    <xf numFmtId="44" fontId="19" fillId="0" borderId="0" xfId="1" applyFont="1" applyBorder="1"/>
    <xf numFmtId="0" fontId="5" fillId="2" borderId="7" xfId="3" applyFont="1" applyFill="1" applyBorder="1" applyAlignment="1">
      <alignment horizontal="center" vertical="center" wrapText="1"/>
    </xf>
    <xf numFmtId="0" fontId="5" fillId="2" borderId="7" xfId="3" applyFont="1" applyFill="1" applyBorder="1" applyAlignment="1">
      <alignment horizontal="center" vertical="center"/>
    </xf>
    <xf numFmtId="0" fontId="7" fillId="2" borderId="7" xfId="3" applyFont="1" applyFill="1" applyBorder="1" applyAlignment="1">
      <alignment horizontal="center" vertical="center" wrapText="1"/>
    </xf>
    <xf numFmtId="0" fontId="8" fillId="3" borderId="7" xfId="3" applyFont="1" applyFill="1" applyBorder="1" applyAlignment="1">
      <alignment horizontal="center" vertical="center"/>
    </xf>
    <xf numFmtId="0" fontId="8" fillId="3" borderId="7" xfId="3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6" fillId="2" borderId="8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</cellXfs>
  <cellStyles count="10">
    <cellStyle name="Comma 2 2 2 5" xfId="4" xr:uid="{00000000-0005-0000-0000-000000000000}"/>
    <cellStyle name="Currency" xfId="1" builtinId="4"/>
    <cellStyle name="Currency 2" xfId="6" xr:uid="{00000000-0005-0000-0000-000002000000}"/>
    <cellStyle name="Currency 2 2" xfId="5" xr:uid="{00000000-0005-0000-0000-000003000000}"/>
    <cellStyle name="Normal" xfId="0" builtinId="0"/>
    <cellStyle name="Normal 2" xfId="7" xr:uid="{00000000-0005-0000-0000-000005000000}"/>
    <cellStyle name="Normal 3" xfId="8" xr:uid="{00000000-0005-0000-0000-000006000000}"/>
    <cellStyle name="Normal 3 2" xfId="3" xr:uid="{00000000-0005-0000-0000-000007000000}"/>
    <cellStyle name="Percent" xfId="2" builtinId="5"/>
    <cellStyle name="Percent 2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138546</xdr:colOff>
      <xdr:row>0</xdr:row>
      <xdr:rowOff>21648</xdr:rowOff>
    </xdr:from>
    <xdr:to>
      <xdr:col>3</xdr:col>
      <xdr:colOff>738621</xdr:colOff>
      <xdr:row>2</xdr:row>
      <xdr:rowOff>231198</xdr:rowOff>
    </xdr:to>
    <xdr:pic>
      <xdr:nvPicPr>
        <xdr:cNvPr id="2" name="Picture 0" descr="Master Logo.jpg">
          <a:extLst>
            <a:ext uri="{FF2B5EF4-FFF2-40B4-BE49-F238E27FC236}">
              <a16:creationId xmlns:a16="http://schemas.microsoft.com/office/drawing/2014/main" id="{D123F123-E534-423D-911F-43D1C2603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8" t="1659" r="1784" b="1572"/>
        <a:stretch>
          <a:fillRect/>
        </a:stretch>
      </xdr:blipFill>
      <xdr:spPr bwMode="auto">
        <a:xfrm>
          <a:off x="1059296" y="21648"/>
          <a:ext cx="600075" cy="76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D8CF4-66E6-44E4-9DD8-D526B0A0DA7F}">
  <sheetPr>
    <pageSetUpPr fitToPage="1"/>
  </sheetPr>
  <dimension ref="B1:P31"/>
  <sheetViews>
    <sheetView tabSelected="1" view="pageBreakPreview" topLeftCell="A13" zoomScale="110" zoomScaleNormal="110" zoomScaleSheetLayoutView="110" workbookViewId="0">
      <selection activeCell="F15" sqref="F15"/>
    </sheetView>
  </sheetViews>
  <sheetFormatPr defaultColWidth="9.1796875" defaultRowHeight="17.25" customHeight="1" x14ac:dyDescent="0.3"/>
  <cols>
    <col min="1" max="1" width="2.1796875" style="1" customWidth="1"/>
    <col min="2" max="2" width="3.453125" style="1" customWidth="1"/>
    <col min="3" max="3" width="7.54296875" style="1" customWidth="1"/>
    <col min="4" max="4" width="35.453125" style="1" customWidth="1"/>
    <col min="5" max="5" width="9.7265625" style="1" customWidth="1"/>
    <col min="6" max="6" width="8.54296875" style="1" customWidth="1"/>
    <col min="7" max="7" width="8.81640625" style="1" customWidth="1"/>
    <col min="8" max="8" width="8.54296875" style="1" customWidth="1"/>
    <col min="9" max="9" width="9" style="1" customWidth="1"/>
    <col min="10" max="11" width="6.7265625" style="1" customWidth="1"/>
    <col min="12" max="12" width="7.81640625" style="1" customWidth="1"/>
    <col min="13" max="13" width="7.7265625" style="1" customWidth="1"/>
    <col min="14" max="14" width="11.08984375" style="1" customWidth="1"/>
    <col min="15" max="15" width="7.7265625" style="1" customWidth="1"/>
    <col min="16" max="16384" width="9.1796875" style="1"/>
  </cols>
  <sheetData>
    <row r="1" spans="2:16" ht="18" customHeight="1" x14ac:dyDescent="0.3"/>
    <row r="2" spans="2:16" ht="26.25" customHeight="1" x14ac:dyDescent="0.3">
      <c r="B2" s="2"/>
      <c r="C2" s="2"/>
      <c r="D2" s="52" t="s">
        <v>0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2:16" ht="26.25" customHeight="1" x14ac:dyDescent="0.3">
      <c r="B3" s="2"/>
      <c r="C3" s="2"/>
      <c r="D3" s="2"/>
      <c r="E3" s="6"/>
      <c r="F3" s="2"/>
      <c r="G3" s="2"/>
      <c r="H3" s="2"/>
      <c r="I3" s="2"/>
      <c r="J3" s="2"/>
      <c r="K3" s="2"/>
      <c r="L3" s="2"/>
      <c r="M3" s="2"/>
      <c r="N3" s="2"/>
      <c r="O3" s="2"/>
    </row>
    <row r="4" spans="2:16" ht="14.25" customHeight="1" x14ac:dyDescent="0.3">
      <c r="B4" s="7" t="s">
        <v>1</v>
      </c>
      <c r="C4" s="7"/>
      <c r="D4" s="8" t="s">
        <v>35</v>
      </c>
      <c r="E4" s="7"/>
      <c r="F4" s="7"/>
      <c r="G4" s="7"/>
      <c r="H4" s="3"/>
    </row>
    <row r="5" spans="2:16" ht="14.25" customHeight="1" x14ac:dyDescent="0.3">
      <c r="B5" s="7" t="s">
        <v>2</v>
      </c>
      <c r="C5" s="7"/>
      <c r="D5" s="9" t="s">
        <v>17</v>
      </c>
      <c r="E5" s="7"/>
      <c r="F5" s="7"/>
      <c r="G5" s="7"/>
      <c r="H5" s="3"/>
    </row>
    <row r="6" spans="2:16" ht="14.25" customHeight="1" x14ac:dyDescent="0.3">
      <c r="B6" s="7" t="s">
        <v>3</v>
      </c>
      <c r="C6" s="7"/>
      <c r="D6" s="10" t="s">
        <v>36</v>
      </c>
      <c r="E6" s="7"/>
      <c r="F6" s="7"/>
      <c r="G6" s="7"/>
      <c r="H6" s="3"/>
    </row>
    <row r="7" spans="2:16" ht="14.25" customHeight="1" x14ac:dyDescent="0.3">
      <c r="B7" s="7" t="s">
        <v>4</v>
      </c>
      <c r="C7" s="7"/>
      <c r="D7" s="9" t="s">
        <v>41</v>
      </c>
      <c r="E7" s="7"/>
      <c r="F7" s="7"/>
      <c r="G7" s="7"/>
      <c r="H7" s="3"/>
    </row>
    <row r="8" spans="2:16" ht="12.75" customHeight="1" x14ac:dyDescent="0.3"/>
    <row r="9" spans="2:16" ht="7.5" customHeight="1" x14ac:dyDescent="0.3">
      <c r="B9" s="41" t="s">
        <v>5</v>
      </c>
      <c r="C9" s="41" t="s">
        <v>6</v>
      </c>
      <c r="D9" s="42" t="s">
        <v>7</v>
      </c>
      <c r="E9" s="42" t="s">
        <v>8</v>
      </c>
      <c r="F9" s="42"/>
      <c r="G9" s="42"/>
      <c r="H9" s="42"/>
      <c r="I9" s="42" t="s">
        <v>9</v>
      </c>
      <c r="J9" s="42"/>
      <c r="K9" s="42"/>
      <c r="L9" s="42"/>
      <c r="M9" s="49" t="s">
        <v>23</v>
      </c>
      <c r="N9" s="49" t="s">
        <v>40</v>
      </c>
      <c r="O9" s="53" t="s">
        <v>10</v>
      </c>
    </row>
    <row r="10" spans="2:16" ht="9.75" customHeight="1" x14ac:dyDescent="0.3">
      <c r="B10" s="41"/>
      <c r="C10" s="41"/>
      <c r="D10" s="42"/>
      <c r="E10" s="42"/>
      <c r="F10" s="42"/>
      <c r="G10" s="42"/>
      <c r="H10" s="42"/>
      <c r="I10" s="42"/>
      <c r="J10" s="42"/>
      <c r="K10" s="42"/>
      <c r="L10" s="42"/>
      <c r="M10" s="50"/>
      <c r="N10" s="50"/>
      <c r="O10" s="53"/>
    </row>
    <row r="11" spans="2:16" ht="9.75" customHeight="1" x14ac:dyDescent="0.3">
      <c r="B11" s="41"/>
      <c r="C11" s="41"/>
      <c r="D11" s="42"/>
      <c r="E11" s="42"/>
      <c r="F11" s="42"/>
      <c r="G11" s="42"/>
      <c r="H11" s="42"/>
      <c r="I11" s="42"/>
      <c r="J11" s="42"/>
      <c r="K11" s="42"/>
      <c r="L11" s="42"/>
      <c r="M11" s="50"/>
      <c r="N11" s="50"/>
      <c r="O11" s="53"/>
    </row>
    <row r="12" spans="2:16" ht="15.75" customHeight="1" x14ac:dyDescent="0.3">
      <c r="B12" s="41"/>
      <c r="C12" s="41"/>
      <c r="D12" s="42"/>
      <c r="E12" s="43" t="s">
        <v>20</v>
      </c>
      <c r="F12" s="43" t="s">
        <v>21</v>
      </c>
      <c r="G12" s="43" t="s">
        <v>11</v>
      </c>
      <c r="H12" s="43" t="s">
        <v>22</v>
      </c>
      <c r="I12" s="44" t="s">
        <v>12</v>
      </c>
      <c r="J12" s="44" t="s">
        <v>13</v>
      </c>
      <c r="K12" s="44"/>
      <c r="L12" s="45" t="s">
        <v>14</v>
      </c>
      <c r="M12" s="50"/>
      <c r="N12" s="50"/>
      <c r="O12" s="53"/>
    </row>
    <row r="13" spans="2:16" ht="28.5" customHeight="1" x14ac:dyDescent="0.3">
      <c r="B13" s="41"/>
      <c r="C13" s="41"/>
      <c r="D13" s="42"/>
      <c r="E13" s="43"/>
      <c r="F13" s="43"/>
      <c r="G13" s="43"/>
      <c r="H13" s="43"/>
      <c r="I13" s="44"/>
      <c r="J13" s="44"/>
      <c r="K13" s="44"/>
      <c r="L13" s="45"/>
      <c r="M13" s="51"/>
      <c r="N13" s="51"/>
      <c r="O13" s="53"/>
    </row>
    <row r="14" spans="2:16" s="5" customFormat="1" ht="23.25" customHeight="1" x14ac:dyDescent="0.3">
      <c r="B14" s="14"/>
      <c r="C14" s="15" t="s">
        <v>27</v>
      </c>
      <c r="D14" s="37" t="s">
        <v>28</v>
      </c>
      <c r="E14" s="16"/>
      <c r="F14" s="16"/>
      <c r="G14" s="38">
        <v>5200</v>
      </c>
      <c r="H14" s="16"/>
      <c r="I14" s="17"/>
      <c r="J14" s="17"/>
      <c r="K14" s="17"/>
      <c r="L14" s="36"/>
      <c r="M14" s="18"/>
      <c r="N14" s="18"/>
      <c r="O14" s="19"/>
    </row>
    <row r="15" spans="2:16" s="5" customFormat="1" ht="55.5" customHeight="1" x14ac:dyDescent="0.3">
      <c r="B15" s="20">
        <v>1</v>
      </c>
      <c r="C15" s="21"/>
      <c r="D15" s="35" t="s">
        <v>41</v>
      </c>
      <c r="E15" s="27"/>
      <c r="F15" s="27"/>
      <c r="G15" s="23">
        <v>5208.04</v>
      </c>
      <c r="H15" s="22"/>
      <c r="I15" s="24" t="s">
        <v>18</v>
      </c>
      <c r="J15" s="24" t="s">
        <v>39</v>
      </c>
      <c r="K15" s="25" t="s">
        <v>34</v>
      </c>
      <c r="L15" s="26">
        <f>SUM(M15:N15)</f>
        <v>54.72</v>
      </c>
      <c r="M15" s="26">
        <v>48</v>
      </c>
      <c r="N15" s="26">
        <f>48*14/100</f>
        <v>6.72</v>
      </c>
      <c r="O15" s="26">
        <f>SUM(M15:N15)</f>
        <v>54.72</v>
      </c>
    </row>
    <row r="16" spans="2:16" ht="15.75" customHeight="1" x14ac:dyDescent="0.3">
      <c r="B16" s="28"/>
      <c r="C16" s="28"/>
      <c r="D16" s="29" t="s">
        <v>16</v>
      </c>
      <c r="E16" s="30"/>
      <c r="F16" s="30"/>
      <c r="G16" s="30"/>
      <c r="H16" s="30"/>
      <c r="I16" s="31"/>
      <c r="J16" s="32"/>
      <c r="K16" s="33"/>
      <c r="L16" s="34">
        <f>SUM(L15:L15)</f>
        <v>54.72</v>
      </c>
      <c r="M16" s="34">
        <f>SUM(M15:M15)</f>
        <v>48</v>
      </c>
      <c r="N16" s="34">
        <v>6.72</v>
      </c>
      <c r="O16" s="34">
        <f>SUM(O15:O15)</f>
        <v>54.72</v>
      </c>
    </row>
    <row r="17" spans="3:15" ht="6.75" customHeight="1" x14ac:dyDescent="0.3">
      <c r="O17" s="1" t="s">
        <v>26</v>
      </c>
    </row>
    <row r="18" spans="3:15" ht="8.25" customHeight="1" thickBot="1" x14ac:dyDescent="0.35">
      <c r="G18" s="4"/>
      <c r="H18" s="4"/>
      <c r="K18" s="4"/>
      <c r="L18" s="40"/>
    </row>
    <row r="19" spans="3:15" ht="12.75" customHeight="1" thickBot="1" x14ac:dyDescent="0.35">
      <c r="G19" s="46" t="s">
        <v>43</v>
      </c>
      <c r="H19" s="47"/>
      <c r="I19" s="48"/>
      <c r="K19" s="4"/>
      <c r="L19" s="39">
        <f>O16</f>
        <v>54.72</v>
      </c>
    </row>
    <row r="20" spans="3:15" ht="12.75" customHeight="1" thickBot="1" x14ac:dyDescent="0.35">
      <c r="G20" s="46" t="s">
        <v>45</v>
      </c>
      <c r="H20" s="47"/>
      <c r="I20" s="48"/>
      <c r="K20" s="4"/>
      <c r="L20" s="39">
        <f>-N16</f>
        <v>-6.72</v>
      </c>
    </row>
    <row r="21" spans="3:15" ht="12.75" customHeight="1" thickBot="1" x14ac:dyDescent="0.35">
      <c r="G21" s="46" t="s">
        <v>44</v>
      </c>
      <c r="H21" s="47"/>
      <c r="I21" s="48"/>
      <c r="K21" s="4"/>
      <c r="L21" s="39">
        <f>L19+L20</f>
        <v>48</v>
      </c>
    </row>
    <row r="22" spans="3:15" ht="12.75" customHeight="1" x14ac:dyDescent="0.3">
      <c r="G22" s="11"/>
      <c r="H22" s="12"/>
      <c r="I22" s="3"/>
      <c r="K22" s="4"/>
      <c r="L22" s="13"/>
    </row>
    <row r="23" spans="3:15" ht="9.75" customHeight="1" x14ac:dyDescent="0.3">
      <c r="G23" s="11"/>
      <c r="H23" s="12"/>
      <c r="I23" s="3"/>
      <c r="K23" s="4"/>
      <c r="L23" s="13"/>
    </row>
    <row r="24" spans="3:15" ht="13.5" customHeight="1" x14ac:dyDescent="0.3">
      <c r="C24" s="1" t="s">
        <v>15</v>
      </c>
      <c r="G24" s="5"/>
      <c r="L24" s="1" t="s">
        <v>25</v>
      </c>
    </row>
    <row r="25" spans="3:15" ht="14.25" customHeight="1" x14ac:dyDescent="0.3">
      <c r="G25" s="5"/>
    </row>
    <row r="26" spans="3:15" ht="14.25" customHeight="1" x14ac:dyDescent="0.3">
      <c r="G26" s="5"/>
    </row>
    <row r="27" spans="3:15" ht="14.25" customHeight="1" x14ac:dyDescent="0.3">
      <c r="G27" s="5"/>
    </row>
    <row r="28" spans="3:15" ht="14.25" customHeight="1" x14ac:dyDescent="0.3">
      <c r="G28" s="5"/>
    </row>
    <row r="29" spans="3:15" ht="13.5" customHeight="1" x14ac:dyDescent="0.3">
      <c r="C29" s="1" t="s">
        <v>38</v>
      </c>
      <c r="D29" s="1" t="s">
        <v>29</v>
      </c>
      <c r="G29" s="5"/>
      <c r="L29" s="1" t="s">
        <v>32</v>
      </c>
      <c r="M29" s="1" t="s">
        <v>31</v>
      </c>
    </row>
    <row r="30" spans="3:15" ht="13.5" customHeight="1" x14ac:dyDescent="0.3">
      <c r="C30" s="2" t="s">
        <v>37</v>
      </c>
      <c r="D30" s="1" t="s">
        <v>30</v>
      </c>
      <c r="G30" s="5" t="s">
        <v>24</v>
      </c>
      <c r="L30" s="1" t="s">
        <v>42</v>
      </c>
      <c r="M30" s="1" t="s">
        <v>33</v>
      </c>
    </row>
    <row r="31" spans="3:15" ht="13.5" customHeight="1" x14ac:dyDescent="0.3">
      <c r="C31" s="1" t="s">
        <v>19</v>
      </c>
      <c r="L31" s="1" t="s">
        <v>19</v>
      </c>
    </row>
  </sheetData>
  <mergeCells count="19">
    <mergeCell ref="G19:I19"/>
    <mergeCell ref="G20:I20"/>
    <mergeCell ref="G21:I21"/>
    <mergeCell ref="N9:N13"/>
    <mergeCell ref="D2:P2"/>
    <mergeCell ref="M9:M13"/>
    <mergeCell ref="O9:O13"/>
    <mergeCell ref="B9:B13"/>
    <mergeCell ref="C9:C13"/>
    <mergeCell ref="D9:D13"/>
    <mergeCell ref="E9:H11"/>
    <mergeCell ref="I9:L11"/>
    <mergeCell ref="E12:E13"/>
    <mergeCell ref="F12:F13"/>
    <mergeCell ref="G12:G13"/>
    <mergeCell ref="H12:H13"/>
    <mergeCell ref="I12:I13"/>
    <mergeCell ref="J12:K13"/>
    <mergeCell ref="L12:L13"/>
  </mergeCells>
  <dataValidations count="12">
    <dataValidation allowBlank="1" showInputMessage="1" showErrorMessage="1" promptTitle="Account Code" prompt="Please put a/c:7000 for the expenditure is under programme cost; a/c:5000 for Admin cost; a/c:20000 for customized activities...etc." sqref="G14" xr:uid="{8E86418C-CBFC-40D8-9B0D-4558B12D0038}"/>
    <dataValidation allowBlank="1" showInputMessage="1" showErrorMessage="1" promptTitle="Project name" prompt="E.g: Gender cafe, EU, COP, Core, PYD...etc" sqref="E14" xr:uid="{F8CF6D8C-08D8-44DD-B52E-7E00A1305001}"/>
    <dataValidation allowBlank="1" showInputMessage="1" showErrorMessage="1" promptTitle="Activities #" prompt="In case the project has activities number, please put them. If not, please put it blank. _x000a_Note: Pls see &quot;Mapping LFA&quot;" sqref="F14" xr:uid="{17FA81AF-39AD-418E-B2DD-7E0C34D1EFEE}"/>
    <dataValidation allowBlank="1" showInputMessage="1" showErrorMessage="1" promptTitle="Verified by" prompt="Unit Manager_x000a_1. Name_x000a_2. Position_x000a_3. Date" sqref="C29" xr:uid="{AAB93157-FFF6-470B-BAAC-FA2D96876657}"/>
    <dataValidation allowBlank="1" showInputMessage="1" showErrorMessage="1" promptTitle="To" prompt="Unit Manager_x000a_1. Name_x000a_2. Position" sqref="D4" xr:uid="{E72F6697-ABC3-492A-BB09-8E63B2691B1F}"/>
    <dataValidation allowBlank="1" showInputMessage="1" showErrorMessage="1" promptTitle="Though" prompt="Please type&quot; Finance Unit&quot;" sqref="D5" xr:uid="{B0D6BB59-7406-4643-B200-23E503C66042}"/>
    <dataValidation allowBlank="1" showInputMessage="1" showErrorMessage="1" promptTitle="From" prompt="Requester_x000a_1. Name_x000a_2. Position" sqref="D6" xr:uid="{914A76E2-3DCE-4638-87B1-E153061EDB7E}"/>
    <dataValidation allowBlank="1" showInputMessage="1" showErrorMessage="1" promptTitle="Activity" prompt="1. Please put activities (maximum 2 activities) by inserting your implementing date._x000a_2. Put along with LFA's code and activity name (same as budget)" sqref="D7" xr:uid="{D34D818F-CFE6-4E35-AD75-4974CB668883}"/>
    <dataValidation allowBlank="1" showInputMessage="1" showErrorMessage="1" promptTitle="Description" prompt="Option 1: You can put along with LFA's code and acvitities name (same as budget)_x000a_Option 2: You can put the summary description of activities but it has to include LFA's code (e.g: 1.1.2 village meeting)" sqref="D14:D15" xr:uid="{CF266CE3-4119-425A-A301-609F1625BFAC}"/>
    <dataValidation allowBlank="1" showInputMessage="1" showErrorMessage="1" promptTitle="Output #" prompt="Normally, it has 2 digits" sqref="H14:H15" xr:uid="{2F6DA4B1-AF87-4840-BF92-4BD4737CFE8A}"/>
    <dataValidation allowBlank="1" showInputMessage="1" showErrorMessage="1" promptTitle="Account Code" prompt="Please put a/c:7000 for the expenditure is under programme cost; a/c:5000 for Admin cost" sqref="G15" xr:uid="{66C077EE-0625-42A5-89BF-D7B0452932D2}"/>
    <dataValidation allowBlank="1" showInputMessage="1" showErrorMessage="1" promptTitle="Prepare by" prompt="Requester_x000a_1. Name_x000a_2. Position_x000a_3. Date" sqref="L29:M29" xr:uid="{3DD195C1-3EBF-405D-8EED-262F76394FD5}"/>
  </dataValidations>
  <pageMargins left="1" right="1" top="1" bottom="1" header="0.5" footer="0.5"/>
  <pageSetup paperSize="9" scale="8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Jun-22</vt:lpstr>
      <vt:lpstr>'Jun-22'!Print_Area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Sopheak Seng</cp:lastModifiedBy>
  <cp:lastPrinted>2022-06-24T04:31:55Z</cp:lastPrinted>
  <dcterms:created xsi:type="dcterms:W3CDTF">2014-05-29T08:29:11Z</dcterms:created>
  <dcterms:modified xsi:type="dcterms:W3CDTF">2022-07-13T01:47:56Z</dcterms:modified>
</cp:coreProperties>
</file>