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opheak.seng\OneDrive - Gender and Development Cambodia\01-Dec-2021-Sopheak\03-Dec-21 - SOPHEAK\Advanced Request Form\Submit\Network Tools\Settlement\"/>
    </mc:Choice>
  </mc:AlternateContent>
  <xr:revisionPtr revIDLastSave="0" documentId="13_ncr:1_{B09FEAB5-DD60-4C08-8626-AA7D63AA086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ec-21" sheetId="98" r:id="rId1"/>
  </sheets>
  <definedNames>
    <definedName name="_xlnm.Print_Area" localSheetId="0">'Dec-21'!$B$1:$N$37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0" i="98" l="1"/>
  <c r="M16" i="98"/>
  <c r="N16" i="98"/>
  <c r="N17" i="98"/>
  <c r="N19" i="98"/>
  <c r="M17" i="98"/>
  <c r="M19" i="98"/>
  <c r="N15" i="98"/>
  <c r="M15" i="98"/>
  <c r="M24" i="98" l="1"/>
  <c r="L24" i="98"/>
  <c r="L26" i="98" s="1"/>
  <c r="N24" i="98" l="1"/>
</calcChain>
</file>

<file path=xl/sharedStrings.xml><?xml version="1.0" encoding="utf-8"?>
<sst xmlns="http://schemas.openxmlformats.org/spreadsheetml/2006/main" count="52" uniqueCount="45">
  <si>
    <t>GENDER AND DEVELOPMENT FOR CAMBODIA (GADC)</t>
  </si>
  <si>
    <t>To:</t>
  </si>
  <si>
    <t xml:space="preserve">Through: </t>
  </si>
  <si>
    <t>From:</t>
  </si>
  <si>
    <t>Activity:</t>
  </si>
  <si>
    <t>No.</t>
  </si>
  <si>
    <t>Location</t>
  </si>
  <si>
    <t>Description</t>
  </si>
  <si>
    <t>Detail Code</t>
  </si>
  <si>
    <t>ITEMIZED EXPENSES</t>
  </si>
  <si>
    <t>Total</t>
  </si>
  <si>
    <t>Account Code</t>
  </si>
  <si>
    <t>Ref#</t>
  </si>
  <si>
    <t>Quantity</t>
  </si>
  <si>
    <t>Amount</t>
  </si>
  <si>
    <t>Verified by:</t>
  </si>
  <si>
    <t>Total :</t>
  </si>
  <si>
    <t>Finance Unit</t>
  </si>
  <si>
    <t>1</t>
  </si>
  <si>
    <t xml:space="preserve">Date: </t>
  </si>
  <si>
    <t>Donor code/Activity code</t>
  </si>
  <si>
    <t>GADC-LFA activity code</t>
  </si>
  <si>
    <t>Source of fund</t>
  </si>
  <si>
    <t>Total Expense</t>
  </si>
  <si>
    <t>2</t>
  </si>
  <si>
    <t>Cash Reimbursement</t>
  </si>
  <si>
    <t>GADC</t>
  </si>
  <si>
    <t xml:space="preserve">           </t>
  </si>
  <si>
    <t>Prepared by:</t>
  </si>
  <si>
    <t>Cash Advance</t>
  </si>
  <si>
    <t>Name: Ms. Suong Chanlina</t>
  </si>
  <si>
    <t>Positon: Finance &amp;HR Manager</t>
  </si>
  <si>
    <t>VAT 10%</t>
  </si>
  <si>
    <t xml:space="preserve">                                                         </t>
  </si>
  <si>
    <t>Suong Chanlina, Finance &amp;HR Manager</t>
  </si>
  <si>
    <t>Purchased Network Equipment Tools for bussines</t>
  </si>
  <si>
    <t>Seng Sopheak, IT Officer</t>
  </si>
  <si>
    <t>Network Crimping Tool</t>
  </si>
  <si>
    <t>Network connector</t>
  </si>
  <si>
    <t>Battery</t>
  </si>
  <si>
    <t>USB/LAN cable tester usb RJ45, RJ11</t>
  </si>
  <si>
    <t>Item</t>
  </si>
  <si>
    <t>Name: Seng Sopheak</t>
  </si>
  <si>
    <t>Position: IT Officer</t>
  </si>
  <si>
    <t>Purchase Network Equipment for bussines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</si>
</sst>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F_B_-;\-* #,##0\ _F_B_-;_-* &quot;-&quot;??\ _F_B_-;_-@_-"/>
    <numFmt numFmtId="165" formatCode="_-* #,##0.00\ _F_B_-;\-* #,##0.00\ _F_B_-;_-* &quot;-&quot;??\ _F_B_-;_-@_-"/>
    <numFmt numFmtId="166" formatCode="&quot;$&quot;#,##0.00"/>
  </numFmts>
  <fonts count="2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8"/>
      <color rgb="FF002060"/>
      <name val="Times New Roman"/>
      <family val="1"/>
    </font>
    <font>
      <b/>
      <sz val="8"/>
      <name val="Times New Roman"/>
      <family val="1"/>
    </font>
    <font>
      <b/>
      <sz val="8"/>
      <color theme="5" tint="-0.499984740745262"/>
      <name val="Times New Roman"/>
      <family val="1"/>
    </font>
    <font>
      <b/>
      <sz val="8"/>
      <color theme="1"/>
      <name val="Times New Roman"/>
      <family val="1"/>
    </font>
    <font>
      <b/>
      <sz val="8"/>
      <color rgb="FF0033CC"/>
      <name val="Times New Roman"/>
      <family val="1"/>
    </font>
    <font>
      <b/>
      <u/>
      <sz val="8"/>
      <color theme="9" tint="-0.499984740745262"/>
      <name val="Times New Roman"/>
      <family val="1"/>
    </font>
    <font>
      <b/>
      <u/>
      <sz val="8"/>
      <color theme="5" tint="-0.499984740745262"/>
      <name val="Times New Roman"/>
      <family val="1"/>
    </font>
    <font>
      <sz val="8"/>
      <color theme="1"/>
      <name val="Times New Roman"/>
      <family val="1"/>
    </font>
    <font>
      <sz val="8"/>
      <color theme="5" tint="-0.499984740745262"/>
      <name val="Times New Roman"/>
      <family val="1"/>
    </font>
    <font>
      <sz val="8"/>
      <name val="Times New Roman"/>
      <family val="1"/>
    </font>
    <font>
      <sz val="8"/>
      <name val="Calibri"/>
      <family val="2"/>
      <scheme val="minor"/>
    </font>
    <font>
      <b/>
      <sz val="8"/>
      <color theme="9" tint="-0.249977111117893"/>
      <name val="Times New Roman"/>
      <family val="1"/>
    </font>
    <font>
      <b/>
      <u/>
      <sz val="8"/>
      <name val="Times New Roman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3" fillId="0" borderId="0" xfId="0" applyFont="1" applyAlignment="1"/>
    <xf numFmtId="0" fontId="3" fillId="0" borderId="0" xfId="0" applyFont="1" applyBorder="1"/>
    <xf numFmtId="0" fontId="18" fillId="0" borderId="4" xfId="0" applyFont="1" applyBorder="1"/>
    <xf numFmtId="0" fontId="19" fillId="0" borderId="5" xfId="0" applyFont="1" applyBorder="1" applyAlignment="1">
      <alignment horizontal="center"/>
    </xf>
    <xf numFmtId="0" fontId="18" fillId="0" borderId="0" xfId="0" applyFont="1"/>
    <xf numFmtId="0" fontId="3" fillId="0" borderId="0" xfId="0" applyFont="1" applyFill="1"/>
    <xf numFmtId="0" fontId="20" fillId="0" borderId="0" xfId="0" applyFont="1" applyAlignment="1">
      <alignment vertical="center"/>
    </xf>
    <xf numFmtId="0" fontId="4" fillId="0" borderId="0" xfId="0" applyFont="1" applyBorder="1"/>
    <xf numFmtId="0" fontId="4" fillId="0" borderId="1" xfId="0" applyFont="1" applyFill="1" applyBorder="1"/>
    <xf numFmtId="0" fontId="4" fillId="0" borderId="2" xfId="0" applyFont="1" applyFill="1" applyBorder="1"/>
    <xf numFmtId="0" fontId="4" fillId="0" borderId="2" xfId="0" applyFont="1" applyBorder="1"/>
    <xf numFmtId="0" fontId="18" fillId="0" borderId="0" xfId="0" applyFont="1" applyBorder="1"/>
    <xf numFmtId="0" fontId="19" fillId="0" borderId="0" xfId="0" applyFont="1" applyBorder="1" applyAlignment="1">
      <alignment horizontal="center"/>
    </xf>
    <xf numFmtId="44" fontId="19" fillId="0" borderId="0" xfId="1" applyFont="1" applyBorder="1" applyAlignment="1">
      <alignment horizontal="center"/>
    </xf>
    <xf numFmtId="0" fontId="3" fillId="0" borderId="6" xfId="0" applyFont="1" applyBorder="1"/>
    <xf numFmtId="0" fontId="12" fillId="4" borderId="7" xfId="3" applyFont="1" applyFill="1" applyBorder="1" applyAlignment="1">
      <alignment horizontal="center" vertical="center"/>
    </xf>
    <xf numFmtId="0" fontId="9" fillId="4" borderId="7" xfId="3" applyFont="1" applyFill="1" applyBorder="1" applyAlignment="1">
      <alignment horizontal="center" vertical="center"/>
    </xf>
    <xf numFmtId="0" fontId="11" fillId="4" borderId="7" xfId="3" applyFont="1" applyFill="1" applyBorder="1" applyAlignment="1">
      <alignment horizontal="center" vertical="center"/>
    </xf>
    <xf numFmtId="43" fontId="6" fillId="4" borderId="7" xfId="4" applyNumberFormat="1" applyFont="1" applyFill="1" applyBorder="1" applyAlignment="1">
      <alignment vertical="center"/>
    </xf>
    <xf numFmtId="9" fontId="6" fillId="4" borderId="7" xfId="2" applyNumberFormat="1" applyFont="1" applyFill="1" applyBorder="1" applyAlignment="1">
      <alignment horizontal="center" vertical="center"/>
    </xf>
    <xf numFmtId="9" fontId="6" fillId="4" borderId="7" xfId="2" applyFont="1" applyFill="1" applyBorder="1" applyAlignment="1">
      <alignment horizontal="center" vertical="center"/>
    </xf>
    <xf numFmtId="0" fontId="12" fillId="0" borderId="7" xfId="3" applyFont="1" applyFill="1" applyBorder="1" applyAlignment="1">
      <alignment horizontal="center" vertical="center"/>
    </xf>
    <xf numFmtId="0" fontId="9" fillId="0" borderId="7" xfId="3" applyFont="1" applyFill="1" applyBorder="1" applyAlignment="1">
      <alignment horizontal="center" vertical="center"/>
    </xf>
    <xf numFmtId="0" fontId="14" fillId="5" borderId="7" xfId="3" applyFont="1" applyFill="1" applyBorder="1" applyAlignment="1">
      <alignment vertical="center" wrapText="1"/>
    </xf>
    <xf numFmtId="0" fontId="11" fillId="0" borderId="7" xfId="3" applyFont="1" applyFill="1" applyBorder="1" applyAlignment="1">
      <alignment horizontal="center" vertical="center"/>
    </xf>
    <xf numFmtId="0" fontId="13" fillId="0" borderId="7" xfId="3" applyFont="1" applyFill="1" applyBorder="1" applyAlignment="1">
      <alignment horizontal="center" vertical="center"/>
    </xf>
    <xf numFmtId="49" fontId="15" fillId="5" borderId="7" xfId="4" applyNumberFormat="1" applyFont="1" applyFill="1" applyBorder="1" applyAlignment="1">
      <alignment horizontal="center" vertical="center"/>
    </xf>
    <xf numFmtId="43" fontId="14" fillId="0" borderId="7" xfId="4" applyNumberFormat="1" applyFont="1" applyFill="1" applyBorder="1" applyAlignment="1">
      <alignment vertical="center"/>
    </xf>
    <xf numFmtId="44" fontId="14" fillId="0" borderId="7" xfId="1" applyFont="1" applyFill="1" applyBorder="1" applyAlignment="1">
      <alignment vertical="center"/>
    </xf>
    <xf numFmtId="44" fontId="14" fillId="0" borderId="7" xfId="1" applyNumberFormat="1" applyFont="1" applyBorder="1" applyAlignment="1">
      <alignment horizontal="center" vertical="center"/>
    </xf>
    <xf numFmtId="0" fontId="13" fillId="0" borderId="7" xfId="3" applyFont="1" applyBorder="1" applyAlignment="1">
      <alignment horizontal="center" vertical="center"/>
    </xf>
    <xf numFmtId="0" fontId="12" fillId="0" borderId="7" xfId="3" applyFont="1" applyBorder="1" applyAlignment="1">
      <alignment horizontal="center" vertical="center"/>
    </xf>
    <xf numFmtId="0" fontId="14" fillId="5" borderId="7" xfId="3" applyFont="1" applyFill="1" applyBorder="1" applyAlignment="1">
      <alignment horizontal="center" vertical="center"/>
    </xf>
    <xf numFmtId="44" fontId="14" fillId="5" borderId="7" xfId="1" applyFont="1" applyFill="1" applyBorder="1" applyAlignment="1">
      <alignment vertical="center"/>
    </xf>
    <xf numFmtId="44" fontId="14" fillId="0" borderId="7" xfId="1" applyFont="1" applyBorder="1" applyAlignment="1">
      <alignment horizontal="center" vertical="center"/>
    </xf>
    <xf numFmtId="0" fontId="16" fillId="5" borderId="7" xfId="3" applyFont="1" applyFill="1" applyBorder="1" applyAlignment="1">
      <alignment horizontal="center" vertical="center"/>
    </xf>
    <xf numFmtId="0" fontId="17" fillId="6" borderId="7" xfId="3" applyFont="1" applyFill="1" applyBorder="1" applyAlignment="1">
      <alignment horizontal="right" vertical="center"/>
    </xf>
    <xf numFmtId="164" fontId="17" fillId="6" borderId="7" xfId="4" applyNumberFormat="1" applyFont="1" applyFill="1" applyBorder="1" applyAlignment="1">
      <alignment vertical="center"/>
    </xf>
    <xf numFmtId="165" fontId="17" fillId="6" borderId="7" xfId="4" applyNumberFormat="1" applyFont="1" applyFill="1" applyBorder="1" applyAlignment="1">
      <alignment horizontal="center" vertical="center"/>
    </xf>
    <xf numFmtId="49" fontId="15" fillId="6" borderId="7" xfId="4" applyNumberFormat="1" applyFont="1" applyFill="1" applyBorder="1" applyAlignment="1">
      <alignment horizontal="center" vertical="center"/>
    </xf>
    <xf numFmtId="0" fontId="17" fillId="6" borderId="7" xfId="3" applyFont="1" applyFill="1" applyBorder="1" applyAlignment="1">
      <alignment horizontal="center" vertical="center"/>
    </xf>
    <xf numFmtId="44" fontId="17" fillId="6" borderId="7" xfId="1" applyFont="1" applyFill="1" applyBorder="1" applyAlignment="1">
      <alignment vertical="center"/>
    </xf>
    <xf numFmtId="0" fontId="14" fillId="0" borderId="7" xfId="3" applyFont="1" applyFill="1" applyBorder="1" applyAlignment="1">
      <alignment vertical="center" wrapText="1"/>
    </xf>
    <xf numFmtId="44" fontId="14" fillId="0" borderId="7" xfId="1" applyFont="1" applyFill="1" applyBorder="1" applyAlignment="1">
      <alignment horizontal="center" vertical="center"/>
    </xf>
    <xf numFmtId="10" fontId="6" fillId="0" borderId="7" xfId="2" applyNumberFormat="1" applyFont="1" applyFill="1" applyBorder="1" applyAlignment="1">
      <alignment horizontal="center" vertical="center"/>
    </xf>
    <xf numFmtId="44" fontId="14" fillId="0" borderId="7" xfId="2" applyNumberFormat="1" applyFont="1" applyFill="1" applyBorder="1" applyAlignment="1">
      <alignment horizontal="center" vertical="center"/>
    </xf>
    <xf numFmtId="166" fontId="14" fillId="0" borderId="7" xfId="4" applyNumberFormat="1" applyFont="1" applyFill="1" applyBorder="1" applyAlignment="1">
      <alignment vertical="center"/>
    </xf>
    <xf numFmtId="43" fontId="6" fillId="0" borderId="7" xfId="4" applyNumberFormat="1" applyFont="1" applyFill="1" applyBorder="1" applyAlignment="1">
      <alignment vertical="center"/>
    </xf>
    <xf numFmtId="6" fontId="6" fillId="4" borderId="7" xfId="4" applyNumberFormat="1" applyFont="1" applyFill="1" applyBorder="1" applyAlignment="1">
      <alignment vertical="center"/>
    </xf>
    <xf numFmtId="0" fontId="10" fillId="4" borderId="10" xfId="3" applyFont="1" applyFill="1" applyBorder="1" applyAlignment="1">
      <alignment vertical="center" wrapText="1"/>
    </xf>
    <xf numFmtId="0" fontId="11" fillId="4" borderId="11" xfId="3" applyFont="1" applyFill="1" applyBorder="1" applyAlignment="1">
      <alignment horizontal="center" vertical="center"/>
    </xf>
    <xf numFmtId="44" fontId="19" fillId="0" borderId="7" xfId="1" applyFont="1" applyBorder="1" applyAlignment="1">
      <alignment horizontal="center"/>
    </xf>
    <xf numFmtId="0" fontId="3" fillId="0" borderId="7" xfId="0" applyFont="1" applyBorder="1"/>
    <xf numFmtId="44" fontId="19" fillId="0" borderId="7" xfId="1" applyFont="1" applyBorder="1"/>
    <xf numFmtId="8" fontId="14" fillId="0" borderId="7" xfId="1" applyNumberFormat="1" applyFont="1" applyFill="1" applyBorder="1" applyAlignment="1">
      <alignment vertical="center"/>
    </xf>
    <xf numFmtId="0" fontId="20" fillId="0" borderId="0" xfId="0" applyFont="1" applyAlignment="1">
      <alignment horizontal="center" vertical="center"/>
    </xf>
    <xf numFmtId="49" fontId="15" fillId="5" borderId="8" xfId="4" applyNumberFormat="1" applyFont="1" applyFill="1" applyBorder="1" applyAlignment="1">
      <alignment horizontal="center" vertical="center"/>
    </xf>
    <xf numFmtId="49" fontId="15" fillId="5" borderId="3" xfId="4" applyNumberFormat="1" applyFont="1" applyFill="1" applyBorder="1" applyAlignment="1">
      <alignment horizontal="center" vertical="center"/>
    </xf>
    <xf numFmtId="49" fontId="15" fillId="5" borderId="9" xfId="4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5" fillId="2" borderId="7" xfId="3" applyFont="1" applyFill="1" applyBorder="1" applyAlignment="1">
      <alignment horizontal="center" vertical="center" wrapText="1"/>
    </xf>
    <xf numFmtId="0" fontId="5" fillId="2" borderId="7" xfId="3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7" fillId="2" borderId="7" xfId="3" applyFont="1" applyFill="1" applyBorder="1" applyAlignment="1">
      <alignment horizontal="center" vertical="center" wrapText="1"/>
    </xf>
    <xf numFmtId="0" fontId="8" fillId="3" borderId="7" xfId="3" applyFont="1" applyFill="1" applyBorder="1" applyAlignment="1">
      <alignment horizontal="center" vertical="center"/>
    </xf>
    <xf numFmtId="0" fontId="8" fillId="3" borderId="7" xfId="3" applyFont="1" applyFill="1" applyBorder="1" applyAlignment="1">
      <alignment horizontal="center" vertical="center" wrapText="1"/>
    </xf>
  </cellXfs>
  <cellStyles count="10">
    <cellStyle name="Comma 2 2 2 5" xfId="4" xr:uid="{00000000-0005-0000-0000-000000000000}"/>
    <cellStyle name="Currency" xfId="1" builtinId="4"/>
    <cellStyle name="Currency 2" xfId="6" xr:uid="{00000000-0005-0000-0000-000002000000}"/>
    <cellStyle name="Currency 2 2" xfId="5" xr:uid="{00000000-0005-0000-0000-000003000000}"/>
    <cellStyle name="Normal" xfId="0" builtinId="0"/>
    <cellStyle name="Normal 2" xfId="7" xr:uid="{00000000-0005-0000-0000-000005000000}"/>
    <cellStyle name="Normal 3" xfId="8" xr:uid="{00000000-0005-0000-0000-000006000000}"/>
    <cellStyle name="Normal 3 2" xfId="3" xr:uid="{00000000-0005-0000-0000-000007000000}"/>
    <cellStyle name="Percent" xfId="2" builtinId="5"/>
    <cellStyle name="Percent 2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138546</xdr:colOff>
      <xdr:row>0</xdr:row>
      <xdr:rowOff>21648</xdr:rowOff>
    </xdr:from>
    <xdr:to>
      <xdr:col>3</xdr:col>
      <xdr:colOff>738621</xdr:colOff>
      <xdr:row>2</xdr:row>
      <xdr:rowOff>231198</xdr:rowOff>
    </xdr:to>
    <xdr:pic>
      <xdr:nvPicPr>
        <xdr:cNvPr id="2" name="Picture 0" descr="Master Logo.jpg">
          <a:extLst>
            <a:ext uri="{FF2B5EF4-FFF2-40B4-BE49-F238E27FC236}">
              <a16:creationId xmlns:a16="http://schemas.microsoft.com/office/drawing/2014/main" id="{D34FEE21-D77B-4897-AD0A-99758C194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8" t="1659" r="1784" b="1572"/>
        <a:stretch>
          <a:fillRect/>
        </a:stretch>
      </xdr:blipFill>
      <xdr:spPr bwMode="auto">
        <a:xfrm>
          <a:off x="1013114" y="21648"/>
          <a:ext cx="600075" cy="7723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089FA-9C6B-49B6-BAD0-87A2B51BD669}">
  <dimension ref="B1:O37"/>
  <sheetViews>
    <sheetView tabSelected="1" view="pageBreakPreview" topLeftCell="A4" zoomScale="110" zoomScaleNormal="110" zoomScaleSheetLayoutView="110" workbookViewId="0">
      <selection activeCell="D20" sqref="D20"/>
    </sheetView>
  </sheetViews>
  <sheetFormatPr defaultColWidth="9.140625" defaultRowHeight="17.25" customHeight="1" x14ac:dyDescent="0.2"/>
  <cols>
    <col min="1" max="1" width="2.140625" style="1" customWidth="1"/>
    <col min="2" max="2" width="3.42578125" style="1" customWidth="1"/>
    <col min="3" max="3" width="7.5703125" style="1" customWidth="1"/>
    <col min="4" max="4" width="35.42578125" style="1" customWidth="1"/>
    <col min="5" max="5" width="9.7109375" style="1" customWidth="1"/>
    <col min="6" max="6" width="8.5703125" style="1" customWidth="1"/>
    <col min="7" max="7" width="8.85546875" style="1" customWidth="1"/>
    <col min="8" max="8" width="8.5703125" style="1" customWidth="1"/>
    <col min="9" max="9" width="9" style="1" customWidth="1"/>
    <col min="10" max="11" width="6.7109375" style="1" customWidth="1"/>
    <col min="12" max="12" width="7.85546875" style="1" customWidth="1"/>
    <col min="13" max="14" width="7.7109375" style="1" customWidth="1"/>
    <col min="15" max="16384" width="9.140625" style="1"/>
  </cols>
  <sheetData>
    <row r="1" spans="2:15" ht="18" customHeight="1" x14ac:dyDescent="0.2"/>
    <row r="2" spans="2:15" ht="26.25" customHeight="1" x14ac:dyDescent="0.2">
      <c r="B2" s="2"/>
      <c r="C2" s="2"/>
      <c r="D2" s="57" t="s">
        <v>0</v>
      </c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</row>
    <row r="3" spans="2:15" ht="26.25" customHeight="1" x14ac:dyDescent="0.2">
      <c r="B3" s="2"/>
      <c r="C3" s="2"/>
      <c r="D3" s="2"/>
      <c r="E3" s="8"/>
      <c r="F3" s="2"/>
      <c r="G3" s="2"/>
      <c r="H3" s="2"/>
      <c r="I3" s="2"/>
      <c r="J3" s="2"/>
      <c r="K3" s="2"/>
      <c r="L3" s="2"/>
      <c r="M3" s="2"/>
      <c r="N3" s="2"/>
    </row>
    <row r="4" spans="2:15" ht="14.25" customHeight="1" x14ac:dyDescent="0.2">
      <c r="B4" s="9" t="s">
        <v>1</v>
      </c>
      <c r="C4" s="9"/>
      <c r="D4" s="10" t="s">
        <v>34</v>
      </c>
      <c r="E4" s="9"/>
      <c r="F4" s="9"/>
      <c r="G4" s="9"/>
      <c r="H4" s="3"/>
    </row>
    <row r="5" spans="2:15" ht="14.25" customHeight="1" x14ac:dyDescent="0.2">
      <c r="B5" s="9" t="s">
        <v>2</v>
      </c>
      <c r="C5" s="9"/>
      <c r="D5" s="11" t="s">
        <v>17</v>
      </c>
      <c r="E5" s="9"/>
      <c r="F5" s="9"/>
      <c r="G5" s="9"/>
      <c r="H5" s="3"/>
    </row>
    <row r="6" spans="2:15" ht="14.25" customHeight="1" x14ac:dyDescent="0.2">
      <c r="B6" s="9" t="s">
        <v>3</v>
      </c>
      <c r="C6" s="9"/>
      <c r="D6" s="12" t="s">
        <v>36</v>
      </c>
      <c r="E6" s="9"/>
      <c r="F6" s="9"/>
      <c r="G6" s="9"/>
      <c r="H6" s="3"/>
    </row>
    <row r="7" spans="2:15" ht="14.25" customHeight="1" x14ac:dyDescent="0.2">
      <c r="B7" s="9" t="s">
        <v>4</v>
      </c>
      <c r="C7" s="9"/>
      <c r="D7" s="11" t="s">
        <v>35</v>
      </c>
      <c r="E7" s="9"/>
      <c r="F7" s="9"/>
      <c r="G7" s="9"/>
      <c r="H7" s="3"/>
    </row>
    <row r="8" spans="2:15" ht="12.75" customHeight="1" x14ac:dyDescent="0.2"/>
    <row r="9" spans="2:15" ht="7.5" customHeight="1" x14ac:dyDescent="0.2">
      <c r="B9" s="62" t="s">
        <v>5</v>
      </c>
      <c r="C9" s="62" t="s">
        <v>6</v>
      </c>
      <c r="D9" s="63" t="s">
        <v>7</v>
      </c>
      <c r="E9" s="63" t="s">
        <v>8</v>
      </c>
      <c r="F9" s="63"/>
      <c r="G9" s="63"/>
      <c r="H9" s="63"/>
      <c r="I9" s="63" t="s">
        <v>9</v>
      </c>
      <c r="J9" s="63"/>
      <c r="K9" s="63"/>
      <c r="L9" s="63"/>
      <c r="M9" s="61" t="s">
        <v>26</v>
      </c>
      <c r="N9" s="64" t="s">
        <v>10</v>
      </c>
    </row>
    <row r="10" spans="2:15" ht="9.75" customHeight="1" x14ac:dyDescent="0.2">
      <c r="B10" s="62"/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61"/>
      <c r="N10" s="64"/>
    </row>
    <row r="11" spans="2:15" ht="9.75" customHeight="1" x14ac:dyDescent="0.2">
      <c r="B11" s="62"/>
      <c r="C11" s="62"/>
      <c r="D11" s="63"/>
      <c r="E11" s="63"/>
      <c r="F11" s="63"/>
      <c r="G11" s="63"/>
      <c r="H11" s="63"/>
      <c r="I11" s="63"/>
      <c r="J11" s="63"/>
      <c r="K11" s="63"/>
      <c r="L11" s="63"/>
      <c r="M11" s="61"/>
      <c r="N11" s="64"/>
    </row>
    <row r="12" spans="2:15" ht="15.75" customHeight="1" x14ac:dyDescent="0.2">
      <c r="B12" s="62"/>
      <c r="C12" s="62"/>
      <c r="D12" s="63"/>
      <c r="E12" s="65" t="s">
        <v>20</v>
      </c>
      <c r="F12" s="65" t="s">
        <v>21</v>
      </c>
      <c r="G12" s="65" t="s">
        <v>11</v>
      </c>
      <c r="H12" s="65" t="s">
        <v>22</v>
      </c>
      <c r="I12" s="66" t="s">
        <v>12</v>
      </c>
      <c r="J12" s="66" t="s">
        <v>13</v>
      </c>
      <c r="K12" s="66"/>
      <c r="L12" s="67" t="s">
        <v>14</v>
      </c>
      <c r="M12" s="61"/>
      <c r="N12" s="64"/>
    </row>
    <row r="13" spans="2:15" ht="28.5" customHeight="1" x14ac:dyDescent="0.2">
      <c r="B13" s="62"/>
      <c r="C13" s="62"/>
      <c r="D13" s="63"/>
      <c r="E13" s="65"/>
      <c r="F13" s="65"/>
      <c r="G13" s="65"/>
      <c r="H13" s="65"/>
      <c r="I13" s="66"/>
      <c r="J13" s="66"/>
      <c r="K13" s="66"/>
      <c r="L13" s="67"/>
      <c r="M13" s="61"/>
      <c r="N13" s="64"/>
    </row>
    <row r="14" spans="2:15" s="7" customFormat="1" ht="23.25" customHeight="1" x14ac:dyDescent="0.2">
      <c r="B14" s="17"/>
      <c r="C14" s="18"/>
      <c r="D14" s="51" t="s">
        <v>44</v>
      </c>
      <c r="E14" s="19"/>
      <c r="F14" s="19"/>
      <c r="G14" s="52">
        <v>5200</v>
      </c>
      <c r="H14" s="19"/>
      <c r="I14" s="20"/>
      <c r="J14" s="20"/>
      <c r="K14" s="20"/>
      <c r="L14" s="50"/>
      <c r="M14" s="21">
        <v>1</v>
      </c>
      <c r="N14" s="22">
        <v>1</v>
      </c>
    </row>
    <row r="15" spans="2:15" s="7" customFormat="1" ht="16.5" customHeight="1" x14ac:dyDescent="0.2">
      <c r="B15" s="23">
        <v>1</v>
      </c>
      <c r="C15" s="24"/>
      <c r="D15" s="44" t="s">
        <v>37</v>
      </c>
      <c r="E15" s="26"/>
      <c r="F15" s="26"/>
      <c r="G15" s="27">
        <v>5202.01</v>
      </c>
      <c r="H15" s="26"/>
      <c r="I15" s="58" t="s">
        <v>18</v>
      </c>
      <c r="J15" s="28" t="s">
        <v>18</v>
      </c>
      <c r="K15" s="29" t="s">
        <v>41</v>
      </c>
      <c r="L15" s="30">
        <v>12</v>
      </c>
      <c r="M15" s="30">
        <f>L15*J15</f>
        <v>12</v>
      </c>
      <c r="N15" s="31">
        <f>L15</f>
        <v>12</v>
      </c>
    </row>
    <row r="16" spans="2:15" s="7" customFormat="1" ht="16.5" customHeight="1" x14ac:dyDescent="0.2">
      <c r="B16" s="23">
        <v>2</v>
      </c>
      <c r="C16" s="24"/>
      <c r="D16" s="25" t="s">
        <v>40</v>
      </c>
      <c r="E16" s="26"/>
      <c r="F16" s="26"/>
      <c r="G16" s="27">
        <v>5202.01</v>
      </c>
      <c r="H16" s="26"/>
      <c r="I16" s="59"/>
      <c r="J16" s="28" t="s">
        <v>18</v>
      </c>
      <c r="K16" s="29" t="s">
        <v>41</v>
      </c>
      <c r="L16" s="30">
        <v>9</v>
      </c>
      <c r="M16" s="30">
        <f>L16*J16</f>
        <v>9</v>
      </c>
      <c r="N16" s="31">
        <f t="shared" ref="N16:N19" si="0">L16</f>
        <v>9</v>
      </c>
    </row>
    <row r="17" spans="2:14" s="7" customFormat="1" ht="15.6" customHeight="1" x14ac:dyDescent="0.2">
      <c r="B17" s="23">
        <v>3</v>
      </c>
      <c r="C17" s="24"/>
      <c r="D17" s="25" t="s">
        <v>38</v>
      </c>
      <c r="E17" s="26"/>
      <c r="F17" s="26"/>
      <c r="G17" s="27">
        <v>5202.01</v>
      </c>
      <c r="H17" s="26"/>
      <c r="I17" s="59"/>
      <c r="J17" s="29">
        <v>1</v>
      </c>
      <c r="K17" s="29" t="s">
        <v>41</v>
      </c>
      <c r="L17" s="30">
        <v>47</v>
      </c>
      <c r="M17" s="30">
        <f t="shared" ref="M17:M19" si="1">L17*J17</f>
        <v>47</v>
      </c>
      <c r="N17" s="31">
        <f t="shared" si="0"/>
        <v>47</v>
      </c>
    </row>
    <row r="18" spans="2:14" s="7" customFormat="1" ht="15.6" customHeight="1" x14ac:dyDescent="0.2">
      <c r="B18" s="23"/>
      <c r="C18" s="24"/>
      <c r="D18" s="25" t="s">
        <v>32</v>
      </c>
      <c r="E18" s="26"/>
      <c r="F18" s="26"/>
      <c r="G18" s="27">
        <v>5202.01</v>
      </c>
      <c r="H18" s="26"/>
      <c r="I18" s="60"/>
      <c r="J18" s="29"/>
      <c r="K18" s="29"/>
      <c r="L18" s="30">
        <v>6.8</v>
      </c>
      <c r="M18" s="30">
        <v>6.8</v>
      </c>
      <c r="N18" s="30">
        <v>6.8</v>
      </c>
    </row>
    <row r="19" spans="2:14" s="7" customFormat="1" ht="14.45" customHeight="1" x14ac:dyDescent="0.2">
      <c r="B19" s="23">
        <v>4</v>
      </c>
      <c r="C19" s="24"/>
      <c r="D19" s="25" t="s">
        <v>39</v>
      </c>
      <c r="E19" s="26"/>
      <c r="F19" s="26"/>
      <c r="G19" s="27">
        <v>5202.01</v>
      </c>
      <c r="H19" s="26"/>
      <c r="I19" s="28" t="s">
        <v>24</v>
      </c>
      <c r="J19" s="28" t="s">
        <v>18</v>
      </c>
      <c r="K19" s="29" t="s">
        <v>41</v>
      </c>
      <c r="L19" s="56">
        <v>2.46</v>
      </c>
      <c r="M19" s="30">
        <f t="shared" si="1"/>
        <v>2.46</v>
      </c>
      <c r="N19" s="31">
        <f t="shared" si="0"/>
        <v>2.46</v>
      </c>
    </row>
    <row r="20" spans="2:14" s="7" customFormat="1" ht="14.45" customHeight="1" x14ac:dyDescent="0.2">
      <c r="B20" s="23">
        <v>6</v>
      </c>
      <c r="C20" s="24"/>
      <c r="D20" s="25"/>
      <c r="E20" s="32"/>
      <c r="F20" s="32"/>
      <c r="G20" s="27"/>
      <c r="H20" s="26"/>
      <c r="I20" s="28"/>
      <c r="J20" s="28"/>
      <c r="K20" s="29"/>
      <c r="L20" s="30"/>
      <c r="M20" s="30"/>
      <c r="N20" s="31"/>
    </row>
    <row r="21" spans="2:14" ht="14.25" customHeight="1" x14ac:dyDescent="0.2">
      <c r="B21" s="23">
        <v>7</v>
      </c>
      <c r="C21" s="24"/>
      <c r="D21" s="44"/>
      <c r="E21" s="26"/>
      <c r="F21" s="26"/>
      <c r="G21" s="27"/>
      <c r="H21" s="26"/>
      <c r="I21" s="28"/>
      <c r="J21" s="49"/>
      <c r="K21" s="49"/>
      <c r="L21" s="30"/>
      <c r="M21" s="46"/>
      <c r="N21" s="47"/>
    </row>
    <row r="22" spans="2:14" s="7" customFormat="1" ht="14.25" customHeight="1" x14ac:dyDescent="0.2">
      <c r="B22" s="23">
        <v>8</v>
      </c>
      <c r="C22" s="24"/>
      <c r="D22" s="44"/>
      <c r="E22" s="26"/>
      <c r="F22" s="26"/>
      <c r="G22" s="27"/>
      <c r="H22" s="26"/>
      <c r="I22" s="28"/>
      <c r="J22" s="28"/>
      <c r="K22" s="29"/>
      <c r="L22" s="48"/>
      <c r="M22" s="46"/>
      <c r="N22" s="45"/>
    </row>
    <row r="23" spans="2:14" ht="14.25" customHeight="1" x14ac:dyDescent="0.2">
      <c r="B23" s="33">
        <v>9</v>
      </c>
      <c r="C23" s="33"/>
      <c r="D23" s="44"/>
      <c r="E23" s="32"/>
      <c r="F23" s="32"/>
      <c r="G23" s="32"/>
      <c r="H23" s="32"/>
      <c r="I23" s="28"/>
      <c r="J23" s="28"/>
      <c r="K23" s="34"/>
      <c r="L23" s="35"/>
      <c r="M23" s="36"/>
      <c r="N23" s="31"/>
    </row>
    <row r="24" spans="2:14" ht="15.75" customHeight="1" x14ac:dyDescent="0.2">
      <c r="B24" s="37"/>
      <c r="C24" s="37"/>
      <c r="D24" s="38" t="s">
        <v>16</v>
      </c>
      <c r="E24" s="39"/>
      <c r="F24" s="39"/>
      <c r="G24" s="39"/>
      <c r="H24" s="39"/>
      <c r="I24" s="40"/>
      <c r="J24" s="41"/>
      <c r="K24" s="42"/>
      <c r="L24" s="43">
        <f>SUM(L15:L23)</f>
        <v>77.259999999999991</v>
      </c>
      <c r="M24" s="43">
        <f>M17+M19</f>
        <v>49.46</v>
      </c>
      <c r="N24" s="43">
        <f>L24</f>
        <v>77.259999999999991</v>
      </c>
    </row>
    <row r="25" spans="2:14" ht="6.75" customHeight="1" thickBot="1" x14ac:dyDescent="0.25">
      <c r="N25" s="1" t="s">
        <v>33</v>
      </c>
    </row>
    <row r="26" spans="2:14" ht="13.5" customHeight="1" thickBot="1" x14ac:dyDescent="0.25">
      <c r="G26" s="4"/>
      <c r="H26" s="5" t="s">
        <v>23</v>
      </c>
      <c r="I26" s="16"/>
      <c r="L26" s="53">
        <f>L24</f>
        <v>77.259999999999991</v>
      </c>
    </row>
    <row r="27" spans="2:14" ht="8.25" customHeight="1" thickBot="1" x14ac:dyDescent="0.25">
      <c r="L27" s="54"/>
    </row>
    <row r="28" spans="2:14" ht="13.5" customHeight="1" thickBot="1" x14ac:dyDescent="0.25">
      <c r="G28" s="4"/>
      <c r="H28" s="5" t="s">
        <v>29</v>
      </c>
      <c r="I28" s="16"/>
      <c r="L28" s="53">
        <v>70.5</v>
      </c>
    </row>
    <row r="29" spans="2:14" ht="8.25" customHeight="1" thickBot="1" x14ac:dyDescent="0.25">
      <c r="G29" s="6"/>
      <c r="H29" s="6"/>
      <c r="K29" s="6"/>
      <c r="L29" s="55"/>
    </row>
    <row r="30" spans="2:14" ht="12.75" customHeight="1" thickBot="1" x14ac:dyDescent="0.25">
      <c r="G30" s="4"/>
      <c r="H30" s="5" t="s">
        <v>25</v>
      </c>
      <c r="I30" s="16"/>
      <c r="K30" s="6"/>
      <c r="L30" s="53">
        <f>L26-L28</f>
        <v>6.7599999999999909</v>
      </c>
    </row>
    <row r="31" spans="2:14" ht="9.75" customHeight="1" x14ac:dyDescent="0.2">
      <c r="G31" s="13"/>
      <c r="H31" s="14"/>
      <c r="I31" s="3"/>
      <c r="K31" s="6"/>
      <c r="L31" s="15"/>
    </row>
    <row r="32" spans="2:14" ht="13.5" customHeight="1" x14ac:dyDescent="0.2">
      <c r="B32" s="1" t="s">
        <v>15</v>
      </c>
      <c r="G32" s="7"/>
      <c r="J32" s="1" t="s">
        <v>28</v>
      </c>
    </row>
    <row r="33" spans="2:10" ht="14.25" customHeight="1" x14ac:dyDescent="0.2">
      <c r="G33" s="7"/>
    </row>
    <row r="34" spans="2:10" ht="14.25" customHeight="1" x14ac:dyDescent="0.2">
      <c r="G34" s="7"/>
    </row>
    <row r="35" spans="2:10" ht="13.5" customHeight="1" x14ac:dyDescent="0.2">
      <c r="B35" s="1" t="s">
        <v>30</v>
      </c>
      <c r="G35" s="7"/>
      <c r="J35" s="1" t="s">
        <v>42</v>
      </c>
    </row>
    <row r="36" spans="2:10" ht="13.5" customHeight="1" x14ac:dyDescent="0.2">
      <c r="B36" s="1" t="s">
        <v>31</v>
      </c>
      <c r="G36" s="7" t="s">
        <v>27</v>
      </c>
      <c r="J36" s="1" t="s">
        <v>43</v>
      </c>
    </row>
    <row r="37" spans="2:10" ht="13.5" customHeight="1" x14ac:dyDescent="0.2">
      <c r="B37" s="1" t="s">
        <v>19</v>
      </c>
      <c r="J37" s="1" t="s">
        <v>19</v>
      </c>
    </row>
  </sheetData>
  <mergeCells count="16">
    <mergeCell ref="D2:O2"/>
    <mergeCell ref="I15:I18"/>
    <mergeCell ref="M9:M13"/>
    <mergeCell ref="B9:B13"/>
    <mergeCell ref="C9:C13"/>
    <mergeCell ref="D9:D13"/>
    <mergeCell ref="E9:H11"/>
    <mergeCell ref="I9:L11"/>
    <mergeCell ref="N9:N13"/>
    <mergeCell ref="E12:E13"/>
    <mergeCell ref="F12:F13"/>
    <mergeCell ref="G12:G13"/>
    <mergeCell ref="H12:H13"/>
    <mergeCell ref="I12:I13"/>
    <mergeCell ref="J12:K13"/>
    <mergeCell ref="L12:L13"/>
  </mergeCells>
  <dataValidations count="12">
    <dataValidation allowBlank="1" showInputMessage="1" showErrorMessage="1" promptTitle="Description" prompt="Option 1: You can put along with LFA's code and acvitities name (same as budget)_x000a_Option 2: You can put the summary description of activities but it has to include LFA's code (e.g: 1.1.2 village meeting)" sqref="D14:D15 D21:D22" xr:uid="{CAE9E328-EC3C-4BE9-9EA8-EB3E0F7816F0}"/>
    <dataValidation allowBlank="1" showInputMessage="1" showErrorMessage="1" promptTitle="Activity" prompt="1. Please put activities (maximum 2 activities) by inserting your implementing date._x000a_2. Put along with LFA's code and activity name (same as budget)" sqref="D7" xr:uid="{2AA62FDA-24A9-4E7D-A9D1-3359B3ADAE77}"/>
    <dataValidation allowBlank="1" showInputMessage="1" showErrorMessage="1" promptTitle="From" prompt="Requester_x000a_1. Name_x000a_2. Position" sqref="D6" xr:uid="{5AC9D490-24D0-4D4A-814C-AD349A2BD28A}"/>
    <dataValidation allowBlank="1" showInputMessage="1" showErrorMessage="1" promptTitle="Though" prompt="Please type&quot; Finance Unit&quot;" sqref="D5" xr:uid="{DD01EA01-4C0A-4903-B5F6-C3B65A6CD68D}"/>
    <dataValidation allowBlank="1" showInputMessage="1" showErrorMessage="1" promptTitle="To" prompt="Unit Manager_x000a_1. Name_x000a_2. Position" sqref="D4" xr:uid="{C24A5BA3-7BC8-44CE-8F95-BD26F5A1E2BD}"/>
    <dataValidation allowBlank="1" showInputMessage="1" showErrorMessage="1" promptTitle="Verified by" prompt="Unit Manager_x000a_1. Name_x000a_2. Position_x000a_3. Date" sqref="B35" xr:uid="{ECB08DD9-EA93-4DB2-8EFD-7EE1670B845D}"/>
    <dataValidation allowBlank="1" showInputMessage="1" showErrorMessage="1" promptTitle="Activities #" prompt="In case the project has activities number, please put them. If not, please put it blank. _x000a_Note: Pls see &quot;Mapping LFA&quot;" sqref="F14:F19 F21:F22" xr:uid="{94199BE4-3AE4-43CB-8A01-90614DF2C57D}"/>
    <dataValidation allowBlank="1" showInputMessage="1" showErrorMessage="1" promptTitle="Project name" prompt="E.g: Gender cafe, EU, COP, Core, PYD...etc" sqref="E14:E19 E21:E22" xr:uid="{0140094B-9872-440E-8508-1C6700125138}"/>
    <dataValidation allowBlank="1" showInputMessage="1" showErrorMessage="1" promptTitle="Account Code" prompt="Please put a/c:7000 for the expenditure is under programme cost; a/c:5000 for Admin cost; a/c:20000 for customized activities...etc." sqref="G14" xr:uid="{BF0F6E50-9290-4DDE-B3FE-8A7E46D53568}"/>
    <dataValidation allowBlank="1" showInputMessage="1" showErrorMessage="1" promptTitle="Account Code" prompt="Please put a/c:7000 for the expenditure is under programme cost; a/c:5000 for Admin cost" sqref="G15:G22" xr:uid="{DD6B26BC-B79B-4D7C-849E-55D4ACCEEF16}"/>
    <dataValidation allowBlank="1" showInputMessage="1" showErrorMessage="1" promptTitle="Output #" prompt="Normally, it has 2 digits" sqref="H14:H22" xr:uid="{54DBBDFC-8371-4BED-BCE8-1271FDF0A54B}"/>
    <dataValidation allowBlank="1" showInputMessage="1" showErrorMessage="1" promptTitle="Prepare by" prompt="Requester_x000a_1. Name_x000a_2. Position_x000a_3. Date" sqref="J35:L35" xr:uid="{32BEF0D1-CA27-46D9-B749-AD484600CEF5}"/>
  </dataValidations>
  <pageMargins left="0.7" right="0.7" top="0.75" bottom="0.75" header="0.3" footer="0.3"/>
  <pageSetup paperSize="9"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Dec-21</vt:lpstr>
      <vt:lpstr>'Dec-21'!Print_Area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Sopheak Seng</cp:lastModifiedBy>
  <cp:lastPrinted>2021-12-17T05:04:08Z</cp:lastPrinted>
  <dcterms:created xsi:type="dcterms:W3CDTF">2014-05-29T08:29:11Z</dcterms:created>
  <dcterms:modified xsi:type="dcterms:W3CDTF">2021-12-27T03:49:02Z</dcterms:modified>
</cp:coreProperties>
</file>