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hidePivotFieldList="1"/>
  <xr:revisionPtr revIDLastSave="0" documentId="8_{B2D32BCE-15C3-42CB-9D22-F461921743A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definedNames>
    <definedName name="_xlnm._FilterDatabase" localSheetId="4" hidden="1">Sheet3!$K$1:$K$176</definedName>
  </definedNames>
  <calcPr calcId="191028"/>
  <pivotCaches>
    <pivotCache cacheId="21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5" l="1"/>
  <c r="I9" i="5"/>
  <c r="I8" i="5"/>
  <c r="I7" i="5"/>
  <c r="I4" i="5"/>
  <c r="I3" i="5"/>
  <c r="C10" i="4"/>
  <c r="C6" i="4"/>
  <c r="C5" i="4"/>
  <c r="C4" i="4"/>
</calcChain>
</file>

<file path=xl/sharedStrings.xml><?xml version="1.0" encoding="utf-8"?>
<sst xmlns="http://schemas.openxmlformats.org/spreadsheetml/2006/main" count="1737" uniqueCount="211">
  <si>
    <t>Group Name</t>
  </si>
  <si>
    <t>Book of Business</t>
  </si>
  <si>
    <t>State</t>
  </si>
  <si>
    <t>No. of Plans</t>
  </si>
  <si>
    <t>Effective Date not passed</t>
  </si>
  <si>
    <t>Through date not passed</t>
  </si>
  <si>
    <t>Format</t>
  </si>
  <si>
    <t>Data Type</t>
  </si>
  <si>
    <t>Number of tables</t>
  </si>
  <si>
    <t>Number of images</t>
  </si>
  <si>
    <t>Extraction Process</t>
  </si>
  <si>
    <t>Complexity</t>
  </si>
  <si>
    <t>Comments</t>
  </si>
  <si>
    <t>Greater Nashua Mental</t>
  </si>
  <si>
    <t>Tufts</t>
  </si>
  <si>
    <t>NH</t>
  </si>
  <si>
    <t>Table 3  + Images</t>
  </si>
  <si>
    <t>Excel Sheet + Image</t>
  </si>
  <si>
    <t>Pandas/Openpyxl</t>
  </si>
  <si>
    <t>Medium</t>
  </si>
  <si>
    <t>Images are incomplete</t>
  </si>
  <si>
    <t>Tom Tom North America</t>
  </si>
  <si>
    <t>Form 1 + Table 3</t>
  </si>
  <si>
    <t>Excel Sheet</t>
  </si>
  <si>
    <t>Form is incomplete</t>
  </si>
  <si>
    <t>N/A</t>
  </si>
  <si>
    <t>Form 1</t>
  </si>
  <si>
    <t>WIP</t>
  </si>
  <si>
    <t>Hard</t>
  </si>
  <si>
    <t>Raftar One</t>
  </si>
  <si>
    <t>Center for Life Management</t>
  </si>
  <si>
    <t xml:space="preserve">Excel Sheet </t>
  </si>
  <si>
    <t>Form is unstandardised</t>
  </si>
  <si>
    <t>FC Management</t>
  </si>
  <si>
    <t>Form 3</t>
  </si>
  <si>
    <t>Effective Date not mentioned</t>
  </si>
  <si>
    <t>Barons Major</t>
  </si>
  <si>
    <t>Home Healthcare</t>
  </si>
  <si>
    <t>Concord Eye Group</t>
  </si>
  <si>
    <t>Table 3 + Images</t>
  </si>
  <si>
    <t>Greater Sea</t>
  </si>
  <si>
    <t>Botnick</t>
  </si>
  <si>
    <t>Table 3 + Form 3</t>
  </si>
  <si>
    <t>Form is incomplete, there are current plans and alternate plans</t>
  </si>
  <si>
    <t>Newspapers</t>
  </si>
  <si>
    <t>No Data</t>
  </si>
  <si>
    <t>Air General</t>
  </si>
  <si>
    <t>Fedex</t>
  </si>
  <si>
    <t>Oxford</t>
  </si>
  <si>
    <t>Table F</t>
  </si>
  <si>
    <t>Fields such as Effective Date, MNS Plan ID not given</t>
  </si>
  <si>
    <r>
      <rPr>
        <b/>
        <sz val="11"/>
        <color rgb="FF000000"/>
        <rFont val="Aptos Narrow"/>
        <scheme val="minor"/>
      </rPr>
      <t>Table 3-</t>
    </r>
    <r>
      <rPr>
        <sz val="11"/>
        <color rgb="FF000000"/>
        <rFont val="Aptos Narrow"/>
        <scheme val="minor"/>
      </rPr>
      <t xml:space="preserve"> A final sold rates table, where details of multiple plans being used by the same group are given.</t>
    </r>
  </si>
  <si>
    <r>
      <rPr>
        <b/>
        <sz val="11"/>
        <color rgb="FF000000"/>
        <rFont val="Aptos Narrow"/>
        <scheme val="minor"/>
      </rPr>
      <t>Form 1-</t>
    </r>
    <r>
      <rPr>
        <sz val="11"/>
        <color rgb="FF000000"/>
        <rFont val="Aptos Narrow"/>
        <scheme val="minor"/>
      </rPr>
      <t xml:space="preserve"> An excel sheet in form format, which contains some checkboxes and an unstandardised table</t>
    </r>
  </si>
  <si>
    <r>
      <rPr>
        <b/>
        <sz val="11"/>
        <color rgb="FF000000"/>
        <rFont val="Aptos Narrow"/>
        <scheme val="minor"/>
      </rPr>
      <t>Form 3-</t>
    </r>
    <r>
      <rPr>
        <sz val="11"/>
        <color rgb="FF000000"/>
        <rFont val="Aptos Narrow"/>
        <scheme val="minor"/>
      </rPr>
      <t xml:space="preserve"> A different format of form type excel sheet, which also contains checkboxes and a table</t>
    </r>
  </si>
  <si>
    <r>
      <rPr>
        <b/>
        <sz val="11"/>
        <color rgb="FF000000"/>
        <rFont val="Aptos Narrow"/>
        <scheme val="minor"/>
      </rPr>
      <t xml:space="preserve">Table F- </t>
    </r>
    <r>
      <rPr>
        <sz val="11"/>
        <color rgb="FF000000"/>
        <rFont val="Aptos Narrow"/>
        <scheme val="minor"/>
      </rPr>
      <t xml:space="preserve">A table containing descriptive data as well as plan details. Only a single plan is present. </t>
    </r>
  </si>
  <si>
    <t xml:space="preserve">Notes: </t>
  </si>
  <si>
    <t>1. There are 12 groups and 23 plans in Tufts Book of Business.</t>
  </si>
  <si>
    <t xml:space="preserve">2. Table 3 is the most common format in Tufts SOT. </t>
  </si>
  <si>
    <t>3. Many plans have multiple formats of the same plan. In this case, Table 3 will be used for information extraction. Other formats will be considered only if Table 3 is not present.</t>
  </si>
  <si>
    <t>4. MNS Plan IDs are mentioned in the sheet names but not in any of the tables/forms. This will increase complexity in cases where there are multiple plans in the same sheet.</t>
  </si>
  <si>
    <t>5. Some sheets are repeated but with different MNS Plan IDs in their sheetnames.</t>
  </si>
  <si>
    <t>Column Names in Cirrus</t>
  </si>
  <si>
    <t>SOT</t>
  </si>
  <si>
    <t>Variation 1</t>
  </si>
  <si>
    <t>Variation 2</t>
  </si>
  <si>
    <t>Variation 3</t>
  </si>
  <si>
    <t>FAMILY DEDUCTIBLE OON  </t>
  </si>
  <si>
    <t>Out of Network: Ded</t>
  </si>
  <si>
    <t>Deductible: Out of Network: Family</t>
  </si>
  <si>
    <t>IND DEDUCTIBLE OON</t>
  </si>
  <si>
    <t>Deductible: Out of Network: Single</t>
  </si>
  <si>
    <t>FAMILY DEDUCTIBLE INN</t>
  </si>
  <si>
    <t>In Net Ded/Coins/OOP: Ded</t>
  </si>
  <si>
    <t>Annual Medical Deductible: Family</t>
  </si>
  <si>
    <t>InNet Ded/Coins/OOP: InNet</t>
  </si>
  <si>
    <t>Deductible: In Network: Family</t>
  </si>
  <si>
    <t>IND DEDUCTIBLE INN</t>
  </si>
  <si>
    <t>Annual Medical Deductible: Individual</t>
  </si>
  <si>
    <t>Deductible: In Network: Single</t>
  </si>
  <si>
    <t>FAMILY DEDUCTIBLE TIER 1 INN</t>
  </si>
  <si>
    <t>IND DEDUCTIBLE TIER 1 INN</t>
  </si>
  <si>
    <t>FAMILY OOP OON</t>
  </si>
  <si>
    <t>OOP</t>
  </si>
  <si>
    <t>Out of Pocket: Out of Network:</t>
  </si>
  <si>
    <t>IND OOP OON</t>
  </si>
  <si>
    <t>FAMILY OOP INN</t>
  </si>
  <si>
    <t>In Net Ded/Coins/OOP: OOP</t>
  </si>
  <si>
    <t>Out-of-Pocket Limit: Family</t>
  </si>
  <si>
    <t>Out of Pocket: In Network: Single</t>
  </si>
  <si>
    <t>IND OOP INN</t>
  </si>
  <si>
    <t>Out-of-Pocket Limit: Individual</t>
  </si>
  <si>
    <t>Out of Pocket: In Network: Family</t>
  </si>
  <si>
    <t>FAMILY OOP TIER 1 INN</t>
  </si>
  <si>
    <t>IND OOP TIER 1 INN</t>
  </si>
  <si>
    <t>PRODUCT NAME</t>
  </si>
  <si>
    <t>PCP COPAY</t>
  </si>
  <si>
    <t>PCP</t>
  </si>
  <si>
    <t>Primary Care Physician</t>
  </si>
  <si>
    <t>Network PCP</t>
  </si>
  <si>
    <t>URGENT CARE COPAY</t>
  </si>
  <si>
    <t>Portfolio Grid</t>
  </si>
  <si>
    <t>UC</t>
  </si>
  <si>
    <t>Urgent Care Center Services</t>
  </si>
  <si>
    <t>Urgent Care / Convenience Care Clinics</t>
  </si>
  <si>
    <t>EMERGENCY ROOM COPAY</t>
  </si>
  <si>
    <t>ER</t>
  </si>
  <si>
    <t>Emergency Care (N/A)</t>
  </si>
  <si>
    <t>Copay Amounts: In Network:</t>
  </si>
  <si>
    <t>SPEC COPAY</t>
  </si>
  <si>
    <t>SPC</t>
  </si>
  <si>
    <t>Specialist</t>
  </si>
  <si>
    <t>Network Specialist</t>
  </si>
  <si>
    <t>BRANDING ENTITY</t>
  </si>
  <si>
    <t>Hard Coded</t>
  </si>
  <si>
    <t>Network Description</t>
  </si>
  <si>
    <t>Sites(s)/Network(s)</t>
  </si>
  <si>
    <t>Network</t>
  </si>
  <si>
    <t>Member Service Telephone # --</t>
  </si>
  <si>
    <t>Provider Service Telephone #</t>
  </si>
  <si>
    <t>Pharmacist Telephone #</t>
  </si>
  <si>
    <t>PLAN FUNDING TYPE</t>
  </si>
  <si>
    <t xml:space="preserve">NETWORK SCHEDULE </t>
  </si>
  <si>
    <t>PLAN PHONE</t>
  </si>
  <si>
    <t xml:space="preserve">Hard Coded </t>
  </si>
  <si>
    <t>RX PHONE</t>
  </si>
  <si>
    <t>CLAIM ADDR</t>
  </si>
  <si>
    <t>CARRIE NAME</t>
  </si>
  <si>
    <t>GATED Logo</t>
  </si>
  <si>
    <t xml:space="preserve">COINSURANCE </t>
  </si>
  <si>
    <t xml:space="preserve">SOT </t>
  </si>
  <si>
    <t>In Net Ded/Coins/OOP: Coins, Out of Network: Coins</t>
  </si>
  <si>
    <t>In Net Ded/Coins/OOP: Coins</t>
  </si>
  <si>
    <t>Coinsurance: In Network:</t>
  </si>
  <si>
    <t xml:space="preserve">ID Card Template </t>
  </si>
  <si>
    <t>SOT (State Specific)</t>
  </si>
  <si>
    <t>AIM ACIS</t>
  </si>
  <si>
    <t>Count of Complexity</t>
  </si>
  <si>
    <t>% of complexity</t>
  </si>
  <si>
    <t>High</t>
  </si>
  <si>
    <t>Low</t>
  </si>
  <si>
    <t>Grand Total</t>
  </si>
  <si>
    <t>Low + medium %</t>
  </si>
  <si>
    <t>Type</t>
  </si>
  <si>
    <t>Number of plans</t>
  </si>
  <si>
    <t>Number of plans standardised</t>
  </si>
  <si>
    <t>% of plans standardised</t>
  </si>
  <si>
    <t>Number of fields available in SOT</t>
  </si>
  <si>
    <t>Number of fields retrieved</t>
  </si>
  <si>
    <t>% of fields retrieved</t>
  </si>
  <si>
    <t>AIM ACIS/LF</t>
  </si>
  <si>
    <t>Table 1</t>
  </si>
  <si>
    <t>Table 2</t>
  </si>
  <si>
    <t>Table 3</t>
  </si>
  <si>
    <t>UHC Freedom</t>
  </si>
  <si>
    <t>DBS ID</t>
  </si>
  <si>
    <t>Renewal Date</t>
  </si>
  <si>
    <t>MBA Building Supplies</t>
  </si>
  <si>
    <t>IL</t>
  </si>
  <si>
    <t>Web/HTML</t>
  </si>
  <si>
    <t>Extract text using Selenium + convert text to table</t>
  </si>
  <si>
    <t>AMITRON CORPORATION</t>
  </si>
  <si>
    <t>Alpha Baking Co</t>
  </si>
  <si>
    <t>FIFTY 50 MANAGEMENT GROUP</t>
  </si>
  <si>
    <t>Victory Restaurant Group</t>
  </si>
  <si>
    <t>Aspire of Illinois</t>
  </si>
  <si>
    <t>SUPERIOR TOWING</t>
  </si>
  <si>
    <t>LAMBS FARM</t>
  </si>
  <si>
    <t>BALTON CORPORATION</t>
  </si>
  <si>
    <t>BENTLEY OAKBROOK DOWNERS GROVE</t>
  </si>
  <si>
    <t>INTERSPORT INC</t>
  </si>
  <si>
    <t>CHICAGO THEATRE GROUP,INC</t>
  </si>
  <si>
    <t>ATMI PRECAST</t>
  </si>
  <si>
    <t>GLOBE UNION</t>
  </si>
  <si>
    <t>FKH III INC DBA ONE OFF HOSPITALITY</t>
  </si>
  <si>
    <t>FRONTERA GRILL, INC</t>
  </si>
  <si>
    <t>Perspectives Charter School</t>
  </si>
  <si>
    <t>American Louver</t>
  </si>
  <si>
    <t>Fourkites, Inc.</t>
  </si>
  <si>
    <t>Hartway Management</t>
  </si>
  <si>
    <t>GOOD SHEPHARD MANOR, INC.</t>
  </si>
  <si>
    <t>Heisler Management, Inc.</t>
  </si>
  <si>
    <t>ROSE PEST SOLUTIONS</t>
  </si>
  <si>
    <t>Overture Promotions, Inc.</t>
  </si>
  <si>
    <t>Lycee Francais De Chicago</t>
  </si>
  <si>
    <t>Elmhurst Auto Group Ltd.</t>
  </si>
  <si>
    <t>Calmark Group, LLC</t>
  </si>
  <si>
    <t>AmeriCash Loans</t>
  </si>
  <si>
    <t>FLETCHER JONES MOTOR CARS</t>
  </si>
  <si>
    <t>Jameson Real Estate, LLC</t>
  </si>
  <si>
    <t>Independence Plus, Inc.</t>
  </si>
  <si>
    <t>Bluff City Materials, Inc.</t>
  </si>
  <si>
    <t>Charter Steel Trading Co</t>
  </si>
  <si>
    <t>DREISILKERS ELECTRIC MOTORS INC.</t>
  </si>
  <si>
    <t>Magickwoods, LTD</t>
  </si>
  <si>
    <t>Marquee Event Group, Inc.</t>
  </si>
  <si>
    <t>Indiana Sugars, Inc.</t>
  </si>
  <si>
    <t>CMAFlodyneHydraDyne Inc</t>
  </si>
  <si>
    <t>Chinese Mutual Aid Association</t>
  </si>
  <si>
    <t>Fitness Formula Ltd</t>
  </si>
  <si>
    <t>ALL AMERICAN RECYCLING</t>
  </si>
  <si>
    <t>Oxford Hotels and Resorts LLC</t>
  </si>
  <si>
    <t>HEADLY MANUFACTURING COMPANY</t>
  </si>
  <si>
    <t>Medley Material Handling Co</t>
  </si>
  <si>
    <t>Level Funded</t>
  </si>
  <si>
    <t>OK</t>
  </si>
  <si>
    <t>active</t>
  </si>
  <si>
    <t>Prime Jet US LLC</t>
  </si>
  <si>
    <t>DBS ID is associated with a different group</t>
  </si>
  <si>
    <t>Wrench, Inc</t>
  </si>
  <si>
    <t>KSM Castings USA, Inc</t>
  </si>
  <si>
    <t>Group Name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</si>
</sst>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pivotButton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95.07253020833" createdVersion="8" refreshedVersion="8" minRefreshableVersion="3" recordCount="174" xr:uid="{2947773E-4227-4DDB-8F48-C6EAF3BBD7E3}">
  <cacheSource type="worksheet">
    <worksheetSource ref="A1:L175" sheet="Sheet3"/>
  </cacheSource>
  <cacheFields count="12">
    <cacheField name="Group Name" numFmtId="0">
      <sharedItems containsNonDate="0"/>
    </cacheField>
    <cacheField name="Book of Business" numFmtId="0">
      <sharedItems containsNonDate="0"/>
    </cacheField>
    <cacheField name="State" numFmtId="0">
      <sharedItems containsNonDate="0"/>
    </cacheField>
    <cacheField name="DBS ID" numFmtId="0">
      <sharedItems containsSemiMixedTypes="0" containsString="0" containsNumber="1" containsInteger="1" minValue="230241" maxValue="466123"/>
    </cacheField>
    <cacheField name="Renewal Date" numFmtId="14">
      <sharedItems containsSemiMixedTypes="0" containsNonDate="0" containsDate="1" containsString="0" minDate="2022-12-01T00:00:00" maxDate="2025-07-02T00:00:00"/>
    </cacheField>
    <cacheField name="Format" numFmtId="0">
      <sharedItems containsNonDate="0"/>
    </cacheField>
    <cacheField name="Data Type" numFmtId="0">
      <sharedItems containsNonDate="0"/>
    </cacheField>
    <cacheField name="Number of tables" numFmtId="0">
      <sharedItems containsSemiMixedTypes="0" containsString="0" containsNumber="1" containsInteger="1" minValue="1" maxValue="1"/>
    </cacheField>
    <cacheField name="Number of images" numFmtId="0">
      <sharedItems containsSemiMixedTypes="0" containsString="0" containsNumber="1" containsInteger="1" minValue="0" maxValue="0"/>
    </cacheField>
    <cacheField name="Extraction Process" numFmtId="0">
      <sharedItems containsNonDate="0"/>
    </cacheField>
    <cacheField name="Complexity" numFmtId="0">
      <sharedItems containsNonDate="0" count="3">
        <s v="Low"/>
        <s v="Medium"/>
        <s v="High"/>
      </sharedItems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s v="MBA Building Supplies"/>
    <s v="AIM ACIS"/>
    <s v="KA"/>
    <n v="355135"/>
    <d v="2025-07-01T00:00:00"/>
    <s v="Table 1"/>
    <s v="Web/HTML"/>
    <n v="1"/>
    <n v="0"/>
    <s v="Extract text using Selenium + convert text to table"/>
    <x v="0"/>
    <m/>
  </r>
  <r>
    <s v="MBA Building Supplies"/>
    <s v="AIM ACIS"/>
    <s v="KA"/>
    <n v="355137"/>
    <d v="2025-07-01T00:00:00"/>
    <s v="Table 2"/>
    <s v="Web/HTML"/>
    <n v="1"/>
    <n v="0"/>
    <s v="Extract text using Selenium + convert text to table"/>
    <x v="1"/>
    <m/>
  </r>
  <r>
    <s v="MBA Building Supplies"/>
    <s v="AIM ACIS"/>
    <s v="KA"/>
    <n v="355139"/>
    <d v="2025-07-01T00:00:00"/>
    <s v="Table 2"/>
    <s v="Web/HTML"/>
    <n v="1"/>
    <n v="0"/>
    <s v="Extract text using Selenium + convert text to table"/>
    <x v="1"/>
    <m/>
  </r>
  <r>
    <s v="AMITRON CORPORATION"/>
    <s v="AIM ACIS"/>
    <s v="KA"/>
    <n v="465644"/>
    <d v="2025-06-01T00:00:00"/>
    <s v="Table 1"/>
    <s v="Web/HTML"/>
    <n v="1"/>
    <n v="0"/>
    <s v="Extract text using Selenium + convert text to table"/>
    <x v="0"/>
    <m/>
  </r>
  <r>
    <s v="AMITRON CORPORATION"/>
    <s v="AIM ACIS"/>
    <s v="KA"/>
    <n v="465631"/>
    <d v="2025-06-01T00:00:00"/>
    <s v="Table 2"/>
    <s v="Web/HTML"/>
    <n v="1"/>
    <n v="0"/>
    <s v="Extract text using Selenium + convert text to table"/>
    <x v="1"/>
    <m/>
  </r>
  <r>
    <s v="AMITRON CORPORATION"/>
    <s v="AIM ACIS"/>
    <s v="KA"/>
    <n v="465645"/>
    <d v="2025-06-01T00:00:00"/>
    <s v="Table 1"/>
    <s v="Web/HTML"/>
    <n v="1"/>
    <n v="0"/>
    <s v="Extract text using Selenium + convert text to table"/>
    <x v="0"/>
    <m/>
  </r>
  <r>
    <s v="AMITRON CORPORATION"/>
    <s v="AIM ACIS"/>
    <s v="KA"/>
    <n v="465640"/>
    <d v="2025-06-01T00:00:00"/>
    <s v="Table 2"/>
    <s v="Web/HTML"/>
    <n v="1"/>
    <n v="0"/>
    <s v="Extract text using Selenium + convert text to table"/>
    <x v="1"/>
    <m/>
  </r>
  <r>
    <s v="Alpha Baking Co"/>
    <s v="AIM ACIS"/>
    <s v="KA"/>
    <n v="416056"/>
    <d v="2025-02-01T00:00:00"/>
    <s v="Table 1"/>
    <s v="Web/HTML"/>
    <n v="1"/>
    <n v="0"/>
    <s v="Extract text using Selenium + convert text to table"/>
    <x v="0"/>
    <m/>
  </r>
  <r>
    <s v="Alpha Baking Co"/>
    <s v="AIM ACIS"/>
    <s v="KA"/>
    <n v="416068"/>
    <d v="2025-02-01T00:00:00"/>
    <s v="Table 2"/>
    <s v="Web/HTML"/>
    <n v="1"/>
    <n v="0"/>
    <s v="Extract text using Selenium + convert text to table"/>
    <x v="1"/>
    <m/>
  </r>
  <r>
    <s v="Alpha Baking Co"/>
    <s v="AIM ACIS"/>
    <s v="KA"/>
    <n v="416066"/>
    <d v="2025-02-01T00:00:00"/>
    <s v="Table 1"/>
    <s v="Web/HTML"/>
    <n v="1"/>
    <n v="0"/>
    <s v="Extract text using Selenium + convert text to table"/>
    <x v="0"/>
    <m/>
  </r>
  <r>
    <s v="Alpha Baking Co"/>
    <s v="AIM ACIS"/>
    <s v="KA"/>
    <n v="416076"/>
    <d v="2025-02-01T00:00:00"/>
    <s v="Table 3"/>
    <s v="Web/HTML"/>
    <n v="1"/>
    <n v="0"/>
    <s v="Extract text using Selenium + convert text to table"/>
    <x v="2"/>
    <m/>
  </r>
  <r>
    <s v="FIFTY 50 MANAGEMENT GROUP"/>
    <s v="AIM ACIS"/>
    <s v="KA"/>
    <n v="465567"/>
    <d v="2024-05-01T00:00:00"/>
    <s v="Table 1"/>
    <s v="Web/HTML"/>
    <n v="1"/>
    <n v="0"/>
    <s v="Extract text using Selenium + convert text to table"/>
    <x v="0"/>
    <m/>
  </r>
  <r>
    <s v="FIFTY 50 MANAGEMENT GROUP"/>
    <s v="AIM ACIS"/>
    <s v="KA"/>
    <n v="465549"/>
    <d v="2024-05-01T00:00:00"/>
    <s v="Table 3"/>
    <s v="Web/HTML"/>
    <n v="1"/>
    <n v="0"/>
    <s v="Extract text using Selenium + convert text to table"/>
    <x v="2"/>
    <m/>
  </r>
  <r>
    <s v="FIFTY 50 MANAGEMENT GROUP"/>
    <s v="AIM ACIS"/>
    <s v="KA"/>
    <n v="465561"/>
    <d v="2024-05-01T00:00:00"/>
    <s v="Table 2"/>
    <s v="Web/HTML"/>
    <n v="1"/>
    <n v="0"/>
    <s v="Extract text using Selenium + convert text to table"/>
    <x v="1"/>
    <m/>
  </r>
  <r>
    <s v="FIFTY 50 MANAGEMENT GROUP"/>
    <s v="AIM ACIS"/>
    <s v="KA"/>
    <n v="465569"/>
    <d v="2024-05-01T00:00:00"/>
    <s v="Table 3"/>
    <s v="Web/HTML"/>
    <n v="1"/>
    <n v="0"/>
    <s v="Extract text using Selenium + convert text to table"/>
    <x v="2"/>
    <m/>
  </r>
  <r>
    <s v="Victory Restaurant Group"/>
    <s v="AIM ACIS"/>
    <s v="KA"/>
    <n v="466123"/>
    <d v="2024-01-01T00:00:00"/>
    <s v="Table 1"/>
    <s v="Web/HTML"/>
    <n v="1"/>
    <n v="0"/>
    <s v="Extract text using Selenium + convert text to table"/>
    <x v="0"/>
    <m/>
  </r>
  <r>
    <s v="Victory Restaurant Group"/>
    <s v="AIM ACIS"/>
    <s v="KA"/>
    <n v="465764"/>
    <d v="2024-01-01T00:00:00"/>
    <s v="Table 1"/>
    <s v="Web/HTML"/>
    <n v="1"/>
    <n v="0"/>
    <s v="Extract text using Selenium + convert text to table"/>
    <x v="0"/>
    <m/>
  </r>
  <r>
    <s v="Victory Restaurant Group"/>
    <s v="AIM ACIS"/>
    <s v="KA"/>
    <n v="465766"/>
    <d v="2024-01-01T00:00:00"/>
    <s v="Table 3"/>
    <s v="Web/HTML"/>
    <n v="1"/>
    <n v="0"/>
    <s v="Extract text using Selenium + convert text to table"/>
    <x v="2"/>
    <m/>
  </r>
  <r>
    <s v="Aspire of Illinois"/>
    <s v="AIM ACIS"/>
    <s v="KA"/>
    <n v="466116"/>
    <d v="2024-01-01T00:00:00"/>
    <s v="Table 1"/>
    <s v="Web/HTML"/>
    <n v="1"/>
    <n v="0"/>
    <s v="Extract text using Selenium + convert text to table"/>
    <x v="0"/>
    <m/>
  </r>
  <r>
    <s v="Aspire of Illinois"/>
    <s v="AIM ACIS"/>
    <s v="KA"/>
    <n v="466120"/>
    <d v="2024-01-01T00:00:00"/>
    <s v="Table 2"/>
    <s v="Web/HTML"/>
    <n v="1"/>
    <n v="0"/>
    <s v="Extract text using Selenium + convert text to table"/>
    <x v="1"/>
    <m/>
  </r>
  <r>
    <s v="Aspire of Illinois"/>
    <s v="AIM ACIS"/>
    <s v="KA"/>
    <n v="466110"/>
    <d v="2024-01-01T00:00:00"/>
    <s v="Table 1"/>
    <s v="Web/HTML"/>
    <n v="1"/>
    <n v="0"/>
    <s v="Extract text using Selenium + convert text to table"/>
    <x v="0"/>
    <m/>
  </r>
  <r>
    <s v="Aspire of Illinois"/>
    <s v="AIM ACIS"/>
    <s v="KA"/>
    <n v="466113"/>
    <d v="2024-01-01T00:00:00"/>
    <s v="Table 3"/>
    <s v="Web/HTML"/>
    <n v="1"/>
    <n v="0"/>
    <s v="Extract text using Selenium + convert text to table"/>
    <x v="2"/>
    <m/>
  </r>
  <r>
    <s v="SUPERIOR TOWING"/>
    <s v="AIM ACIS"/>
    <s v="KA"/>
    <n v="442524"/>
    <d v="2024-01-01T00:00:00"/>
    <s v="Table 1"/>
    <s v="Web/HTML"/>
    <n v="1"/>
    <n v="0"/>
    <s v="Extract text using Selenium + convert text to table"/>
    <x v="0"/>
    <m/>
  </r>
  <r>
    <s v="SUPERIOR TOWING"/>
    <s v="AIM ACIS"/>
    <s v="KA"/>
    <n v="442522"/>
    <d v="2024-01-01T00:00:00"/>
    <s v="Table 2"/>
    <s v="Web/HTML"/>
    <n v="1"/>
    <n v="0"/>
    <s v="Extract text using Selenium + convert text to table"/>
    <x v="1"/>
    <m/>
  </r>
  <r>
    <s v="SUPERIOR TOWING"/>
    <s v="AIM ACIS"/>
    <s v="KA"/>
    <n v="442523"/>
    <d v="2024-01-01T00:00:00"/>
    <s v="Table 1"/>
    <s v="Web/HTML"/>
    <n v="1"/>
    <n v="0"/>
    <s v="Extract text using Selenium + convert text to table"/>
    <x v="0"/>
    <m/>
  </r>
  <r>
    <s v="SUPERIOR TOWING"/>
    <s v="AIM ACIS"/>
    <s v="KA"/>
    <n v="442525"/>
    <d v="2024-01-01T00:00:00"/>
    <s v="Table 3"/>
    <s v="Web/HTML"/>
    <n v="1"/>
    <n v="0"/>
    <s v="Extract text using Selenium + convert text to table"/>
    <x v="2"/>
    <m/>
  </r>
  <r>
    <s v="LAMBS FARM"/>
    <s v="AIM ACIS"/>
    <s v="KA"/>
    <n v="442531"/>
    <d v="2024-01-01T00:00:00"/>
    <s v="Table 1"/>
    <s v="Web/HTML"/>
    <n v="1"/>
    <n v="0"/>
    <s v="Extract text using Selenium + convert text to table"/>
    <x v="0"/>
    <m/>
  </r>
  <r>
    <s v="LAMBS FARM"/>
    <s v="AIM ACIS"/>
    <s v="KA"/>
    <n v="442526"/>
    <d v="2024-01-01T00:00:00"/>
    <s v="Table 2"/>
    <s v="Web/HTML"/>
    <n v="1"/>
    <n v="0"/>
    <s v="Extract text using Selenium + convert text to table"/>
    <x v="1"/>
    <m/>
  </r>
  <r>
    <s v="LAMBS FARM"/>
    <s v="AIM ACIS"/>
    <s v="KA"/>
    <n v="442530"/>
    <d v="2024-01-01T00:00:00"/>
    <s v="Table 1"/>
    <s v="Web/HTML"/>
    <n v="1"/>
    <n v="0"/>
    <s v="Extract text using Selenium + convert text to table"/>
    <x v="0"/>
    <m/>
  </r>
  <r>
    <s v="LAMBS FARM"/>
    <s v="AIM ACIS"/>
    <s v="KA"/>
    <n v="442529"/>
    <d v="2024-01-01T00:00:00"/>
    <s v="Table 3"/>
    <s v="Web/HTML"/>
    <n v="1"/>
    <n v="0"/>
    <s v="Extract text using Selenium + convert text to table"/>
    <x v="2"/>
    <m/>
  </r>
  <r>
    <s v="BALTON CORPORATION"/>
    <s v="AIM ACIS"/>
    <s v="KA"/>
    <n v="442004"/>
    <d v="2024-01-01T00:00:00"/>
    <s v="Table 1"/>
    <s v="Web/HTML"/>
    <n v="1"/>
    <n v="0"/>
    <s v="Extract text using Selenium + convert text to table"/>
    <x v="0"/>
    <m/>
  </r>
  <r>
    <s v="BALTON CORPORATION"/>
    <s v="AIM ACIS"/>
    <s v="KA"/>
    <n v="442003"/>
    <d v="2024-01-01T00:00:00"/>
    <s v="Table 3"/>
    <s v="Web/HTML"/>
    <n v="1"/>
    <n v="0"/>
    <s v="Extract text using Selenium + convert text to table"/>
    <x v="2"/>
    <m/>
  </r>
  <r>
    <s v="BALTON CORPORATION"/>
    <s v="AIM ACIS"/>
    <s v="KA"/>
    <n v="442002"/>
    <d v="2024-01-01T00:00:00"/>
    <s v="Table 1"/>
    <s v="Web/HTML"/>
    <n v="1"/>
    <n v="0"/>
    <s v="Extract text using Selenium + convert text to table"/>
    <x v="0"/>
    <m/>
  </r>
  <r>
    <s v="BENTLEY OAKBROOK DOWNERS GROVE"/>
    <s v="AIM ACIS"/>
    <s v="KA"/>
    <n v="441945"/>
    <d v="2024-01-01T00:00:00"/>
    <s v="Table 1"/>
    <s v="Web/HTML"/>
    <n v="1"/>
    <n v="0"/>
    <s v="Extract text using Selenium + convert text to table"/>
    <x v="0"/>
    <m/>
  </r>
  <r>
    <s v="BENTLEY OAKBROOK DOWNERS GROVE"/>
    <s v="AIM ACIS"/>
    <s v="KA"/>
    <n v="441947"/>
    <d v="2024-01-01T00:00:00"/>
    <s v="Table 1"/>
    <s v="Web/HTML"/>
    <n v="1"/>
    <n v="0"/>
    <s v="Extract text using Selenium + convert text to table"/>
    <x v="0"/>
    <m/>
  </r>
  <r>
    <s v="BENTLEY OAKBROOK DOWNERS GROVE"/>
    <s v="AIM ACIS"/>
    <s v="KA"/>
    <n v="441948"/>
    <d v="2024-01-01T00:00:00"/>
    <s v="Table 3"/>
    <s v="Web/HTML"/>
    <n v="1"/>
    <n v="0"/>
    <s v="Extract text using Selenium + convert text to table"/>
    <x v="2"/>
    <m/>
  </r>
  <r>
    <s v="BENTLEY OAKBROOK DOWNERS GROVE"/>
    <s v="AIM ACIS"/>
    <s v="KA"/>
    <n v="441946"/>
    <d v="2024-01-01T00:00:00"/>
    <s v="Table 3"/>
    <s v="Web/HTML"/>
    <n v="1"/>
    <n v="0"/>
    <s v="Extract text using Selenium + convert text to table"/>
    <x v="2"/>
    <m/>
  </r>
  <r>
    <s v="BENTLEY OAKBROOK DOWNERS GROVE"/>
    <s v="AIM ACIS"/>
    <s v="KA"/>
    <n v="441943"/>
    <d v="2024-01-01T00:00:00"/>
    <s v="Table 1"/>
    <s v="Web/HTML"/>
    <n v="1"/>
    <n v="0"/>
    <s v="Extract text using Selenium + convert text to table"/>
    <x v="0"/>
    <m/>
  </r>
  <r>
    <s v="INTERSPORT INC"/>
    <s v="AIM ACIS"/>
    <s v="KA"/>
    <n v="441977"/>
    <d v="2024-01-01T00:00:00"/>
    <s v="Table 3"/>
    <s v="Web/HTML"/>
    <n v="1"/>
    <n v="0"/>
    <s v="Extract text using Selenium + convert text to table"/>
    <x v="2"/>
    <m/>
  </r>
  <r>
    <s v="INTERSPORT INC"/>
    <s v="AIM ACIS"/>
    <s v="KA"/>
    <n v="441970"/>
    <d v="2024-01-01T00:00:00"/>
    <s v="Table 2"/>
    <s v="Web/HTML"/>
    <n v="1"/>
    <n v="0"/>
    <s v="Extract text using Selenium + convert text to table"/>
    <x v="1"/>
    <m/>
  </r>
  <r>
    <s v="INTERSPORT INC"/>
    <s v="AIM ACIS"/>
    <s v="KA"/>
    <n v="441976"/>
    <d v="2024-01-01T00:00:00"/>
    <s v="Table 1"/>
    <s v="Web/HTML"/>
    <n v="1"/>
    <n v="0"/>
    <s v="Extract text using Selenium + convert text to table"/>
    <x v="0"/>
    <m/>
  </r>
  <r>
    <s v="CHICAGO THEATRE GROUP,INC"/>
    <s v="AIM ACIS"/>
    <s v="KA"/>
    <n v="441931"/>
    <d v="2024-01-01T00:00:00"/>
    <s v="Table 2"/>
    <s v="Web/HTML"/>
    <n v="1"/>
    <n v="0"/>
    <s v="Extract text using Selenium + convert text to table"/>
    <x v="1"/>
    <m/>
  </r>
  <r>
    <s v="CHICAGO THEATRE GROUP,INC"/>
    <s v="AIM ACIS"/>
    <s v="KA"/>
    <n v="441930"/>
    <d v="2024-01-01T00:00:00"/>
    <s v="Table 2"/>
    <s v="Web/HTML"/>
    <n v="1"/>
    <n v="0"/>
    <s v="Extract text using Selenium + convert text to table"/>
    <x v="1"/>
    <m/>
  </r>
  <r>
    <s v="CHICAGO THEATRE GROUP,INC"/>
    <s v="AIM ACIS"/>
    <s v="KA"/>
    <n v="441929"/>
    <d v="2024-01-01T00:00:00"/>
    <s v="Table 1"/>
    <s v="Web/HTML"/>
    <n v="1"/>
    <n v="0"/>
    <s v="Extract text using Selenium + convert text to table"/>
    <x v="0"/>
    <m/>
  </r>
  <r>
    <s v="ATMI PRECAST"/>
    <s v="AIM ACIS"/>
    <s v="KA"/>
    <n v="441991"/>
    <d v="2024-01-01T00:00:00"/>
    <s v="Table 2"/>
    <s v="Web/HTML"/>
    <n v="1"/>
    <n v="0"/>
    <s v="Extract text using Selenium + convert text to table"/>
    <x v="1"/>
    <m/>
  </r>
  <r>
    <s v="ATMI PRECAST"/>
    <s v="AIM ACIS"/>
    <s v="KA"/>
    <n v="441992"/>
    <d v="2024-01-01T00:00:00"/>
    <s v="Table 3"/>
    <s v="Web/HTML"/>
    <n v="1"/>
    <n v="0"/>
    <s v="Extract text using Selenium + convert text to table"/>
    <x v="2"/>
    <m/>
  </r>
  <r>
    <s v="ATMI PRECAST"/>
    <s v="AIM ACIS"/>
    <s v="KA"/>
    <n v="441990"/>
    <d v="2024-01-01T00:00:00"/>
    <s v="Table 1"/>
    <s v="Web/HTML"/>
    <n v="1"/>
    <n v="0"/>
    <s v="Extract text using Selenium + convert text to table"/>
    <x v="0"/>
    <m/>
  </r>
  <r>
    <s v="ATMI PRECAST"/>
    <s v="AIM ACIS"/>
    <s v="KA"/>
    <n v="441993"/>
    <d v="2024-01-01T00:00:00"/>
    <s v="Table 3"/>
    <s v="Web/HTML"/>
    <n v="1"/>
    <n v="0"/>
    <s v="Extract text using Selenium + convert text to table"/>
    <x v="2"/>
    <m/>
  </r>
  <r>
    <s v="GLOBE UNION"/>
    <s v="AIM ACIS"/>
    <s v="KA"/>
    <n v="441951"/>
    <d v="2024-01-01T00:00:00"/>
    <s v="Table 3"/>
    <s v="Web/HTML"/>
    <n v="1"/>
    <n v="0"/>
    <s v="Extract text using Selenium + convert text to table"/>
    <x v="2"/>
    <m/>
  </r>
  <r>
    <s v="GLOBE UNION"/>
    <s v="AIM ACIS"/>
    <s v="KA"/>
    <n v="441950"/>
    <d v="2024-01-01T00:00:00"/>
    <s v="Table 1"/>
    <s v="Web/HTML"/>
    <n v="1"/>
    <n v="0"/>
    <s v="Extract text using Selenium + convert text to table"/>
    <x v="0"/>
    <m/>
  </r>
  <r>
    <s v="FKH III INC DBA ONE OFF HOSPITALITY"/>
    <s v="AIM ACIS"/>
    <s v="KA"/>
    <n v="441980"/>
    <d v="2024-01-01T00:00:00"/>
    <s v="Table 2"/>
    <s v="Web/HTML"/>
    <n v="1"/>
    <n v="0"/>
    <s v="Extract text using Selenium + convert text to table"/>
    <x v="1"/>
    <m/>
  </r>
  <r>
    <s v="FKH III INC DBA ONE OFF HOSPITALITY"/>
    <s v="AIM ACIS"/>
    <s v="KA"/>
    <n v="441979"/>
    <d v="2024-01-01T00:00:00"/>
    <s v="Table 3"/>
    <s v="Web/HTML"/>
    <n v="1"/>
    <n v="0"/>
    <s v="Extract text using Selenium + convert text to table"/>
    <x v="2"/>
    <m/>
  </r>
  <r>
    <s v="FKH III INC DBA ONE OFF HOSPITALITY"/>
    <s v="AIM ACIS"/>
    <s v="KA"/>
    <n v="441981"/>
    <d v="2024-01-01T00:00:00"/>
    <s v="Table 2"/>
    <s v="Web/HTML"/>
    <n v="1"/>
    <n v="0"/>
    <s v="Extract text using Selenium + convert text to table"/>
    <x v="1"/>
    <m/>
  </r>
  <r>
    <s v="FKH III INC DBA ONE OFF HOSPITALITY"/>
    <s v="AIM ACIS"/>
    <s v="KA"/>
    <n v="441978"/>
    <d v="2024-01-01T00:00:00"/>
    <s v="Table 1"/>
    <s v="Web/HTML"/>
    <n v="1"/>
    <n v="0"/>
    <s v="Extract text using Selenium + convert text to table"/>
    <x v="0"/>
    <m/>
  </r>
  <r>
    <s v="FRONTERA GRILL, INC"/>
    <s v="AIM ACIS"/>
    <s v="KA"/>
    <n v="440077"/>
    <d v="2023-10-01T00:00:00"/>
    <s v="Table 1"/>
    <s v="Web/HTML"/>
    <n v="1"/>
    <n v="0"/>
    <s v="Extract text using Selenium + convert text to table"/>
    <x v="0"/>
    <m/>
  </r>
  <r>
    <s v="FRONTERA GRILL, INC"/>
    <s v="AIM ACIS"/>
    <s v="KA"/>
    <n v="440068"/>
    <d v="2023-10-01T00:00:00"/>
    <s v="Table 2"/>
    <s v="Web/HTML"/>
    <n v="1"/>
    <n v="0"/>
    <s v="Extract text using Selenium + convert text to table"/>
    <x v="1"/>
    <m/>
  </r>
  <r>
    <s v="FRONTERA GRILL, INC"/>
    <s v="AIM ACIS"/>
    <s v="KA"/>
    <n v="440069"/>
    <d v="2023-10-01T00:00:00"/>
    <s v="Table 2"/>
    <s v="Web/HTML"/>
    <n v="1"/>
    <n v="0"/>
    <s v="Extract text using Selenium + convert text to table"/>
    <x v="1"/>
    <m/>
  </r>
  <r>
    <s v="FRONTERA GRILL, INC"/>
    <s v="AIM ACIS"/>
    <s v="KA"/>
    <n v="440075"/>
    <d v="2023-10-01T00:00:00"/>
    <s v="Table 3"/>
    <s v="Web/HTML"/>
    <n v="1"/>
    <n v="0"/>
    <s v="Extract text using Selenium + convert text to table"/>
    <x v="2"/>
    <m/>
  </r>
  <r>
    <s v="FRONTERA GRILL, INC"/>
    <s v="AIM ACIS"/>
    <s v="KA"/>
    <n v="440070"/>
    <d v="2023-10-01T00:00:00"/>
    <s v="Table 3"/>
    <s v="Web/HTML"/>
    <n v="1"/>
    <n v="0"/>
    <s v="Extract text using Selenium + convert text to table"/>
    <x v="2"/>
    <m/>
  </r>
  <r>
    <s v="Perspectives Charter School"/>
    <s v="AIM ACIS"/>
    <s v="KA"/>
    <n v="368542"/>
    <d v="2023-09-01T00:00:00"/>
    <s v="Table 1"/>
    <s v="Web/HTML"/>
    <n v="1"/>
    <n v="0"/>
    <s v="Extract text using Selenium + convert text to table"/>
    <x v="0"/>
    <m/>
  </r>
  <r>
    <s v="Perspectives Charter School"/>
    <s v="AIM ACIS"/>
    <s v="KA"/>
    <n v="368549"/>
    <d v="2023-09-01T00:00:00"/>
    <s v="Table 2"/>
    <s v="Web/HTML"/>
    <n v="1"/>
    <n v="0"/>
    <s v="Extract text using Selenium + convert text to table"/>
    <x v="1"/>
    <m/>
  </r>
  <r>
    <s v="Perspectives Charter School"/>
    <s v="AIM ACIS"/>
    <s v="KA"/>
    <n v="368547"/>
    <d v="2023-09-01T00:00:00"/>
    <s v="Table 2"/>
    <s v="Web/HTML"/>
    <n v="1"/>
    <n v="0"/>
    <s v="Extract text using Selenium + convert text to table"/>
    <x v="1"/>
    <m/>
  </r>
  <r>
    <s v="Perspectives Charter School"/>
    <s v="AIM ACIS"/>
    <s v="KA"/>
    <n v="368533"/>
    <d v="2023-09-01T00:00:00"/>
    <s v="Table 1"/>
    <s v="Web/HTML"/>
    <n v="1"/>
    <n v="0"/>
    <s v="Extract text using Selenium + convert text to table"/>
    <x v="0"/>
    <m/>
  </r>
  <r>
    <s v="American Louver"/>
    <s v="AIM ACIS"/>
    <s v="KA"/>
    <n v="369885"/>
    <d v="2023-09-01T00:00:00"/>
    <s v="Table 2"/>
    <s v="Web/HTML"/>
    <n v="1"/>
    <n v="0"/>
    <s v="Extract text using Selenium + convert text to table"/>
    <x v="1"/>
    <m/>
  </r>
  <r>
    <s v="American Louver"/>
    <s v="AIM ACIS"/>
    <s v="KA"/>
    <n v="369883"/>
    <d v="2023-09-01T00:00:00"/>
    <s v="Table 2"/>
    <s v="Web/HTML"/>
    <n v="1"/>
    <n v="0"/>
    <s v="Extract text using Selenium + convert text to table"/>
    <x v="1"/>
    <m/>
  </r>
  <r>
    <s v="American Louver"/>
    <s v="AIM ACIS"/>
    <s v="KA"/>
    <n v="369891"/>
    <d v="2023-09-01T00:00:00"/>
    <s v="Table 2"/>
    <s v="Web/HTML"/>
    <n v="1"/>
    <n v="0"/>
    <s v="Extract text using Selenium + convert text to table"/>
    <x v="1"/>
    <m/>
  </r>
  <r>
    <s v="American Louver"/>
    <s v="AIM ACIS"/>
    <s v="KA"/>
    <n v="369875"/>
    <d v="2023-09-01T00:00:00"/>
    <s v="Table 1"/>
    <s v="Web/HTML"/>
    <n v="1"/>
    <n v="0"/>
    <s v="Extract text using Selenium + convert text to table"/>
    <x v="0"/>
    <m/>
  </r>
  <r>
    <s v="American Louver"/>
    <s v="AIM ACIS"/>
    <s v="KA"/>
    <n v="369882"/>
    <d v="2023-09-01T00:00:00"/>
    <s v="Table 1"/>
    <s v="Web/HTML"/>
    <n v="1"/>
    <n v="0"/>
    <s v="Extract text using Selenium + convert text to table"/>
    <x v="0"/>
    <m/>
  </r>
  <r>
    <s v="Fourkites, Inc."/>
    <s v="AIM ACIS"/>
    <s v="KA"/>
    <n v="366178"/>
    <d v="2023-09-01T00:00:00"/>
    <s v="Table 3"/>
    <s v="Web/HTML"/>
    <n v="1"/>
    <n v="0"/>
    <s v="Extract text using Selenium + convert text to table"/>
    <x v="2"/>
    <m/>
  </r>
  <r>
    <s v="Fourkites, Inc."/>
    <s v="AIM ACIS"/>
    <s v="KA"/>
    <n v="366174"/>
    <d v="2023-09-01T00:00:00"/>
    <s v="Table 2"/>
    <s v="Web/HTML"/>
    <n v="1"/>
    <n v="0"/>
    <s v="Extract text using Selenium + convert text to table"/>
    <x v="1"/>
    <m/>
  </r>
  <r>
    <s v="Fourkites, Inc."/>
    <s v="AIM ACIS"/>
    <s v="KA"/>
    <n v="367440"/>
    <d v="2023-09-01T00:00:00"/>
    <s v="Table 3"/>
    <s v="Web/HTML"/>
    <n v="1"/>
    <n v="0"/>
    <s v="Extract text using Selenium + convert text to table"/>
    <x v="2"/>
    <m/>
  </r>
  <r>
    <s v="Fourkites, Inc."/>
    <s v="AIM ACIS"/>
    <s v="KA"/>
    <n v="366172"/>
    <d v="2023-09-01T00:00:00"/>
    <s v="Table 1"/>
    <s v="Web/HTML"/>
    <n v="1"/>
    <n v="0"/>
    <s v="Extract text using Selenium + convert text to table"/>
    <x v="0"/>
    <m/>
  </r>
  <r>
    <s v="Hartway Management"/>
    <s v="AIM ACIS"/>
    <s v="KA"/>
    <n v="368584"/>
    <d v="2023-08-01T00:00:00"/>
    <s v="Table 3"/>
    <s v="Web/HTML"/>
    <n v="1"/>
    <n v="0"/>
    <s v="Extract text using Selenium + convert text to table"/>
    <x v="2"/>
    <m/>
  </r>
  <r>
    <s v="Hartway Management"/>
    <s v="AIM ACIS"/>
    <s v="KA"/>
    <n v="368579"/>
    <d v="2023-08-01T00:00:00"/>
    <s v="Table 3"/>
    <s v="Web/HTML"/>
    <n v="1"/>
    <n v="0"/>
    <s v="Extract text using Selenium + convert text to table"/>
    <x v="2"/>
    <m/>
  </r>
  <r>
    <s v="Hartway Management"/>
    <s v="AIM ACIS"/>
    <s v="KA"/>
    <n v="368586"/>
    <d v="2023-08-01T00:00:00"/>
    <s v="Table 1"/>
    <s v="Web/HTML"/>
    <n v="1"/>
    <n v="0"/>
    <s v="Extract text using Selenium + convert text to table"/>
    <x v="0"/>
    <m/>
  </r>
  <r>
    <s v="Hartway Management"/>
    <s v="AIM ACIS"/>
    <s v="KA"/>
    <n v="368587"/>
    <d v="2023-08-01T00:00:00"/>
    <s v="Table 3"/>
    <s v="Web/HTML"/>
    <n v="1"/>
    <n v="0"/>
    <s v="Extract text using Selenium + convert text to table"/>
    <x v="2"/>
    <m/>
  </r>
  <r>
    <s v="GOOD SHEPHARD MANOR, INC."/>
    <s v="AIM ACIS"/>
    <s v="KA"/>
    <n v="363926"/>
    <d v="2023-08-01T00:00:00"/>
    <s v="Table 3"/>
    <s v="Web/HTML"/>
    <n v="1"/>
    <n v="0"/>
    <s v="Extract text using Selenium + convert text to table"/>
    <x v="2"/>
    <m/>
  </r>
  <r>
    <s v="GOOD SHEPHARD MANOR, INC."/>
    <s v="AIM ACIS"/>
    <s v="KA"/>
    <n v="363951"/>
    <d v="2023-08-01T00:00:00"/>
    <s v="Table 1"/>
    <s v="Web/HTML"/>
    <n v="1"/>
    <n v="0"/>
    <s v="Extract text using Selenium + convert text to table"/>
    <x v="0"/>
    <m/>
  </r>
  <r>
    <s v="Heisler Management, Inc."/>
    <s v="AIM ACIS"/>
    <s v="KA"/>
    <n v="354629"/>
    <d v="2023-07-01T00:00:00"/>
    <s v="Table 1"/>
    <s v="Web/HTML"/>
    <n v="1"/>
    <n v="0"/>
    <s v="Extract text using Selenium + convert text to table"/>
    <x v="0"/>
    <m/>
  </r>
  <r>
    <s v="Heisler Management, Inc."/>
    <s v="AIM ACIS"/>
    <s v="KA"/>
    <n v="354627"/>
    <d v="2023-07-01T00:00:00"/>
    <s v="Table 3"/>
    <s v="Web/HTML"/>
    <n v="1"/>
    <n v="0"/>
    <s v="Extract text using Selenium + convert text to table"/>
    <x v="2"/>
    <m/>
  </r>
  <r>
    <s v="Heisler Management, Inc."/>
    <s v="AIM ACIS"/>
    <s v="KA"/>
    <n v="354628"/>
    <d v="2023-07-01T00:00:00"/>
    <s v="Table 2"/>
    <s v="Web/HTML"/>
    <n v="1"/>
    <n v="0"/>
    <s v="Extract text using Selenium + convert text to table"/>
    <x v="1"/>
    <m/>
  </r>
  <r>
    <s v="ROSE PEST SOLUTIONS"/>
    <s v="AIM ACIS"/>
    <s v="KA"/>
    <n v="358252"/>
    <d v="2023-07-01T00:00:00"/>
    <s v="Table 1"/>
    <s v="Web/HTML"/>
    <n v="1"/>
    <n v="0"/>
    <s v="Extract text using Selenium + convert text to table"/>
    <x v="0"/>
    <m/>
  </r>
  <r>
    <s v="ROSE PEST SOLUTIONS"/>
    <s v="AIM ACIS"/>
    <s v="KA"/>
    <n v="358239"/>
    <d v="2023-07-01T00:00:00"/>
    <s v="Table 3"/>
    <s v="Web/HTML"/>
    <n v="1"/>
    <n v="0"/>
    <s v="Extract text using Selenium + convert text to table"/>
    <x v="2"/>
    <m/>
  </r>
  <r>
    <s v="ROSE PEST SOLUTIONS"/>
    <s v="AIM ACIS"/>
    <s v="KA"/>
    <n v="358249"/>
    <d v="2023-07-01T00:00:00"/>
    <s v="Table 1"/>
    <s v="Web/HTML"/>
    <n v="1"/>
    <n v="0"/>
    <s v="Extract text using Selenium + convert text to table"/>
    <x v="0"/>
    <m/>
  </r>
  <r>
    <s v="ROSE PEST SOLUTIONS"/>
    <s v="AIM ACIS"/>
    <s v="KA"/>
    <n v="358254"/>
    <d v="2023-07-01T00:00:00"/>
    <s v="Table 3"/>
    <s v="Web/HTML"/>
    <n v="1"/>
    <n v="0"/>
    <s v="Extract text using Selenium + convert text to table"/>
    <x v="2"/>
    <m/>
  </r>
  <r>
    <s v="ROSE PEST SOLUTIONS"/>
    <s v="AIM ACIS"/>
    <s v="KA"/>
    <n v="358242"/>
    <d v="2023-07-01T00:00:00"/>
    <s v="Table 2"/>
    <s v="Web/HTML"/>
    <n v="1"/>
    <n v="0"/>
    <s v="Extract text using Selenium + convert text to table"/>
    <x v="1"/>
    <m/>
  </r>
  <r>
    <s v="Overture Promotions, Inc."/>
    <s v="AIM ACIS"/>
    <s v="KA"/>
    <n v="359229"/>
    <d v="2023-07-01T00:00:00"/>
    <s v="Table 2"/>
    <s v="Web/HTML"/>
    <n v="1"/>
    <n v="0"/>
    <s v="Extract text using Selenium + convert text to table"/>
    <x v="1"/>
    <m/>
  </r>
  <r>
    <s v="Overture Promotions, Inc."/>
    <s v="AIM ACIS"/>
    <s v="KA"/>
    <n v="359224"/>
    <d v="2023-07-01T00:00:00"/>
    <s v="Table 2"/>
    <s v="Web/HTML"/>
    <n v="1"/>
    <n v="0"/>
    <s v="Extract text using Selenium + convert text to table"/>
    <x v="1"/>
    <m/>
  </r>
  <r>
    <s v="Overture Promotions, Inc."/>
    <s v="AIM ACIS"/>
    <s v="KA"/>
    <n v="359227"/>
    <d v="2023-07-01T00:00:00"/>
    <s v="Table 2"/>
    <s v="Web/HTML"/>
    <n v="1"/>
    <n v="0"/>
    <s v="Extract text using Selenium + convert text to table"/>
    <x v="1"/>
    <m/>
  </r>
  <r>
    <s v="Overture Promotions, Inc."/>
    <s v="AIM ACIS"/>
    <s v="KA"/>
    <n v="359229"/>
    <d v="2023-07-01T00:00:00"/>
    <s v="Table 2"/>
    <s v="Web/HTML"/>
    <n v="1"/>
    <n v="0"/>
    <s v="Extract text using Selenium + convert text to table"/>
    <x v="1"/>
    <m/>
  </r>
  <r>
    <s v="Overture Promotions, Inc."/>
    <s v="AIM ACIS"/>
    <s v="KA"/>
    <n v="359223"/>
    <d v="2023-07-01T00:00:00"/>
    <s v="Table 1"/>
    <s v="Web/HTML"/>
    <n v="1"/>
    <n v="0"/>
    <s v="Extract text using Selenium + convert text to table"/>
    <x v="0"/>
    <m/>
  </r>
  <r>
    <s v="Lycee Francais De Chicago"/>
    <s v="AIM ACIS"/>
    <s v="KA"/>
    <n v="421169"/>
    <d v="2023-06-01T00:00:00"/>
    <s v="Table 3"/>
    <s v="Web/HTML"/>
    <n v="1"/>
    <n v="0"/>
    <s v="Extract text using Selenium + convert text to table"/>
    <x v="2"/>
    <m/>
  </r>
  <r>
    <s v="Lycee Francais De Chicago"/>
    <s v="AIM ACIS"/>
    <s v="KA"/>
    <n v="421174"/>
    <d v="2023-06-01T00:00:00"/>
    <s v="Table 2"/>
    <s v="Web/HTML"/>
    <n v="1"/>
    <n v="0"/>
    <s v="Extract text using Selenium + convert text to table"/>
    <x v="1"/>
    <m/>
  </r>
  <r>
    <s v="Lycee Francais De Chicago"/>
    <s v="AIM ACIS"/>
    <s v="KA"/>
    <n v="421180"/>
    <d v="2023-06-01T00:00:00"/>
    <s v="Table 3"/>
    <s v="Web/HTML"/>
    <n v="1"/>
    <n v="0"/>
    <s v="Extract text using Selenium + convert text to table"/>
    <x v="2"/>
    <m/>
  </r>
  <r>
    <s v="Lycee Francais De Chicago"/>
    <s v="AIM ACIS"/>
    <s v="KA"/>
    <n v="421167"/>
    <d v="2023-06-01T00:00:00"/>
    <s v="Table 1"/>
    <s v="Web/HTML"/>
    <n v="1"/>
    <n v="0"/>
    <s v="Extract text using Selenium + convert text to table"/>
    <x v="0"/>
    <m/>
  </r>
  <r>
    <s v="Elmhurst Auto Group Ltd."/>
    <s v="AIM ACIS"/>
    <s v="KA"/>
    <n v="421192"/>
    <d v="2023-06-01T00:00:00"/>
    <s v="Table 3"/>
    <s v="Web/HTML"/>
    <n v="1"/>
    <n v="0"/>
    <s v="Extract text using Selenium + convert text to table"/>
    <x v="2"/>
    <m/>
  </r>
  <r>
    <s v="Elmhurst Auto Group Ltd."/>
    <s v="AIM ACIS"/>
    <s v="KA"/>
    <n v="421191"/>
    <d v="2023-06-01T00:00:00"/>
    <s v="Table 2"/>
    <s v="Web/HTML"/>
    <n v="1"/>
    <n v="0"/>
    <s v="Extract text using Selenium + convert text to table"/>
    <x v="1"/>
    <m/>
  </r>
  <r>
    <s v="Elmhurst Auto Group Ltd."/>
    <s v="AIM ACIS"/>
    <s v="KA"/>
    <n v="421198"/>
    <d v="2023-06-01T00:00:00"/>
    <s v="Table 2"/>
    <s v="Web/HTML"/>
    <n v="1"/>
    <n v="0"/>
    <s v="Extract text using Selenium + convert text to table"/>
    <x v="1"/>
    <m/>
  </r>
  <r>
    <s v="Elmhurst Auto Group Ltd."/>
    <s v="AIM ACIS"/>
    <s v="KA"/>
    <n v="421194"/>
    <d v="2023-06-01T00:00:00"/>
    <s v="Table 1"/>
    <s v="Web/HTML"/>
    <n v="1"/>
    <n v="0"/>
    <s v="Extract text using Selenium + convert text to table"/>
    <x v="0"/>
    <m/>
  </r>
  <r>
    <s v="Calmark Group, LLC"/>
    <s v="AIM ACIS"/>
    <s v="KA"/>
    <n v="344675"/>
    <d v="2023-05-01T00:00:00"/>
    <s v="Table 1"/>
    <s v="Web/HTML"/>
    <n v="1"/>
    <n v="0"/>
    <s v="Extract text using Selenium + convert text to table"/>
    <x v="0"/>
    <m/>
  </r>
  <r>
    <s v="Calmark Group, LLC"/>
    <s v="AIM ACIS"/>
    <s v="KA"/>
    <n v="344672"/>
    <d v="2023-05-01T00:00:00"/>
    <s v="Table 2"/>
    <s v="Web/HTML"/>
    <n v="1"/>
    <n v="0"/>
    <s v="Extract text using Selenium + convert text to table"/>
    <x v="1"/>
    <m/>
  </r>
  <r>
    <s v="Calmark Group, LLC"/>
    <s v="AIM ACIS"/>
    <s v="KA"/>
    <n v="344664"/>
    <d v="2023-05-01T00:00:00"/>
    <s v="Table 2"/>
    <s v="Web/HTML"/>
    <n v="1"/>
    <n v="0"/>
    <s v="Extract text using Selenium + convert text to table"/>
    <x v="1"/>
    <m/>
  </r>
  <r>
    <s v="Calmark Group, LLC"/>
    <s v="AIM ACIS"/>
    <s v="KA"/>
    <n v="344662"/>
    <d v="2023-05-01T00:00:00"/>
    <s v="Table 1"/>
    <s v="Web/HTML"/>
    <n v="1"/>
    <n v="0"/>
    <s v="Extract text using Selenium + convert text to table"/>
    <x v="0"/>
    <m/>
  </r>
  <r>
    <s v="Calmark Group, LLC"/>
    <s v="AIM ACIS"/>
    <s v="KA"/>
    <n v="344677"/>
    <d v="2023-05-01T00:00:00"/>
    <s v="Table 3"/>
    <s v="Web/HTML"/>
    <n v="1"/>
    <n v="0"/>
    <s v="Extract text using Selenium + convert text to table"/>
    <x v="2"/>
    <m/>
  </r>
  <r>
    <s v="AmeriCash Loans"/>
    <s v="AIM ACIS"/>
    <s v="KA"/>
    <n v="340155"/>
    <d v="2023-05-01T00:00:00"/>
    <s v="Table 1"/>
    <s v="Web/HTML"/>
    <n v="1"/>
    <n v="0"/>
    <s v="Extract text using Selenium + convert text to table"/>
    <x v="0"/>
    <m/>
  </r>
  <r>
    <s v="AmeriCash Loans"/>
    <s v="AIM ACIS"/>
    <s v="KA"/>
    <n v="340151"/>
    <d v="2023-05-01T00:00:00"/>
    <s v="Table 2"/>
    <s v="Web/HTML"/>
    <n v="1"/>
    <n v="0"/>
    <s v="Extract text using Selenium + convert text to table"/>
    <x v="1"/>
    <m/>
  </r>
  <r>
    <s v="AmeriCash Loans"/>
    <s v="AIM ACIS"/>
    <s v="KA"/>
    <n v="340149"/>
    <d v="2023-05-01T00:00:00"/>
    <s v="Table 2"/>
    <s v="Web/HTML"/>
    <n v="1"/>
    <n v="0"/>
    <s v="Extract text using Selenium + convert text to table"/>
    <x v="1"/>
    <m/>
  </r>
  <r>
    <s v="AmeriCash Loans"/>
    <s v="AIM ACIS"/>
    <s v="KA"/>
    <n v="340160"/>
    <d v="2023-05-01T00:00:00"/>
    <s v="Table 1"/>
    <s v="Web/HTML"/>
    <n v="1"/>
    <n v="0"/>
    <s v="Extract text using Selenium + convert text to table"/>
    <x v="0"/>
    <m/>
  </r>
  <r>
    <s v="AmeriCash Loans"/>
    <s v="AIM ACIS"/>
    <s v="KA"/>
    <n v="340146"/>
    <d v="2023-05-01T00:00:00"/>
    <s v="Table 3"/>
    <s v="Web/HTML"/>
    <n v="1"/>
    <n v="0"/>
    <s v="Extract text using Selenium + convert text to table"/>
    <x v="2"/>
    <m/>
  </r>
  <r>
    <s v="FLETCHER JONES MOTOR CARS"/>
    <s v="AIM ACIS"/>
    <s v="KA"/>
    <n v="334151"/>
    <d v="2023-05-01T00:00:00"/>
    <s v="Table 3"/>
    <s v="Web/HTML"/>
    <n v="1"/>
    <n v="0"/>
    <s v="Extract text using Selenium + convert text to table"/>
    <x v="2"/>
    <m/>
  </r>
  <r>
    <s v="FLETCHER JONES MOTOR CARS"/>
    <s v="AIM ACIS"/>
    <s v="KA"/>
    <n v="334205"/>
    <d v="2023-05-01T00:00:00"/>
    <s v="Table 2"/>
    <s v="Web/HTML"/>
    <n v="1"/>
    <n v="0"/>
    <s v="Extract text using Selenium + convert text to table"/>
    <x v="1"/>
    <m/>
  </r>
  <r>
    <s v="FLETCHER JONES MOTOR CARS"/>
    <s v="AIM ACIS"/>
    <s v="KA"/>
    <n v="334145"/>
    <d v="2023-05-01T00:00:00"/>
    <s v="Table 1"/>
    <s v="Web/HTML"/>
    <n v="1"/>
    <n v="0"/>
    <s v="Extract text using Selenium + convert text to table"/>
    <x v="0"/>
    <m/>
  </r>
  <r>
    <s v="Jameson Real Estate, LLC"/>
    <s v="AIM ACIS"/>
    <s v="KA"/>
    <n v="335306"/>
    <d v="2023-04-01T00:00:00"/>
    <s v="Table 1"/>
    <s v="Web/HTML"/>
    <n v="1"/>
    <n v="0"/>
    <s v="Extract text using Selenium + convert text to table"/>
    <x v="0"/>
    <m/>
  </r>
  <r>
    <s v="Jameson Real Estate, LLC"/>
    <s v="AIM ACIS"/>
    <s v="KA"/>
    <n v="335303"/>
    <d v="2023-04-01T00:00:00"/>
    <s v="Table 3"/>
    <s v="Web/HTML"/>
    <n v="1"/>
    <n v="0"/>
    <s v="Extract text using Selenium + convert text to table"/>
    <x v="2"/>
    <m/>
  </r>
  <r>
    <s v="Jameson Real Estate, LLC"/>
    <s v="AIM ACIS"/>
    <s v="KA"/>
    <n v="335304"/>
    <d v="2023-04-01T00:00:00"/>
    <s v="Table 1"/>
    <s v="Web/HTML"/>
    <n v="1"/>
    <n v="0"/>
    <s v="Extract text using Selenium + convert text to table"/>
    <x v="0"/>
    <m/>
  </r>
  <r>
    <s v="Jameson Real Estate, LLC"/>
    <s v="AIM ACIS"/>
    <s v="KA"/>
    <n v="335307"/>
    <d v="2023-04-01T00:00:00"/>
    <s v="Table 3"/>
    <s v="Web/HTML"/>
    <n v="1"/>
    <n v="0"/>
    <s v="Extract text using Selenium + convert text to table"/>
    <x v="2"/>
    <m/>
  </r>
  <r>
    <s v="Independence Plus, Inc."/>
    <s v="AIM ACIS"/>
    <s v="KA"/>
    <n v="328446"/>
    <d v="2023-04-01T00:00:00"/>
    <s v="Table 3"/>
    <s v="Web/HTML"/>
    <n v="1"/>
    <n v="0"/>
    <s v="Extract text using Selenium + convert text to table"/>
    <x v="2"/>
    <m/>
  </r>
  <r>
    <s v="Independence Plus, Inc."/>
    <s v="AIM ACIS"/>
    <s v="KA"/>
    <n v="328523"/>
    <d v="2023-04-01T00:00:00"/>
    <s v="Table 2"/>
    <s v="Web/HTML"/>
    <n v="1"/>
    <n v="0"/>
    <s v="Extract text using Selenium + convert text to table"/>
    <x v="1"/>
    <m/>
  </r>
  <r>
    <s v="Independence Plus, Inc."/>
    <s v="AIM ACIS"/>
    <s v="KA"/>
    <n v="328559"/>
    <d v="2023-04-01T00:00:00"/>
    <s v="Table 3"/>
    <s v="Web/HTML"/>
    <n v="1"/>
    <n v="0"/>
    <s v="Extract text using Selenium + convert text to table"/>
    <x v="2"/>
    <m/>
  </r>
  <r>
    <s v="Independence Plus, Inc."/>
    <s v="AIM ACIS"/>
    <s v="KA"/>
    <n v="328496"/>
    <d v="2023-04-01T00:00:00"/>
    <s v="Table 1"/>
    <s v="Web/HTML"/>
    <n v="1"/>
    <n v="0"/>
    <s v="Extract text using Selenium + convert text to table"/>
    <x v="0"/>
    <m/>
  </r>
  <r>
    <s v="Independence Plus, Inc."/>
    <s v="AIM ACIS"/>
    <s v="KA"/>
    <n v="328554"/>
    <d v="2023-04-01T00:00:00"/>
    <s v="Table 3"/>
    <s v="Web/HTML"/>
    <n v="1"/>
    <n v="0"/>
    <s v="Extract text using Selenium + convert text to table"/>
    <x v="2"/>
    <m/>
  </r>
  <r>
    <s v="Independence Plus, Inc."/>
    <s v="AIM ACIS"/>
    <s v="KA"/>
    <n v="328552"/>
    <d v="2023-04-01T00:00:00"/>
    <s v="Table 3"/>
    <s v="Web/HTML"/>
    <n v="1"/>
    <n v="0"/>
    <s v="Extract text using Selenium + convert text to table"/>
    <x v="2"/>
    <m/>
  </r>
  <r>
    <s v="Bluff City Materials, Inc."/>
    <s v="AIM ACIS"/>
    <s v="KA"/>
    <n v="329820"/>
    <d v="2023-04-01T00:00:00"/>
    <s v="Table 2"/>
    <s v="Web/HTML"/>
    <n v="1"/>
    <n v="0"/>
    <s v="Extract text using Selenium + convert text to table"/>
    <x v="1"/>
    <m/>
  </r>
  <r>
    <s v="Bluff City Materials, Inc."/>
    <s v="AIM ACIS"/>
    <s v="KA"/>
    <n v="329813"/>
    <d v="2023-04-01T00:00:00"/>
    <s v="Table 2"/>
    <s v="Web/HTML"/>
    <n v="1"/>
    <n v="0"/>
    <s v="Extract text using Selenium + convert text to table"/>
    <x v="1"/>
    <m/>
  </r>
  <r>
    <s v="Bluff City Materials, Inc."/>
    <s v="AIM ACIS"/>
    <s v="KA"/>
    <n v="329823"/>
    <d v="2023-04-01T00:00:00"/>
    <s v="Table 2"/>
    <s v="Web/HTML"/>
    <n v="1"/>
    <n v="0"/>
    <s v="Extract text using Selenium + convert text to table"/>
    <x v="1"/>
    <m/>
  </r>
  <r>
    <s v="Bluff City Materials, Inc."/>
    <s v="AIM ACIS"/>
    <s v="KA"/>
    <n v="329816"/>
    <d v="2023-04-01T00:00:00"/>
    <s v="Table 2"/>
    <s v="Web/HTML"/>
    <n v="1"/>
    <n v="0"/>
    <s v="Extract text using Selenium + convert text to table"/>
    <x v="1"/>
    <m/>
  </r>
  <r>
    <s v="Bluff City Materials, Inc."/>
    <s v="AIM ACIS"/>
    <s v="KA"/>
    <n v="329803"/>
    <d v="2023-04-01T00:00:00"/>
    <s v="Table 1"/>
    <s v="Web/HTML"/>
    <n v="1"/>
    <n v="0"/>
    <s v="Extract text using Selenium + convert text to table"/>
    <x v="0"/>
    <m/>
  </r>
  <r>
    <s v="Charter Steel Trading Co"/>
    <s v="AIM ACIS"/>
    <s v="KA"/>
    <n v="331473"/>
    <d v="2023-04-01T00:00:00"/>
    <s v="Table 3"/>
    <s v="Web/HTML"/>
    <n v="1"/>
    <n v="0"/>
    <s v="Extract text using Selenium + convert text to table"/>
    <x v="2"/>
    <m/>
  </r>
  <r>
    <s v="Charter Steel Trading Co"/>
    <s v="AIM ACIS"/>
    <s v="KA"/>
    <n v="230241"/>
    <d v="2023-04-01T00:00:00"/>
    <s v="Table 2"/>
    <s v="Web/HTML"/>
    <n v="1"/>
    <n v="0"/>
    <s v="Extract text using Selenium + convert text to table"/>
    <x v="1"/>
    <m/>
  </r>
  <r>
    <s v="Charter Steel Trading Co"/>
    <s v="AIM ACIS"/>
    <s v="KA"/>
    <n v="331470"/>
    <d v="2023-04-01T00:00:00"/>
    <s v="Table 1"/>
    <s v="Web/HTML"/>
    <n v="1"/>
    <n v="0"/>
    <s v="Extract text using Selenium + convert text to table"/>
    <x v="0"/>
    <m/>
  </r>
  <r>
    <s v="DREISILKERS ELECTRIC MOTORS INC."/>
    <s v="AIM ACIS"/>
    <s v="KA"/>
    <n v="323483"/>
    <d v="2023-03-01T00:00:00"/>
    <s v="Table 1"/>
    <s v="Web/HTML"/>
    <n v="1"/>
    <n v="0"/>
    <s v="Extract text using Selenium + convert text to table"/>
    <x v="0"/>
    <m/>
  </r>
  <r>
    <s v="DREISILKERS ELECTRIC MOTORS INC."/>
    <s v="AIM ACIS"/>
    <s v="KA"/>
    <n v="323708"/>
    <d v="2023-03-01T00:00:00"/>
    <s v="Table 2"/>
    <s v="Web/HTML"/>
    <n v="1"/>
    <n v="0"/>
    <s v="Extract text using Selenium + convert text to table"/>
    <x v="1"/>
    <m/>
  </r>
  <r>
    <s v="DREISILKERS ELECTRIC MOTORS INC."/>
    <s v="AIM ACIS"/>
    <s v="KA"/>
    <n v="323663"/>
    <d v="2023-03-01T00:00:00"/>
    <s v="Table 3"/>
    <s v="Web/HTML"/>
    <n v="1"/>
    <n v="0"/>
    <s v="Extract text using Selenium + convert text to table"/>
    <x v="2"/>
    <m/>
  </r>
  <r>
    <s v="DREISILKERS ELECTRIC MOTORS INC."/>
    <s v="AIM ACIS"/>
    <s v="KA"/>
    <n v="323706"/>
    <d v="2023-03-01T00:00:00"/>
    <s v="Table 2"/>
    <s v="Web/HTML"/>
    <n v="1"/>
    <n v="0"/>
    <s v="Extract text using Selenium + convert text to table"/>
    <x v="1"/>
    <m/>
  </r>
  <r>
    <s v="DREISILKERS ELECTRIC MOTORS INC."/>
    <s v="AIM ACIS"/>
    <s v="KA"/>
    <n v="323497"/>
    <d v="2023-03-01T00:00:00"/>
    <s v="Table 3"/>
    <s v="Web/HTML"/>
    <n v="1"/>
    <n v="0"/>
    <s v="Extract text using Selenium + convert text to table"/>
    <x v="2"/>
    <m/>
  </r>
  <r>
    <s v="DREISILKERS ELECTRIC MOTORS INC."/>
    <s v="AIM ACIS"/>
    <s v="KA"/>
    <n v="323711"/>
    <d v="2023-03-01T00:00:00"/>
    <s v="Table 1"/>
    <s v="Web/HTML"/>
    <n v="1"/>
    <n v="0"/>
    <s v="Extract text using Selenium + convert text to table"/>
    <x v="0"/>
    <m/>
  </r>
  <r>
    <s v="Magickwoods, LTD"/>
    <s v="AIM ACIS"/>
    <s v="KA"/>
    <n v="323935"/>
    <d v="2023-03-01T00:00:00"/>
    <s v="Table 1"/>
    <s v="Web/HTML"/>
    <n v="1"/>
    <n v="0"/>
    <s v="Extract text using Selenium + convert text to table"/>
    <x v="0"/>
    <m/>
  </r>
  <r>
    <s v="Magickwoods, LTD"/>
    <s v="AIM ACIS"/>
    <s v="KA"/>
    <n v="323928"/>
    <d v="2023-03-01T00:00:00"/>
    <s v="Table 3"/>
    <s v="Web/HTML"/>
    <n v="1"/>
    <n v="0"/>
    <s v="Extract text using Selenium + convert text to table"/>
    <x v="2"/>
    <m/>
  </r>
  <r>
    <s v="Magickwoods, LTD"/>
    <s v="AIM ACIS"/>
    <s v="KA"/>
    <n v="323927"/>
    <d v="2023-03-01T00:00:00"/>
    <s v="Table 2"/>
    <s v="Web/HTML"/>
    <n v="1"/>
    <n v="0"/>
    <s v="Extract text using Selenium + convert text to table"/>
    <x v="1"/>
    <m/>
  </r>
  <r>
    <s v="Magickwoods, LTD"/>
    <s v="AIM ACIS"/>
    <s v="KA"/>
    <n v="323929"/>
    <d v="2023-03-01T00:00:00"/>
    <s v="Table 1"/>
    <s v="Web/HTML"/>
    <n v="1"/>
    <n v="0"/>
    <s v="Extract text using Selenium + convert text to table"/>
    <x v="0"/>
    <m/>
  </r>
  <r>
    <s v="Marquee Event Group, Inc."/>
    <s v="AIM ACIS"/>
    <s v="KA"/>
    <n v="328543"/>
    <d v="2023-03-01T00:00:00"/>
    <s v="Table 1"/>
    <s v="Web/HTML"/>
    <n v="1"/>
    <n v="0"/>
    <s v="Extract text using Selenium + convert text to table"/>
    <x v="0"/>
    <m/>
  </r>
  <r>
    <s v="Marquee Event Group, Inc."/>
    <s v="AIM ACIS"/>
    <s v="KA"/>
    <n v="328536"/>
    <d v="2023-03-01T00:00:00"/>
    <s v="Table 3"/>
    <s v="Web/HTML"/>
    <n v="1"/>
    <n v="0"/>
    <s v="Extract text using Selenium + convert text to table"/>
    <x v="2"/>
    <m/>
  </r>
  <r>
    <s v="Marquee Event Group, Inc."/>
    <s v="AIM ACIS"/>
    <s v="KA"/>
    <n v="328570"/>
    <d v="2023-03-01T00:00:00"/>
    <s v="Table 3"/>
    <s v="Web/HTML"/>
    <n v="1"/>
    <n v="0"/>
    <s v="Extract text using Selenium + convert text to table"/>
    <x v="2"/>
    <m/>
  </r>
  <r>
    <s v="Marquee Event Group, Inc."/>
    <s v="AIM ACIS"/>
    <s v="KA"/>
    <n v="328541"/>
    <d v="2023-03-01T00:00:00"/>
    <s v="Table 3"/>
    <s v="Web/HTML"/>
    <n v="1"/>
    <n v="0"/>
    <s v="Extract text using Selenium + convert text to table"/>
    <x v="2"/>
    <m/>
  </r>
  <r>
    <s v="Indiana Sugars, Inc."/>
    <s v="AIM ACIS"/>
    <s v="KA"/>
    <n v="319006"/>
    <d v="2023-02-01T00:00:00"/>
    <s v="Table 3"/>
    <s v="Web/HTML"/>
    <n v="1"/>
    <n v="0"/>
    <s v="Extract text using Selenium + convert text to table"/>
    <x v="2"/>
    <m/>
  </r>
  <r>
    <s v="Indiana Sugars, Inc."/>
    <s v="AIM ACIS"/>
    <s v="KA"/>
    <n v="318999"/>
    <d v="2023-02-01T00:00:00"/>
    <s v="Table 1"/>
    <s v="Web/HTML"/>
    <n v="1"/>
    <n v="0"/>
    <s v="Extract text using Selenium + convert text to table"/>
    <x v="0"/>
    <m/>
  </r>
  <r>
    <s v="Indiana Sugars, Inc."/>
    <s v="AIM ACIS"/>
    <s v="KA"/>
    <n v="318995"/>
    <d v="2023-02-01T00:00:00"/>
    <s v="Table 1"/>
    <s v="Web/HTML"/>
    <n v="1"/>
    <n v="0"/>
    <s v="Extract text using Selenium + convert text to table"/>
    <x v="0"/>
    <m/>
  </r>
  <r>
    <s v="Indiana Sugars, Inc."/>
    <s v="AIM ACIS"/>
    <s v="KA"/>
    <n v="319011"/>
    <d v="2023-02-01T00:00:00"/>
    <s v="Table 1"/>
    <s v="Web/HTML"/>
    <n v="1"/>
    <n v="0"/>
    <s v="Extract text using Selenium + convert text to table"/>
    <x v="0"/>
    <m/>
  </r>
  <r>
    <s v="Indiana Sugars, Inc."/>
    <s v="AIM ACIS"/>
    <s v="KA"/>
    <n v="319004"/>
    <d v="2023-02-01T00:00:00"/>
    <s v="Table 3"/>
    <s v="Web/HTML"/>
    <n v="1"/>
    <n v="0"/>
    <s v="Extract text using Selenium + convert text to table"/>
    <x v="2"/>
    <m/>
  </r>
  <r>
    <s v="Indiana Sugars, Inc."/>
    <s v="AIM ACIS"/>
    <s v="KA"/>
    <n v="319008"/>
    <d v="2023-02-01T00:00:00"/>
    <s v="Table 3"/>
    <s v="Web/HTML"/>
    <n v="1"/>
    <n v="0"/>
    <s v="Extract text using Selenium + convert text to table"/>
    <x v="2"/>
    <m/>
  </r>
  <r>
    <s v="CMAFlodyneHydraDyne Inc"/>
    <s v="AIM ACIS"/>
    <s v="KA"/>
    <n v="292929"/>
    <d v="2023-01-01T00:00:00"/>
    <s v="Table 1"/>
    <s v="Web/HTML"/>
    <n v="1"/>
    <n v="0"/>
    <s v="Extract text using Selenium + convert text to table"/>
    <x v="0"/>
    <m/>
  </r>
  <r>
    <s v="CMAFlodyneHydraDyne Inc"/>
    <s v="AIM ACIS"/>
    <s v="KA"/>
    <n v="292919"/>
    <d v="2023-01-01T00:00:00"/>
    <s v="Table 2"/>
    <s v="Web/HTML"/>
    <n v="1"/>
    <n v="0"/>
    <s v="Extract text using Selenium + convert text to table"/>
    <x v="1"/>
    <m/>
  </r>
  <r>
    <s v="CMAFlodyneHydraDyne Inc"/>
    <s v="AIM ACIS"/>
    <s v="KA"/>
    <n v="292925"/>
    <d v="2023-01-01T00:00:00"/>
    <s v="Table 2"/>
    <s v="Web/HTML"/>
    <n v="1"/>
    <n v="0"/>
    <s v="Extract text using Selenium + convert text to table"/>
    <x v="1"/>
    <m/>
  </r>
  <r>
    <s v="CMAFlodyneHydraDyne Inc"/>
    <s v="AIM ACIS"/>
    <s v="KA"/>
    <n v="292914"/>
    <d v="2023-01-01T00:00:00"/>
    <s v="Table 3"/>
    <s v="Web/HTML"/>
    <n v="1"/>
    <n v="0"/>
    <s v="Extract text using Selenium + convert text to table"/>
    <x v="2"/>
    <m/>
  </r>
  <r>
    <s v="CMAFlodyneHydraDyne Inc"/>
    <s v="AIM ACIS"/>
    <s v="KA"/>
    <n v="292935"/>
    <d v="2023-01-01T00:00:00"/>
    <s v="Table 3"/>
    <s v="Web/HTML"/>
    <n v="1"/>
    <n v="0"/>
    <s v="Extract text using Selenium + convert text to table"/>
    <x v="2"/>
    <m/>
  </r>
  <r>
    <s v="Chinese Mutual Aid Association"/>
    <s v="AIM ACIS"/>
    <s v="KA"/>
    <n v="273667"/>
    <d v="2023-01-01T00:00:00"/>
    <s v="Table 1"/>
    <s v="Web/HTML"/>
    <n v="1"/>
    <n v="0"/>
    <s v="Extract text using Selenium + convert text to table"/>
    <x v="0"/>
    <m/>
  </r>
  <r>
    <s v="Chinese Mutual Aid Association"/>
    <s v="AIM ACIS"/>
    <s v="KA"/>
    <n v="273647"/>
    <d v="2023-01-01T00:00:00"/>
    <s v="Table 2"/>
    <s v="Web/HTML"/>
    <n v="1"/>
    <n v="0"/>
    <s v="Extract text using Selenium + convert text to table"/>
    <x v="1"/>
    <m/>
  </r>
  <r>
    <s v="Chinese Mutual Aid Association"/>
    <s v="AIM ACIS"/>
    <s v="KA"/>
    <n v="273651"/>
    <d v="2023-01-01T00:00:00"/>
    <s v="Table 2"/>
    <s v="Web/HTML"/>
    <n v="1"/>
    <n v="0"/>
    <s v="Extract text using Selenium + convert text to table"/>
    <x v="1"/>
    <m/>
  </r>
  <r>
    <s v="Chinese Mutual Aid Association"/>
    <s v="AIM ACIS"/>
    <s v="KA"/>
    <n v="273645"/>
    <d v="2023-01-01T00:00:00"/>
    <s v="Table 3"/>
    <s v="Web/HTML"/>
    <n v="1"/>
    <n v="0"/>
    <s v="Extract text using Selenium + convert text to table"/>
    <x v="2"/>
    <m/>
  </r>
  <r>
    <s v="Chinese Mutual Aid Association"/>
    <s v="AIM ACIS"/>
    <s v="KA"/>
    <n v="273640"/>
    <d v="2023-01-01T00:00:00"/>
    <s v="Table 2"/>
    <s v="Web/HTML"/>
    <n v="1"/>
    <n v="0"/>
    <s v="Extract text using Selenium + convert text to table"/>
    <x v="1"/>
    <m/>
  </r>
  <r>
    <s v="Fitness Formula Ltd"/>
    <s v="AIM ACIS"/>
    <s v="KA"/>
    <n v="296717"/>
    <d v="2023-01-01T00:00:00"/>
    <s v="Table 1"/>
    <s v="Web/HTML"/>
    <n v="1"/>
    <n v="0"/>
    <s v="Extract text using Selenium + convert text to table"/>
    <x v="0"/>
    <m/>
  </r>
  <r>
    <s v="Fitness Formula Ltd"/>
    <s v="AIM ACIS"/>
    <s v="KA"/>
    <n v="296713"/>
    <d v="2023-01-01T00:00:00"/>
    <s v="Table 3"/>
    <s v="Web/HTML"/>
    <n v="1"/>
    <n v="0"/>
    <s v="Extract text using Selenium + convert text to table"/>
    <x v="2"/>
    <m/>
  </r>
  <r>
    <s v="Fitness Formula Ltd"/>
    <s v="AIM ACIS"/>
    <s v="KA"/>
    <n v="296726"/>
    <d v="2023-01-01T00:00:00"/>
    <s v="Table 2"/>
    <s v="Web/HTML"/>
    <n v="1"/>
    <n v="0"/>
    <s v="Extract text using Selenium + convert text to table"/>
    <x v="1"/>
    <m/>
  </r>
  <r>
    <s v="ALL AMERICAN RECYCLING"/>
    <s v="AIM ACIS"/>
    <s v="KA"/>
    <n v="292428"/>
    <d v="2023-01-01T00:00:00"/>
    <s v="Table 2"/>
    <s v="Web/HTML"/>
    <n v="1"/>
    <n v="0"/>
    <s v="Extract text using Selenium + convert text to table"/>
    <x v="1"/>
    <m/>
  </r>
  <r>
    <s v="ALL AMERICAN RECYCLING"/>
    <s v="AIM ACIS"/>
    <s v="KA"/>
    <n v="292432"/>
    <d v="2023-01-01T00:00:00"/>
    <s v="Table 2"/>
    <s v="Web/HTML"/>
    <n v="1"/>
    <n v="0"/>
    <s v="Extract text using Selenium + convert text to table"/>
    <x v="1"/>
    <m/>
  </r>
  <r>
    <s v="ALL AMERICAN RECYCLING"/>
    <s v="AIM ACIS"/>
    <s v="KA"/>
    <n v="292436"/>
    <d v="2023-01-01T00:00:00"/>
    <s v="Table 1"/>
    <s v="Web/HTML"/>
    <n v="1"/>
    <n v="0"/>
    <s v="Extract text using Selenium + convert text to table"/>
    <x v="0"/>
    <m/>
  </r>
  <r>
    <s v="Oxford Hotels and Resorts LLC"/>
    <s v="AIM ACIS"/>
    <s v="KA"/>
    <n v="311911"/>
    <d v="2023-01-01T00:00:00"/>
    <s v="Table 2"/>
    <s v="Web/HTML"/>
    <n v="1"/>
    <n v="0"/>
    <s v="Extract text using Selenium + convert text to table"/>
    <x v="1"/>
    <m/>
  </r>
  <r>
    <s v="Oxford Hotels and Resorts LLC"/>
    <s v="AIM ACIS"/>
    <s v="KA"/>
    <n v="311914"/>
    <d v="2023-01-01T00:00:00"/>
    <s v="Table 3"/>
    <s v="Web/HTML"/>
    <n v="1"/>
    <n v="0"/>
    <s v="Extract text using Selenium + convert text to table"/>
    <x v="2"/>
    <m/>
  </r>
  <r>
    <s v="Oxford Hotels and Resorts LLC"/>
    <s v="AIM ACIS"/>
    <s v="KA"/>
    <n v="311921"/>
    <d v="2023-01-01T00:00:00"/>
    <s v="Table 3"/>
    <s v="Web/HTML"/>
    <n v="1"/>
    <n v="0"/>
    <s v="Extract text using Selenium + convert text to table"/>
    <x v="2"/>
    <m/>
  </r>
  <r>
    <s v="Oxford Hotels and Resorts LLC"/>
    <s v="AIM ACIS"/>
    <s v="KA"/>
    <n v="311918"/>
    <d v="2023-01-01T00:00:00"/>
    <s v="Table 3"/>
    <s v="Web/HTML"/>
    <n v="1"/>
    <n v="0"/>
    <s v="Extract text using Selenium + convert text to table"/>
    <x v="2"/>
    <m/>
  </r>
  <r>
    <s v="Oxford Hotels and Resorts LLC"/>
    <s v="AIM ACIS"/>
    <s v="KA"/>
    <n v="311908"/>
    <d v="2023-01-01T00:00:00"/>
    <s v="Table 1"/>
    <s v="Web/HTML"/>
    <n v="1"/>
    <n v="0"/>
    <s v="Extract text using Selenium + convert text to table"/>
    <x v="0"/>
    <m/>
  </r>
  <r>
    <s v="HEADLY MANUFACTURING COMPANY"/>
    <s v="AIM ACIS"/>
    <s v="KA"/>
    <n v="292300"/>
    <d v="2022-12-01T00:00:00"/>
    <s v="Table 3"/>
    <s v="Web/HTML"/>
    <n v="1"/>
    <n v="0"/>
    <s v="Extract text using Selenium + convert text to table"/>
    <x v="2"/>
    <m/>
  </r>
  <r>
    <s v="HEADLY MANUFACTURING COMPANY"/>
    <s v="AIM ACIS"/>
    <s v="KA"/>
    <n v="292301"/>
    <d v="2022-12-01T00:00:00"/>
    <s v="Table 2"/>
    <s v="Web/HTML"/>
    <n v="1"/>
    <n v="0"/>
    <s v="Extract text using Selenium + convert text to table"/>
    <x v="1"/>
    <m/>
  </r>
  <r>
    <s v="HEADLY MANUFACTURING COMPANY"/>
    <s v="AIM ACIS"/>
    <s v="KA"/>
    <n v="292299"/>
    <d v="2022-12-01T00:00:00"/>
    <s v="Table 1"/>
    <s v="Web/HTML"/>
    <n v="1"/>
    <n v="0"/>
    <s v="Extract text using Selenium + convert text to table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18B1C-84E4-46FD-82F9-82B01ECC5E01}" name="PivotTable2" cacheId="2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2"/>
        <item x="0"/>
        <item x="1"/>
        <item t="default"/>
      </items>
    </pivotField>
    <pivotField compact="0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mplexity" fld="1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opLeftCell="A18" workbookViewId="0">
      <selection activeCell="A9" sqref="A9"/>
    </sheetView>
  </sheetViews>
  <sheetFormatPr defaultRowHeight="21" customHeight="1"/>
  <cols>
    <col min="1" max="1" width="26.7109375" style="2" customWidth="1"/>
    <col min="2" max="2" width="15.7109375" style="2" customWidth="1"/>
    <col min="3" max="3" width="9.140625" style="2"/>
    <col min="4" max="4" width="13.5703125" style="2" customWidth="1"/>
    <col min="5" max="6" width="22.5703125" style="2" customWidth="1"/>
    <col min="7" max="7" width="16.140625" style="2" customWidth="1"/>
    <col min="8" max="8" width="20.7109375" style="2" customWidth="1"/>
    <col min="9" max="9" width="21.42578125" style="2" customWidth="1"/>
    <col min="10" max="10" width="16.85546875" style="2" customWidth="1"/>
    <col min="11" max="11" width="42.5703125" style="2" customWidth="1"/>
    <col min="12" max="12" width="15.140625" style="2" customWidth="1"/>
    <col min="13" max="14" width="32.85546875" style="2" customWidth="1"/>
    <col min="15" max="16384" width="9.140625" style="2"/>
  </cols>
  <sheetData>
    <row r="1" spans="1:13" ht="21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1" customHeight="1">
      <c r="A2" s="2" t="s">
        <v>13</v>
      </c>
      <c r="B2" s="2" t="s">
        <v>14</v>
      </c>
      <c r="C2" s="2" t="s">
        <v>15</v>
      </c>
      <c r="D2" s="2">
        <v>2</v>
      </c>
      <c r="E2" s="2">
        <v>0</v>
      </c>
      <c r="F2" s="2">
        <v>2</v>
      </c>
      <c r="G2" s="1" t="s">
        <v>16</v>
      </c>
      <c r="H2" s="1" t="s">
        <v>17</v>
      </c>
      <c r="I2" s="2">
        <v>1</v>
      </c>
      <c r="J2" s="1">
        <v>12</v>
      </c>
      <c r="K2" s="1" t="s">
        <v>18</v>
      </c>
      <c r="L2" s="2" t="s">
        <v>19</v>
      </c>
      <c r="M2" s="1" t="s">
        <v>20</v>
      </c>
    </row>
    <row r="3" spans="1:13" ht="21" customHeight="1">
      <c r="A3" s="2" t="s">
        <v>13</v>
      </c>
      <c r="B3" s="2" t="s">
        <v>14</v>
      </c>
      <c r="C3" s="2" t="s">
        <v>15</v>
      </c>
      <c r="D3" s="2">
        <v>2</v>
      </c>
      <c r="E3" s="2">
        <v>0</v>
      </c>
      <c r="F3" s="2">
        <v>2</v>
      </c>
      <c r="G3" s="1" t="s">
        <v>16</v>
      </c>
      <c r="H3" s="1" t="s">
        <v>17</v>
      </c>
      <c r="I3" s="2">
        <v>1</v>
      </c>
      <c r="J3" s="1">
        <v>12</v>
      </c>
      <c r="K3" s="1" t="s">
        <v>18</v>
      </c>
      <c r="L3" s="2" t="s">
        <v>19</v>
      </c>
      <c r="M3" s="1" t="s">
        <v>20</v>
      </c>
    </row>
    <row r="4" spans="1:13" ht="21" customHeight="1">
      <c r="A4" s="2" t="s">
        <v>21</v>
      </c>
      <c r="B4" s="2" t="s">
        <v>14</v>
      </c>
      <c r="C4" s="2" t="s">
        <v>15</v>
      </c>
      <c r="D4" s="2">
        <v>3</v>
      </c>
      <c r="E4" s="2">
        <v>0</v>
      </c>
      <c r="F4" s="2">
        <v>3</v>
      </c>
      <c r="G4" s="1" t="s">
        <v>22</v>
      </c>
      <c r="H4" s="1" t="s">
        <v>23</v>
      </c>
      <c r="I4" s="2">
        <v>1</v>
      </c>
      <c r="J4" s="1">
        <v>0</v>
      </c>
      <c r="K4" s="1" t="s">
        <v>18</v>
      </c>
      <c r="L4" s="2" t="s">
        <v>19</v>
      </c>
      <c r="M4" s="1" t="s">
        <v>24</v>
      </c>
    </row>
    <row r="5" spans="1:13" ht="21" customHeight="1">
      <c r="A5" s="2" t="s">
        <v>21</v>
      </c>
      <c r="B5" s="2" t="s">
        <v>14</v>
      </c>
      <c r="C5" s="2" t="s">
        <v>15</v>
      </c>
      <c r="D5" s="2">
        <v>3</v>
      </c>
      <c r="E5" s="2">
        <v>0</v>
      </c>
      <c r="F5" s="2">
        <v>3</v>
      </c>
      <c r="G5" s="1" t="s">
        <v>22</v>
      </c>
      <c r="H5" s="1" t="s">
        <v>23</v>
      </c>
      <c r="I5" s="2">
        <v>1</v>
      </c>
      <c r="J5" s="1">
        <v>0</v>
      </c>
      <c r="K5" s="1" t="s">
        <v>18</v>
      </c>
      <c r="L5" s="2" t="s">
        <v>19</v>
      </c>
      <c r="M5" s="1" t="s">
        <v>24</v>
      </c>
    </row>
    <row r="6" spans="1:13" ht="21" customHeight="1">
      <c r="A6" s="2" t="s">
        <v>21</v>
      </c>
      <c r="B6" s="2" t="s">
        <v>14</v>
      </c>
      <c r="C6" s="2" t="s">
        <v>15</v>
      </c>
      <c r="D6" s="2">
        <v>3</v>
      </c>
      <c r="E6" s="2" t="s">
        <v>25</v>
      </c>
      <c r="F6" s="2">
        <v>3</v>
      </c>
      <c r="G6" s="1" t="s">
        <v>26</v>
      </c>
      <c r="H6" s="1" t="s">
        <v>23</v>
      </c>
      <c r="I6" s="2">
        <v>0</v>
      </c>
      <c r="J6" s="1">
        <v>0</v>
      </c>
      <c r="K6" s="1" t="s">
        <v>27</v>
      </c>
      <c r="L6" s="2" t="s">
        <v>28</v>
      </c>
      <c r="M6" s="1" t="s">
        <v>24</v>
      </c>
    </row>
    <row r="7" spans="1:13" ht="21" customHeight="1">
      <c r="A7" s="2" t="s">
        <v>29</v>
      </c>
      <c r="B7" s="2" t="s">
        <v>14</v>
      </c>
      <c r="C7" s="2" t="s">
        <v>15</v>
      </c>
      <c r="D7" s="2">
        <v>3</v>
      </c>
      <c r="E7" s="2">
        <v>0</v>
      </c>
      <c r="F7" s="2">
        <v>3</v>
      </c>
      <c r="G7" s="1" t="s">
        <v>16</v>
      </c>
      <c r="H7" s="1" t="s">
        <v>17</v>
      </c>
      <c r="I7" s="2">
        <v>1</v>
      </c>
      <c r="J7" s="1">
        <v>12</v>
      </c>
      <c r="K7" s="1" t="s">
        <v>18</v>
      </c>
      <c r="L7" s="2" t="s">
        <v>19</v>
      </c>
      <c r="M7" s="1" t="s">
        <v>20</v>
      </c>
    </row>
    <row r="8" spans="1:13" ht="21" customHeight="1">
      <c r="A8" s="2" t="s">
        <v>29</v>
      </c>
      <c r="B8" s="2" t="s">
        <v>14</v>
      </c>
      <c r="C8" s="2" t="s">
        <v>15</v>
      </c>
      <c r="D8" s="2">
        <v>3</v>
      </c>
      <c r="E8" s="2">
        <v>0</v>
      </c>
      <c r="F8" s="2">
        <v>3</v>
      </c>
      <c r="G8" s="1" t="s">
        <v>16</v>
      </c>
      <c r="H8" s="1" t="s">
        <v>17</v>
      </c>
      <c r="I8" s="2">
        <v>1</v>
      </c>
      <c r="J8" s="1">
        <v>12</v>
      </c>
      <c r="K8" s="1" t="s">
        <v>18</v>
      </c>
      <c r="L8" s="2" t="s">
        <v>19</v>
      </c>
      <c r="M8" s="1" t="s">
        <v>20</v>
      </c>
    </row>
    <row r="9" spans="1:13" ht="21" customHeight="1">
      <c r="A9" s="2" t="s">
        <v>30</v>
      </c>
      <c r="B9" s="2" t="s">
        <v>14</v>
      </c>
      <c r="C9" s="2" t="s">
        <v>15</v>
      </c>
      <c r="D9" s="2">
        <v>1</v>
      </c>
      <c r="E9" s="2" t="s">
        <v>25</v>
      </c>
      <c r="F9" s="2" t="s">
        <v>25</v>
      </c>
      <c r="G9" s="1" t="s">
        <v>26</v>
      </c>
      <c r="H9" s="1" t="s">
        <v>31</v>
      </c>
      <c r="I9" s="2">
        <v>0</v>
      </c>
      <c r="J9" s="1">
        <v>0</v>
      </c>
      <c r="K9" s="1" t="s">
        <v>27</v>
      </c>
      <c r="L9" s="2" t="s">
        <v>28</v>
      </c>
      <c r="M9" s="1" t="s">
        <v>32</v>
      </c>
    </row>
    <row r="10" spans="1:13" ht="21" customHeight="1">
      <c r="A10" s="2" t="s">
        <v>33</v>
      </c>
      <c r="B10" s="2" t="s">
        <v>14</v>
      </c>
      <c r="C10" s="2" t="s">
        <v>15</v>
      </c>
      <c r="D10" s="2">
        <v>2</v>
      </c>
      <c r="E10" s="2" t="s">
        <v>25</v>
      </c>
      <c r="F10" s="2" t="s">
        <v>25</v>
      </c>
      <c r="G10" s="1" t="s">
        <v>34</v>
      </c>
      <c r="H10" s="1" t="s">
        <v>23</v>
      </c>
      <c r="I10" s="2">
        <v>0</v>
      </c>
      <c r="J10" s="2">
        <v>0</v>
      </c>
      <c r="K10" s="2" t="s">
        <v>27</v>
      </c>
      <c r="L10" s="2" t="s">
        <v>28</v>
      </c>
      <c r="M10" s="2" t="s">
        <v>35</v>
      </c>
    </row>
    <row r="11" spans="1:13" ht="21" customHeight="1">
      <c r="A11" s="2" t="s">
        <v>33</v>
      </c>
      <c r="B11" s="2" t="s">
        <v>14</v>
      </c>
      <c r="C11" s="2" t="s">
        <v>15</v>
      </c>
      <c r="D11" s="2">
        <v>2</v>
      </c>
      <c r="E11" s="2" t="s">
        <v>25</v>
      </c>
      <c r="F11" s="2" t="s">
        <v>25</v>
      </c>
      <c r="G11" s="1" t="s">
        <v>34</v>
      </c>
      <c r="H11" s="1" t="s">
        <v>23</v>
      </c>
      <c r="I11" s="2">
        <v>0</v>
      </c>
      <c r="J11" s="2">
        <v>0</v>
      </c>
      <c r="K11" s="2" t="s">
        <v>27</v>
      </c>
      <c r="L11" s="2" t="s">
        <v>28</v>
      </c>
      <c r="M11" s="2" t="s">
        <v>35</v>
      </c>
    </row>
    <row r="12" spans="1:13" ht="21" customHeight="1">
      <c r="A12" s="2" t="s">
        <v>36</v>
      </c>
      <c r="B12" s="2" t="s">
        <v>14</v>
      </c>
      <c r="C12" s="2" t="s">
        <v>15</v>
      </c>
      <c r="D12" s="2">
        <v>1</v>
      </c>
      <c r="E12" s="2" t="s">
        <v>25</v>
      </c>
      <c r="F12" s="2" t="s">
        <v>25</v>
      </c>
      <c r="G12" s="1" t="s">
        <v>34</v>
      </c>
      <c r="H12" s="1" t="s">
        <v>23</v>
      </c>
      <c r="I12" s="2">
        <v>0</v>
      </c>
      <c r="J12" s="2">
        <v>0</v>
      </c>
      <c r="K12" s="2" t="s">
        <v>27</v>
      </c>
      <c r="L12" s="2" t="s">
        <v>28</v>
      </c>
      <c r="M12" s="2" t="s">
        <v>35</v>
      </c>
    </row>
    <row r="13" spans="1:13" ht="21" customHeight="1">
      <c r="A13" s="2" t="s">
        <v>37</v>
      </c>
      <c r="B13" s="2" t="s">
        <v>14</v>
      </c>
      <c r="C13" s="2" t="s">
        <v>15</v>
      </c>
      <c r="D13" s="2">
        <v>2</v>
      </c>
      <c r="E13" s="2">
        <v>0</v>
      </c>
      <c r="F13" s="2">
        <v>2</v>
      </c>
      <c r="G13" s="1" t="s">
        <v>16</v>
      </c>
      <c r="H13" s="1" t="s">
        <v>17</v>
      </c>
      <c r="I13" s="2">
        <v>1</v>
      </c>
      <c r="J13" s="1">
        <v>12</v>
      </c>
      <c r="K13" s="1" t="s">
        <v>18</v>
      </c>
      <c r="L13" s="2" t="s">
        <v>19</v>
      </c>
      <c r="M13" s="1" t="s">
        <v>20</v>
      </c>
    </row>
    <row r="14" spans="1:13" ht="21" customHeight="1">
      <c r="A14" s="2" t="s">
        <v>38</v>
      </c>
      <c r="B14" s="2" t="s">
        <v>14</v>
      </c>
      <c r="C14" s="2" t="s">
        <v>15</v>
      </c>
      <c r="D14" s="2">
        <v>3</v>
      </c>
      <c r="E14" s="2">
        <v>0</v>
      </c>
      <c r="F14" s="2">
        <v>3</v>
      </c>
      <c r="G14" s="1" t="s">
        <v>39</v>
      </c>
      <c r="H14" s="1" t="s">
        <v>17</v>
      </c>
      <c r="I14" s="2">
        <v>1</v>
      </c>
      <c r="J14" s="1">
        <v>12</v>
      </c>
      <c r="K14" s="1" t="s">
        <v>18</v>
      </c>
      <c r="L14" s="2" t="s">
        <v>19</v>
      </c>
      <c r="M14" s="1" t="s">
        <v>20</v>
      </c>
    </row>
    <row r="15" spans="1:13" ht="21" customHeight="1">
      <c r="A15" s="2" t="s">
        <v>38</v>
      </c>
      <c r="B15" s="2" t="s">
        <v>14</v>
      </c>
      <c r="C15" s="2" t="s">
        <v>15</v>
      </c>
      <c r="D15" s="2">
        <v>3</v>
      </c>
      <c r="E15" s="2">
        <v>0</v>
      </c>
      <c r="F15" s="2">
        <v>3</v>
      </c>
      <c r="G15" s="1" t="s">
        <v>39</v>
      </c>
      <c r="H15" s="1" t="s">
        <v>17</v>
      </c>
      <c r="I15" s="2">
        <v>1</v>
      </c>
      <c r="J15" s="1">
        <v>12</v>
      </c>
      <c r="K15" s="1" t="s">
        <v>18</v>
      </c>
      <c r="L15" s="2" t="s">
        <v>19</v>
      </c>
      <c r="M15" s="1" t="s">
        <v>20</v>
      </c>
    </row>
    <row r="16" spans="1:13" ht="21" customHeight="1">
      <c r="A16" s="2" t="s">
        <v>38</v>
      </c>
      <c r="B16" s="2" t="s">
        <v>14</v>
      </c>
      <c r="C16" s="2" t="s">
        <v>15</v>
      </c>
      <c r="D16" s="2">
        <v>3</v>
      </c>
      <c r="E16" s="2">
        <v>0</v>
      </c>
      <c r="F16" s="2">
        <v>3</v>
      </c>
      <c r="G16" s="1" t="s">
        <v>39</v>
      </c>
      <c r="H16" s="1" t="s">
        <v>17</v>
      </c>
      <c r="I16" s="2">
        <v>1</v>
      </c>
      <c r="J16" s="1">
        <v>12</v>
      </c>
      <c r="K16" s="1" t="s">
        <v>18</v>
      </c>
      <c r="L16" s="2" t="s">
        <v>19</v>
      </c>
      <c r="M16" s="1" t="s">
        <v>20</v>
      </c>
    </row>
    <row r="17" spans="1:13" ht="21" customHeight="1">
      <c r="A17" s="2" t="s">
        <v>40</v>
      </c>
      <c r="B17" s="2" t="s">
        <v>14</v>
      </c>
      <c r="C17" s="2" t="s">
        <v>15</v>
      </c>
      <c r="D17" s="2">
        <v>2</v>
      </c>
      <c r="E17" s="2">
        <v>0</v>
      </c>
      <c r="F17" s="2">
        <v>0</v>
      </c>
      <c r="G17" s="1" t="s">
        <v>16</v>
      </c>
      <c r="H17" s="1" t="s">
        <v>17</v>
      </c>
      <c r="I17" s="2">
        <v>1</v>
      </c>
      <c r="J17" s="1">
        <v>12</v>
      </c>
      <c r="K17" s="1" t="s">
        <v>18</v>
      </c>
      <c r="L17" s="2" t="s">
        <v>19</v>
      </c>
      <c r="M17" s="1" t="s">
        <v>20</v>
      </c>
    </row>
    <row r="18" spans="1:13" ht="32.25" customHeight="1">
      <c r="A18" s="2" t="s">
        <v>41</v>
      </c>
      <c r="B18" s="2" t="s">
        <v>14</v>
      </c>
      <c r="C18" s="2" t="s">
        <v>15</v>
      </c>
      <c r="D18" s="2">
        <v>4</v>
      </c>
      <c r="E18" s="2">
        <v>0</v>
      </c>
      <c r="F18" s="2">
        <v>0</v>
      </c>
      <c r="G18" s="1" t="s">
        <v>42</v>
      </c>
      <c r="H18" s="1" t="s">
        <v>23</v>
      </c>
      <c r="I18" s="2">
        <v>1</v>
      </c>
      <c r="J18" s="2">
        <v>0</v>
      </c>
      <c r="K18" s="1" t="s">
        <v>18</v>
      </c>
      <c r="L18" s="2" t="s">
        <v>19</v>
      </c>
      <c r="M18" s="1" t="s">
        <v>43</v>
      </c>
    </row>
    <row r="19" spans="1:13" ht="21" customHeight="1">
      <c r="A19" s="2" t="s">
        <v>44</v>
      </c>
      <c r="B19" s="2" t="s">
        <v>14</v>
      </c>
      <c r="C19" s="2" t="s">
        <v>45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</row>
    <row r="20" spans="1:13" ht="21" customHeight="1">
      <c r="A20" s="2" t="s">
        <v>46</v>
      </c>
      <c r="B20" s="2" t="s">
        <v>14</v>
      </c>
      <c r="C20" s="2" t="s">
        <v>15</v>
      </c>
      <c r="D20" s="2">
        <v>1</v>
      </c>
      <c r="E20" s="2" t="s">
        <v>25</v>
      </c>
      <c r="F20" s="2" t="s">
        <v>25</v>
      </c>
      <c r="G20" s="2" t="s">
        <v>26</v>
      </c>
      <c r="H20" s="2" t="s">
        <v>23</v>
      </c>
      <c r="I20" s="2">
        <v>0</v>
      </c>
      <c r="J20" s="2">
        <v>0</v>
      </c>
      <c r="K20" s="2" t="s">
        <v>27</v>
      </c>
      <c r="L20" s="2" t="s">
        <v>28</v>
      </c>
      <c r="M20" s="2" t="s">
        <v>35</v>
      </c>
    </row>
    <row r="21" spans="1:13" ht="21" customHeight="1">
      <c r="A21" s="2" t="s">
        <v>46</v>
      </c>
      <c r="B21" s="2" t="s">
        <v>14</v>
      </c>
      <c r="C21" s="2" t="s">
        <v>15</v>
      </c>
      <c r="D21" s="2">
        <v>1</v>
      </c>
      <c r="E21" s="2" t="s">
        <v>25</v>
      </c>
      <c r="F21" s="2" t="s">
        <v>25</v>
      </c>
      <c r="G21" s="2" t="s">
        <v>26</v>
      </c>
      <c r="H21" s="2" t="s">
        <v>23</v>
      </c>
      <c r="I21" s="2">
        <v>0</v>
      </c>
      <c r="J21" s="2">
        <v>0</v>
      </c>
      <c r="K21" s="2" t="s">
        <v>27</v>
      </c>
      <c r="L21" s="2" t="s">
        <v>28</v>
      </c>
      <c r="M21" s="2" t="s">
        <v>35</v>
      </c>
    </row>
    <row r="22" spans="1:13" ht="21" customHeight="1">
      <c r="A22" s="2" t="s">
        <v>46</v>
      </c>
      <c r="B22" s="2" t="s">
        <v>14</v>
      </c>
      <c r="C22" s="2" t="s">
        <v>15</v>
      </c>
      <c r="D22" s="2">
        <v>1</v>
      </c>
      <c r="E22" s="2" t="s">
        <v>25</v>
      </c>
      <c r="F22" s="2" t="s">
        <v>25</v>
      </c>
      <c r="G22" s="2" t="s">
        <v>26</v>
      </c>
      <c r="H22" s="2" t="s">
        <v>23</v>
      </c>
      <c r="I22" s="2">
        <v>0</v>
      </c>
      <c r="J22" s="2">
        <v>0</v>
      </c>
      <c r="K22" s="2" t="s">
        <v>27</v>
      </c>
      <c r="L22" s="2" t="s">
        <v>28</v>
      </c>
      <c r="M22" s="2" t="s">
        <v>35</v>
      </c>
    </row>
    <row r="23" spans="1:13" ht="21" customHeight="1">
      <c r="A23" s="2" t="s">
        <v>46</v>
      </c>
      <c r="B23" s="2" t="s">
        <v>14</v>
      </c>
      <c r="C23" s="2" t="s">
        <v>15</v>
      </c>
      <c r="D23" s="2">
        <v>1</v>
      </c>
      <c r="E23" s="2" t="s">
        <v>25</v>
      </c>
      <c r="F23" s="2" t="s">
        <v>25</v>
      </c>
      <c r="G23" s="2" t="s">
        <v>26</v>
      </c>
      <c r="H23" s="2" t="s">
        <v>23</v>
      </c>
      <c r="I23" s="2">
        <v>0</v>
      </c>
      <c r="J23" s="2">
        <v>0</v>
      </c>
      <c r="K23" s="2" t="s">
        <v>27</v>
      </c>
      <c r="L23" s="2" t="s">
        <v>28</v>
      </c>
      <c r="M23" s="2" t="s">
        <v>35</v>
      </c>
    </row>
    <row r="24" spans="1:13" ht="21" customHeight="1">
      <c r="A24" s="2" t="s">
        <v>46</v>
      </c>
      <c r="B24" s="2" t="s">
        <v>14</v>
      </c>
      <c r="C24" s="2" t="s">
        <v>15</v>
      </c>
      <c r="D24" s="2">
        <v>1</v>
      </c>
      <c r="E24" s="2" t="s">
        <v>25</v>
      </c>
      <c r="F24" s="2" t="s">
        <v>25</v>
      </c>
      <c r="G24" s="2" t="s">
        <v>26</v>
      </c>
      <c r="H24" s="2" t="s">
        <v>23</v>
      </c>
      <c r="I24" s="2">
        <v>0</v>
      </c>
      <c r="J24" s="2">
        <v>0</v>
      </c>
      <c r="K24" s="2" t="s">
        <v>27</v>
      </c>
      <c r="L24" s="2" t="s">
        <v>28</v>
      </c>
      <c r="M24" s="2" t="s">
        <v>35</v>
      </c>
    </row>
    <row r="26" spans="1:13" ht="21" customHeight="1">
      <c r="A26" s="2" t="s">
        <v>47</v>
      </c>
      <c r="B26" s="2" t="s">
        <v>48</v>
      </c>
      <c r="C26" s="2" t="s">
        <v>25</v>
      </c>
      <c r="D26" s="2">
        <v>1</v>
      </c>
      <c r="E26" s="2" t="s">
        <v>25</v>
      </c>
      <c r="F26" s="2" t="s">
        <v>25</v>
      </c>
      <c r="G26" s="2" t="s">
        <v>49</v>
      </c>
      <c r="H26" s="2" t="s">
        <v>23</v>
      </c>
      <c r="I26" s="2">
        <v>1</v>
      </c>
      <c r="J26" s="2">
        <v>0</v>
      </c>
      <c r="K26" s="2" t="s">
        <v>27</v>
      </c>
      <c r="L26" s="2" t="s">
        <v>28</v>
      </c>
      <c r="M26" s="2" t="s">
        <v>50</v>
      </c>
    </row>
    <row r="28" spans="1:13" ht="21" customHeight="1">
      <c r="A28" s="23" t="s">
        <v>51</v>
      </c>
    </row>
    <row r="29" spans="1:13" ht="21" customHeight="1">
      <c r="A29" s="23" t="s">
        <v>52</v>
      </c>
    </row>
    <row r="30" spans="1:13" ht="21" customHeight="1">
      <c r="A30" s="23" t="s">
        <v>53</v>
      </c>
    </row>
    <row r="31" spans="1:13" ht="21" customHeight="1">
      <c r="A31" s="23" t="s">
        <v>54</v>
      </c>
    </row>
    <row r="33" spans="1:1" ht="21" customHeight="1">
      <c r="A33" s="22" t="s">
        <v>55</v>
      </c>
    </row>
    <row r="34" spans="1:1" ht="21" customHeight="1">
      <c r="A34" s="2" t="s">
        <v>56</v>
      </c>
    </row>
    <row r="35" spans="1:1" ht="21" customHeight="1">
      <c r="A35" s="2" t="s">
        <v>57</v>
      </c>
    </row>
    <row r="36" spans="1:1" ht="21" customHeight="1">
      <c r="A36" s="2" t="s">
        <v>58</v>
      </c>
    </row>
    <row r="37" spans="1:1" ht="21" customHeight="1">
      <c r="A37" s="2" t="s">
        <v>59</v>
      </c>
    </row>
    <row r="38" spans="1:1" ht="21" customHeight="1">
      <c r="A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0AC1-3743-4E6E-9A3A-F23E5D1E8172}">
  <dimension ref="A1:F32"/>
  <sheetViews>
    <sheetView workbookViewId="0">
      <selection activeCell="F20" sqref="F20"/>
    </sheetView>
  </sheetViews>
  <sheetFormatPr defaultRowHeight="15"/>
  <cols>
    <col min="1" max="1" width="38.5703125" customWidth="1"/>
    <col min="2" max="2" width="12.85546875" customWidth="1"/>
    <col min="3" max="4" width="21" customWidth="1"/>
    <col min="5" max="5" width="21.85546875" customWidth="1"/>
    <col min="6" max="6" width="21.42578125" customWidth="1"/>
  </cols>
  <sheetData>
    <row r="1" spans="1:6" s="2" customFormat="1" ht="31.5" customHeight="1">
      <c r="A1" s="3" t="s">
        <v>61</v>
      </c>
      <c r="B1" s="4" t="s">
        <v>62</v>
      </c>
      <c r="C1" s="5" t="s">
        <v>63</v>
      </c>
      <c r="D1" s="5" t="s">
        <v>64</v>
      </c>
      <c r="E1" s="6" t="s">
        <v>65</v>
      </c>
      <c r="F1" s="6" t="s">
        <v>47</v>
      </c>
    </row>
    <row r="2" spans="1:6" ht="29.25">
      <c r="A2" s="7" t="s">
        <v>66</v>
      </c>
      <c r="B2" s="8" t="s">
        <v>62</v>
      </c>
      <c r="C2" s="9" t="s">
        <v>67</v>
      </c>
      <c r="D2" s="10" t="s">
        <v>25</v>
      </c>
      <c r="E2" s="10" t="s">
        <v>25</v>
      </c>
      <c r="F2" s="9" t="s">
        <v>68</v>
      </c>
    </row>
    <row r="3" spans="1:6" ht="29.25">
      <c r="A3" s="7" t="s">
        <v>69</v>
      </c>
      <c r="B3" s="8" t="s">
        <v>62</v>
      </c>
      <c r="C3" s="9" t="s">
        <v>67</v>
      </c>
      <c r="D3" s="10" t="s">
        <v>25</v>
      </c>
      <c r="E3" s="10" t="s">
        <v>25</v>
      </c>
      <c r="F3" s="9" t="s">
        <v>70</v>
      </c>
    </row>
    <row r="4" spans="1:6" ht="29.25">
      <c r="A4" s="7" t="s">
        <v>71</v>
      </c>
      <c r="B4" s="8" t="s">
        <v>62</v>
      </c>
      <c r="C4" s="9" t="s">
        <v>72</v>
      </c>
      <c r="D4" s="9" t="s">
        <v>73</v>
      </c>
      <c r="E4" s="9" t="s">
        <v>74</v>
      </c>
      <c r="F4" s="9" t="s">
        <v>75</v>
      </c>
    </row>
    <row r="5" spans="1:6" ht="29.25">
      <c r="A5" s="7" t="s">
        <v>76</v>
      </c>
      <c r="B5" s="8" t="s">
        <v>62</v>
      </c>
      <c r="C5" s="9" t="s">
        <v>72</v>
      </c>
      <c r="D5" s="9" t="s">
        <v>77</v>
      </c>
      <c r="E5" s="9" t="s">
        <v>74</v>
      </c>
      <c r="F5" s="9" t="s">
        <v>78</v>
      </c>
    </row>
    <row r="6" spans="1:6">
      <c r="A6" s="7" t="s">
        <v>79</v>
      </c>
      <c r="B6" s="8" t="s">
        <v>62</v>
      </c>
      <c r="C6" s="10" t="s">
        <v>25</v>
      </c>
      <c r="D6" s="10" t="s">
        <v>25</v>
      </c>
      <c r="E6" s="10" t="s">
        <v>25</v>
      </c>
      <c r="F6" s="9" t="s">
        <v>25</v>
      </c>
    </row>
    <row r="7" spans="1:6">
      <c r="A7" s="7" t="s">
        <v>80</v>
      </c>
      <c r="B7" s="8" t="s">
        <v>62</v>
      </c>
      <c r="C7" s="10" t="s">
        <v>25</v>
      </c>
      <c r="D7" s="10" t="s">
        <v>25</v>
      </c>
      <c r="E7" s="10" t="s">
        <v>25</v>
      </c>
      <c r="F7" s="9" t="s">
        <v>25</v>
      </c>
    </row>
    <row r="8" spans="1:6" ht="29.25">
      <c r="A8" s="7" t="s">
        <v>81</v>
      </c>
      <c r="B8" s="8" t="s">
        <v>62</v>
      </c>
      <c r="C8" s="10" t="s">
        <v>82</v>
      </c>
      <c r="D8" s="10" t="s">
        <v>25</v>
      </c>
      <c r="E8" s="11" t="s">
        <v>25</v>
      </c>
      <c r="F8" s="9" t="s">
        <v>83</v>
      </c>
    </row>
    <row r="9" spans="1:6" ht="29.25">
      <c r="A9" s="7" t="s">
        <v>84</v>
      </c>
      <c r="B9" s="8" t="s">
        <v>62</v>
      </c>
      <c r="C9" s="10" t="s">
        <v>82</v>
      </c>
      <c r="D9" s="10" t="s">
        <v>25</v>
      </c>
      <c r="E9" s="11" t="s">
        <v>25</v>
      </c>
      <c r="F9" s="9" t="s">
        <v>83</v>
      </c>
    </row>
    <row r="10" spans="1:6" ht="29.25">
      <c r="A10" s="7" t="s">
        <v>85</v>
      </c>
      <c r="B10" s="8" t="s">
        <v>62</v>
      </c>
      <c r="C10" s="9" t="s">
        <v>86</v>
      </c>
      <c r="D10" s="9" t="s">
        <v>87</v>
      </c>
      <c r="E10" s="12" t="s">
        <v>86</v>
      </c>
      <c r="F10" s="9" t="s">
        <v>88</v>
      </c>
    </row>
    <row r="11" spans="1:6" ht="29.25">
      <c r="A11" s="7" t="s">
        <v>89</v>
      </c>
      <c r="B11" s="8" t="s">
        <v>62</v>
      </c>
      <c r="C11" s="9" t="s">
        <v>86</v>
      </c>
      <c r="D11" s="9" t="s">
        <v>90</v>
      </c>
      <c r="E11" s="12" t="s">
        <v>86</v>
      </c>
      <c r="F11" s="9" t="s">
        <v>91</v>
      </c>
    </row>
    <row r="12" spans="1:6">
      <c r="A12" s="7" t="s">
        <v>92</v>
      </c>
      <c r="B12" s="8" t="s">
        <v>62</v>
      </c>
      <c r="C12" s="10" t="s">
        <v>25</v>
      </c>
      <c r="D12" s="10" t="s">
        <v>25</v>
      </c>
      <c r="E12" s="11" t="s">
        <v>25</v>
      </c>
      <c r="F12" s="9" t="s">
        <v>25</v>
      </c>
    </row>
    <row r="13" spans="1:6">
      <c r="A13" s="7" t="s">
        <v>93</v>
      </c>
      <c r="B13" s="8" t="s">
        <v>62</v>
      </c>
      <c r="C13" s="10" t="s">
        <v>25</v>
      </c>
      <c r="D13" s="10" t="s">
        <v>25</v>
      </c>
      <c r="E13" s="11" t="s">
        <v>25</v>
      </c>
      <c r="F13" s="9" t="s">
        <v>25</v>
      </c>
    </row>
    <row r="14" spans="1:6">
      <c r="A14" s="13" t="s">
        <v>94</v>
      </c>
      <c r="B14" s="8" t="s">
        <v>62</v>
      </c>
      <c r="C14" s="10" t="s">
        <v>25</v>
      </c>
      <c r="D14" s="10" t="s">
        <v>25</v>
      </c>
      <c r="E14" s="11" t="s">
        <v>25</v>
      </c>
      <c r="F14" s="9" t="s">
        <v>25</v>
      </c>
    </row>
    <row r="15" spans="1:6">
      <c r="A15" s="7" t="s">
        <v>95</v>
      </c>
      <c r="B15" s="8" t="s">
        <v>62</v>
      </c>
      <c r="C15" s="9" t="s">
        <v>96</v>
      </c>
      <c r="D15" s="10" t="s">
        <v>97</v>
      </c>
      <c r="E15" s="10" t="s">
        <v>96</v>
      </c>
      <c r="F15" s="9" t="s">
        <v>98</v>
      </c>
    </row>
    <row r="16" spans="1:6" ht="43.5">
      <c r="A16" s="18" t="s">
        <v>99</v>
      </c>
      <c r="B16" s="19" t="s">
        <v>100</v>
      </c>
      <c r="C16" s="20" t="s">
        <v>101</v>
      </c>
      <c r="D16" s="21" t="s">
        <v>102</v>
      </c>
      <c r="E16" s="20" t="s">
        <v>101</v>
      </c>
      <c r="F16" s="21" t="s">
        <v>103</v>
      </c>
    </row>
    <row r="17" spans="1:6" ht="29.25">
      <c r="A17" s="7" t="s">
        <v>104</v>
      </c>
      <c r="B17" s="8" t="s">
        <v>62</v>
      </c>
      <c r="C17" s="10" t="s">
        <v>105</v>
      </c>
      <c r="D17" s="10" t="s">
        <v>106</v>
      </c>
      <c r="E17" s="10" t="s">
        <v>105</v>
      </c>
      <c r="F17" s="9" t="s">
        <v>107</v>
      </c>
    </row>
    <row r="18" spans="1:6">
      <c r="A18" s="7" t="s">
        <v>108</v>
      </c>
      <c r="B18" s="8" t="s">
        <v>62</v>
      </c>
      <c r="C18" s="11" t="s">
        <v>109</v>
      </c>
      <c r="D18" s="10" t="s">
        <v>110</v>
      </c>
      <c r="E18" s="10" t="s">
        <v>109</v>
      </c>
      <c r="F18" s="9" t="s">
        <v>111</v>
      </c>
    </row>
    <row r="19" spans="1:6">
      <c r="A19" s="14" t="s">
        <v>112</v>
      </c>
      <c r="B19" s="15" t="s">
        <v>113</v>
      </c>
      <c r="C19" s="16"/>
      <c r="D19" s="16"/>
      <c r="E19" s="16"/>
      <c r="F19" s="17"/>
    </row>
    <row r="20" spans="1:6" ht="16.5" customHeight="1">
      <c r="A20" s="7" t="s">
        <v>114</v>
      </c>
      <c r="B20" s="8" t="s">
        <v>62</v>
      </c>
      <c r="C20" s="9" t="s">
        <v>115</v>
      </c>
      <c r="D20" s="10" t="s">
        <v>25</v>
      </c>
      <c r="E20" s="10" t="s">
        <v>116</v>
      </c>
      <c r="F20" s="12" t="s">
        <v>25</v>
      </c>
    </row>
    <row r="21" spans="1:6">
      <c r="A21" s="14" t="s">
        <v>117</v>
      </c>
      <c r="B21" s="15" t="s">
        <v>113</v>
      </c>
      <c r="C21" s="16"/>
      <c r="D21" s="16"/>
      <c r="E21" s="16"/>
      <c r="F21" s="17"/>
    </row>
    <row r="22" spans="1:6">
      <c r="A22" s="14" t="s">
        <v>118</v>
      </c>
      <c r="B22" s="15" t="s">
        <v>113</v>
      </c>
      <c r="C22" s="16"/>
      <c r="D22" s="16"/>
      <c r="E22" s="16"/>
      <c r="F22" s="17"/>
    </row>
    <row r="23" spans="1:6">
      <c r="A23" s="14" t="s">
        <v>119</v>
      </c>
      <c r="B23" s="15" t="s">
        <v>113</v>
      </c>
      <c r="C23" s="16"/>
      <c r="D23" s="16"/>
      <c r="E23" s="16"/>
      <c r="F23" s="17"/>
    </row>
    <row r="24" spans="1:6">
      <c r="A24" s="7" t="s">
        <v>120</v>
      </c>
      <c r="B24" s="8" t="s">
        <v>62</v>
      </c>
      <c r="C24" s="10" t="s">
        <v>25</v>
      </c>
      <c r="D24" s="10" t="s">
        <v>25</v>
      </c>
      <c r="E24" s="11" t="s">
        <v>25</v>
      </c>
      <c r="F24" s="12" t="s">
        <v>25</v>
      </c>
    </row>
    <row r="25" spans="1:6">
      <c r="A25" s="7" t="s">
        <v>121</v>
      </c>
      <c r="B25" s="8" t="s">
        <v>62</v>
      </c>
      <c r="C25" s="10" t="s">
        <v>25</v>
      </c>
      <c r="D25" s="10" t="s">
        <v>25</v>
      </c>
      <c r="E25" s="11" t="s">
        <v>25</v>
      </c>
      <c r="F25" s="12" t="s">
        <v>25</v>
      </c>
    </row>
    <row r="26" spans="1:6">
      <c r="A26" s="14" t="s">
        <v>122</v>
      </c>
      <c r="B26" s="15" t="s">
        <v>123</v>
      </c>
      <c r="C26" s="16"/>
      <c r="D26" s="16"/>
      <c r="E26" s="16"/>
      <c r="F26" s="17"/>
    </row>
    <row r="27" spans="1:6">
      <c r="A27" s="14" t="s">
        <v>124</v>
      </c>
      <c r="B27" s="15" t="s">
        <v>123</v>
      </c>
      <c r="C27" s="16"/>
      <c r="D27" s="16"/>
      <c r="E27" s="16"/>
      <c r="F27" s="17"/>
    </row>
    <row r="28" spans="1:6">
      <c r="A28" s="14" t="s">
        <v>125</v>
      </c>
      <c r="B28" s="15" t="s">
        <v>123</v>
      </c>
      <c r="C28" s="16"/>
      <c r="D28" s="16"/>
      <c r="E28" s="16"/>
      <c r="F28" s="17"/>
    </row>
    <row r="29" spans="1:6">
      <c r="A29" s="14" t="s">
        <v>126</v>
      </c>
      <c r="B29" s="15" t="s">
        <v>123</v>
      </c>
      <c r="C29" s="16"/>
      <c r="D29" s="16"/>
      <c r="E29" s="16"/>
      <c r="F29" s="17"/>
    </row>
    <row r="30" spans="1:6">
      <c r="A30" s="7" t="s">
        <v>127</v>
      </c>
      <c r="B30" s="8" t="s">
        <v>62</v>
      </c>
      <c r="C30" s="10" t="s">
        <v>25</v>
      </c>
      <c r="D30" s="10" t="s">
        <v>25</v>
      </c>
      <c r="E30" s="11" t="s">
        <v>25</v>
      </c>
      <c r="F30" s="12" t="s">
        <v>25</v>
      </c>
    </row>
    <row r="31" spans="1:6" ht="43.5">
      <c r="A31" s="7" t="s">
        <v>128</v>
      </c>
      <c r="B31" s="8" t="s">
        <v>129</v>
      </c>
      <c r="C31" s="9" t="s">
        <v>130</v>
      </c>
      <c r="D31" s="10" t="s">
        <v>25</v>
      </c>
      <c r="E31" s="12" t="s">
        <v>131</v>
      </c>
      <c r="F31" s="9" t="s">
        <v>132</v>
      </c>
    </row>
    <row r="32" spans="1:6">
      <c r="A32" s="7" t="s">
        <v>133</v>
      </c>
      <c r="B32" s="8" t="s">
        <v>134</v>
      </c>
      <c r="C32" s="10" t="s">
        <v>25</v>
      </c>
      <c r="D32" s="10" t="s">
        <v>25</v>
      </c>
      <c r="E32" s="11" t="s">
        <v>25</v>
      </c>
      <c r="F32" s="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10A6-3D26-4004-B8F9-C4FA0AB543E4}">
  <dimension ref="A1:C10"/>
  <sheetViews>
    <sheetView workbookViewId="0">
      <selection activeCell="C7" sqref="A3:C7"/>
    </sheetView>
  </sheetViews>
  <sheetFormatPr defaultRowHeight="15"/>
  <cols>
    <col min="1" max="1" width="14.42578125" bestFit="1" customWidth="1"/>
    <col min="2" max="2" width="19.42578125" bestFit="1" customWidth="1"/>
    <col min="3" max="3" width="15.140625" customWidth="1"/>
  </cols>
  <sheetData>
    <row r="1" spans="1:3">
      <c r="A1" t="s">
        <v>135</v>
      </c>
    </row>
    <row r="3" spans="1:3">
      <c r="A3" s="29" t="s">
        <v>11</v>
      </c>
      <c r="B3" t="s">
        <v>136</v>
      </c>
      <c r="C3" t="s">
        <v>137</v>
      </c>
    </row>
    <row r="4" spans="1:3">
      <c r="A4" t="s">
        <v>138</v>
      </c>
      <c r="B4">
        <v>56</v>
      </c>
      <c r="C4" s="30">
        <f>(B4/B7)</f>
        <v>0.32183908045977011</v>
      </c>
    </row>
    <row r="5" spans="1:3">
      <c r="A5" t="s">
        <v>139</v>
      </c>
      <c r="B5">
        <v>62</v>
      </c>
      <c r="C5" s="30">
        <f>(B5/B7)</f>
        <v>0.35632183908045978</v>
      </c>
    </row>
    <row r="6" spans="1:3">
      <c r="A6" t="s">
        <v>19</v>
      </c>
      <c r="B6">
        <v>56</v>
      </c>
      <c r="C6" s="30">
        <f>(B6/B7)</f>
        <v>0.32183908045977011</v>
      </c>
    </row>
    <row r="7" spans="1:3">
      <c r="A7" t="s">
        <v>140</v>
      </c>
      <c r="B7">
        <v>174</v>
      </c>
    </row>
    <row r="10" spans="1:3">
      <c r="B10" t="s">
        <v>141</v>
      </c>
      <c r="C10" s="30">
        <f>(B5+B6)/B7</f>
        <v>0.67816091954022983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CC13-150A-48C9-8E55-4D6B1C0CE7BB}">
  <dimension ref="A1:I10"/>
  <sheetViews>
    <sheetView tabSelected="1" workbookViewId="0">
      <selection activeCell="K6" sqref="K6"/>
    </sheetView>
  </sheetViews>
  <sheetFormatPr defaultRowHeight="15"/>
  <cols>
    <col min="1" max="1" width="13.42578125" customWidth="1"/>
    <col min="3" max="3" width="15.28515625" customWidth="1"/>
    <col min="4" max="5" width="18.5703125" customWidth="1"/>
    <col min="6" max="6" width="13.5703125" customWidth="1"/>
    <col min="7" max="8" width="13.7109375" customWidth="1"/>
    <col min="9" max="9" width="17.28515625" customWidth="1"/>
  </cols>
  <sheetData>
    <row r="1" spans="1:9" s="24" customFormat="1" ht="43.5">
      <c r="A1" s="24" t="s">
        <v>129</v>
      </c>
      <c r="B1" s="24" t="s">
        <v>142</v>
      </c>
      <c r="C1" s="24" t="s">
        <v>11</v>
      </c>
      <c r="D1" s="24" t="s">
        <v>143</v>
      </c>
      <c r="E1" s="24" t="s">
        <v>144</v>
      </c>
      <c r="F1" s="24" t="s">
        <v>145</v>
      </c>
      <c r="G1" s="24" t="s">
        <v>146</v>
      </c>
      <c r="H1" s="24" t="s">
        <v>147</v>
      </c>
      <c r="I1" s="24" t="s">
        <v>148</v>
      </c>
    </row>
    <row r="2" spans="1:9">
      <c r="A2" t="s">
        <v>149</v>
      </c>
      <c r="B2" t="s">
        <v>150</v>
      </c>
      <c r="C2" t="s">
        <v>139</v>
      </c>
      <c r="D2">
        <v>62</v>
      </c>
      <c r="E2">
        <v>62</v>
      </c>
      <c r="F2" s="31">
        <v>1</v>
      </c>
      <c r="G2">
        <v>10</v>
      </c>
      <c r="H2">
        <v>10</v>
      </c>
      <c r="I2" s="31">
        <v>1</v>
      </c>
    </row>
    <row r="3" spans="1:9">
      <c r="A3" t="s">
        <v>149</v>
      </c>
      <c r="B3" t="s">
        <v>151</v>
      </c>
      <c r="C3" t="s">
        <v>19</v>
      </c>
      <c r="D3">
        <v>56</v>
      </c>
      <c r="E3">
        <v>56</v>
      </c>
      <c r="F3" s="31">
        <v>1</v>
      </c>
      <c r="G3">
        <v>16</v>
      </c>
      <c r="H3">
        <v>15</v>
      </c>
      <c r="I3" s="31">
        <f>(H3/G3)</f>
        <v>0.9375</v>
      </c>
    </row>
    <row r="4" spans="1:9">
      <c r="A4" t="s">
        <v>149</v>
      </c>
      <c r="B4" t="s">
        <v>152</v>
      </c>
      <c r="C4" t="s">
        <v>138</v>
      </c>
      <c r="D4">
        <v>56</v>
      </c>
      <c r="E4">
        <v>56</v>
      </c>
      <c r="F4" s="31">
        <v>1</v>
      </c>
      <c r="G4">
        <v>18</v>
      </c>
      <c r="H4">
        <v>17</v>
      </c>
      <c r="I4" s="31">
        <f>(H4/G4)</f>
        <v>0.94444444444444442</v>
      </c>
    </row>
    <row r="5" spans="1:9">
      <c r="C5" t="s">
        <v>140</v>
      </c>
      <c r="D5">
        <v>174</v>
      </c>
    </row>
    <row r="7" spans="1:9">
      <c r="A7" t="s">
        <v>153</v>
      </c>
      <c r="B7" t="s">
        <v>150</v>
      </c>
      <c r="C7" t="s">
        <v>19</v>
      </c>
      <c r="D7">
        <v>12</v>
      </c>
      <c r="E7">
        <v>12</v>
      </c>
      <c r="F7" s="31">
        <v>1</v>
      </c>
      <c r="G7">
        <v>15</v>
      </c>
      <c r="H7">
        <v>13</v>
      </c>
      <c r="I7" s="31">
        <f>(H7/G7)</f>
        <v>0.8666666666666667</v>
      </c>
    </row>
    <row r="8" spans="1:9">
      <c r="A8" t="s">
        <v>153</v>
      </c>
      <c r="B8" t="s">
        <v>151</v>
      </c>
      <c r="C8" t="s">
        <v>19</v>
      </c>
      <c r="D8">
        <v>7</v>
      </c>
      <c r="E8">
        <v>6</v>
      </c>
      <c r="F8" s="31">
        <v>0.85</v>
      </c>
      <c r="G8">
        <v>15</v>
      </c>
      <c r="H8">
        <v>13</v>
      </c>
      <c r="I8" s="31">
        <f>(H8/G8)</f>
        <v>0.8666666666666667</v>
      </c>
    </row>
    <row r="9" spans="1:9">
      <c r="A9" t="s">
        <v>153</v>
      </c>
      <c r="B9" t="s">
        <v>152</v>
      </c>
      <c r="C9" t="s">
        <v>138</v>
      </c>
      <c r="D9">
        <v>3</v>
      </c>
      <c r="E9">
        <v>3</v>
      </c>
      <c r="F9" s="31">
        <v>1</v>
      </c>
      <c r="G9">
        <v>13</v>
      </c>
      <c r="H9">
        <v>12</v>
      </c>
      <c r="I9" s="31">
        <f>(H9/G9)</f>
        <v>0.92307692307692313</v>
      </c>
    </row>
    <row r="10" spans="1:9">
      <c r="G10">
        <v>10</v>
      </c>
      <c r="H10">
        <v>8</v>
      </c>
      <c r="I10" s="31">
        <f>(H10/G10)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8628-2DBF-4CD9-9F58-9368DBF74401}">
  <dimension ref="A1:L183"/>
  <sheetViews>
    <sheetView topLeftCell="A171" workbookViewId="0">
      <selection activeCell="D176" sqref="D176"/>
    </sheetView>
  </sheetViews>
  <sheetFormatPr defaultRowHeight="15"/>
  <cols>
    <col min="1" max="1" width="25.42578125" customWidth="1"/>
    <col min="2" max="2" width="16" customWidth="1"/>
    <col min="3" max="3" width="10.140625" bestFit="1" customWidth="1"/>
    <col min="4" max="4" width="12" customWidth="1"/>
    <col min="5" max="5" width="13.28515625" customWidth="1"/>
    <col min="7" max="7" width="11.7109375" customWidth="1"/>
    <col min="8" max="8" width="10" customWidth="1"/>
    <col min="9" max="9" width="10.140625" customWidth="1"/>
    <col min="10" max="10" width="25.28515625" customWidth="1"/>
    <col min="11" max="11" width="12" customWidth="1"/>
    <col min="12" max="12" width="27" customWidth="1"/>
  </cols>
  <sheetData>
    <row r="1" spans="1:12" s="2" customFormat="1" ht="32.25" customHeight="1">
      <c r="A1" s="22" t="s">
        <v>0</v>
      </c>
      <c r="B1" s="22" t="s">
        <v>1</v>
      </c>
      <c r="C1" s="22" t="s">
        <v>2</v>
      </c>
      <c r="D1" s="22" t="s">
        <v>154</v>
      </c>
      <c r="E1" s="22" t="s">
        <v>155</v>
      </c>
      <c r="F1" s="22" t="s">
        <v>6</v>
      </c>
      <c r="G1" s="22" t="s">
        <v>7</v>
      </c>
      <c r="H1" s="28" t="s">
        <v>8</v>
      </c>
      <c r="I1" s="28" t="s">
        <v>9</v>
      </c>
      <c r="J1" s="22" t="s">
        <v>10</v>
      </c>
      <c r="K1" s="22" t="s">
        <v>11</v>
      </c>
      <c r="L1" s="22" t="s">
        <v>12</v>
      </c>
    </row>
    <row r="2" spans="1:12" s="2" customFormat="1" ht="33.75" customHeight="1">
      <c r="A2" t="s">
        <v>156</v>
      </c>
      <c r="B2" t="s">
        <v>135</v>
      </c>
      <c r="C2" t="s">
        <v>157</v>
      </c>
      <c r="D2" s="2">
        <v>355135</v>
      </c>
      <c r="E2" s="27">
        <v>45839</v>
      </c>
      <c r="F2" s="2" t="s">
        <v>150</v>
      </c>
      <c r="G2" t="s">
        <v>158</v>
      </c>
      <c r="H2">
        <v>1</v>
      </c>
      <c r="I2">
        <v>0</v>
      </c>
      <c r="J2" s="24" t="s">
        <v>159</v>
      </c>
      <c r="K2" s="2" t="s">
        <v>139</v>
      </c>
      <c r="L2" s="22"/>
    </row>
    <row r="3" spans="1:12" s="2" customFormat="1" ht="30.75" customHeight="1">
      <c r="A3" t="s">
        <v>156</v>
      </c>
      <c r="B3" t="s">
        <v>135</v>
      </c>
      <c r="C3" t="s">
        <v>157</v>
      </c>
      <c r="D3" s="2">
        <v>355137</v>
      </c>
      <c r="E3" s="27">
        <v>45839</v>
      </c>
      <c r="F3" s="2" t="s">
        <v>151</v>
      </c>
      <c r="G3" t="s">
        <v>158</v>
      </c>
      <c r="H3">
        <v>1</v>
      </c>
      <c r="I3">
        <v>0</v>
      </c>
      <c r="J3" s="24" t="s">
        <v>159</v>
      </c>
      <c r="K3" s="2" t="s">
        <v>19</v>
      </c>
      <c r="L3" s="22"/>
    </row>
    <row r="4" spans="1:12" s="2" customFormat="1" ht="32.25" customHeight="1">
      <c r="A4" t="s">
        <v>156</v>
      </c>
      <c r="B4" t="s">
        <v>135</v>
      </c>
      <c r="C4" t="s">
        <v>157</v>
      </c>
      <c r="D4" s="2">
        <v>355139</v>
      </c>
      <c r="E4" s="27">
        <v>45839</v>
      </c>
      <c r="F4" s="2" t="s">
        <v>151</v>
      </c>
      <c r="G4" t="s">
        <v>158</v>
      </c>
      <c r="H4">
        <v>1</v>
      </c>
      <c r="I4">
        <v>0</v>
      </c>
      <c r="J4" s="24" t="s">
        <v>159</v>
      </c>
      <c r="K4" t="s">
        <v>19</v>
      </c>
      <c r="L4" s="22"/>
    </row>
    <row r="5" spans="1:12" ht="32.25" customHeight="1">
      <c r="A5" t="s">
        <v>160</v>
      </c>
      <c r="B5" t="s">
        <v>135</v>
      </c>
      <c r="C5" t="s">
        <v>157</v>
      </c>
      <c r="D5">
        <v>465644</v>
      </c>
      <c r="E5" s="25">
        <v>45809</v>
      </c>
      <c r="F5" t="s">
        <v>150</v>
      </c>
      <c r="G5" t="s">
        <v>158</v>
      </c>
      <c r="H5">
        <v>1</v>
      </c>
      <c r="I5">
        <v>0</v>
      </c>
      <c r="J5" s="24" t="s">
        <v>159</v>
      </c>
      <c r="K5" t="s">
        <v>139</v>
      </c>
      <c r="L5" s="24"/>
    </row>
    <row r="6" spans="1:12" ht="29.25">
      <c r="A6" t="s">
        <v>160</v>
      </c>
      <c r="B6" t="s">
        <v>135</v>
      </c>
      <c r="C6" t="s">
        <v>157</v>
      </c>
      <c r="D6">
        <v>465631</v>
      </c>
      <c r="E6" s="25">
        <v>45809</v>
      </c>
      <c r="F6" t="s">
        <v>151</v>
      </c>
      <c r="G6" t="s">
        <v>158</v>
      </c>
      <c r="H6">
        <v>1</v>
      </c>
      <c r="I6">
        <v>0</v>
      </c>
      <c r="J6" s="24" t="s">
        <v>159</v>
      </c>
      <c r="K6" t="s">
        <v>19</v>
      </c>
    </row>
    <row r="7" spans="1:12" ht="29.25">
      <c r="A7" t="s">
        <v>160</v>
      </c>
      <c r="B7" t="s">
        <v>135</v>
      </c>
      <c r="C7" t="s">
        <v>157</v>
      </c>
      <c r="D7">
        <v>465645</v>
      </c>
      <c r="E7" s="25">
        <v>45809</v>
      </c>
      <c r="F7" t="s">
        <v>150</v>
      </c>
      <c r="G7" t="s">
        <v>158</v>
      </c>
      <c r="H7">
        <v>1</v>
      </c>
      <c r="I7">
        <v>0</v>
      </c>
      <c r="J7" s="24" t="s">
        <v>159</v>
      </c>
      <c r="K7" t="s">
        <v>139</v>
      </c>
      <c r="L7" s="24"/>
    </row>
    <row r="8" spans="1:12" ht="29.25">
      <c r="A8" t="s">
        <v>160</v>
      </c>
      <c r="B8" t="s">
        <v>135</v>
      </c>
      <c r="C8" t="s">
        <v>157</v>
      </c>
      <c r="D8">
        <v>465640</v>
      </c>
      <c r="E8" s="25">
        <v>45809</v>
      </c>
      <c r="F8" t="s">
        <v>151</v>
      </c>
      <c r="G8" t="s">
        <v>158</v>
      </c>
      <c r="H8">
        <v>1</v>
      </c>
      <c r="I8">
        <v>0</v>
      </c>
      <c r="J8" s="24" t="s">
        <v>159</v>
      </c>
      <c r="K8" t="s">
        <v>19</v>
      </c>
    </row>
    <row r="9" spans="1:12" ht="29.25">
      <c r="A9" t="s">
        <v>161</v>
      </c>
      <c r="B9" t="s">
        <v>135</v>
      </c>
      <c r="C9" t="s">
        <v>157</v>
      </c>
      <c r="D9">
        <v>416056</v>
      </c>
      <c r="E9" s="25">
        <v>45689</v>
      </c>
      <c r="F9" t="s">
        <v>150</v>
      </c>
      <c r="G9" t="s">
        <v>158</v>
      </c>
      <c r="H9">
        <v>1</v>
      </c>
      <c r="I9">
        <v>0</v>
      </c>
      <c r="J9" s="24" t="s">
        <v>159</v>
      </c>
      <c r="K9" t="s">
        <v>139</v>
      </c>
      <c r="L9" s="24"/>
    </row>
    <row r="10" spans="1:12" ht="29.25">
      <c r="A10" t="s">
        <v>161</v>
      </c>
      <c r="B10" t="s">
        <v>135</v>
      </c>
      <c r="C10" t="s">
        <v>157</v>
      </c>
      <c r="D10">
        <v>416068</v>
      </c>
      <c r="E10" s="25">
        <v>45689</v>
      </c>
      <c r="F10" t="s">
        <v>151</v>
      </c>
      <c r="G10" t="s">
        <v>158</v>
      </c>
      <c r="H10">
        <v>1</v>
      </c>
      <c r="I10">
        <v>0</v>
      </c>
      <c r="J10" s="24" t="s">
        <v>159</v>
      </c>
      <c r="K10" s="2" t="s">
        <v>19</v>
      </c>
      <c r="L10" s="24"/>
    </row>
    <row r="11" spans="1:12" ht="29.25">
      <c r="A11" t="s">
        <v>161</v>
      </c>
      <c r="B11" t="s">
        <v>135</v>
      </c>
      <c r="C11" t="s">
        <v>157</v>
      </c>
      <c r="D11">
        <v>416066</v>
      </c>
      <c r="E11" s="25">
        <v>45689</v>
      </c>
      <c r="F11" t="s">
        <v>150</v>
      </c>
      <c r="G11" t="s">
        <v>158</v>
      </c>
      <c r="H11">
        <v>1</v>
      </c>
      <c r="I11">
        <v>0</v>
      </c>
      <c r="J11" s="24" t="s">
        <v>159</v>
      </c>
      <c r="K11" t="s">
        <v>139</v>
      </c>
      <c r="L11" s="24"/>
    </row>
    <row r="12" spans="1:12" ht="29.25">
      <c r="A12" t="s">
        <v>161</v>
      </c>
      <c r="B12" t="s">
        <v>135</v>
      </c>
      <c r="C12" t="s">
        <v>157</v>
      </c>
      <c r="D12">
        <v>416076</v>
      </c>
      <c r="E12" s="25">
        <v>45689</v>
      </c>
      <c r="F12" t="s">
        <v>152</v>
      </c>
      <c r="G12" t="s">
        <v>158</v>
      </c>
      <c r="H12">
        <v>1</v>
      </c>
      <c r="I12">
        <v>0</v>
      </c>
      <c r="J12" s="24" t="s">
        <v>159</v>
      </c>
      <c r="K12" t="s">
        <v>138</v>
      </c>
      <c r="L12" s="24"/>
    </row>
    <row r="13" spans="1:12" ht="29.25">
      <c r="A13" s="24" t="s">
        <v>162</v>
      </c>
      <c r="B13" t="s">
        <v>135</v>
      </c>
      <c r="C13" t="s">
        <v>157</v>
      </c>
      <c r="D13">
        <v>465567</v>
      </c>
      <c r="E13" s="25">
        <v>45413</v>
      </c>
      <c r="F13" t="s">
        <v>150</v>
      </c>
      <c r="G13" t="s">
        <v>158</v>
      </c>
      <c r="H13">
        <v>1</v>
      </c>
      <c r="I13">
        <v>0</v>
      </c>
      <c r="J13" s="24" t="s">
        <v>159</v>
      </c>
      <c r="K13" t="s">
        <v>139</v>
      </c>
      <c r="L13" s="24"/>
    </row>
    <row r="14" spans="1:12" ht="29.25">
      <c r="A14" s="24" t="s">
        <v>162</v>
      </c>
      <c r="B14" t="s">
        <v>135</v>
      </c>
      <c r="C14" t="s">
        <v>157</v>
      </c>
      <c r="D14">
        <v>465549</v>
      </c>
      <c r="E14" s="25">
        <v>45413</v>
      </c>
      <c r="F14" t="s">
        <v>152</v>
      </c>
      <c r="G14" t="s">
        <v>158</v>
      </c>
      <c r="H14">
        <v>1</v>
      </c>
      <c r="I14">
        <v>0</v>
      </c>
      <c r="J14" s="24" t="s">
        <v>159</v>
      </c>
      <c r="K14" t="s">
        <v>138</v>
      </c>
      <c r="L14" s="26"/>
    </row>
    <row r="15" spans="1:12" ht="29.25">
      <c r="A15" s="24" t="s">
        <v>162</v>
      </c>
      <c r="B15" t="s">
        <v>135</v>
      </c>
      <c r="C15" t="s">
        <v>157</v>
      </c>
      <c r="D15">
        <v>465561</v>
      </c>
      <c r="E15" s="25">
        <v>45413</v>
      </c>
      <c r="F15" t="s">
        <v>151</v>
      </c>
      <c r="G15" t="s">
        <v>158</v>
      </c>
      <c r="H15">
        <v>1</v>
      </c>
      <c r="I15">
        <v>0</v>
      </c>
      <c r="J15" s="24" t="s">
        <v>159</v>
      </c>
      <c r="K15" s="2" t="s">
        <v>19</v>
      </c>
    </row>
    <row r="16" spans="1:12" ht="29.25">
      <c r="A16" s="24" t="s">
        <v>162</v>
      </c>
      <c r="B16" t="s">
        <v>135</v>
      </c>
      <c r="C16" t="s">
        <v>157</v>
      </c>
      <c r="D16">
        <v>465569</v>
      </c>
      <c r="E16" s="25">
        <v>45413</v>
      </c>
      <c r="F16" t="s">
        <v>152</v>
      </c>
      <c r="G16" t="s">
        <v>158</v>
      </c>
      <c r="H16">
        <v>1</v>
      </c>
      <c r="I16">
        <v>0</v>
      </c>
      <c r="J16" s="24" t="s">
        <v>159</v>
      </c>
      <c r="K16" t="s">
        <v>138</v>
      </c>
      <c r="L16" s="26"/>
    </row>
    <row r="17" spans="1:11" ht="29.25">
      <c r="A17" t="s">
        <v>163</v>
      </c>
      <c r="B17" t="s">
        <v>135</v>
      </c>
      <c r="C17" t="s">
        <v>157</v>
      </c>
      <c r="D17">
        <v>466123</v>
      </c>
      <c r="E17" s="25">
        <v>45292</v>
      </c>
      <c r="F17" t="s">
        <v>150</v>
      </c>
      <c r="G17" t="s">
        <v>158</v>
      </c>
      <c r="H17">
        <v>1</v>
      </c>
      <c r="I17">
        <v>0</v>
      </c>
      <c r="J17" s="24" t="s">
        <v>159</v>
      </c>
      <c r="K17" t="s">
        <v>139</v>
      </c>
    </row>
    <row r="18" spans="1:11" ht="29.25">
      <c r="A18" t="s">
        <v>163</v>
      </c>
      <c r="B18" t="s">
        <v>135</v>
      </c>
      <c r="C18" t="s">
        <v>157</v>
      </c>
      <c r="D18">
        <v>465764</v>
      </c>
      <c r="E18" s="25">
        <v>45292</v>
      </c>
      <c r="F18" t="s">
        <v>150</v>
      </c>
      <c r="G18" t="s">
        <v>158</v>
      </c>
      <c r="H18">
        <v>1</v>
      </c>
      <c r="I18">
        <v>0</v>
      </c>
      <c r="J18" s="24" t="s">
        <v>159</v>
      </c>
      <c r="K18" t="s">
        <v>139</v>
      </c>
    </row>
    <row r="19" spans="1:11" ht="29.25">
      <c r="A19" t="s">
        <v>163</v>
      </c>
      <c r="B19" t="s">
        <v>135</v>
      </c>
      <c r="C19" t="s">
        <v>157</v>
      </c>
      <c r="D19">
        <v>465766</v>
      </c>
      <c r="E19" s="25">
        <v>45292</v>
      </c>
      <c r="F19" t="s">
        <v>152</v>
      </c>
      <c r="G19" t="s">
        <v>158</v>
      </c>
      <c r="H19">
        <v>1</v>
      </c>
      <c r="I19">
        <v>0</v>
      </c>
      <c r="J19" s="24" t="s">
        <v>159</v>
      </c>
      <c r="K19" t="s">
        <v>138</v>
      </c>
    </row>
    <row r="20" spans="1:11" ht="29.25">
      <c r="A20" t="s">
        <v>164</v>
      </c>
      <c r="B20" t="s">
        <v>135</v>
      </c>
      <c r="C20" t="s">
        <v>157</v>
      </c>
      <c r="D20">
        <v>466116</v>
      </c>
      <c r="E20" s="25">
        <v>45292</v>
      </c>
      <c r="F20" t="s">
        <v>150</v>
      </c>
      <c r="G20" t="s">
        <v>158</v>
      </c>
      <c r="H20">
        <v>1</v>
      </c>
      <c r="I20">
        <v>0</v>
      </c>
      <c r="J20" s="24" t="s">
        <v>159</v>
      </c>
      <c r="K20" t="s">
        <v>139</v>
      </c>
    </row>
    <row r="21" spans="1:11" ht="29.25">
      <c r="A21" t="s">
        <v>164</v>
      </c>
      <c r="B21" t="s">
        <v>135</v>
      </c>
      <c r="C21" t="s">
        <v>157</v>
      </c>
      <c r="D21">
        <v>466120</v>
      </c>
      <c r="E21" s="25">
        <v>45292</v>
      </c>
      <c r="F21" t="s">
        <v>151</v>
      </c>
      <c r="G21" t="s">
        <v>158</v>
      </c>
      <c r="H21">
        <v>1</v>
      </c>
      <c r="I21">
        <v>0</v>
      </c>
      <c r="J21" s="24" t="s">
        <v>159</v>
      </c>
      <c r="K21" s="2" t="s">
        <v>19</v>
      </c>
    </row>
    <row r="22" spans="1:11" ht="29.25">
      <c r="A22" t="s">
        <v>164</v>
      </c>
      <c r="B22" t="s">
        <v>135</v>
      </c>
      <c r="C22" t="s">
        <v>157</v>
      </c>
      <c r="D22">
        <v>466110</v>
      </c>
      <c r="E22" s="25">
        <v>45292</v>
      </c>
      <c r="F22" t="s">
        <v>150</v>
      </c>
      <c r="G22" t="s">
        <v>158</v>
      </c>
      <c r="H22">
        <v>1</v>
      </c>
      <c r="I22">
        <v>0</v>
      </c>
      <c r="J22" s="24" t="s">
        <v>159</v>
      </c>
      <c r="K22" t="s">
        <v>139</v>
      </c>
    </row>
    <row r="23" spans="1:11" ht="29.25">
      <c r="A23" t="s">
        <v>164</v>
      </c>
      <c r="B23" t="s">
        <v>135</v>
      </c>
      <c r="C23" t="s">
        <v>157</v>
      </c>
      <c r="D23">
        <v>466113</v>
      </c>
      <c r="E23" s="25">
        <v>45292</v>
      </c>
      <c r="F23" t="s">
        <v>152</v>
      </c>
      <c r="G23" t="s">
        <v>158</v>
      </c>
      <c r="H23">
        <v>1</v>
      </c>
      <c r="I23">
        <v>0</v>
      </c>
      <c r="J23" s="24" t="s">
        <v>159</v>
      </c>
      <c r="K23" t="s">
        <v>138</v>
      </c>
    </row>
    <row r="24" spans="1:11" ht="29.25">
      <c r="A24" t="s">
        <v>165</v>
      </c>
      <c r="B24" t="s">
        <v>135</v>
      </c>
      <c r="C24" t="s">
        <v>157</v>
      </c>
      <c r="D24">
        <v>442524</v>
      </c>
      <c r="E24" s="25">
        <v>45292</v>
      </c>
      <c r="F24" t="s">
        <v>150</v>
      </c>
      <c r="G24" t="s">
        <v>158</v>
      </c>
      <c r="H24">
        <v>1</v>
      </c>
      <c r="I24">
        <v>0</v>
      </c>
      <c r="J24" s="24" t="s">
        <v>159</v>
      </c>
      <c r="K24" t="s">
        <v>139</v>
      </c>
    </row>
    <row r="25" spans="1:11" ht="29.25">
      <c r="A25" t="s">
        <v>165</v>
      </c>
      <c r="B25" t="s">
        <v>135</v>
      </c>
      <c r="C25" t="s">
        <v>157</v>
      </c>
      <c r="D25">
        <v>442522</v>
      </c>
      <c r="E25" s="25">
        <v>45292</v>
      </c>
      <c r="F25" t="s">
        <v>151</v>
      </c>
      <c r="G25" t="s">
        <v>158</v>
      </c>
      <c r="H25">
        <v>1</v>
      </c>
      <c r="I25">
        <v>0</v>
      </c>
      <c r="J25" s="24" t="s">
        <v>159</v>
      </c>
      <c r="K25" s="2" t="s">
        <v>19</v>
      </c>
    </row>
    <row r="26" spans="1:11" ht="29.25">
      <c r="A26" t="s">
        <v>165</v>
      </c>
      <c r="B26" t="s">
        <v>135</v>
      </c>
      <c r="C26" t="s">
        <v>157</v>
      </c>
      <c r="D26">
        <v>442523</v>
      </c>
      <c r="E26" s="25">
        <v>45292</v>
      </c>
      <c r="F26" t="s">
        <v>150</v>
      </c>
      <c r="G26" t="s">
        <v>158</v>
      </c>
      <c r="H26">
        <v>1</v>
      </c>
      <c r="I26">
        <v>0</v>
      </c>
      <c r="J26" s="24" t="s">
        <v>159</v>
      </c>
      <c r="K26" t="s">
        <v>139</v>
      </c>
    </row>
    <row r="27" spans="1:11" ht="29.25">
      <c r="A27" t="s">
        <v>165</v>
      </c>
      <c r="B27" t="s">
        <v>135</v>
      </c>
      <c r="C27" t="s">
        <v>157</v>
      </c>
      <c r="D27">
        <v>442525</v>
      </c>
      <c r="E27" s="25">
        <v>45292</v>
      </c>
      <c r="F27" t="s">
        <v>152</v>
      </c>
      <c r="G27" t="s">
        <v>158</v>
      </c>
      <c r="H27">
        <v>1</v>
      </c>
      <c r="I27">
        <v>0</v>
      </c>
      <c r="J27" s="24" t="s">
        <v>159</v>
      </c>
      <c r="K27" t="s">
        <v>138</v>
      </c>
    </row>
    <row r="28" spans="1:11" ht="29.25">
      <c r="A28" t="s">
        <v>166</v>
      </c>
      <c r="B28" t="s">
        <v>135</v>
      </c>
      <c r="C28" t="s">
        <v>157</v>
      </c>
      <c r="D28">
        <v>442531</v>
      </c>
      <c r="E28" s="25">
        <v>45292</v>
      </c>
      <c r="F28" t="s">
        <v>150</v>
      </c>
      <c r="G28" t="s">
        <v>158</v>
      </c>
      <c r="H28">
        <v>1</v>
      </c>
      <c r="I28">
        <v>0</v>
      </c>
      <c r="J28" s="24" t="s">
        <v>159</v>
      </c>
      <c r="K28" t="s">
        <v>139</v>
      </c>
    </row>
    <row r="29" spans="1:11" ht="29.25">
      <c r="A29" t="s">
        <v>166</v>
      </c>
      <c r="B29" t="s">
        <v>135</v>
      </c>
      <c r="C29" t="s">
        <v>157</v>
      </c>
      <c r="D29">
        <v>442526</v>
      </c>
      <c r="E29" s="25">
        <v>45292</v>
      </c>
      <c r="F29" t="s">
        <v>151</v>
      </c>
      <c r="G29" t="s">
        <v>158</v>
      </c>
      <c r="H29">
        <v>1</v>
      </c>
      <c r="I29">
        <v>0</v>
      </c>
      <c r="J29" s="24" t="s">
        <v>159</v>
      </c>
      <c r="K29" s="2" t="s">
        <v>19</v>
      </c>
    </row>
    <row r="30" spans="1:11" ht="29.25">
      <c r="A30" t="s">
        <v>166</v>
      </c>
      <c r="B30" t="s">
        <v>135</v>
      </c>
      <c r="C30" t="s">
        <v>157</v>
      </c>
      <c r="D30">
        <v>442530</v>
      </c>
      <c r="E30" s="25">
        <v>45292</v>
      </c>
      <c r="F30" t="s">
        <v>150</v>
      </c>
      <c r="G30" t="s">
        <v>158</v>
      </c>
      <c r="H30">
        <v>1</v>
      </c>
      <c r="I30">
        <v>0</v>
      </c>
      <c r="J30" s="24" t="s">
        <v>159</v>
      </c>
      <c r="K30" t="s">
        <v>139</v>
      </c>
    </row>
    <row r="31" spans="1:11" ht="29.25">
      <c r="A31" t="s">
        <v>166</v>
      </c>
      <c r="B31" t="s">
        <v>135</v>
      </c>
      <c r="C31" t="s">
        <v>157</v>
      </c>
      <c r="D31">
        <v>442529</v>
      </c>
      <c r="E31" s="25">
        <v>45292</v>
      </c>
      <c r="F31" t="s">
        <v>152</v>
      </c>
      <c r="G31" t="s">
        <v>158</v>
      </c>
      <c r="H31">
        <v>1</v>
      </c>
      <c r="I31">
        <v>0</v>
      </c>
      <c r="J31" s="24" t="s">
        <v>159</v>
      </c>
      <c r="K31" t="s">
        <v>138</v>
      </c>
    </row>
    <row r="32" spans="1:11" ht="29.25">
      <c r="A32" t="s">
        <v>167</v>
      </c>
      <c r="B32" t="s">
        <v>135</v>
      </c>
      <c r="C32" t="s">
        <v>157</v>
      </c>
      <c r="D32">
        <v>442004</v>
      </c>
      <c r="E32" s="25">
        <v>45292</v>
      </c>
      <c r="F32" t="s">
        <v>150</v>
      </c>
      <c r="G32" t="s">
        <v>158</v>
      </c>
      <c r="H32">
        <v>1</v>
      </c>
      <c r="I32">
        <v>0</v>
      </c>
      <c r="J32" s="24" t="s">
        <v>159</v>
      </c>
      <c r="K32" t="s">
        <v>139</v>
      </c>
    </row>
    <row r="33" spans="1:11" ht="29.25">
      <c r="A33" t="s">
        <v>167</v>
      </c>
      <c r="B33" t="s">
        <v>135</v>
      </c>
      <c r="C33" t="s">
        <v>157</v>
      </c>
      <c r="D33">
        <v>442003</v>
      </c>
      <c r="E33" s="25">
        <v>45292</v>
      </c>
      <c r="F33" t="s">
        <v>152</v>
      </c>
      <c r="G33" t="s">
        <v>158</v>
      </c>
      <c r="H33">
        <v>1</v>
      </c>
      <c r="I33">
        <v>0</v>
      </c>
      <c r="J33" s="24" t="s">
        <v>159</v>
      </c>
      <c r="K33" t="s">
        <v>138</v>
      </c>
    </row>
    <row r="34" spans="1:11" ht="29.25">
      <c r="A34" t="s">
        <v>167</v>
      </c>
      <c r="B34" t="s">
        <v>135</v>
      </c>
      <c r="C34" t="s">
        <v>157</v>
      </c>
      <c r="D34">
        <v>442002</v>
      </c>
      <c r="E34" s="25">
        <v>45292</v>
      </c>
      <c r="F34" t="s">
        <v>150</v>
      </c>
      <c r="G34" t="s">
        <v>158</v>
      </c>
      <c r="H34">
        <v>1</v>
      </c>
      <c r="I34">
        <v>0</v>
      </c>
      <c r="J34" s="24" t="s">
        <v>159</v>
      </c>
      <c r="K34" t="s">
        <v>139</v>
      </c>
    </row>
    <row r="35" spans="1:11" ht="29.25">
      <c r="A35" s="24" t="s">
        <v>168</v>
      </c>
      <c r="B35" t="s">
        <v>135</v>
      </c>
      <c r="C35" t="s">
        <v>157</v>
      </c>
      <c r="D35">
        <v>441945</v>
      </c>
      <c r="E35" s="25">
        <v>45292</v>
      </c>
      <c r="F35" t="s">
        <v>150</v>
      </c>
      <c r="G35" t="s">
        <v>158</v>
      </c>
      <c r="H35">
        <v>1</v>
      </c>
      <c r="I35">
        <v>0</v>
      </c>
      <c r="J35" s="24" t="s">
        <v>159</v>
      </c>
      <c r="K35" t="s">
        <v>139</v>
      </c>
    </row>
    <row r="36" spans="1:11" ht="29.25">
      <c r="A36" s="24" t="s">
        <v>168</v>
      </c>
      <c r="B36" t="s">
        <v>135</v>
      </c>
      <c r="C36" t="s">
        <v>157</v>
      </c>
      <c r="D36">
        <v>441947</v>
      </c>
      <c r="E36" s="25">
        <v>45292</v>
      </c>
      <c r="F36" t="s">
        <v>150</v>
      </c>
      <c r="G36" t="s">
        <v>158</v>
      </c>
      <c r="H36">
        <v>1</v>
      </c>
      <c r="I36">
        <v>0</v>
      </c>
      <c r="J36" s="24" t="s">
        <v>159</v>
      </c>
      <c r="K36" t="s">
        <v>139</v>
      </c>
    </row>
    <row r="37" spans="1:11" ht="29.25">
      <c r="A37" s="24" t="s">
        <v>168</v>
      </c>
      <c r="B37" t="s">
        <v>135</v>
      </c>
      <c r="C37" t="s">
        <v>157</v>
      </c>
      <c r="D37">
        <v>441948</v>
      </c>
      <c r="E37" s="25">
        <v>45292</v>
      </c>
      <c r="F37" t="s">
        <v>152</v>
      </c>
      <c r="G37" t="s">
        <v>158</v>
      </c>
      <c r="H37">
        <v>1</v>
      </c>
      <c r="I37">
        <v>0</v>
      </c>
      <c r="J37" s="24" t="s">
        <v>159</v>
      </c>
      <c r="K37" t="s">
        <v>138</v>
      </c>
    </row>
    <row r="38" spans="1:11" ht="29.25">
      <c r="A38" s="24" t="s">
        <v>168</v>
      </c>
      <c r="B38" t="s">
        <v>135</v>
      </c>
      <c r="C38" t="s">
        <v>157</v>
      </c>
      <c r="D38">
        <v>441946</v>
      </c>
      <c r="E38" s="25">
        <v>45292</v>
      </c>
      <c r="F38" t="s">
        <v>152</v>
      </c>
      <c r="G38" t="s">
        <v>158</v>
      </c>
      <c r="H38">
        <v>1</v>
      </c>
      <c r="I38">
        <v>0</v>
      </c>
      <c r="J38" s="24" t="s">
        <v>159</v>
      </c>
      <c r="K38" t="s">
        <v>138</v>
      </c>
    </row>
    <row r="39" spans="1:11" ht="29.25">
      <c r="A39" s="24" t="s">
        <v>168</v>
      </c>
      <c r="B39" t="s">
        <v>135</v>
      </c>
      <c r="C39" t="s">
        <v>157</v>
      </c>
      <c r="D39">
        <v>441943</v>
      </c>
      <c r="E39" s="25">
        <v>45292</v>
      </c>
      <c r="F39" t="s">
        <v>150</v>
      </c>
      <c r="G39" t="s">
        <v>158</v>
      </c>
      <c r="H39">
        <v>1</v>
      </c>
      <c r="I39">
        <v>0</v>
      </c>
      <c r="J39" s="24" t="s">
        <v>159</v>
      </c>
      <c r="K39" t="s">
        <v>139</v>
      </c>
    </row>
    <row r="40" spans="1:11" ht="29.25">
      <c r="A40" t="s">
        <v>169</v>
      </c>
      <c r="B40" t="s">
        <v>135</v>
      </c>
      <c r="C40" t="s">
        <v>157</v>
      </c>
      <c r="D40">
        <v>441977</v>
      </c>
      <c r="E40" s="25">
        <v>45292</v>
      </c>
      <c r="F40" t="s">
        <v>152</v>
      </c>
      <c r="G40" t="s">
        <v>158</v>
      </c>
      <c r="H40">
        <v>1</v>
      </c>
      <c r="I40">
        <v>0</v>
      </c>
      <c r="J40" s="24" t="s">
        <v>159</v>
      </c>
      <c r="K40" t="s">
        <v>138</v>
      </c>
    </row>
    <row r="41" spans="1:11" ht="29.25">
      <c r="A41" t="s">
        <v>169</v>
      </c>
      <c r="B41" t="s">
        <v>135</v>
      </c>
      <c r="C41" t="s">
        <v>157</v>
      </c>
      <c r="D41">
        <v>441970</v>
      </c>
      <c r="E41" s="25">
        <v>45292</v>
      </c>
      <c r="F41" t="s">
        <v>151</v>
      </c>
      <c r="G41" t="s">
        <v>158</v>
      </c>
      <c r="H41">
        <v>1</v>
      </c>
      <c r="I41">
        <v>0</v>
      </c>
      <c r="J41" s="24" t="s">
        <v>159</v>
      </c>
      <c r="K41" s="2" t="s">
        <v>19</v>
      </c>
    </row>
    <row r="42" spans="1:11" ht="29.25">
      <c r="A42" t="s">
        <v>169</v>
      </c>
      <c r="B42" t="s">
        <v>135</v>
      </c>
      <c r="C42" t="s">
        <v>157</v>
      </c>
      <c r="D42">
        <v>441976</v>
      </c>
      <c r="E42" s="25">
        <v>45292</v>
      </c>
      <c r="F42" t="s">
        <v>150</v>
      </c>
      <c r="G42" t="s">
        <v>158</v>
      </c>
      <c r="H42">
        <v>1</v>
      </c>
      <c r="I42">
        <v>0</v>
      </c>
      <c r="J42" s="24" t="s">
        <v>159</v>
      </c>
      <c r="K42" t="s">
        <v>139</v>
      </c>
    </row>
    <row r="43" spans="1:11" ht="29.25">
      <c r="A43" s="24" t="s">
        <v>170</v>
      </c>
      <c r="B43" t="s">
        <v>135</v>
      </c>
      <c r="C43" t="s">
        <v>157</v>
      </c>
      <c r="D43">
        <v>441931</v>
      </c>
      <c r="E43" s="25">
        <v>45292</v>
      </c>
      <c r="F43" t="s">
        <v>151</v>
      </c>
      <c r="G43" t="s">
        <v>158</v>
      </c>
      <c r="H43">
        <v>1</v>
      </c>
      <c r="I43">
        <v>0</v>
      </c>
      <c r="J43" s="24" t="s">
        <v>159</v>
      </c>
      <c r="K43" s="2" t="s">
        <v>19</v>
      </c>
    </row>
    <row r="44" spans="1:11" ht="29.25">
      <c r="A44" s="24" t="s">
        <v>170</v>
      </c>
      <c r="B44" t="s">
        <v>135</v>
      </c>
      <c r="C44" t="s">
        <v>157</v>
      </c>
      <c r="D44">
        <v>441930</v>
      </c>
      <c r="E44" s="25">
        <v>45292</v>
      </c>
      <c r="F44" t="s">
        <v>151</v>
      </c>
      <c r="G44" t="s">
        <v>158</v>
      </c>
      <c r="H44">
        <v>1</v>
      </c>
      <c r="I44">
        <v>0</v>
      </c>
      <c r="J44" s="24" t="s">
        <v>159</v>
      </c>
      <c r="K44" s="2" t="s">
        <v>19</v>
      </c>
    </row>
    <row r="45" spans="1:11" ht="29.25">
      <c r="A45" s="24" t="s">
        <v>170</v>
      </c>
      <c r="B45" t="s">
        <v>135</v>
      </c>
      <c r="C45" t="s">
        <v>157</v>
      </c>
      <c r="D45">
        <v>441929</v>
      </c>
      <c r="E45" s="25">
        <v>45292</v>
      </c>
      <c r="F45" t="s">
        <v>150</v>
      </c>
      <c r="G45" t="s">
        <v>158</v>
      </c>
      <c r="H45">
        <v>1</v>
      </c>
      <c r="I45">
        <v>0</v>
      </c>
      <c r="J45" s="24" t="s">
        <v>159</v>
      </c>
      <c r="K45" t="s">
        <v>139</v>
      </c>
    </row>
    <row r="46" spans="1:11" ht="29.25">
      <c r="A46" t="s">
        <v>171</v>
      </c>
      <c r="B46" t="s">
        <v>135</v>
      </c>
      <c r="C46" t="s">
        <v>157</v>
      </c>
      <c r="D46">
        <v>441991</v>
      </c>
      <c r="E46" s="25">
        <v>45292</v>
      </c>
      <c r="F46" t="s">
        <v>151</v>
      </c>
      <c r="G46" t="s">
        <v>158</v>
      </c>
      <c r="H46">
        <v>1</v>
      </c>
      <c r="I46">
        <v>0</v>
      </c>
      <c r="J46" s="24" t="s">
        <v>159</v>
      </c>
      <c r="K46" s="2" t="s">
        <v>19</v>
      </c>
    </row>
    <row r="47" spans="1:11" ht="29.25">
      <c r="A47" t="s">
        <v>171</v>
      </c>
      <c r="B47" t="s">
        <v>135</v>
      </c>
      <c r="C47" t="s">
        <v>157</v>
      </c>
      <c r="D47">
        <v>441992</v>
      </c>
      <c r="E47" s="25">
        <v>45292</v>
      </c>
      <c r="F47" t="s">
        <v>152</v>
      </c>
      <c r="G47" t="s">
        <v>158</v>
      </c>
      <c r="H47">
        <v>1</v>
      </c>
      <c r="I47">
        <v>0</v>
      </c>
      <c r="J47" s="24" t="s">
        <v>159</v>
      </c>
      <c r="K47" t="s">
        <v>138</v>
      </c>
    </row>
    <row r="48" spans="1:11" ht="29.25">
      <c r="A48" t="s">
        <v>171</v>
      </c>
      <c r="B48" t="s">
        <v>135</v>
      </c>
      <c r="C48" t="s">
        <v>157</v>
      </c>
      <c r="D48">
        <v>441990</v>
      </c>
      <c r="E48" s="25">
        <v>45292</v>
      </c>
      <c r="F48" t="s">
        <v>150</v>
      </c>
      <c r="G48" t="s">
        <v>158</v>
      </c>
      <c r="H48">
        <v>1</v>
      </c>
      <c r="I48">
        <v>0</v>
      </c>
      <c r="J48" s="24" t="s">
        <v>159</v>
      </c>
      <c r="K48" t="s">
        <v>139</v>
      </c>
    </row>
    <row r="49" spans="1:11" ht="29.25">
      <c r="A49" t="s">
        <v>171</v>
      </c>
      <c r="B49" t="s">
        <v>135</v>
      </c>
      <c r="C49" t="s">
        <v>157</v>
      </c>
      <c r="D49">
        <v>441993</v>
      </c>
      <c r="E49" s="25">
        <v>45292</v>
      </c>
      <c r="F49" t="s">
        <v>152</v>
      </c>
      <c r="G49" t="s">
        <v>158</v>
      </c>
      <c r="H49">
        <v>1</v>
      </c>
      <c r="I49">
        <v>0</v>
      </c>
      <c r="J49" s="24" t="s">
        <v>159</v>
      </c>
      <c r="K49" t="s">
        <v>138</v>
      </c>
    </row>
    <row r="50" spans="1:11" ht="29.25">
      <c r="A50" t="s">
        <v>172</v>
      </c>
      <c r="B50" t="s">
        <v>135</v>
      </c>
      <c r="C50" t="s">
        <v>157</v>
      </c>
      <c r="D50">
        <v>441951</v>
      </c>
      <c r="E50" s="25">
        <v>45292</v>
      </c>
      <c r="F50" t="s">
        <v>152</v>
      </c>
      <c r="G50" t="s">
        <v>158</v>
      </c>
      <c r="H50">
        <v>1</v>
      </c>
      <c r="I50">
        <v>0</v>
      </c>
      <c r="J50" s="24" t="s">
        <v>159</v>
      </c>
      <c r="K50" t="s">
        <v>138</v>
      </c>
    </row>
    <row r="51" spans="1:11" ht="29.25">
      <c r="A51" t="s">
        <v>172</v>
      </c>
      <c r="B51" t="s">
        <v>135</v>
      </c>
      <c r="C51" t="s">
        <v>157</v>
      </c>
      <c r="D51">
        <v>441950</v>
      </c>
      <c r="E51" s="25">
        <v>45292</v>
      </c>
      <c r="F51" t="s">
        <v>150</v>
      </c>
      <c r="G51" t="s">
        <v>158</v>
      </c>
      <c r="H51">
        <v>1</v>
      </c>
      <c r="I51">
        <v>0</v>
      </c>
      <c r="J51" s="24" t="s">
        <v>159</v>
      </c>
      <c r="K51" t="s">
        <v>139</v>
      </c>
    </row>
    <row r="52" spans="1:11" ht="29.25">
      <c r="A52" s="24" t="s">
        <v>173</v>
      </c>
      <c r="B52" t="s">
        <v>135</v>
      </c>
      <c r="C52" t="s">
        <v>157</v>
      </c>
      <c r="D52">
        <v>441980</v>
      </c>
      <c r="E52" s="25">
        <v>45292</v>
      </c>
      <c r="F52" t="s">
        <v>151</v>
      </c>
      <c r="G52" t="s">
        <v>158</v>
      </c>
      <c r="H52">
        <v>1</v>
      </c>
      <c r="I52">
        <v>0</v>
      </c>
      <c r="J52" s="24" t="s">
        <v>159</v>
      </c>
      <c r="K52" s="2" t="s">
        <v>19</v>
      </c>
    </row>
    <row r="53" spans="1:11" ht="29.25">
      <c r="A53" s="24" t="s">
        <v>173</v>
      </c>
      <c r="B53" t="s">
        <v>135</v>
      </c>
      <c r="C53" t="s">
        <v>157</v>
      </c>
      <c r="D53">
        <v>441979</v>
      </c>
      <c r="E53" s="25">
        <v>45292</v>
      </c>
      <c r="F53" t="s">
        <v>152</v>
      </c>
      <c r="G53" t="s">
        <v>158</v>
      </c>
      <c r="H53">
        <v>1</v>
      </c>
      <c r="I53">
        <v>0</v>
      </c>
      <c r="J53" s="24" t="s">
        <v>159</v>
      </c>
      <c r="K53" t="s">
        <v>138</v>
      </c>
    </row>
    <row r="54" spans="1:11" ht="29.25">
      <c r="A54" s="24" t="s">
        <v>173</v>
      </c>
      <c r="B54" t="s">
        <v>135</v>
      </c>
      <c r="C54" t="s">
        <v>157</v>
      </c>
      <c r="D54">
        <v>441981</v>
      </c>
      <c r="E54" s="25">
        <v>45292</v>
      </c>
      <c r="F54" t="s">
        <v>151</v>
      </c>
      <c r="G54" t="s">
        <v>158</v>
      </c>
      <c r="H54">
        <v>1</v>
      </c>
      <c r="I54">
        <v>0</v>
      </c>
      <c r="J54" s="24" t="s">
        <v>159</v>
      </c>
      <c r="K54" s="2" t="s">
        <v>19</v>
      </c>
    </row>
    <row r="55" spans="1:11" ht="29.25">
      <c r="A55" s="24" t="s">
        <v>173</v>
      </c>
      <c r="B55" t="s">
        <v>135</v>
      </c>
      <c r="C55" t="s">
        <v>157</v>
      </c>
      <c r="D55">
        <v>441978</v>
      </c>
      <c r="E55" s="25">
        <v>45292</v>
      </c>
      <c r="F55" t="s">
        <v>150</v>
      </c>
      <c r="G55" t="s">
        <v>158</v>
      </c>
      <c r="H55">
        <v>1</v>
      </c>
      <c r="I55">
        <v>0</v>
      </c>
      <c r="J55" s="24" t="s">
        <v>159</v>
      </c>
      <c r="K55" t="s">
        <v>139</v>
      </c>
    </row>
    <row r="56" spans="1:11" ht="29.25">
      <c r="A56" t="s">
        <v>174</v>
      </c>
      <c r="B56" t="s">
        <v>135</v>
      </c>
      <c r="C56" t="s">
        <v>157</v>
      </c>
      <c r="D56">
        <v>440077</v>
      </c>
      <c r="E56" s="25">
        <v>45200</v>
      </c>
      <c r="F56" t="s">
        <v>150</v>
      </c>
      <c r="G56" t="s">
        <v>158</v>
      </c>
      <c r="H56">
        <v>1</v>
      </c>
      <c r="I56">
        <v>0</v>
      </c>
      <c r="J56" s="24" t="s">
        <v>159</v>
      </c>
      <c r="K56" t="s">
        <v>139</v>
      </c>
    </row>
    <row r="57" spans="1:11" ht="29.25">
      <c r="A57" t="s">
        <v>174</v>
      </c>
      <c r="B57" t="s">
        <v>135</v>
      </c>
      <c r="C57" t="s">
        <v>157</v>
      </c>
      <c r="D57">
        <v>440068</v>
      </c>
      <c r="E57" s="25">
        <v>45200</v>
      </c>
      <c r="F57" t="s">
        <v>151</v>
      </c>
      <c r="G57" t="s">
        <v>158</v>
      </c>
      <c r="H57">
        <v>1</v>
      </c>
      <c r="I57">
        <v>0</v>
      </c>
      <c r="J57" s="24" t="s">
        <v>159</v>
      </c>
      <c r="K57" s="2" t="s">
        <v>19</v>
      </c>
    </row>
    <row r="58" spans="1:11" ht="29.25">
      <c r="A58" t="s">
        <v>174</v>
      </c>
      <c r="B58" t="s">
        <v>135</v>
      </c>
      <c r="C58" t="s">
        <v>157</v>
      </c>
      <c r="D58">
        <v>440069</v>
      </c>
      <c r="E58" s="25">
        <v>45200</v>
      </c>
      <c r="F58" t="s">
        <v>151</v>
      </c>
      <c r="G58" t="s">
        <v>158</v>
      </c>
      <c r="H58">
        <v>1</v>
      </c>
      <c r="I58">
        <v>0</v>
      </c>
      <c r="J58" s="24" t="s">
        <v>159</v>
      </c>
      <c r="K58" s="2" t="s">
        <v>19</v>
      </c>
    </row>
    <row r="59" spans="1:11" ht="29.25">
      <c r="A59" t="s">
        <v>174</v>
      </c>
      <c r="B59" t="s">
        <v>135</v>
      </c>
      <c r="C59" t="s">
        <v>157</v>
      </c>
      <c r="D59">
        <v>440075</v>
      </c>
      <c r="E59" s="25">
        <v>45200</v>
      </c>
      <c r="F59" t="s">
        <v>152</v>
      </c>
      <c r="G59" t="s">
        <v>158</v>
      </c>
      <c r="H59">
        <v>1</v>
      </c>
      <c r="I59">
        <v>0</v>
      </c>
      <c r="J59" s="24" t="s">
        <v>159</v>
      </c>
      <c r="K59" t="s">
        <v>138</v>
      </c>
    </row>
    <row r="60" spans="1:11" ht="29.25">
      <c r="A60" t="s">
        <v>174</v>
      </c>
      <c r="B60" t="s">
        <v>135</v>
      </c>
      <c r="C60" t="s">
        <v>157</v>
      </c>
      <c r="D60">
        <v>440070</v>
      </c>
      <c r="E60" s="25">
        <v>45200</v>
      </c>
      <c r="F60" t="s">
        <v>152</v>
      </c>
      <c r="G60" t="s">
        <v>158</v>
      </c>
      <c r="H60">
        <v>1</v>
      </c>
      <c r="I60">
        <v>0</v>
      </c>
      <c r="J60" s="24" t="s">
        <v>159</v>
      </c>
      <c r="K60" t="s">
        <v>138</v>
      </c>
    </row>
    <row r="61" spans="1:11" ht="29.25">
      <c r="A61" t="s">
        <v>175</v>
      </c>
      <c r="B61" t="s">
        <v>135</v>
      </c>
      <c r="C61" t="s">
        <v>157</v>
      </c>
      <c r="D61">
        <v>368542</v>
      </c>
      <c r="E61" s="25">
        <v>45170</v>
      </c>
      <c r="F61" t="s">
        <v>150</v>
      </c>
      <c r="G61" t="s">
        <v>158</v>
      </c>
      <c r="H61">
        <v>1</v>
      </c>
      <c r="I61">
        <v>0</v>
      </c>
      <c r="J61" s="24" t="s">
        <v>159</v>
      </c>
      <c r="K61" t="s">
        <v>139</v>
      </c>
    </row>
    <row r="62" spans="1:11" ht="29.25">
      <c r="A62" t="s">
        <v>175</v>
      </c>
      <c r="B62" t="s">
        <v>135</v>
      </c>
      <c r="C62" t="s">
        <v>157</v>
      </c>
      <c r="D62">
        <v>368549</v>
      </c>
      <c r="E62" s="25">
        <v>45170</v>
      </c>
      <c r="F62" t="s">
        <v>151</v>
      </c>
      <c r="G62" t="s">
        <v>158</v>
      </c>
      <c r="H62">
        <v>1</v>
      </c>
      <c r="I62">
        <v>0</v>
      </c>
      <c r="J62" s="24" t="s">
        <v>159</v>
      </c>
      <c r="K62" s="2" t="s">
        <v>19</v>
      </c>
    </row>
    <row r="63" spans="1:11" ht="29.25">
      <c r="A63" t="s">
        <v>175</v>
      </c>
      <c r="B63" t="s">
        <v>135</v>
      </c>
      <c r="C63" t="s">
        <v>157</v>
      </c>
      <c r="D63">
        <v>368547</v>
      </c>
      <c r="E63" s="25">
        <v>45170</v>
      </c>
      <c r="F63" t="s">
        <v>151</v>
      </c>
      <c r="G63" t="s">
        <v>158</v>
      </c>
      <c r="H63">
        <v>1</v>
      </c>
      <c r="I63">
        <v>0</v>
      </c>
      <c r="J63" s="24" t="s">
        <v>159</v>
      </c>
      <c r="K63" s="2" t="s">
        <v>19</v>
      </c>
    </row>
    <row r="64" spans="1:11" ht="29.25">
      <c r="A64" t="s">
        <v>175</v>
      </c>
      <c r="B64" t="s">
        <v>135</v>
      </c>
      <c r="C64" t="s">
        <v>157</v>
      </c>
      <c r="D64">
        <v>368533</v>
      </c>
      <c r="E64" s="25">
        <v>45170</v>
      </c>
      <c r="F64" t="s">
        <v>150</v>
      </c>
      <c r="G64" t="s">
        <v>158</v>
      </c>
      <c r="H64">
        <v>1</v>
      </c>
      <c r="I64">
        <v>0</v>
      </c>
      <c r="J64" s="24" t="s">
        <v>159</v>
      </c>
      <c r="K64" t="s">
        <v>139</v>
      </c>
    </row>
    <row r="65" spans="1:11" ht="29.25">
      <c r="A65" t="s">
        <v>176</v>
      </c>
      <c r="B65" t="s">
        <v>135</v>
      </c>
      <c r="C65" t="s">
        <v>157</v>
      </c>
      <c r="D65">
        <v>369885</v>
      </c>
      <c r="E65" s="25">
        <v>45170</v>
      </c>
      <c r="F65" t="s">
        <v>151</v>
      </c>
      <c r="G65" t="s">
        <v>158</v>
      </c>
      <c r="H65">
        <v>1</v>
      </c>
      <c r="I65">
        <v>0</v>
      </c>
      <c r="J65" s="24" t="s">
        <v>159</v>
      </c>
      <c r="K65" s="2" t="s">
        <v>19</v>
      </c>
    </row>
    <row r="66" spans="1:11" ht="29.25">
      <c r="A66" t="s">
        <v>176</v>
      </c>
      <c r="B66" t="s">
        <v>135</v>
      </c>
      <c r="C66" t="s">
        <v>157</v>
      </c>
      <c r="D66">
        <v>369883</v>
      </c>
      <c r="E66" s="25">
        <v>45170</v>
      </c>
      <c r="F66" t="s">
        <v>151</v>
      </c>
      <c r="G66" t="s">
        <v>158</v>
      </c>
      <c r="H66">
        <v>1</v>
      </c>
      <c r="I66">
        <v>0</v>
      </c>
      <c r="J66" s="24" t="s">
        <v>159</v>
      </c>
      <c r="K66" s="2" t="s">
        <v>19</v>
      </c>
    </row>
    <row r="67" spans="1:11" ht="29.25">
      <c r="A67" t="s">
        <v>176</v>
      </c>
      <c r="B67" t="s">
        <v>135</v>
      </c>
      <c r="C67" t="s">
        <v>157</v>
      </c>
      <c r="D67">
        <v>369891</v>
      </c>
      <c r="E67" s="25">
        <v>45170</v>
      </c>
      <c r="F67" t="s">
        <v>151</v>
      </c>
      <c r="G67" t="s">
        <v>158</v>
      </c>
      <c r="H67">
        <v>1</v>
      </c>
      <c r="I67">
        <v>0</v>
      </c>
      <c r="J67" s="24" t="s">
        <v>159</v>
      </c>
      <c r="K67" s="2" t="s">
        <v>19</v>
      </c>
    </row>
    <row r="68" spans="1:11" ht="29.25">
      <c r="A68" t="s">
        <v>176</v>
      </c>
      <c r="B68" t="s">
        <v>135</v>
      </c>
      <c r="C68" t="s">
        <v>157</v>
      </c>
      <c r="D68">
        <v>369875</v>
      </c>
      <c r="E68" s="25">
        <v>45170</v>
      </c>
      <c r="F68" t="s">
        <v>150</v>
      </c>
      <c r="G68" t="s">
        <v>158</v>
      </c>
      <c r="H68">
        <v>1</v>
      </c>
      <c r="I68">
        <v>0</v>
      </c>
      <c r="J68" s="24" t="s">
        <v>159</v>
      </c>
      <c r="K68" t="s">
        <v>139</v>
      </c>
    </row>
    <row r="69" spans="1:11" ht="29.25">
      <c r="A69" t="s">
        <v>176</v>
      </c>
      <c r="B69" t="s">
        <v>135</v>
      </c>
      <c r="C69" t="s">
        <v>157</v>
      </c>
      <c r="D69">
        <v>369882</v>
      </c>
      <c r="E69" s="25">
        <v>45170</v>
      </c>
      <c r="F69" t="s">
        <v>150</v>
      </c>
      <c r="G69" t="s">
        <v>158</v>
      </c>
      <c r="H69">
        <v>1</v>
      </c>
      <c r="I69">
        <v>0</v>
      </c>
      <c r="J69" s="24" t="s">
        <v>159</v>
      </c>
      <c r="K69" t="s">
        <v>139</v>
      </c>
    </row>
    <row r="70" spans="1:11" ht="29.25">
      <c r="A70" t="s">
        <v>177</v>
      </c>
      <c r="B70" t="s">
        <v>135</v>
      </c>
      <c r="C70" t="s">
        <v>157</v>
      </c>
      <c r="D70">
        <v>366178</v>
      </c>
      <c r="E70" s="25">
        <v>45170</v>
      </c>
      <c r="F70" t="s">
        <v>152</v>
      </c>
      <c r="G70" t="s">
        <v>158</v>
      </c>
      <c r="H70">
        <v>1</v>
      </c>
      <c r="I70">
        <v>0</v>
      </c>
      <c r="J70" s="24" t="s">
        <v>159</v>
      </c>
      <c r="K70" t="s">
        <v>138</v>
      </c>
    </row>
    <row r="71" spans="1:11" ht="29.25">
      <c r="A71" t="s">
        <v>177</v>
      </c>
      <c r="B71" t="s">
        <v>135</v>
      </c>
      <c r="C71" t="s">
        <v>157</v>
      </c>
      <c r="D71">
        <v>366174</v>
      </c>
      <c r="E71" s="25">
        <v>45170</v>
      </c>
      <c r="F71" t="s">
        <v>151</v>
      </c>
      <c r="G71" t="s">
        <v>158</v>
      </c>
      <c r="H71">
        <v>1</v>
      </c>
      <c r="I71">
        <v>0</v>
      </c>
      <c r="J71" s="24" t="s">
        <v>159</v>
      </c>
      <c r="K71" s="2" t="s">
        <v>19</v>
      </c>
    </row>
    <row r="72" spans="1:11" ht="29.25">
      <c r="A72" t="s">
        <v>177</v>
      </c>
      <c r="B72" t="s">
        <v>135</v>
      </c>
      <c r="C72" t="s">
        <v>157</v>
      </c>
      <c r="D72">
        <v>367440</v>
      </c>
      <c r="E72" s="25">
        <v>45170</v>
      </c>
      <c r="F72" t="s">
        <v>152</v>
      </c>
      <c r="G72" t="s">
        <v>158</v>
      </c>
      <c r="H72">
        <v>1</v>
      </c>
      <c r="I72">
        <v>0</v>
      </c>
      <c r="J72" s="24" t="s">
        <v>159</v>
      </c>
      <c r="K72" t="s">
        <v>138</v>
      </c>
    </row>
    <row r="73" spans="1:11" ht="29.25">
      <c r="A73" t="s">
        <v>177</v>
      </c>
      <c r="B73" t="s">
        <v>135</v>
      </c>
      <c r="C73" t="s">
        <v>157</v>
      </c>
      <c r="D73">
        <v>366172</v>
      </c>
      <c r="E73" s="25">
        <v>45170</v>
      </c>
      <c r="F73" t="s">
        <v>150</v>
      </c>
      <c r="G73" t="s">
        <v>158</v>
      </c>
      <c r="H73">
        <v>1</v>
      </c>
      <c r="I73">
        <v>0</v>
      </c>
      <c r="J73" s="24" t="s">
        <v>159</v>
      </c>
      <c r="K73" t="s">
        <v>139</v>
      </c>
    </row>
    <row r="74" spans="1:11" ht="29.25">
      <c r="A74" t="s">
        <v>178</v>
      </c>
      <c r="B74" t="s">
        <v>135</v>
      </c>
      <c r="C74" t="s">
        <v>157</v>
      </c>
      <c r="D74">
        <v>368584</v>
      </c>
      <c r="E74" s="25">
        <v>45139</v>
      </c>
      <c r="F74" t="s">
        <v>152</v>
      </c>
      <c r="G74" t="s">
        <v>158</v>
      </c>
      <c r="H74">
        <v>1</v>
      </c>
      <c r="I74">
        <v>0</v>
      </c>
      <c r="J74" s="24" t="s">
        <v>159</v>
      </c>
      <c r="K74" t="s">
        <v>138</v>
      </c>
    </row>
    <row r="75" spans="1:11" ht="29.25">
      <c r="A75" t="s">
        <v>178</v>
      </c>
      <c r="B75" t="s">
        <v>135</v>
      </c>
      <c r="C75" t="s">
        <v>157</v>
      </c>
      <c r="D75">
        <v>368579</v>
      </c>
      <c r="E75" s="25">
        <v>45139</v>
      </c>
      <c r="F75" t="s">
        <v>152</v>
      </c>
      <c r="G75" t="s">
        <v>158</v>
      </c>
      <c r="H75">
        <v>1</v>
      </c>
      <c r="I75">
        <v>0</v>
      </c>
      <c r="J75" s="24" t="s">
        <v>159</v>
      </c>
      <c r="K75" t="s">
        <v>138</v>
      </c>
    </row>
    <row r="76" spans="1:11" ht="29.25">
      <c r="A76" t="s">
        <v>178</v>
      </c>
      <c r="B76" t="s">
        <v>135</v>
      </c>
      <c r="C76" t="s">
        <v>157</v>
      </c>
      <c r="D76">
        <v>368586</v>
      </c>
      <c r="E76" s="25">
        <v>45139</v>
      </c>
      <c r="F76" t="s">
        <v>150</v>
      </c>
      <c r="G76" t="s">
        <v>158</v>
      </c>
      <c r="H76">
        <v>1</v>
      </c>
      <c r="I76">
        <v>0</v>
      </c>
      <c r="J76" s="24" t="s">
        <v>159</v>
      </c>
      <c r="K76" t="s">
        <v>139</v>
      </c>
    </row>
    <row r="77" spans="1:11" ht="29.25">
      <c r="A77" t="s">
        <v>178</v>
      </c>
      <c r="B77" t="s">
        <v>135</v>
      </c>
      <c r="C77" t="s">
        <v>157</v>
      </c>
      <c r="D77">
        <v>368587</v>
      </c>
      <c r="E77" s="25">
        <v>45139</v>
      </c>
      <c r="F77" t="s">
        <v>152</v>
      </c>
      <c r="G77" t="s">
        <v>158</v>
      </c>
      <c r="H77">
        <v>1</v>
      </c>
      <c r="I77">
        <v>0</v>
      </c>
      <c r="J77" s="24" t="s">
        <v>159</v>
      </c>
      <c r="K77" t="s">
        <v>138</v>
      </c>
    </row>
    <row r="78" spans="1:11" ht="29.25">
      <c r="A78" s="24" t="s">
        <v>179</v>
      </c>
      <c r="B78" t="s">
        <v>135</v>
      </c>
      <c r="C78" t="s">
        <v>157</v>
      </c>
      <c r="D78">
        <v>363926</v>
      </c>
      <c r="E78" s="25">
        <v>45139</v>
      </c>
      <c r="F78" t="s">
        <v>152</v>
      </c>
      <c r="G78" t="s">
        <v>158</v>
      </c>
      <c r="H78">
        <v>1</v>
      </c>
      <c r="I78">
        <v>0</v>
      </c>
      <c r="J78" s="24" t="s">
        <v>159</v>
      </c>
      <c r="K78" t="s">
        <v>138</v>
      </c>
    </row>
    <row r="79" spans="1:11" ht="29.25">
      <c r="A79" s="24" t="s">
        <v>179</v>
      </c>
      <c r="B79" t="s">
        <v>135</v>
      </c>
      <c r="C79" t="s">
        <v>157</v>
      </c>
      <c r="D79">
        <v>363951</v>
      </c>
      <c r="E79" s="25">
        <v>45139</v>
      </c>
      <c r="F79" t="s">
        <v>150</v>
      </c>
      <c r="G79" t="s">
        <v>158</v>
      </c>
      <c r="H79">
        <v>1</v>
      </c>
      <c r="I79">
        <v>0</v>
      </c>
      <c r="J79" s="24" t="s">
        <v>159</v>
      </c>
      <c r="K79" t="s">
        <v>139</v>
      </c>
    </row>
    <row r="80" spans="1:11" ht="29.25">
      <c r="A80" t="s">
        <v>180</v>
      </c>
      <c r="B80" t="s">
        <v>135</v>
      </c>
      <c r="C80" t="s">
        <v>157</v>
      </c>
      <c r="D80">
        <v>354629</v>
      </c>
      <c r="E80" s="25">
        <v>45108</v>
      </c>
      <c r="F80" t="s">
        <v>150</v>
      </c>
      <c r="G80" t="s">
        <v>158</v>
      </c>
      <c r="H80">
        <v>1</v>
      </c>
      <c r="I80">
        <v>0</v>
      </c>
      <c r="J80" s="24" t="s">
        <v>159</v>
      </c>
      <c r="K80" t="s">
        <v>139</v>
      </c>
    </row>
    <row r="81" spans="1:11" ht="29.25">
      <c r="A81" t="s">
        <v>180</v>
      </c>
      <c r="B81" t="s">
        <v>135</v>
      </c>
      <c r="C81" t="s">
        <v>157</v>
      </c>
      <c r="D81">
        <v>354627</v>
      </c>
      <c r="E81" s="25">
        <v>45108</v>
      </c>
      <c r="F81" t="s">
        <v>152</v>
      </c>
      <c r="G81" t="s">
        <v>158</v>
      </c>
      <c r="H81">
        <v>1</v>
      </c>
      <c r="I81">
        <v>0</v>
      </c>
      <c r="J81" s="24" t="s">
        <v>159</v>
      </c>
      <c r="K81" t="s">
        <v>138</v>
      </c>
    </row>
    <row r="82" spans="1:11" ht="29.25">
      <c r="A82" t="s">
        <v>180</v>
      </c>
      <c r="B82" t="s">
        <v>135</v>
      </c>
      <c r="C82" t="s">
        <v>157</v>
      </c>
      <c r="D82">
        <v>354628</v>
      </c>
      <c r="E82" s="25">
        <v>45108</v>
      </c>
      <c r="F82" t="s">
        <v>151</v>
      </c>
      <c r="G82" t="s">
        <v>158</v>
      </c>
      <c r="H82">
        <v>1</v>
      </c>
      <c r="I82">
        <v>0</v>
      </c>
      <c r="J82" s="24" t="s">
        <v>159</v>
      </c>
      <c r="K82" s="2" t="s">
        <v>19</v>
      </c>
    </row>
    <row r="83" spans="1:11" ht="29.25">
      <c r="A83" t="s">
        <v>181</v>
      </c>
      <c r="B83" t="s">
        <v>135</v>
      </c>
      <c r="C83" t="s">
        <v>157</v>
      </c>
      <c r="D83">
        <v>358252</v>
      </c>
      <c r="E83" s="25">
        <v>45108</v>
      </c>
      <c r="F83" t="s">
        <v>150</v>
      </c>
      <c r="G83" t="s">
        <v>158</v>
      </c>
      <c r="H83">
        <v>1</v>
      </c>
      <c r="I83">
        <v>0</v>
      </c>
      <c r="J83" s="24" t="s">
        <v>159</v>
      </c>
      <c r="K83" t="s">
        <v>139</v>
      </c>
    </row>
    <row r="84" spans="1:11" ht="29.25">
      <c r="A84" t="s">
        <v>181</v>
      </c>
      <c r="B84" t="s">
        <v>135</v>
      </c>
      <c r="C84" t="s">
        <v>157</v>
      </c>
      <c r="D84">
        <v>358239</v>
      </c>
      <c r="E84" s="25">
        <v>45108</v>
      </c>
      <c r="F84" t="s">
        <v>152</v>
      </c>
      <c r="G84" t="s">
        <v>158</v>
      </c>
      <c r="H84">
        <v>1</v>
      </c>
      <c r="I84">
        <v>0</v>
      </c>
      <c r="J84" s="24" t="s">
        <v>159</v>
      </c>
      <c r="K84" t="s">
        <v>138</v>
      </c>
    </row>
    <row r="85" spans="1:11" ht="29.25">
      <c r="A85" t="s">
        <v>181</v>
      </c>
      <c r="B85" t="s">
        <v>135</v>
      </c>
      <c r="C85" t="s">
        <v>157</v>
      </c>
      <c r="D85">
        <v>358249</v>
      </c>
      <c r="E85" s="25">
        <v>45108</v>
      </c>
      <c r="F85" t="s">
        <v>150</v>
      </c>
      <c r="G85" t="s">
        <v>158</v>
      </c>
      <c r="H85">
        <v>1</v>
      </c>
      <c r="I85">
        <v>0</v>
      </c>
      <c r="J85" s="24" t="s">
        <v>159</v>
      </c>
      <c r="K85" t="s">
        <v>139</v>
      </c>
    </row>
    <row r="86" spans="1:11" ht="29.25">
      <c r="A86" t="s">
        <v>181</v>
      </c>
      <c r="B86" t="s">
        <v>135</v>
      </c>
      <c r="C86" t="s">
        <v>157</v>
      </c>
      <c r="D86">
        <v>358254</v>
      </c>
      <c r="E86" s="25">
        <v>45108</v>
      </c>
      <c r="F86" t="s">
        <v>152</v>
      </c>
      <c r="G86" t="s">
        <v>158</v>
      </c>
      <c r="H86">
        <v>1</v>
      </c>
      <c r="I86">
        <v>0</v>
      </c>
      <c r="J86" s="24" t="s">
        <v>159</v>
      </c>
      <c r="K86" t="s">
        <v>138</v>
      </c>
    </row>
    <row r="87" spans="1:11" ht="29.25">
      <c r="A87" t="s">
        <v>181</v>
      </c>
      <c r="B87" t="s">
        <v>135</v>
      </c>
      <c r="C87" t="s">
        <v>157</v>
      </c>
      <c r="D87">
        <v>358242</v>
      </c>
      <c r="E87" s="25">
        <v>45108</v>
      </c>
      <c r="F87" t="s">
        <v>151</v>
      </c>
      <c r="G87" t="s">
        <v>158</v>
      </c>
      <c r="H87">
        <v>1</v>
      </c>
      <c r="I87">
        <v>0</v>
      </c>
      <c r="J87" s="24" t="s">
        <v>159</v>
      </c>
      <c r="K87" t="s">
        <v>19</v>
      </c>
    </row>
    <row r="88" spans="1:11" ht="29.25">
      <c r="A88" t="s">
        <v>182</v>
      </c>
      <c r="B88" t="s">
        <v>135</v>
      </c>
      <c r="C88" t="s">
        <v>157</v>
      </c>
      <c r="D88">
        <v>359229</v>
      </c>
      <c r="E88" s="25">
        <v>45108</v>
      </c>
      <c r="F88" t="s">
        <v>151</v>
      </c>
      <c r="G88" t="s">
        <v>158</v>
      </c>
      <c r="H88">
        <v>1</v>
      </c>
      <c r="I88">
        <v>0</v>
      </c>
      <c r="J88" s="24" t="s">
        <v>159</v>
      </c>
      <c r="K88" t="s">
        <v>19</v>
      </c>
    </row>
    <row r="89" spans="1:11" ht="29.25">
      <c r="A89" t="s">
        <v>182</v>
      </c>
      <c r="B89" t="s">
        <v>135</v>
      </c>
      <c r="C89" t="s">
        <v>157</v>
      </c>
      <c r="D89">
        <v>359224</v>
      </c>
      <c r="E89" s="25">
        <v>45108</v>
      </c>
      <c r="F89" t="s">
        <v>151</v>
      </c>
      <c r="G89" t="s">
        <v>158</v>
      </c>
      <c r="H89">
        <v>1</v>
      </c>
      <c r="I89">
        <v>0</v>
      </c>
      <c r="J89" s="24" t="s">
        <v>159</v>
      </c>
      <c r="K89" t="s">
        <v>19</v>
      </c>
    </row>
    <row r="90" spans="1:11" ht="29.25">
      <c r="A90" t="s">
        <v>182</v>
      </c>
      <c r="B90" t="s">
        <v>135</v>
      </c>
      <c r="C90" t="s">
        <v>157</v>
      </c>
      <c r="D90">
        <v>359227</v>
      </c>
      <c r="E90" s="25">
        <v>45108</v>
      </c>
      <c r="F90" t="s">
        <v>151</v>
      </c>
      <c r="G90" t="s">
        <v>158</v>
      </c>
      <c r="H90">
        <v>1</v>
      </c>
      <c r="I90">
        <v>0</v>
      </c>
      <c r="J90" s="24" t="s">
        <v>159</v>
      </c>
      <c r="K90" t="s">
        <v>19</v>
      </c>
    </row>
    <row r="91" spans="1:11" ht="29.25">
      <c r="A91" t="s">
        <v>182</v>
      </c>
      <c r="B91" t="s">
        <v>135</v>
      </c>
      <c r="C91" t="s">
        <v>157</v>
      </c>
      <c r="D91">
        <v>359229</v>
      </c>
      <c r="E91" s="25">
        <v>45108</v>
      </c>
      <c r="F91" t="s">
        <v>151</v>
      </c>
      <c r="G91" t="s">
        <v>158</v>
      </c>
      <c r="H91">
        <v>1</v>
      </c>
      <c r="I91">
        <v>0</v>
      </c>
      <c r="J91" s="24" t="s">
        <v>159</v>
      </c>
      <c r="K91" t="s">
        <v>19</v>
      </c>
    </row>
    <row r="92" spans="1:11" ht="29.25">
      <c r="A92" t="s">
        <v>182</v>
      </c>
      <c r="B92" t="s">
        <v>135</v>
      </c>
      <c r="C92" t="s">
        <v>157</v>
      </c>
      <c r="D92">
        <v>359223</v>
      </c>
      <c r="E92" s="25">
        <v>45108</v>
      </c>
      <c r="F92" t="s">
        <v>150</v>
      </c>
      <c r="G92" t="s">
        <v>158</v>
      </c>
      <c r="H92">
        <v>1</v>
      </c>
      <c r="I92">
        <v>0</v>
      </c>
      <c r="J92" s="24" t="s">
        <v>159</v>
      </c>
      <c r="K92" t="s">
        <v>139</v>
      </c>
    </row>
    <row r="93" spans="1:11" ht="29.25">
      <c r="A93" t="s">
        <v>183</v>
      </c>
      <c r="B93" t="s">
        <v>135</v>
      </c>
      <c r="C93" t="s">
        <v>157</v>
      </c>
      <c r="D93">
        <v>421169</v>
      </c>
      <c r="E93" s="25">
        <v>45078</v>
      </c>
      <c r="F93" t="s">
        <v>152</v>
      </c>
      <c r="G93" t="s">
        <v>158</v>
      </c>
      <c r="H93">
        <v>1</v>
      </c>
      <c r="I93">
        <v>0</v>
      </c>
      <c r="J93" s="24" t="s">
        <v>159</v>
      </c>
      <c r="K93" t="s">
        <v>138</v>
      </c>
    </row>
    <row r="94" spans="1:11" ht="29.25">
      <c r="A94" t="s">
        <v>183</v>
      </c>
      <c r="B94" t="s">
        <v>135</v>
      </c>
      <c r="C94" t="s">
        <v>157</v>
      </c>
      <c r="D94">
        <v>421174</v>
      </c>
      <c r="E94" s="25">
        <v>45078</v>
      </c>
      <c r="F94" t="s">
        <v>151</v>
      </c>
      <c r="G94" t="s">
        <v>158</v>
      </c>
      <c r="H94">
        <v>1</v>
      </c>
      <c r="I94">
        <v>0</v>
      </c>
      <c r="J94" s="24" t="s">
        <v>159</v>
      </c>
      <c r="K94" t="s">
        <v>19</v>
      </c>
    </row>
    <row r="95" spans="1:11" ht="29.25">
      <c r="A95" t="s">
        <v>183</v>
      </c>
      <c r="B95" t="s">
        <v>135</v>
      </c>
      <c r="C95" t="s">
        <v>157</v>
      </c>
      <c r="D95">
        <v>421180</v>
      </c>
      <c r="E95" s="25">
        <v>45078</v>
      </c>
      <c r="F95" t="s">
        <v>152</v>
      </c>
      <c r="G95" t="s">
        <v>158</v>
      </c>
      <c r="H95">
        <v>1</v>
      </c>
      <c r="I95">
        <v>0</v>
      </c>
      <c r="J95" s="24" t="s">
        <v>159</v>
      </c>
      <c r="K95" t="s">
        <v>138</v>
      </c>
    </row>
    <row r="96" spans="1:11" ht="29.25">
      <c r="A96" t="s">
        <v>183</v>
      </c>
      <c r="B96" t="s">
        <v>135</v>
      </c>
      <c r="C96" t="s">
        <v>157</v>
      </c>
      <c r="D96">
        <v>421167</v>
      </c>
      <c r="E96" s="25">
        <v>45078</v>
      </c>
      <c r="F96" t="s">
        <v>150</v>
      </c>
      <c r="G96" t="s">
        <v>158</v>
      </c>
      <c r="H96">
        <v>1</v>
      </c>
      <c r="I96">
        <v>0</v>
      </c>
      <c r="J96" s="24" t="s">
        <v>159</v>
      </c>
      <c r="K96" t="s">
        <v>139</v>
      </c>
    </row>
    <row r="97" spans="1:11" ht="29.25">
      <c r="A97" t="s">
        <v>184</v>
      </c>
      <c r="B97" t="s">
        <v>135</v>
      </c>
      <c r="C97" t="s">
        <v>157</v>
      </c>
      <c r="D97">
        <v>421192</v>
      </c>
      <c r="E97" s="25">
        <v>45078</v>
      </c>
      <c r="F97" t="s">
        <v>152</v>
      </c>
      <c r="G97" t="s">
        <v>158</v>
      </c>
      <c r="H97">
        <v>1</v>
      </c>
      <c r="I97">
        <v>0</v>
      </c>
      <c r="J97" s="24" t="s">
        <v>159</v>
      </c>
      <c r="K97" t="s">
        <v>138</v>
      </c>
    </row>
    <row r="98" spans="1:11" ht="29.25">
      <c r="A98" t="s">
        <v>184</v>
      </c>
      <c r="B98" t="s">
        <v>135</v>
      </c>
      <c r="C98" t="s">
        <v>157</v>
      </c>
      <c r="D98">
        <v>421191</v>
      </c>
      <c r="E98" s="25">
        <v>45078</v>
      </c>
      <c r="F98" t="s">
        <v>151</v>
      </c>
      <c r="G98" t="s">
        <v>158</v>
      </c>
      <c r="H98">
        <v>1</v>
      </c>
      <c r="I98">
        <v>0</v>
      </c>
      <c r="J98" s="24" t="s">
        <v>159</v>
      </c>
      <c r="K98" t="s">
        <v>19</v>
      </c>
    </row>
    <row r="99" spans="1:11" ht="29.25">
      <c r="A99" t="s">
        <v>184</v>
      </c>
      <c r="B99" t="s">
        <v>135</v>
      </c>
      <c r="C99" t="s">
        <v>157</v>
      </c>
      <c r="D99">
        <v>421198</v>
      </c>
      <c r="E99" s="25">
        <v>45078</v>
      </c>
      <c r="F99" t="s">
        <v>151</v>
      </c>
      <c r="G99" t="s">
        <v>158</v>
      </c>
      <c r="H99">
        <v>1</v>
      </c>
      <c r="I99">
        <v>0</v>
      </c>
      <c r="J99" s="24" t="s">
        <v>159</v>
      </c>
      <c r="K99" t="s">
        <v>19</v>
      </c>
    </row>
    <row r="100" spans="1:11" ht="29.25">
      <c r="A100" t="s">
        <v>184</v>
      </c>
      <c r="B100" t="s">
        <v>135</v>
      </c>
      <c r="C100" t="s">
        <v>157</v>
      </c>
      <c r="D100">
        <v>421194</v>
      </c>
      <c r="E100" s="25">
        <v>45078</v>
      </c>
      <c r="F100" t="s">
        <v>150</v>
      </c>
      <c r="G100" t="s">
        <v>158</v>
      </c>
      <c r="H100">
        <v>1</v>
      </c>
      <c r="I100">
        <v>0</v>
      </c>
      <c r="J100" s="24" t="s">
        <v>159</v>
      </c>
      <c r="K100" t="s">
        <v>139</v>
      </c>
    </row>
    <row r="101" spans="1:11" ht="29.25">
      <c r="A101" t="s">
        <v>185</v>
      </c>
      <c r="B101" t="s">
        <v>135</v>
      </c>
      <c r="C101" t="s">
        <v>157</v>
      </c>
      <c r="D101">
        <v>344675</v>
      </c>
      <c r="E101" s="25">
        <v>45047</v>
      </c>
      <c r="F101" t="s">
        <v>150</v>
      </c>
      <c r="G101" t="s">
        <v>158</v>
      </c>
      <c r="H101">
        <v>1</v>
      </c>
      <c r="I101">
        <v>0</v>
      </c>
      <c r="J101" s="24" t="s">
        <v>159</v>
      </c>
      <c r="K101" t="s">
        <v>139</v>
      </c>
    </row>
    <row r="102" spans="1:11" ht="29.25">
      <c r="A102" t="s">
        <v>185</v>
      </c>
      <c r="B102" t="s">
        <v>135</v>
      </c>
      <c r="C102" t="s">
        <v>157</v>
      </c>
      <c r="D102">
        <v>344672</v>
      </c>
      <c r="E102" s="25">
        <v>45047</v>
      </c>
      <c r="F102" t="s">
        <v>151</v>
      </c>
      <c r="G102" t="s">
        <v>158</v>
      </c>
      <c r="H102">
        <v>1</v>
      </c>
      <c r="I102">
        <v>0</v>
      </c>
      <c r="J102" s="24" t="s">
        <v>159</v>
      </c>
      <c r="K102" t="s">
        <v>19</v>
      </c>
    </row>
    <row r="103" spans="1:11" ht="29.25">
      <c r="A103" t="s">
        <v>185</v>
      </c>
      <c r="B103" t="s">
        <v>135</v>
      </c>
      <c r="C103" t="s">
        <v>157</v>
      </c>
      <c r="D103">
        <v>344664</v>
      </c>
      <c r="E103" s="25">
        <v>45047</v>
      </c>
      <c r="F103" t="s">
        <v>151</v>
      </c>
      <c r="G103" t="s">
        <v>158</v>
      </c>
      <c r="H103">
        <v>1</v>
      </c>
      <c r="I103">
        <v>0</v>
      </c>
      <c r="J103" s="24" t="s">
        <v>159</v>
      </c>
      <c r="K103" t="s">
        <v>19</v>
      </c>
    </row>
    <row r="104" spans="1:11" ht="29.25">
      <c r="A104" t="s">
        <v>185</v>
      </c>
      <c r="B104" t="s">
        <v>135</v>
      </c>
      <c r="C104" t="s">
        <v>157</v>
      </c>
      <c r="D104">
        <v>344662</v>
      </c>
      <c r="E104" s="25">
        <v>45047</v>
      </c>
      <c r="F104" t="s">
        <v>150</v>
      </c>
      <c r="G104" t="s">
        <v>158</v>
      </c>
      <c r="H104">
        <v>1</v>
      </c>
      <c r="I104">
        <v>0</v>
      </c>
      <c r="J104" s="24" t="s">
        <v>159</v>
      </c>
      <c r="K104" t="s">
        <v>139</v>
      </c>
    </row>
    <row r="105" spans="1:11" ht="29.25">
      <c r="A105" t="s">
        <v>185</v>
      </c>
      <c r="B105" t="s">
        <v>135</v>
      </c>
      <c r="C105" t="s">
        <v>157</v>
      </c>
      <c r="D105">
        <v>344677</v>
      </c>
      <c r="E105" s="25">
        <v>45047</v>
      </c>
      <c r="F105" t="s">
        <v>152</v>
      </c>
      <c r="G105" t="s">
        <v>158</v>
      </c>
      <c r="H105">
        <v>1</v>
      </c>
      <c r="I105">
        <v>0</v>
      </c>
      <c r="J105" s="24" t="s">
        <v>159</v>
      </c>
      <c r="K105" t="s">
        <v>138</v>
      </c>
    </row>
    <row r="106" spans="1:11" ht="29.25">
      <c r="A106" t="s">
        <v>186</v>
      </c>
      <c r="B106" t="s">
        <v>135</v>
      </c>
      <c r="C106" t="s">
        <v>157</v>
      </c>
      <c r="D106">
        <v>340155</v>
      </c>
      <c r="E106" s="25">
        <v>45047</v>
      </c>
      <c r="F106" t="s">
        <v>150</v>
      </c>
      <c r="G106" t="s">
        <v>158</v>
      </c>
      <c r="H106">
        <v>1</v>
      </c>
      <c r="I106">
        <v>0</v>
      </c>
      <c r="J106" s="24" t="s">
        <v>159</v>
      </c>
      <c r="K106" t="s">
        <v>139</v>
      </c>
    </row>
    <row r="107" spans="1:11" ht="29.25">
      <c r="A107" t="s">
        <v>186</v>
      </c>
      <c r="B107" t="s">
        <v>135</v>
      </c>
      <c r="C107" t="s">
        <v>157</v>
      </c>
      <c r="D107">
        <v>340151</v>
      </c>
      <c r="E107" s="25">
        <v>45047</v>
      </c>
      <c r="F107" t="s">
        <v>151</v>
      </c>
      <c r="G107" t="s">
        <v>158</v>
      </c>
      <c r="H107">
        <v>1</v>
      </c>
      <c r="I107">
        <v>0</v>
      </c>
      <c r="J107" s="24" t="s">
        <v>159</v>
      </c>
      <c r="K107" t="s">
        <v>19</v>
      </c>
    </row>
    <row r="108" spans="1:11" ht="29.25">
      <c r="A108" t="s">
        <v>186</v>
      </c>
      <c r="B108" t="s">
        <v>135</v>
      </c>
      <c r="C108" t="s">
        <v>157</v>
      </c>
      <c r="D108">
        <v>340149</v>
      </c>
      <c r="E108" s="25">
        <v>45047</v>
      </c>
      <c r="F108" t="s">
        <v>151</v>
      </c>
      <c r="G108" t="s">
        <v>158</v>
      </c>
      <c r="H108">
        <v>1</v>
      </c>
      <c r="I108">
        <v>0</v>
      </c>
      <c r="J108" s="24" t="s">
        <v>159</v>
      </c>
      <c r="K108" t="s">
        <v>19</v>
      </c>
    </row>
    <row r="109" spans="1:11" ht="29.25">
      <c r="A109" t="s">
        <v>186</v>
      </c>
      <c r="B109" t="s">
        <v>135</v>
      </c>
      <c r="C109" t="s">
        <v>157</v>
      </c>
      <c r="D109">
        <v>340160</v>
      </c>
      <c r="E109" s="25">
        <v>45047</v>
      </c>
      <c r="F109" t="s">
        <v>150</v>
      </c>
      <c r="G109" t="s">
        <v>158</v>
      </c>
      <c r="H109">
        <v>1</v>
      </c>
      <c r="I109">
        <v>0</v>
      </c>
      <c r="J109" s="24" t="s">
        <v>159</v>
      </c>
      <c r="K109" t="s">
        <v>139</v>
      </c>
    </row>
    <row r="110" spans="1:11" ht="29.25">
      <c r="A110" t="s">
        <v>186</v>
      </c>
      <c r="B110" t="s">
        <v>135</v>
      </c>
      <c r="C110" t="s">
        <v>157</v>
      </c>
      <c r="D110">
        <v>340146</v>
      </c>
      <c r="E110" s="25">
        <v>45047</v>
      </c>
      <c r="F110" t="s">
        <v>152</v>
      </c>
      <c r="G110" t="s">
        <v>158</v>
      </c>
      <c r="H110">
        <v>1</v>
      </c>
      <c r="I110">
        <v>0</v>
      </c>
      <c r="J110" s="24" t="s">
        <v>159</v>
      </c>
      <c r="K110" t="s">
        <v>138</v>
      </c>
    </row>
    <row r="111" spans="1:11" ht="29.25">
      <c r="A111" s="24" t="s">
        <v>187</v>
      </c>
      <c r="B111" t="s">
        <v>135</v>
      </c>
      <c r="C111" t="s">
        <v>157</v>
      </c>
      <c r="D111">
        <v>334151</v>
      </c>
      <c r="E111" s="25">
        <v>45047</v>
      </c>
      <c r="F111" t="s">
        <v>152</v>
      </c>
      <c r="G111" t="s">
        <v>158</v>
      </c>
      <c r="H111">
        <v>1</v>
      </c>
      <c r="I111">
        <v>0</v>
      </c>
      <c r="J111" s="24" t="s">
        <v>159</v>
      </c>
      <c r="K111" t="s">
        <v>138</v>
      </c>
    </row>
    <row r="112" spans="1:11" ht="29.25">
      <c r="A112" s="24" t="s">
        <v>187</v>
      </c>
      <c r="B112" t="s">
        <v>135</v>
      </c>
      <c r="C112" t="s">
        <v>157</v>
      </c>
      <c r="D112">
        <v>334205</v>
      </c>
      <c r="E112" s="25">
        <v>45047</v>
      </c>
      <c r="F112" t="s">
        <v>151</v>
      </c>
      <c r="G112" t="s">
        <v>158</v>
      </c>
      <c r="H112">
        <v>1</v>
      </c>
      <c r="I112">
        <v>0</v>
      </c>
      <c r="J112" s="24" t="s">
        <v>159</v>
      </c>
      <c r="K112" t="s">
        <v>19</v>
      </c>
    </row>
    <row r="113" spans="1:11" ht="29.25">
      <c r="A113" s="24" t="s">
        <v>187</v>
      </c>
      <c r="B113" t="s">
        <v>135</v>
      </c>
      <c r="C113" t="s">
        <v>157</v>
      </c>
      <c r="D113">
        <v>334145</v>
      </c>
      <c r="E113" s="25">
        <v>45047</v>
      </c>
      <c r="F113" t="s">
        <v>150</v>
      </c>
      <c r="G113" t="s">
        <v>158</v>
      </c>
      <c r="H113">
        <v>1</v>
      </c>
      <c r="I113">
        <v>0</v>
      </c>
      <c r="J113" s="24" t="s">
        <v>159</v>
      </c>
      <c r="K113" t="s">
        <v>139</v>
      </c>
    </row>
    <row r="114" spans="1:11" ht="29.25">
      <c r="A114" t="s">
        <v>188</v>
      </c>
      <c r="B114" t="s">
        <v>135</v>
      </c>
      <c r="C114" t="s">
        <v>157</v>
      </c>
      <c r="D114">
        <v>335306</v>
      </c>
      <c r="E114" s="25">
        <v>45017</v>
      </c>
      <c r="F114" t="s">
        <v>150</v>
      </c>
      <c r="G114" t="s">
        <v>158</v>
      </c>
      <c r="H114">
        <v>1</v>
      </c>
      <c r="I114">
        <v>0</v>
      </c>
      <c r="J114" s="24" t="s">
        <v>159</v>
      </c>
      <c r="K114" t="s">
        <v>139</v>
      </c>
    </row>
    <row r="115" spans="1:11" ht="29.25">
      <c r="A115" t="s">
        <v>188</v>
      </c>
      <c r="B115" t="s">
        <v>135</v>
      </c>
      <c r="C115" t="s">
        <v>157</v>
      </c>
      <c r="D115">
        <v>335303</v>
      </c>
      <c r="E115" s="25">
        <v>45017</v>
      </c>
      <c r="F115" t="s">
        <v>152</v>
      </c>
      <c r="G115" t="s">
        <v>158</v>
      </c>
      <c r="H115">
        <v>1</v>
      </c>
      <c r="I115">
        <v>0</v>
      </c>
      <c r="J115" s="24" t="s">
        <v>159</v>
      </c>
      <c r="K115" t="s">
        <v>138</v>
      </c>
    </row>
    <row r="116" spans="1:11" ht="29.25">
      <c r="A116" t="s">
        <v>188</v>
      </c>
      <c r="B116" t="s">
        <v>135</v>
      </c>
      <c r="C116" t="s">
        <v>157</v>
      </c>
      <c r="D116">
        <v>335304</v>
      </c>
      <c r="E116" s="25">
        <v>45017</v>
      </c>
      <c r="F116" t="s">
        <v>150</v>
      </c>
      <c r="G116" t="s">
        <v>158</v>
      </c>
      <c r="H116">
        <v>1</v>
      </c>
      <c r="I116">
        <v>0</v>
      </c>
      <c r="J116" s="24" t="s">
        <v>159</v>
      </c>
      <c r="K116" t="s">
        <v>139</v>
      </c>
    </row>
    <row r="117" spans="1:11" ht="29.25">
      <c r="A117" t="s">
        <v>188</v>
      </c>
      <c r="B117" t="s">
        <v>135</v>
      </c>
      <c r="C117" t="s">
        <v>157</v>
      </c>
      <c r="D117">
        <v>335307</v>
      </c>
      <c r="E117" s="25">
        <v>45017</v>
      </c>
      <c r="F117" t="s">
        <v>152</v>
      </c>
      <c r="G117" t="s">
        <v>158</v>
      </c>
      <c r="H117">
        <v>1</v>
      </c>
      <c r="I117">
        <v>0</v>
      </c>
      <c r="J117" s="24" t="s">
        <v>159</v>
      </c>
      <c r="K117" t="s">
        <v>138</v>
      </c>
    </row>
    <row r="118" spans="1:11" ht="29.25">
      <c r="A118" t="s">
        <v>189</v>
      </c>
      <c r="B118" t="s">
        <v>135</v>
      </c>
      <c r="C118" t="s">
        <v>157</v>
      </c>
      <c r="D118">
        <v>328446</v>
      </c>
      <c r="E118" s="25">
        <v>45017</v>
      </c>
      <c r="F118" t="s">
        <v>152</v>
      </c>
      <c r="G118" t="s">
        <v>158</v>
      </c>
      <c r="H118">
        <v>1</v>
      </c>
      <c r="I118">
        <v>0</v>
      </c>
      <c r="J118" s="24" t="s">
        <v>159</v>
      </c>
      <c r="K118" t="s">
        <v>138</v>
      </c>
    </row>
    <row r="119" spans="1:11" ht="29.25">
      <c r="A119" t="s">
        <v>189</v>
      </c>
      <c r="B119" t="s">
        <v>135</v>
      </c>
      <c r="C119" t="s">
        <v>157</v>
      </c>
      <c r="D119">
        <v>328523</v>
      </c>
      <c r="E119" s="25">
        <v>45017</v>
      </c>
      <c r="F119" t="s">
        <v>151</v>
      </c>
      <c r="G119" t="s">
        <v>158</v>
      </c>
      <c r="H119">
        <v>1</v>
      </c>
      <c r="I119">
        <v>0</v>
      </c>
      <c r="J119" s="24" t="s">
        <v>159</v>
      </c>
      <c r="K119" t="s">
        <v>19</v>
      </c>
    </row>
    <row r="120" spans="1:11" ht="29.25">
      <c r="A120" t="s">
        <v>189</v>
      </c>
      <c r="B120" t="s">
        <v>135</v>
      </c>
      <c r="C120" t="s">
        <v>157</v>
      </c>
      <c r="D120">
        <v>328559</v>
      </c>
      <c r="E120" s="25">
        <v>45017</v>
      </c>
      <c r="F120" t="s">
        <v>152</v>
      </c>
      <c r="G120" t="s">
        <v>158</v>
      </c>
      <c r="H120">
        <v>1</v>
      </c>
      <c r="I120">
        <v>0</v>
      </c>
      <c r="J120" s="24" t="s">
        <v>159</v>
      </c>
      <c r="K120" t="s">
        <v>138</v>
      </c>
    </row>
    <row r="121" spans="1:11" ht="29.25">
      <c r="A121" t="s">
        <v>189</v>
      </c>
      <c r="B121" t="s">
        <v>135</v>
      </c>
      <c r="C121" t="s">
        <v>157</v>
      </c>
      <c r="D121">
        <v>328496</v>
      </c>
      <c r="E121" s="25">
        <v>45017</v>
      </c>
      <c r="F121" t="s">
        <v>150</v>
      </c>
      <c r="G121" t="s">
        <v>158</v>
      </c>
      <c r="H121">
        <v>1</v>
      </c>
      <c r="I121">
        <v>0</v>
      </c>
      <c r="J121" s="24" t="s">
        <v>159</v>
      </c>
      <c r="K121" t="s">
        <v>139</v>
      </c>
    </row>
    <row r="122" spans="1:11" ht="29.25">
      <c r="A122" t="s">
        <v>189</v>
      </c>
      <c r="B122" t="s">
        <v>135</v>
      </c>
      <c r="C122" t="s">
        <v>157</v>
      </c>
      <c r="D122">
        <v>328554</v>
      </c>
      <c r="E122" s="25">
        <v>45017</v>
      </c>
      <c r="F122" t="s">
        <v>152</v>
      </c>
      <c r="G122" t="s">
        <v>158</v>
      </c>
      <c r="H122">
        <v>1</v>
      </c>
      <c r="I122">
        <v>0</v>
      </c>
      <c r="J122" s="24" t="s">
        <v>159</v>
      </c>
      <c r="K122" t="s">
        <v>138</v>
      </c>
    </row>
    <row r="123" spans="1:11" ht="29.25">
      <c r="A123" t="s">
        <v>189</v>
      </c>
      <c r="B123" t="s">
        <v>135</v>
      </c>
      <c r="C123" t="s">
        <v>157</v>
      </c>
      <c r="D123">
        <v>328552</v>
      </c>
      <c r="E123" s="25">
        <v>45017</v>
      </c>
      <c r="F123" t="s">
        <v>152</v>
      </c>
      <c r="G123" t="s">
        <v>158</v>
      </c>
      <c r="H123">
        <v>1</v>
      </c>
      <c r="I123">
        <v>0</v>
      </c>
      <c r="J123" s="24" t="s">
        <v>159</v>
      </c>
      <c r="K123" t="s">
        <v>138</v>
      </c>
    </row>
    <row r="124" spans="1:11" ht="29.25">
      <c r="A124" t="s">
        <v>190</v>
      </c>
      <c r="B124" t="s">
        <v>135</v>
      </c>
      <c r="C124" t="s">
        <v>157</v>
      </c>
      <c r="D124">
        <v>329820</v>
      </c>
      <c r="E124" s="25">
        <v>45017</v>
      </c>
      <c r="F124" t="s">
        <v>151</v>
      </c>
      <c r="G124" t="s">
        <v>158</v>
      </c>
      <c r="H124">
        <v>1</v>
      </c>
      <c r="I124">
        <v>0</v>
      </c>
      <c r="J124" s="24" t="s">
        <v>159</v>
      </c>
      <c r="K124" t="s">
        <v>19</v>
      </c>
    </row>
    <row r="125" spans="1:11" ht="29.25">
      <c r="A125" t="s">
        <v>190</v>
      </c>
      <c r="B125" t="s">
        <v>135</v>
      </c>
      <c r="C125" t="s">
        <v>157</v>
      </c>
      <c r="D125">
        <v>329813</v>
      </c>
      <c r="E125" s="25">
        <v>45017</v>
      </c>
      <c r="F125" t="s">
        <v>151</v>
      </c>
      <c r="G125" t="s">
        <v>158</v>
      </c>
      <c r="H125">
        <v>1</v>
      </c>
      <c r="I125">
        <v>0</v>
      </c>
      <c r="J125" s="24" t="s">
        <v>159</v>
      </c>
      <c r="K125" t="s">
        <v>19</v>
      </c>
    </row>
    <row r="126" spans="1:11" ht="29.25">
      <c r="A126" t="s">
        <v>190</v>
      </c>
      <c r="B126" t="s">
        <v>135</v>
      </c>
      <c r="C126" t="s">
        <v>157</v>
      </c>
      <c r="D126">
        <v>329823</v>
      </c>
      <c r="E126" s="25">
        <v>45017</v>
      </c>
      <c r="F126" t="s">
        <v>151</v>
      </c>
      <c r="G126" t="s">
        <v>158</v>
      </c>
      <c r="H126">
        <v>1</v>
      </c>
      <c r="I126">
        <v>0</v>
      </c>
      <c r="J126" s="24" t="s">
        <v>159</v>
      </c>
      <c r="K126" t="s">
        <v>19</v>
      </c>
    </row>
    <row r="127" spans="1:11" ht="29.25">
      <c r="A127" t="s">
        <v>190</v>
      </c>
      <c r="B127" t="s">
        <v>135</v>
      </c>
      <c r="C127" t="s">
        <v>157</v>
      </c>
      <c r="D127">
        <v>329816</v>
      </c>
      <c r="E127" s="25">
        <v>45017</v>
      </c>
      <c r="F127" t="s">
        <v>151</v>
      </c>
      <c r="G127" t="s">
        <v>158</v>
      </c>
      <c r="H127">
        <v>1</v>
      </c>
      <c r="I127">
        <v>0</v>
      </c>
      <c r="J127" s="24" t="s">
        <v>159</v>
      </c>
      <c r="K127" t="s">
        <v>19</v>
      </c>
    </row>
    <row r="128" spans="1:11" ht="29.25">
      <c r="A128" t="s">
        <v>190</v>
      </c>
      <c r="B128" t="s">
        <v>135</v>
      </c>
      <c r="C128" t="s">
        <v>157</v>
      </c>
      <c r="D128">
        <v>329803</v>
      </c>
      <c r="E128" s="25">
        <v>45017</v>
      </c>
      <c r="F128" t="s">
        <v>150</v>
      </c>
      <c r="G128" t="s">
        <v>158</v>
      </c>
      <c r="H128">
        <v>1</v>
      </c>
      <c r="I128">
        <v>0</v>
      </c>
      <c r="J128" s="24" t="s">
        <v>159</v>
      </c>
      <c r="K128" t="s">
        <v>139</v>
      </c>
    </row>
    <row r="129" spans="1:11" ht="29.25">
      <c r="A129" t="s">
        <v>191</v>
      </c>
      <c r="B129" t="s">
        <v>135</v>
      </c>
      <c r="C129" t="s">
        <v>157</v>
      </c>
      <c r="D129">
        <v>331473</v>
      </c>
      <c r="E129" s="25">
        <v>45017</v>
      </c>
      <c r="F129" t="s">
        <v>152</v>
      </c>
      <c r="G129" t="s">
        <v>158</v>
      </c>
      <c r="H129">
        <v>1</v>
      </c>
      <c r="I129">
        <v>0</v>
      </c>
      <c r="J129" s="24" t="s">
        <v>159</v>
      </c>
      <c r="K129" t="s">
        <v>138</v>
      </c>
    </row>
    <row r="130" spans="1:11" ht="29.25">
      <c r="A130" t="s">
        <v>191</v>
      </c>
      <c r="B130" t="s">
        <v>135</v>
      </c>
      <c r="C130" t="s">
        <v>157</v>
      </c>
      <c r="D130">
        <v>230241</v>
      </c>
      <c r="E130" s="25">
        <v>45017</v>
      </c>
      <c r="F130" t="s">
        <v>151</v>
      </c>
      <c r="G130" t="s">
        <v>158</v>
      </c>
      <c r="H130">
        <v>1</v>
      </c>
      <c r="I130">
        <v>0</v>
      </c>
      <c r="J130" s="24" t="s">
        <v>159</v>
      </c>
      <c r="K130" t="s">
        <v>19</v>
      </c>
    </row>
    <row r="131" spans="1:11" ht="29.25">
      <c r="A131" t="s">
        <v>191</v>
      </c>
      <c r="B131" t="s">
        <v>135</v>
      </c>
      <c r="C131" t="s">
        <v>157</v>
      </c>
      <c r="D131">
        <v>331470</v>
      </c>
      <c r="E131" s="25">
        <v>45017</v>
      </c>
      <c r="F131" t="s">
        <v>150</v>
      </c>
      <c r="G131" t="s">
        <v>158</v>
      </c>
      <c r="H131">
        <v>1</v>
      </c>
      <c r="I131">
        <v>0</v>
      </c>
      <c r="J131" s="24" t="s">
        <v>159</v>
      </c>
      <c r="K131" t="s">
        <v>139</v>
      </c>
    </row>
    <row r="132" spans="1:11" ht="29.25">
      <c r="A132" s="24" t="s">
        <v>192</v>
      </c>
      <c r="B132" t="s">
        <v>135</v>
      </c>
      <c r="C132" t="s">
        <v>157</v>
      </c>
      <c r="D132">
        <v>323483</v>
      </c>
      <c r="E132" s="25">
        <v>44986</v>
      </c>
      <c r="F132" t="s">
        <v>150</v>
      </c>
      <c r="G132" t="s">
        <v>158</v>
      </c>
      <c r="H132">
        <v>1</v>
      </c>
      <c r="I132">
        <v>0</v>
      </c>
      <c r="J132" s="24" t="s">
        <v>159</v>
      </c>
      <c r="K132" t="s">
        <v>139</v>
      </c>
    </row>
    <row r="133" spans="1:11" ht="29.25">
      <c r="A133" s="24" t="s">
        <v>192</v>
      </c>
      <c r="B133" t="s">
        <v>135</v>
      </c>
      <c r="C133" t="s">
        <v>157</v>
      </c>
      <c r="D133">
        <v>323708</v>
      </c>
      <c r="E133" s="25">
        <v>44986</v>
      </c>
      <c r="F133" t="s">
        <v>151</v>
      </c>
      <c r="G133" t="s">
        <v>158</v>
      </c>
      <c r="H133">
        <v>1</v>
      </c>
      <c r="I133">
        <v>0</v>
      </c>
      <c r="J133" s="24" t="s">
        <v>159</v>
      </c>
      <c r="K133" t="s">
        <v>19</v>
      </c>
    </row>
    <row r="134" spans="1:11" ht="29.25">
      <c r="A134" s="24" t="s">
        <v>192</v>
      </c>
      <c r="B134" t="s">
        <v>135</v>
      </c>
      <c r="C134" t="s">
        <v>157</v>
      </c>
      <c r="D134">
        <v>323663</v>
      </c>
      <c r="E134" s="25">
        <v>44986</v>
      </c>
      <c r="F134" t="s">
        <v>152</v>
      </c>
      <c r="G134" t="s">
        <v>158</v>
      </c>
      <c r="H134">
        <v>1</v>
      </c>
      <c r="I134">
        <v>0</v>
      </c>
      <c r="J134" s="24" t="s">
        <v>159</v>
      </c>
      <c r="K134" t="s">
        <v>138</v>
      </c>
    </row>
    <row r="135" spans="1:11" ht="29.25">
      <c r="A135" s="24" t="s">
        <v>192</v>
      </c>
      <c r="B135" t="s">
        <v>135</v>
      </c>
      <c r="C135" t="s">
        <v>157</v>
      </c>
      <c r="D135">
        <v>323706</v>
      </c>
      <c r="E135" s="25">
        <v>44986</v>
      </c>
      <c r="F135" t="s">
        <v>151</v>
      </c>
      <c r="G135" t="s">
        <v>158</v>
      </c>
      <c r="H135">
        <v>1</v>
      </c>
      <c r="I135">
        <v>0</v>
      </c>
      <c r="J135" s="24" t="s">
        <v>159</v>
      </c>
      <c r="K135" t="s">
        <v>19</v>
      </c>
    </row>
    <row r="136" spans="1:11" ht="29.25">
      <c r="A136" s="24" t="s">
        <v>192</v>
      </c>
      <c r="B136" t="s">
        <v>135</v>
      </c>
      <c r="C136" t="s">
        <v>157</v>
      </c>
      <c r="D136">
        <v>323497</v>
      </c>
      <c r="E136" s="25">
        <v>44986</v>
      </c>
      <c r="F136" t="s">
        <v>152</v>
      </c>
      <c r="G136" t="s">
        <v>158</v>
      </c>
      <c r="H136">
        <v>1</v>
      </c>
      <c r="I136">
        <v>0</v>
      </c>
      <c r="J136" s="24" t="s">
        <v>159</v>
      </c>
      <c r="K136" t="s">
        <v>138</v>
      </c>
    </row>
    <row r="137" spans="1:11" ht="29.25">
      <c r="A137" s="24" t="s">
        <v>192</v>
      </c>
      <c r="B137" t="s">
        <v>135</v>
      </c>
      <c r="C137" t="s">
        <v>157</v>
      </c>
      <c r="D137">
        <v>323711</v>
      </c>
      <c r="E137" s="25">
        <v>44986</v>
      </c>
      <c r="F137" t="s">
        <v>150</v>
      </c>
      <c r="G137" t="s">
        <v>158</v>
      </c>
      <c r="H137">
        <v>1</v>
      </c>
      <c r="I137">
        <v>0</v>
      </c>
      <c r="J137" s="24" t="s">
        <v>159</v>
      </c>
      <c r="K137" t="s">
        <v>139</v>
      </c>
    </row>
    <row r="138" spans="1:11" ht="29.25">
      <c r="A138" t="s">
        <v>193</v>
      </c>
      <c r="B138" t="s">
        <v>135</v>
      </c>
      <c r="C138" t="s">
        <v>157</v>
      </c>
      <c r="D138">
        <v>323935</v>
      </c>
      <c r="E138" s="25">
        <v>44986</v>
      </c>
      <c r="F138" t="s">
        <v>150</v>
      </c>
      <c r="G138" t="s">
        <v>158</v>
      </c>
      <c r="H138">
        <v>1</v>
      </c>
      <c r="I138">
        <v>0</v>
      </c>
      <c r="J138" s="24" t="s">
        <v>159</v>
      </c>
      <c r="K138" t="s">
        <v>139</v>
      </c>
    </row>
    <row r="139" spans="1:11" ht="29.25">
      <c r="A139" t="s">
        <v>193</v>
      </c>
      <c r="B139" t="s">
        <v>135</v>
      </c>
      <c r="C139" t="s">
        <v>157</v>
      </c>
      <c r="D139">
        <v>323928</v>
      </c>
      <c r="E139" s="25">
        <v>44986</v>
      </c>
      <c r="F139" t="s">
        <v>152</v>
      </c>
      <c r="G139" t="s">
        <v>158</v>
      </c>
      <c r="H139">
        <v>1</v>
      </c>
      <c r="I139">
        <v>0</v>
      </c>
      <c r="J139" s="24" t="s">
        <v>159</v>
      </c>
      <c r="K139" t="s">
        <v>138</v>
      </c>
    </row>
    <row r="140" spans="1:11" ht="29.25">
      <c r="A140" t="s">
        <v>193</v>
      </c>
      <c r="B140" t="s">
        <v>135</v>
      </c>
      <c r="C140" t="s">
        <v>157</v>
      </c>
      <c r="D140">
        <v>323927</v>
      </c>
      <c r="E140" s="25">
        <v>44986</v>
      </c>
      <c r="F140" t="s">
        <v>151</v>
      </c>
      <c r="G140" t="s">
        <v>158</v>
      </c>
      <c r="H140">
        <v>1</v>
      </c>
      <c r="I140">
        <v>0</v>
      </c>
      <c r="J140" s="24" t="s">
        <v>159</v>
      </c>
      <c r="K140" t="s">
        <v>19</v>
      </c>
    </row>
    <row r="141" spans="1:11" ht="29.25">
      <c r="A141" t="s">
        <v>193</v>
      </c>
      <c r="B141" t="s">
        <v>135</v>
      </c>
      <c r="C141" t="s">
        <v>157</v>
      </c>
      <c r="D141">
        <v>323929</v>
      </c>
      <c r="E141" s="25">
        <v>44986</v>
      </c>
      <c r="F141" t="s">
        <v>150</v>
      </c>
      <c r="G141" t="s">
        <v>158</v>
      </c>
      <c r="H141">
        <v>1</v>
      </c>
      <c r="I141">
        <v>0</v>
      </c>
      <c r="J141" s="24" t="s">
        <v>159</v>
      </c>
      <c r="K141" t="s">
        <v>139</v>
      </c>
    </row>
    <row r="142" spans="1:11" ht="29.25">
      <c r="A142" t="s">
        <v>194</v>
      </c>
      <c r="B142" t="s">
        <v>135</v>
      </c>
      <c r="C142" t="s">
        <v>157</v>
      </c>
      <c r="D142">
        <v>328543</v>
      </c>
      <c r="E142" s="25">
        <v>44986</v>
      </c>
      <c r="F142" t="s">
        <v>150</v>
      </c>
      <c r="G142" t="s">
        <v>158</v>
      </c>
      <c r="H142">
        <v>1</v>
      </c>
      <c r="I142">
        <v>0</v>
      </c>
      <c r="J142" s="24" t="s">
        <v>159</v>
      </c>
      <c r="K142" t="s">
        <v>139</v>
      </c>
    </row>
    <row r="143" spans="1:11" ht="29.25">
      <c r="A143" t="s">
        <v>194</v>
      </c>
      <c r="B143" t="s">
        <v>135</v>
      </c>
      <c r="C143" t="s">
        <v>157</v>
      </c>
      <c r="D143">
        <v>328536</v>
      </c>
      <c r="E143" s="25">
        <v>44986</v>
      </c>
      <c r="F143" t="s">
        <v>152</v>
      </c>
      <c r="G143" t="s">
        <v>158</v>
      </c>
      <c r="H143">
        <v>1</v>
      </c>
      <c r="I143">
        <v>0</v>
      </c>
      <c r="J143" s="24" t="s">
        <v>159</v>
      </c>
      <c r="K143" t="s">
        <v>138</v>
      </c>
    </row>
    <row r="144" spans="1:11" ht="29.25">
      <c r="A144" t="s">
        <v>194</v>
      </c>
      <c r="B144" t="s">
        <v>135</v>
      </c>
      <c r="C144" t="s">
        <v>157</v>
      </c>
      <c r="D144">
        <v>328570</v>
      </c>
      <c r="E144" s="25">
        <v>44986</v>
      </c>
      <c r="F144" t="s">
        <v>152</v>
      </c>
      <c r="G144" t="s">
        <v>158</v>
      </c>
      <c r="H144">
        <v>1</v>
      </c>
      <c r="I144">
        <v>0</v>
      </c>
      <c r="J144" s="24" t="s">
        <v>159</v>
      </c>
      <c r="K144" t="s">
        <v>138</v>
      </c>
    </row>
    <row r="145" spans="1:11" ht="29.25">
      <c r="A145" t="s">
        <v>194</v>
      </c>
      <c r="B145" t="s">
        <v>135</v>
      </c>
      <c r="C145" t="s">
        <v>157</v>
      </c>
      <c r="D145">
        <v>328541</v>
      </c>
      <c r="E145" s="25">
        <v>44986</v>
      </c>
      <c r="F145" t="s">
        <v>152</v>
      </c>
      <c r="G145" t="s">
        <v>158</v>
      </c>
      <c r="H145">
        <v>1</v>
      </c>
      <c r="I145">
        <v>0</v>
      </c>
      <c r="J145" s="24" t="s">
        <v>159</v>
      </c>
      <c r="K145" t="s">
        <v>138</v>
      </c>
    </row>
    <row r="146" spans="1:11" ht="29.25">
      <c r="A146" t="s">
        <v>195</v>
      </c>
      <c r="B146" t="s">
        <v>135</v>
      </c>
      <c r="C146" t="s">
        <v>157</v>
      </c>
      <c r="D146">
        <v>319006</v>
      </c>
      <c r="E146" s="25">
        <v>44958</v>
      </c>
      <c r="F146" t="s">
        <v>152</v>
      </c>
      <c r="G146" t="s">
        <v>158</v>
      </c>
      <c r="H146">
        <v>1</v>
      </c>
      <c r="I146">
        <v>0</v>
      </c>
      <c r="J146" s="24" t="s">
        <v>159</v>
      </c>
      <c r="K146" t="s">
        <v>138</v>
      </c>
    </row>
    <row r="147" spans="1:11" ht="29.25">
      <c r="A147" t="s">
        <v>195</v>
      </c>
      <c r="B147" t="s">
        <v>135</v>
      </c>
      <c r="C147" t="s">
        <v>157</v>
      </c>
      <c r="D147">
        <v>318999</v>
      </c>
      <c r="E147" s="25">
        <v>44958</v>
      </c>
      <c r="F147" t="s">
        <v>150</v>
      </c>
      <c r="G147" t="s">
        <v>158</v>
      </c>
      <c r="H147">
        <v>1</v>
      </c>
      <c r="I147">
        <v>0</v>
      </c>
      <c r="J147" s="24" t="s">
        <v>159</v>
      </c>
      <c r="K147" t="s">
        <v>139</v>
      </c>
    </row>
    <row r="148" spans="1:11" ht="29.25">
      <c r="A148" t="s">
        <v>195</v>
      </c>
      <c r="B148" t="s">
        <v>135</v>
      </c>
      <c r="C148" t="s">
        <v>157</v>
      </c>
      <c r="D148">
        <v>318995</v>
      </c>
      <c r="E148" s="25">
        <v>44958</v>
      </c>
      <c r="F148" t="s">
        <v>150</v>
      </c>
      <c r="G148" t="s">
        <v>158</v>
      </c>
      <c r="H148">
        <v>1</v>
      </c>
      <c r="I148">
        <v>0</v>
      </c>
      <c r="J148" s="24" t="s">
        <v>159</v>
      </c>
      <c r="K148" t="s">
        <v>139</v>
      </c>
    </row>
    <row r="149" spans="1:11" ht="29.25">
      <c r="A149" t="s">
        <v>195</v>
      </c>
      <c r="B149" t="s">
        <v>135</v>
      </c>
      <c r="C149" t="s">
        <v>157</v>
      </c>
      <c r="D149">
        <v>319011</v>
      </c>
      <c r="E149" s="25">
        <v>44958</v>
      </c>
      <c r="F149" t="s">
        <v>150</v>
      </c>
      <c r="G149" t="s">
        <v>158</v>
      </c>
      <c r="H149">
        <v>1</v>
      </c>
      <c r="I149">
        <v>0</v>
      </c>
      <c r="J149" s="24" t="s">
        <v>159</v>
      </c>
      <c r="K149" t="s">
        <v>139</v>
      </c>
    </row>
    <row r="150" spans="1:11" ht="29.25">
      <c r="A150" t="s">
        <v>195</v>
      </c>
      <c r="B150" t="s">
        <v>135</v>
      </c>
      <c r="C150" t="s">
        <v>157</v>
      </c>
      <c r="D150">
        <v>319004</v>
      </c>
      <c r="E150" s="25">
        <v>44958</v>
      </c>
      <c r="F150" t="s">
        <v>152</v>
      </c>
      <c r="G150" t="s">
        <v>158</v>
      </c>
      <c r="H150">
        <v>1</v>
      </c>
      <c r="I150">
        <v>0</v>
      </c>
      <c r="J150" s="24" t="s">
        <v>159</v>
      </c>
      <c r="K150" t="s">
        <v>138</v>
      </c>
    </row>
    <row r="151" spans="1:11" ht="29.25">
      <c r="A151" t="s">
        <v>195</v>
      </c>
      <c r="B151" t="s">
        <v>135</v>
      </c>
      <c r="C151" t="s">
        <v>157</v>
      </c>
      <c r="D151">
        <v>319008</v>
      </c>
      <c r="E151" s="25">
        <v>44958</v>
      </c>
      <c r="F151" t="s">
        <v>152</v>
      </c>
      <c r="G151" t="s">
        <v>158</v>
      </c>
      <c r="H151">
        <v>1</v>
      </c>
      <c r="I151">
        <v>0</v>
      </c>
      <c r="J151" s="24" t="s">
        <v>159</v>
      </c>
      <c r="K151" t="s">
        <v>138</v>
      </c>
    </row>
    <row r="152" spans="1:11" ht="29.25">
      <c r="A152" t="s">
        <v>196</v>
      </c>
      <c r="B152" t="s">
        <v>135</v>
      </c>
      <c r="C152" t="s">
        <v>157</v>
      </c>
      <c r="D152">
        <v>292929</v>
      </c>
      <c r="E152" s="25">
        <v>44927</v>
      </c>
      <c r="F152" t="s">
        <v>150</v>
      </c>
      <c r="G152" t="s">
        <v>158</v>
      </c>
      <c r="H152">
        <v>1</v>
      </c>
      <c r="I152">
        <v>0</v>
      </c>
      <c r="J152" s="24" t="s">
        <v>159</v>
      </c>
      <c r="K152" t="s">
        <v>139</v>
      </c>
    </row>
    <row r="153" spans="1:11" ht="29.25">
      <c r="A153" t="s">
        <v>196</v>
      </c>
      <c r="B153" t="s">
        <v>135</v>
      </c>
      <c r="C153" t="s">
        <v>157</v>
      </c>
      <c r="D153">
        <v>292919</v>
      </c>
      <c r="E153" s="25">
        <v>44927</v>
      </c>
      <c r="F153" t="s">
        <v>151</v>
      </c>
      <c r="G153" t="s">
        <v>158</v>
      </c>
      <c r="H153">
        <v>1</v>
      </c>
      <c r="I153">
        <v>0</v>
      </c>
      <c r="J153" s="24" t="s">
        <v>159</v>
      </c>
      <c r="K153" t="s">
        <v>19</v>
      </c>
    </row>
    <row r="154" spans="1:11" ht="29.25">
      <c r="A154" t="s">
        <v>196</v>
      </c>
      <c r="B154" t="s">
        <v>135</v>
      </c>
      <c r="C154" t="s">
        <v>157</v>
      </c>
      <c r="D154">
        <v>292925</v>
      </c>
      <c r="E154" s="25">
        <v>44927</v>
      </c>
      <c r="F154" t="s">
        <v>151</v>
      </c>
      <c r="G154" t="s">
        <v>158</v>
      </c>
      <c r="H154">
        <v>1</v>
      </c>
      <c r="I154">
        <v>0</v>
      </c>
      <c r="J154" s="24" t="s">
        <v>159</v>
      </c>
      <c r="K154" t="s">
        <v>19</v>
      </c>
    </row>
    <row r="155" spans="1:11" ht="29.25">
      <c r="A155" t="s">
        <v>196</v>
      </c>
      <c r="B155" t="s">
        <v>135</v>
      </c>
      <c r="C155" t="s">
        <v>157</v>
      </c>
      <c r="D155">
        <v>292914</v>
      </c>
      <c r="E155" s="25">
        <v>44927</v>
      </c>
      <c r="F155" t="s">
        <v>152</v>
      </c>
      <c r="G155" t="s">
        <v>158</v>
      </c>
      <c r="H155">
        <v>1</v>
      </c>
      <c r="I155">
        <v>0</v>
      </c>
      <c r="J155" s="24" t="s">
        <v>159</v>
      </c>
      <c r="K155" t="s">
        <v>138</v>
      </c>
    </row>
    <row r="156" spans="1:11" ht="29.25">
      <c r="A156" t="s">
        <v>196</v>
      </c>
      <c r="B156" t="s">
        <v>135</v>
      </c>
      <c r="C156" t="s">
        <v>157</v>
      </c>
      <c r="D156">
        <v>292935</v>
      </c>
      <c r="E156" s="25">
        <v>44927</v>
      </c>
      <c r="F156" t="s">
        <v>152</v>
      </c>
      <c r="G156" t="s">
        <v>158</v>
      </c>
      <c r="H156">
        <v>1</v>
      </c>
      <c r="I156">
        <v>0</v>
      </c>
      <c r="J156" s="24" t="s">
        <v>159</v>
      </c>
      <c r="K156" t="s">
        <v>138</v>
      </c>
    </row>
    <row r="157" spans="1:11" ht="29.25">
      <c r="A157" s="24" t="s">
        <v>197</v>
      </c>
      <c r="B157" t="s">
        <v>135</v>
      </c>
      <c r="C157" t="s">
        <v>157</v>
      </c>
      <c r="D157">
        <v>273667</v>
      </c>
      <c r="E157" s="25">
        <v>44927</v>
      </c>
      <c r="F157" t="s">
        <v>150</v>
      </c>
      <c r="G157" t="s">
        <v>158</v>
      </c>
      <c r="H157">
        <v>1</v>
      </c>
      <c r="I157">
        <v>0</v>
      </c>
      <c r="J157" s="24" t="s">
        <v>159</v>
      </c>
      <c r="K157" t="s">
        <v>139</v>
      </c>
    </row>
    <row r="158" spans="1:11" ht="29.25">
      <c r="A158" s="24" t="s">
        <v>197</v>
      </c>
      <c r="B158" t="s">
        <v>135</v>
      </c>
      <c r="C158" t="s">
        <v>157</v>
      </c>
      <c r="D158">
        <v>273647</v>
      </c>
      <c r="E158" s="25">
        <v>44927</v>
      </c>
      <c r="F158" t="s">
        <v>151</v>
      </c>
      <c r="G158" t="s">
        <v>158</v>
      </c>
      <c r="H158">
        <v>1</v>
      </c>
      <c r="I158">
        <v>0</v>
      </c>
      <c r="J158" s="24" t="s">
        <v>159</v>
      </c>
      <c r="K158" t="s">
        <v>19</v>
      </c>
    </row>
    <row r="159" spans="1:11" ht="29.25">
      <c r="A159" s="24" t="s">
        <v>197</v>
      </c>
      <c r="B159" t="s">
        <v>135</v>
      </c>
      <c r="C159" t="s">
        <v>157</v>
      </c>
      <c r="D159">
        <v>273651</v>
      </c>
      <c r="E159" s="25">
        <v>44927</v>
      </c>
      <c r="F159" t="s">
        <v>151</v>
      </c>
      <c r="G159" t="s">
        <v>158</v>
      </c>
      <c r="H159">
        <v>1</v>
      </c>
      <c r="I159">
        <v>0</v>
      </c>
      <c r="J159" s="24" t="s">
        <v>159</v>
      </c>
      <c r="K159" t="s">
        <v>19</v>
      </c>
    </row>
    <row r="160" spans="1:11" ht="29.25">
      <c r="A160" s="24" t="s">
        <v>197</v>
      </c>
      <c r="B160" t="s">
        <v>135</v>
      </c>
      <c r="C160" t="s">
        <v>157</v>
      </c>
      <c r="D160">
        <v>273645</v>
      </c>
      <c r="E160" s="25">
        <v>44927</v>
      </c>
      <c r="F160" t="s">
        <v>152</v>
      </c>
      <c r="G160" t="s">
        <v>158</v>
      </c>
      <c r="H160">
        <v>1</v>
      </c>
      <c r="I160">
        <v>0</v>
      </c>
      <c r="J160" s="24" t="s">
        <v>159</v>
      </c>
      <c r="K160" t="s">
        <v>138</v>
      </c>
    </row>
    <row r="161" spans="1:11" ht="29.25">
      <c r="A161" s="24" t="s">
        <v>197</v>
      </c>
      <c r="B161" t="s">
        <v>135</v>
      </c>
      <c r="C161" t="s">
        <v>157</v>
      </c>
      <c r="D161">
        <v>273640</v>
      </c>
      <c r="E161" s="25">
        <v>44927</v>
      </c>
      <c r="F161" t="s">
        <v>151</v>
      </c>
      <c r="G161" t="s">
        <v>158</v>
      </c>
      <c r="H161">
        <v>1</v>
      </c>
      <c r="I161">
        <v>0</v>
      </c>
      <c r="J161" s="24" t="s">
        <v>159</v>
      </c>
      <c r="K161" t="s">
        <v>19</v>
      </c>
    </row>
    <row r="162" spans="1:11" ht="29.25">
      <c r="A162" t="s">
        <v>198</v>
      </c>
      <c r="B162" t="s">
        <v>135</v>
      </c>
      <c r="C162" t="s">
        <v>157</v>
      </c>
      <c r="D162">
        <v>296717</v>
      </c>
      <c r="E162" s="25">
        <v>44927</v>
      </c>
      <c r="F162" t="s">
        <v>150</v>
      </c>
      <c r="G162" t="s">
        <v>158</v>
      </c>
      <c r="H162">
        <v>1</v>
      </c>
      <c r="I162">
        <v>0</v>
      </c>
      <c r="J162" s="24" t="s">
        <v>159</v>
      </c>
      <c r="K162" t="s">
        <v>139</v>
      </c>
    </row>
    <row r="163" spans="1:11" ht="29.25">
      <c r="A163" t="s">
        <v>198</v>
      </c>
      <c r="B163" t="s">
        <v>135</v>
      </c>
      <c r="C163" t="s">
        <v>157</v>
      </c>
      <c r="D163">
        <v>296713</v>
      </c>
      <c r="E163" s="25">
        <v>44927</v>
      </c>
      <c r="F163" t="s">
        <v>152</v>
      </c>
      <c r="G163" t="s">
        <v>158</v>
      </c>
      <c r="H163">
        <v>1</v>
      </c>
      <c r="I163">
        <v>0</v>
      </c>
      <c r="J163" s="24" t="s">
        <v>159</v>
      </c>
      <c r="K163" t="s">
        <v>138</v>
      </c>
    </row>
    <row r="164" spans="1:11" ht="29.25">
      <c r="A164" t="s">
        <v>198</v>
      </c>
      <c r="B164" t="s">
        <v>135</v>
      </c>
      <c r="C164" t="s">
        <v>157</v>
      </c>
      <c r="D164">
        <v>296726</v>
      </c>
      <c r="E164" s="25">
        <v>44927</v>
      </c>
      <c r="F164" t="s">
        <v>151</v>
      </c>
      <c r="G164" t="s">
        <v>158</v>
      </c>
      <c r="H164">
        <v>1</v>
      </c>
      <c r="I164">
        <v>0</v>
      </c>
      <c r="J164" s="24" t="s">
        <v>159</v>
      </c>
      <c r="K164" t="s">
        <v>19</v>
      </c>
    </row>
    <row r="165" spans="1:11" ht="29.25">
      <c r="A165" t="s">
        <v>199</v>
      </c>
      <c r="B165" t="s">
        <v>135</v>
      </c>
      <c r="C165" t="s">
        <v>157</v>
      </c>
      <c r="D165">
        <v>292428</v>
      </c>
      <c r="E165" s="25">
        <v>44927</v>
      </c>
      <c r="F165" t="s">
        <v>151</v>
      </c>
      <c r="G165" t="s">
        <v>158</v>
      </c>
      <c r="H165">
        <v>1</v>
      </c>
      <c r="I165">
        <v>0</v>
      </c>
      <c r="J165" s="24" t="s">
        <v>159</v>
      </c>
      <c r="K165" t="s">
        <v>19</v>
      </c>
    </row>
    <row r="166" spans="1:11" ht="29.25">
      <c r="A166" t="s">
        <v>199</v>
      </c>
      <c r="B166" t="s">
        <v>135</v>
      </c>
      <c r="C166" t="s">
        <v>157</v>
      </c>
      <c r="D166">
        <v>292432</v>
      </c>
      <c r="E166" s="25">
        <v>44927</v>
      </c>
      <c r="F166" t="s">
        <v>151</v>
      </c>
      <c r="G166" t="s">
        <v>158</v>
      </c>
      <c r="H166">
        <v>1</v>
      </c>
      <c r="I166">
        <v>0</v>
      </c>
      <c r="J166" s="24" t="s">
        <v>159</v>
      </c>
      <c r="K166" t="s">
        <v>19</v>
      </c>
    </row>
    <row r="167" spans="1:11" ht="29.25">
      <c r="A167" t="s">
        <v>199</v>
      </c>
      <c r="B167" t="s">
        <v>135</v>
      </c>
      <c r="C167" t="s">
        <v>157</v>
      </c>
      <c r="D167">
        <v>292436</v>
      </c>
      <c r="E167" s="25">
        <v>44927</v>
      </c>
      <c r="F167" t="s">
        <v>150</v>
      </c>
      <c r="G167" t="s">
        <v>158</v>
      </c>
      <c r="H167">
        <v>1</v>
      </c>
      <c r="I167">
        <v>0</v>
      </c>
      <c r="J167" s="24" t="s">
        <v>159</v>
      </c>
      <c r="K167" t="s">
        <v>139</v>
      </c>
    </row>
    <row r="168" spans="1:11" ht="29.25">
      <c r="A168" s="24" t="s">
        <v>200</v>
      </c>
      <c r="B168" t="s">
        <v>135</v>
      </c>
      <c r="C168" t="s">
        <v>157</v>
      </c>
      <c r="D168">
        <v>311911</v>
      </c>
      <c r="E168" s="25">
        <v>44927</v>
      </c>
      <c r="F168" t="s">
        <v>151</v>
      </c>
      <c r="G168" t="s">
        <v>158</v>
      </c>
      <c r="H168">
        <v>1</v>
      </c>
      <c r="I168">
        <v>0</v>
      </c>
      <c r="J168" s="24" t="s">
        <v>159</v>
      </c>
      <c r="K168" t="s">
        <v>19</v>
      </c>
    </row>
    <row r="169" spans="1:11" ht="29.25">
      <c r="A169" s="24" t="s">
        <v>200</v>
      </c>
      <c r="B169" t="s">
        <v>135</v>
      </c>
      <c r="C169" t="s">
        <v>157</v>
      </c>
      <c r="D169">
        <v>311914</v>
      </c>
      <c r="E169" s="25">
        <v>44927</v>
      </c>
      <c r="F169" t="s">
        <v>152</v>
      </c>
      <c r="G169" t="s">
        <v>158</v>
      </c>
      <c r="H169">
        <v>1</v>
      </c>
      <c r="I169">
        <v>0</v>
      </c>
      <c r="J169" s="24" t="s">
        <v>159</v>
      </c>
      <c r="K169" t="s">
        <v>138</v>
      </c>
    </row>
    <row r="170" spans="1:11" ht="29.25">
      <c r="A170" s="24" t="s">
        <v>200</v>
      </c>
      <c r="B170" t="s">
        <v>135</v>
      </c>
      <c r="C170" t="s">
        <v>157</v>
      </c>
      <c r="D170">
        <v>311921</v>
      </c>
      <c r="E170" s="25">
        <v>44927</v>
      </c>
      <c r="F170" t="s">
        <v>152</v>
      </c>
      <c r="G170" t="s">
        <v>158</v>
      </c>
      <c r="H170">
        <v>1</v>
      </c>
      <c r="I170">
        <v>0</v>
      </c>
      <c r="J170" s="24" t="s">
        <v>159</v>
      </c>
      <c r="K170" t="s">
        <v>138</v>
      </c>
    </row>
    <row r="171" spans="1:11" ht="29.25">
      <c r="A171" s="24" t="s">
        <v>200</v>
      </c>
      <c r="B171" t="s">
        <v>135</v>
      </c>
      <c r="C171" t="s">
        <v>157</v>
      </c>
      <c r="D171">
        <v>311918</v>
      </c>
      <c r="E171" s="25">
        <v>44927</v>
      </c>
      <c r="F171" t="s">
        <v>152</v>
      </c>
      <c r="G171" t="s">
        <v>158</v>
      </c>
      <c r="H171">
        <v>1</v>
      </c>
      <c r="I171">
        <v>0</v>
      </c>
      <c r="J171" s="24" t="s">
        <v>159</v>
      </c>
      <c r="K171" t="s">
        <v>138</v>
      </c>
    </row>
    <row r="172" spans="1:11" ht="29.25">
      <c r="A172" s="24" t="s">
        <v>200</v>
      </c>
      <c r="B172" t="s">
        <v>135</v>
      </c>
      <c r="C172" t="s">
        <v>157</v>
      </c>
      <c r="D172">
        <v>311908</v>
      </c>
      <c r="E172" s="25">
        <v>44927</v>
      </c>
      <c r="F172" t="s">
        <v>150</v>
      </c>
      <c r="G172" t="s">
        <v>158</v>
      </c>
      <c r="H172">
        <v>1</v>
      </c>
      <c r="I172">
        <v>0</v>
      </c>
      <c r="J172" s="24" t="s">
        <v>159</v>
      </c>
      <c r="K172" t="s">
        <v>139</v>
      </c>
    </row>
    <row r="173" spans="1:11" ht="29.25">
      <c r="A173" s="24" t="s">
        <v>201</v>
      </c>
      <c r="B173" t="s">
        <v>135</v>
      </c>
      <c r="C173" t="s">
        <v>157</v>
      </c>
      <c r="D173">
        <v>292300</v>
      </c>
      <c r="E173" s="25">
        <v>44896</v>
      </c>
      <c r="F173" t="s">
        <v>152</v>
      </c>
      <c r="G173" t="s">
        <v>158</v>
      </c>
      <c r="H173">
        <v>1</v>
      </c>
      <c r="I173">
        <v>0</v>
      </c>
      <c r="J173" s="24" t="s">
        <v>159</v>
      </c>
      <c r="K173" t="s">
        <v>138</v>
      </c>
    </row>
    <row r="174" spans="1:11" ht="29.25">
      <c r="A174" s="24" t="s">
        <v>201</v>
      </c>
      <c r="B174" t="s">
        <v>135</v>
      </c>
      <c r="C174" t="s">
        <v>157</v>
      </c>
      <c r="D174">
        <v>292301</v>
      </c>
      <c r="E174" s="25">
        <v>44896</v>
      </c>
      <c r="F174" t="s">
        <v>151</v>
      </c>
      <c r="G174" t="s">
        <v>158</v>
      </c>
      <c r="H174">
        <v>1</v>
      </c>
      <c r="I174">
        <v>0</v>
      </c>
      <c r="J174" s="24" t="s">
        <v>159</v>
      </c>
      <c r="K174" t="s">
        <v>19</v>
      </c>
    </row>
    <row r="175" spans="1:11" ht="29.25">
      <c r="A175" s="24" t="s">
        <v>201</v>
      </c>
      <c r="B175" t="s">
        <v>135</v>
      </c>
      <c r="C175" t="s">
        <v>157</v>
      </c>
      <c r="D175">
        <v>292299</v>
      </c>
      <c r="E175" s="25">
        <v>44896</v>
      </c>
      <c r="F175" t="s">
        <v>150</v>
      </c>
      <c r="G175" t="s">
        <v>158</v>
      </c>
      <c r="H175">
        <v>1</v>
      </c>
      <c r="I175">
        <v>0</v>
      </c>
      <c r="J175" s="24" t="s">
        <v>159</v>
      </c>
      <c r="K175" t="s">
        <v>139</v>
      </c>
    </row>
    <row r="176" spans="1:11" ht="29.25">
      <c r="A176" t="s">
        <v>202</v>
      </c>
      <c r="B176" t="s">
        <v>203</v>
      </c>
      <c r="C176" t="s">
        <v>204</v>
      </c>
      <c r="D176">
        <v>517537</v>
      </c>
      <c r="E176" t="s">
        <v>205</v>
      </c>
      <c r="F176" t="s">
        <v>152</v>
      </c>
      <c r="G176" t="s">
        <v>158</v>
      </c>
      <c r="H176">
        <v>1</v>
      </c>
      <c r="I176">
        <v>0</v>
      </c>
      <c r="J176" s="24" t="s">
        <v>159</v>
      </c>
      <c r="K176" t="s">
        <v>138</v>
      </c>
    </row>
    <row r="177" spans="1:12" ht="29.25">
      <c r="A177" t="s">
        <v>202</v>
      </c>
      <c r="B177" t="s">
        <v>203</v>
      </c>
      <c r="C177" t="s">
        <v>204</v>
      </c>
      <c r="D177">
        <v>517541</v>
      </c>
      <c r="E177" t="s">
        <v>205</v>
      </c>
      <c r="F177" t="s">
        <v>152</v>
      </c>
      <c r="G177" t="s">
        <v>158</v>
      </c>
      <c r="H177">
        <v>1</v>
      </c>
      <c r="I177">
        <v>0</v>
      </c>
      <c r="J177" s="24" t="s">
        <v>159</v>
      </c>
      <c r="K177" t="s">
        <v>138</v>
      </c>
    </row>
    <row r="178" spans="1:12" ht="29.25">
      <c r="A178" t="s">
        <v>202</v>
      </c>
      <c r="B178" t="s">
        <v>203</v>
      </c>
      <c r="C178" t="s">
        <v>204</v>
      </c>
      <c r="D178">
        <v>517544</v>
      </c>
      <c r="E178" t="s">
        <v>205</v>
      </c>
      <c r="F178" t="s">
        <v>152</v>
      </c>
      <c r="G178" t="s">
        <v>158</v>
      </c>
      <c r="H178">
        <v>1</v>
      </c>
      <c r="I178">
        <v>0</v>
      </c>
      <c r="J178" s="24" t="s">
        <v>159</v>
      </c>
      <c r="K178" t="s">
        <v>138</v>
      </c>
    </row>
    <row r="179" spans="1:12" ht="29.25">
      <c r="A179" t="s">
        <v>206</v>
      </c>
      <c r="B179" t="s">
        <v>203</v>
      </c>
      <c r="C179" t="s">
        <v>25</v>
      </c>
      <c r="D179">
        <v>419175</v>
      </c>
      <c r="E179" t="s">
        <v>205</v>
      </c>
      <c r="F179" t="s">
        <v>25</v>
      </c>
      <c r="G179" t="s">
        <v>158</v>
      </c>
      <c r="H179">
        <v>1</v>
      </c>
      <c r="I179">
        <v>0</v>
      </c>
      <c r="J179" s="24" t="s">
        <v>159</v>
      </c>
      <c r="K179" t="s">
        <v>25</v>
      </c>
      <c r="L179" s="24" t="s">
        <v>207</v>
      </c>
    </row>
    <row r="180" spans="1:12" ht="29.25">
      <c r="A180" t="s">
        <v>206</v>
      </c>
      <c r="B180" t="s">
        <v>203</v>
      </c>
      <c r="C180" t="s">
        <v>25</v>
      </c>
      <c r="D180">
        <v>418518</v>
      </c>
      <c r="E180" t="s">
        <v>205</v>
      </c>
      <c r="F180" t="s">
        <v>25</v>
      </c>
      <c r="G180" t="s">
        <v>158</v>
      </c>
      <c r="H180">
        <v>1</v>
      </c>
      <c r="I180">
        <v>0</v>
      </c>
      <c r="J180" s="24" t="s">
        <v>159</v>
      </c>
      <c r="K180" t="s">
        <v>25</v>
      </c>
      <c r="L180" s="24" t="s">
        <v>207</v>
      </c>
    </row>
    <row r="181" spans="1:12" ht="29.25">
      <c r="A181" t="s">
        <v>208</v>
      </c>
      <c r="B181" t="s">
        <v>203</v>
      </c>
      <c r="C181" t="s">
        <v>25</v>
      </c>
      <c r="D181">
        <v>419036</v>
      </c>
      <c r="E181" t="s">
        <v>205</v>
      </c>
      <c r="F181" t="s">
        <v>25</v>
      </c>
      <c r="G181" t="s">
        <v>158</v>
      </c>
      <c r="H181">
        <v>1</v>
      </c>
      <c r="I181">
        <v>0</v>
      </c>
      <c r="J181" s="24" t="s">
        <v>159</v>
      </c>
      <c r="K181" t="s">
        <v>25</v>
      </c>
      <c r="L181" s="24" t="s">
        <v>207</v>
      </c>
    </row>
    <row r="182" spans="1:12" ht="29.25">
      <c r="A182" t="s">
        <v>208</v>
      </c>
      <c r="B182" t="s">
        <v>203</v>
      </c>
      <c r="C182" t="s">
        <v>25</v>
      </c>
      <c r="D182">
        <v>415614</v>
      </c>
      <c r="E182" t="s">
        <v>205</v>
      </c>
      <c r="F182" t="s">
        <v>25</v>
      </c>
      <c r="G182" t="s">
        <v>158</v>
      </c>
      <c r="H182">
        <v>1</v>
      </c>
      <c r="I182">
        <v>0</v>
      </c>
      <c r="J182" s="24" t="s">
        <v>159</v>
      </c>
      <c r="K182" t="s">
        <v>25</v>
      </c>
      <c r="L182" s="24" t="s">
        <v>207</v>
      </c>
    </row>
    <row r="183" spans="1:12" ht="29.25">
      <c r="A183" t="s">
        <v>209</v>
      </c>
      <c r="B183" t="s">
        <v>203</v>
      </c>
      <c r="C183" t="s">
        <v>157</v>
      </c>
      <c r="D183">
        <v>417950</v>
      </c>
      <c r="E183" t="s">
        <v>205</v>
      </c>
      <c r="F183" t="s">
        <v>152</v>
      </c>
      <c r="G183" t="s">
        <v>158</v>
      </c>
      <c r="H183">
        <v>1</v>
      </c>
      <c r="I183">
        <v>0</v>
      </c>
      <c r="J183" s="24" t="s">
        <v>159</v>
      </c>
      <c r="K183" t="s">
        <v>138</v>
      </c>
      <c r="L183" s="24" t="s">
        <v>210</v>
      </c>
    </row>
  </sheetData>
  <autoFilter ref="K1:K176" xr:uid="{0ED28628-2DBF-4CD9-9F58-9368DBF744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Shreshtha Pattadar</cp:lastModifiedBy>
  <cp:revision/>
  <dcterms:created xsi:type="dcterms:W3CDTF">2024-03-19T11:51:38Z</dcterms:created>
  <dcterms:modified xsi:type="dcterms:W3CDTF">2024-05-24T07:20:22Z</dcterms:modified>
  <cp:category/>
  <cp:contentStatus/>
</cp:coreProperties>
</file>