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2m_SlimJim_Antenna\simulations\"/>
    </mc:Choice>
  </mc:AlternateContent>
  <xr:revisionPtr revIDLastSave="0" documentId="13_ncr:1_{E8AD1A5F-161E-415D-AD4B-65A9C9284797}" xr6:coauthVersionLast="47" xr6:coauthVersionMax="47" xr10:uidLastSave="{00000000-0000-0000-0000-000000000000}"/>
  <bookViews>
    <workbookView xWindow="3375" yWindow="2025" windowWidth="21600" windowHeight="11295" xr2:uid="{D0AA89BE-F2DA-47C9-97A8-2D32C0F6D0B4}"/>
  </bookViews>
  <sheets>
    <sheet name="SlimJimDimensio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D14" i="1"/>
  <c r="G10" i="1"/>
  <c r="F10" i="1"/>
  <c r="E10" i="1"/>
  <c r="G9" i="1"/>
  <c r="F9" i="1"/>
  <c r="E9" i="1"/>
  <c r="G8" i="1"/>
  <c r="F8" i="1"/>
  <c r="E8" i="1"/>
</calcChain>
</file>

<file path=xl/sharedStrings.xml><?xml version="1.0" encoding="utf-8"?>
<sst xmlns="http://schemas.openxmlformats.org/spreadsheetml/2006/main" count="8" uniqueCount="8">
  <si>
    <t>m/s</t>
  </si>
  <si>
    <t>vf(300ohm twin-line)</t>
  </si>
  <si>
    <t>c (vacum)</t>
  </si>
  <si>
    <t>lambda</t>
  </si>
  <si>
    <t>lambda/2</t>
  </si>
  <si>
    <t>lambda/4</t>
  </si>
  <si>
    <t>f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</si>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</sst>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AEE5-F500-4E59-9A13-B1E96DBA1A27}">
  <dimension ref="D4:G17"/>
  <sheetViews>
    <sheetView tabSelected="1" workbookViewId="0">
      <selection activeCell="G17" sqref="G17"/>
    </sheetView>
  </sheetViews>
  <sheetFormatPr defaultRowHeight="15" x14ac:dyDescent="0.25"/>
  <cols>
    <col min="4" max="4" width="23.28515625" customWidth="1"/>
    <col min="5" max="5" width="14.7109375" bestFit="1" customWidth="1"/>
    <col min="6" max="6" width="13.42578125" customWidth="1"/>
    <col min="7" max="7" width="12.85546875" customWidth="1"/>
  </cols>
  <sheetData>
    <row r="4" spans="4:7" x14ac:dyDescent="0.25">
      <c r="D4" t="s">
        <v>6</v>
      </c>
      <c r="E4" s="1">
        <v>144000000</v>
      </c>
      <c r="F4" t="s">
        <v>7</v>
      </c>
    </row>
    <row r="5" spans="4:7" x14ac:dyDescent="0.25">
      <c r="D5" t="s">
        <v>2</v>
      </c>
      <c r="E5" s="1">
        <v>299792458</v>
      </c>
      <c r="F5" t="s">
        <v>0</v>
      </c>
    </row>
    <row r="6" spans="4:7" x14ac:dyDescent="0.25">
      <c r="E6" s="1"/>
    </row>
    <row r="7" spans="4:7" x14ac:dyDescent="0.25">
      <c r="D7" t="s">
        <v>1</v>
      </c>
      <c r="E7" s="1">
        <v>1</v>
      </c>
      <c r="F7" s="1">
        <v>0.95</v>
      </c>
      <c r="G7" s="1">
        <v>0.82</v>
      </c>
    </row>
    <row r="8" spans="4:7" x14ac:dyDescent="0.25">
      <c r="D8" t="s">
        <v>3</v>
      </c>
      <c r="E8" s="2">
        <f>$E$7*($E$5/$E$4)</f>
        <v>2.0818920694444443</v>
      </c>
      <c r="F8" s="2">
        <f>$F$7*($E$5/$E$4)</f>
        <v>1.9777974659722219</v>
      </c>
      <c r="G8" s="2">
        <f>$G$7*($E$5/$E$4)</f>
        <v>1.7071514969444441</v>
      </c>
    </row>
    <row r="9" spans="4:7" x14ac:dyDescent="0.25">
      <c r="D9" t="s">
        <v>4</v>
      </c>
      <c r="E9" s="2">
        <f>$E$7*($E$5/$E$4)/2</f>
        <v>1.0409460347222221</v>
      </c>
      <c r="F9" s="3">
        <f>$F$7*($E$5/$E$4)/2</f>
        <v>0.98889873298611097</v>
      </c>
      <c r="G9" s="2">
        <f>$G$7*($E$5/$E$4)/2</f>
        <v>0.85357574847222206</v>
      </c>
    </row>
    <row r="10" spans="4:7" x14ac:dyDescent="0.25">
      <c r="D10" t="s">
        <v>5</v>
      </c>
      <c r="E10" s="2">
        <f>$E$7*($E$5/$E$4)/4</f>
        <v>0.52047301736111107</v>
      </c>
      <c r="F10" s="3">
        <f>$F$7*($E$5/$E$4)/4</f>
        <v>0.49444936649305549</v>
      </c>
      <c r="G10" s="2">
        <f>$G$7*($E$5/$E$4)/4</f>
        <v>0.42678787423611103</v>
      </c>
    </row>
    <row r="11" spans="4:7" x14ac:dyDescent="0.25">
      <c r="E11" s="1"/>
    </row>
    <row r="12" spans="4:7" x14ac:dyDescent="0.25">
      <c r="E12" s="1"/>
    </row>
    <row r="13" spans="4:7" x14ac:dyDescent="0.25">
      <c r="E13" s="1"/>
    </row>
    <row r="14" spans="4:7" x14ac:dyDescent="0.25">
      <c r="D14">
        <f>150-49-2</f>
        <v>99</v>
      </c>
    </row>
    <row r="17" spans="7:7" x14ac:dyDescent="0.25">
      <c r="G17">
        <f>0.99+0.02+0.99</f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SlimJimDimensioning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2023-11-17T23:06:09Z</dcterms:created>
  <dcterms:modified xsi:type="dcterms:W3CDTF">2023-11-18T21:01:52Z</dcterms:modified>
</cp:coreProperties>
</file>