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Admin\Documents\Ham_Transceiver_Power_Supply\docs\"/>
    </mc:Choice>
  </mc:AlternateContent>
  <xr:revisionPtr revIDLastSave="0" documentId="13_ncr:1_{376530F2-283E-4474-A408-118CFB7CF63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I21" i="1"/>
  <c r="I22" i="1"/>
  <c r="I18" i="1"/>
  <c r="I19" i="1"/>
  <c r="I20" i="1"/>
  <c r="I17" i="1"/>
  <c r="I16" i="1"/>
  <c r="I15" i="1"/>
  <c r="I14" i="1"/>
  <c r="I13" i="1"/>
  <c r="I8" i="1"/>
  <c r="I9" i="1"/>
  <c r="I10" i="1"/>
  <c r="I11" i="1"/>
  <c r="I12" i="1"/>
  <c r="I4" i="1"/>
  <c r="I5" i="1"/>
  <c r="I6" i="1"/>
  <c r="I7" i="1"/>
  <c r="I3" i="1"/>
</calcChain>
</file>

<file path=xl/sharedStrings.xml><?xml version="1.0" encoding="utf-8"?>
<sst xmlns="http://schemas.openxmlformats.org/spreadsheetml/2006/main" count="51" uniqueCount="36">
  <si>
    <t>#</t>
  </si>
  <si>
    <t>Product Code</t>
  </si>
  <si>
    <t>Description</t>
  </si>
  <si>
    <t>Seller</t>
  </si>
  <si>
    <t>HP Server Power Supply</t>
  </si>
  <si>
    <t>HSTNS-PL14</t>
  </si>
  <si>
    <t>Allegro/www-getprice-pl</t>
  </si>
  <si>
    <t>Allegro/Typlo</t>
  </si>
  <si>
    <t>Chassie 300mmx200mmx75mm from ABS with aluminium front and back panel</t>
  </si>
  <si>
    <t>Qty</t>
  </si>
  <si>
    <t>Unit Price [PLN]</t>
  </si>
  <si>
    <t>Sub Total [PLN]</t>
  </si>
  <si>
    <t>Bannana Plugs AMASS 4mm 50A/60V black</t>
  </si>
  <si>
    <t>Bannana Plugs AMASS 4mm 50A/60V red</t>
  </si>
  <si>
    <t>Allegro/elektroniksc</t>
  </si>
  <si>
    <t>AVT</t>
  </si>
  <si>
    <t>cable LgY 4.00mm black, 2m</t>
  </si>
  <si>
    <t>Fork connector M6 isolated, 6.4mm, 4-6mm (pack of 10pcs)</t>
  </si>
  <si>
    <t>Fork connector M6 isolated, 6.4mm, 0.5-1.5mm, SGE (pack of 10pcs)</t>
  </si>
  <si>
    <t>Fork connector  M4 isolated, 4.3mm, 0.5-1.5mm, SGE</t>
  </si>
  <si>
    <t>Cable LgY 0.50mm, black, 1m</t>
  </si>
  <si>
    <t>Cable LgY 0.50mm, red, 1m</t>
  </si>
  <si>
    <t>Fuse 5A 250V 5x20mm (pack of 10pcs)</t>
  </si>
  <si>
    <t>Care Fuse 25A</t>
  </si>
  <si>
    <t>Fuse holder (panel mounted) fuse type 5×20 mm, 10 A 250 V, panel hole diameter 13 mm</t>
  </si>
  <si>
    <t xml:space="preserve">1.5KE-15 </t>
  </si>
  <si>
    <t xml:space="preserve">15V Transil (TVS diode) </t>
  </si>
  <si>
    <t>vega-tronik.eu</t>
  </si>
  <si>
    <t>Power Socket IEC male</t>
  </si>
  <si>
    <t>Car fuse holder 30A</t>
  </si>
  <si>
    <t>PZEM-051</t>
  </si>
  <si>
    <t>Panel mounted multimeter</t>
  </si>
  <si>
    <t>Amazon</t>
  </si>
  <si>
    <t>Resistor, 470ohm</t>
  </si>
  <si>
    <t>Panel mounted power switch 10A/250V (MARQUARDT)</t>
  </si>
  <si>
    <t>RS210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</si>
</sst>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I23"/>
  <sheetViews>
    <sheetView tabSelected="1" workbookViewId="0">
      <selection activeCell="F31" sqref="F31"/>
    </sheetView>
  </sheetViews>
  <sheetFormatPr defaultRowHeight="15" x14ac:dyDescent="0.25"/>
  <cols>
    <col min="4" max="4" width="12.85546875" bestFit="1" customWidth="1"/>
    <col min="5" max="5" width="12.85546875" customWidth="1"/>
    <col min="6" max="6" width="81.42578125" bestFit="1" customWidth="1"/>
    <col min="7" max="7" width="23.85546875" bestFit="1" customWidth="1"/>
    <col min="8" max="8" width="17.28515625" customWidth="1"/>
    <col min="9" max="9" width="21.7109375" customWidth="1"/>
  </cols>
  <sheetData>
    <row r="2" spans="3:9" x14ac:dyDescent="0.25">
      <c r="C2" s="2" t="s">
        <v>0</v>
      </c>
      <c r="D2" s="3" t="s">
        <v>1</v>
      </c>
      <c r="E2" s="2" t="s">
        <v>9</v>
      </c>
      <c r="F2" s="3" t="s">
        <v>2</v>
      </c>
      <c r="G2" s="4" t="s">
        <v>3</v>
      </c>
      <c r="H2" s="2" t="s">
        <v>10</v>
      </c>
      <c r="I2" s="2" t="s">
        <v>11</v>
      </c>
    </row>
    <row r="3" spans="3:9" x14ac:dyDescent="0.25">
      <c r="C3" s="1">
        <v>1</v>
      </c>
      <c r="D3" t="s">
        <v>5</v>
      </c>
      <c r="E3" s="1">
        <v>1</v>
      </c>
      <c r="F3" t="s">
        <v>4</v>
      </c>
      <c r="G3" t="s">
        <v>6</v>
      </c>
      <c r="H3">
        <v>74.900000000000006</v>
      </c>
      <c r="I3">
        <f>E3*H3</f>
        <v>74.900000000000006</v>
      </c>
    </row>
    <row r="4" spans="3:9" x14ac:dyDescent="0.25">
      <c r="C4" s="1">
        <v>2</v>
      </c>
      <c r="E4" s="1">
        <v>1</v>
      </c>
      <c r="F4" t="s">
        <v>8</v>
      </c>
      <c r="G4" t="s">
        <v>7</v>
      </c>
      <c r="H4">
        <v>105.95</v>
      </c>
      <c r="I4">
        <f t="shared" ref="I4:I22" si="0">E4*H4</f>
        <v>105.95</v>
      </c>
    </row>
    <row r="5" spans="3:9" x14ac:dyDescent="0.25">
      <c r="C5" s="1">
        <v>3</v>
      </c>
      <c r="E5" s="1">
        <v>2</v>
      </c>
      <c r="F5" t="s">
        <v>12</v>
      </c>
      <c r="G5" t="s">
        <v>14</v>
      </c>
      <c r="H5">
        <v>15.2</v>
      </c>
      <c r="I5">
        <f t="shared" si="0"/>
        <v>30.4</v>
      </c>
    </row>
    <row r="6" spans="3:9" x14ac:dyDescent="0.25">
      <c r="C6" s="1">
        <v>4</v>
      </c>
      <c r="E6" s="1">
        <v>2</v>
      </c>
      <c r="F6" t="s">
        <v>13</v>
      </c>
      <c r="G6" t="s">
        <v>14</v>
      </c>
      <c r="H6">
        <v>12.6</v>
      </c>
      <c r="I6">
        <f t="shared" si="0"/>
        <v>25.2</v>
      </c>
    </row>
    <row r="7" spans="3:9" x14ac:dyDescent="0.25">
      <c r="C7" s="1">
        <v>5</v>
      </c>
      <c r="E7" s="1">
        <v>1</v>
      </c>
      <c r="F7" t="s">
        <v>16</v>
      </c>
      <c r="G7" t="s">
        <v>15</v>
      </c>
      <c r="H7">
        <v>10</v>
      </c>
      <c r="I7">
        <f t="shared" si="0"/>
        <v>10</v>
      </c>
    </row>
    <row r="8" spans="3:9" x14ac:dyDescent="0.25">
      <c r="C8" s="1">
        <v>6</v>
      </c>
      <c r="E8" s="1">
        <v>1</v>
      </c>
      <c r="F8" t="s">
        <v>16</v>
      </c>
      <c r="G8" t="s">
        <v>15</v>
      </c>
      <c r="H8">
        <v>10</v>
      </c>
      <c r="I8">
        <f>E8*H8</f>
        <v>10</v>
      </c>
    </row>
    <row r="9" spans="3:9" x14ac:dyDescent="0.25">
      <c r="C9" s="1">
        <v>7</v>
      </c>
      <c r="E9" s="1">
        <v>1</v>
      </c>
      <c r="F9" t="s">
        <v>17</v>
      </c>
      <c r="G9" t="s">
        <v>15</v>
      </c>
      <c r="H9">
        <v>10</v>
      </c>
      <c r="I9">
        <f t="shared" si="0"/>
        <v>10</v>
      </c>
    </row>
    <row r="10" spans="3:9" x14ac:dyDescent="0.25">
      <c r="C10" s="1">
        <v>8</v>
      </c>
      <c r="E10" s="1">
        <v>1</v>
      </c>
      <c r="F10" t="s">
        <v>18</v>
      </c>
      <c r="G10" t="s">
        <v>15</v>
      </c>
      <c r="H10">
        <v>5</v>
      </c>
      <c r="I10">
        <f t="shared" si="0"/>
        <v>5</v>
      </c>
    </row>
    <row r="11" spans="3:9" x14ac:dyDescent="0.25">
      <c r="C11" s="1">
        <v>9</v>
      </c>
      <c r="E11" s="1">
        <v>1</v>
      </c>
      <c r="F11" t="s">
        <v>19</v>
      </c>
      <c r="G11" t="s">
        <v>15</v>
      </c>
      <c r="H11">
        <v>6</v>
      </c>
      <c r="I11">
        <f t="shared" si="0"/>
        <v>6</v>
      </c>
    </row>
    <row r="12" spans="3:9" x14ac:dyDescent="0.25">
      <c r="C12" s="1">
        <v>10</v>
      </c>
      <c r="E12" s="1">
        <v>1</v>
      </c>
      <c r="F12" t="s">
        <v>20</v>
      </c>
      <c r="G12" t="s">
        <v>15</v>
      </c>
      <c r="H12">
        <v>5</v>
      </c>
      <c r="I12">
        <f t="shared" si="0"/>
        <v>5</v>
      </c>
    </row>
    <row r="13" spans="3:9" x14ac:dyDescent="0.25">
      <c r="C13" s="1">
        <v>11</v>
      </c>
      <c r="E13" s="1">
        <v>1</v>
      </c>
      <c r="F13" t="s">
        <v>21</v>
      </c>
      <c r="G13" t="s">
        <v>15</v>
      </c>
      <c r="H13">
        <v>5</v>
      </c>
      <c r="I13">
        <f t="shared" si="0"/>
        <v>5</v>
      </c>
    </row>
    <row r="14" spans="3:9" x14ac:dyDescent="0.25">
      <c r="C14" s="1">
        <v>12</v>
      </c>
      <c r="E14" s="1">
        <v>1</v>
      </c>
      <c r="F14" t="s">
        <v>22</v>
      </c>
      <c r="G14" t="s">
        <v>15</v>
      </c>
      <c r="H14">
        <v>2</v>
      </c>
      <c r="I14">
        <f t="shared" si="0"/>
        <v>2</v>
      </c>
    </row>
    <row r="15" spans="3:9" x14ac:dyDescent="0.25">
      <c r="C15" s="1">
        <v>13</v>
      </c>
      <c r="E15" s="1">
        <v>1</v>
      </c>
      <c r="F15" t="s">
        <v>23</v>
      </c>
      <c r="G15" t="s">
        <v>15</v>
      </c>
      <c r="H15">
        <v>2.5</v>
      </c>
      <c r="I15">
        <f t="shared" si="0"/>
        <v>2.5</v>
      </c>
    </row>
    <row r="16" spans="3:9" x14ac:dyDescent="0.25">
      <c r="C16" s="1">
        <v>14</v>
      </c>
      <c r="E16" s="1">
        <v>1</v>
      </c>
      <c r="F16" t="s">
        <v>24</v>
      </c>
      <c r="G16" t="s">
        <v>15</v>
      </c>
      <c r="H16">
        <v>2.5</v>
      </c>
      <c r="I16">
        <f t="shared" si="0"/>
        <v>2.5</v>
      </c>
    </row>
    <row r="17" spans="3:9" x14ac:dyDescent="0.25">
      <c r="C17" s="1">
        <v>15</v>
      </c>
      <c r="D17" t="s">
        <v>25</v>
      </c>
      <c r="E17" s="1">
        <v>1</v>
      </c>
      <c r="F17" t="s">
        <v>26</v>
      </c>
      <c r="G17" t="s">
        <v>27</v>
      </c>
      <c r="H17">
        <v>5</v>
      </c>
      <c r="I17">
        <f t="shared" si="0"/>
        <v>5</v>
      </c>
    </row>
    <row r="18" spans="3:9" x14ac:dyDescent="0.25">
      <c r="C18" s="5">
        <v>16</v>
      </c>
      <c r="D18" s="6"/>
      <c r="E18" s="5">
        <v>1</v>
      </c>
      <c r="F18" s="6" t="s">
        <v>28</v>
      </c>
      <c r="G18" s="6" t="s">
        <v>27</v>
      </c>
      <c r="H18" s="6">
        <v>10</v>
      </c>
      <c r="I18">
        <f t="shared" si="0"/>
        <v>10</v>
      </c>
    </row>
    <row r="19" spans="3:9" x14ac:dyDescent="0.25">
      <c r="C19" s="5">
        <v>17</v>
      </c>
      <c r="D19" s="6"/>
      <c r="E19" s="5">
        <v>1</v>
      </c>
      <c r="F19" s="6" t="s">
        <v>29</v>
      </c>
      <c r="G19" s="6" t="s">
        <v>15</v>
      </c>
      <c r="H19" s="6">
        <v>6.8</v>
      </c>
      <c r="I19">
        <f t="shared" si="0"/>
        <v>6.8</v>
      </c>
    </row>
    <row r="20" spans="3:9" x14ac:dyDescent="0.25">
      <c r="C20" s="9">
        <v>18</v>
      </c>
      <c r="D20" s="10" t="s">
        <v>30</v>
      </c>
      <c r="E20" s="9">
        <v>1</v>
      </c>
      <c r="F20" s="10" t="s">
        <v>31</v>
      </c>
      <c r="G20" s="10" t="s">
        <v>32</v>
      </c>
      <c r="H20" s="10">
        <v>53.19</v>
      </c>
      <c r="I20" s="10">
        <f t="shared" si="0"/>
        <v>53.19</v>
      </c>
    </row>
    <row r="21" spans="3:9" x14ac:dyDescent="0.25">
      <c r="C21" s="5">
        <v>19</v>
      </c>
      <c r="D21" s="10"/>
      <c r="E21" s="9">
        <v>1</v>
      </c>
      <c r="F21" s="8" t="s">
        <v>33</v>
      </c>
      <c r="G21" s="8" t="s">
        <v>15</v>
      </c>
      <c r="H21" s="10"/>
      <c r="I21" s="10">
        <f t="shared" si="0"/>
        <v>0</v>
      </c>
    </row>
    <row r="22" spans="3:9" ht="15.75" thickBot="1" x14ac:dyDescent="0.3">
      <c r="C22" s="9">
        <v>20</v>
      </c>
      <c r="D22" s="10" t="s">
        <v>35</v>
      </c>
      <c r="E22" s="9">
        <v>1</v>
      </c>
      <c r="F22" s="8" t="s">
        <v>34</v>
      </c>
      <c r="G22" s="8" t="s">
        <v>27</v>
      </c>
      <c r="H22" s="8">
        <v>12.5</v>
      </c>
      <c r="I22" s="7">
        <f t="shared" si="0"/>
        <v>12.5</v>
      </c>
    </row>
    <row r="23" spans="3:9" ht="15.75" thickTop="1" x14ac:dyDescent="0.25">
      <c r="I23" s="8">
        <f>SUM(I3:I22)</f>
        <v>381.94000000000005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Andrzej Mazur</cp:lastModifiedBy>
  <dcterms:created xsi:type="dcterms:W3CDTF">2015-06-05T18:17:20Z</dcterms:created>
  <dcterms:modified xsi:type="dcterms:W3CDTF">2024-01-29T22:55:21Z</dcterms:modified>
</cp:coreProperties>
</file>