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ajwa/Downloads/"/>
    </mc:Choice>
  </mc:AlternateContent>
  <xr:revisionPtr revIDLastSave="0" documentId="13_ncr:1_{E8252693-6672-6C4E-A239-18B3FBC32A02}" xr6:coauthVersionLast="43" xr6:coauthVersionMax="43" xr10:uidLastSave="{00000000-0000-0000-0000-000000000000}"/>
  <bookViews>
    <workbookView xWindow="2860" yWindow="460" windowWidth="25940" windowHeight="16540" xr2:uid="{00000000-000D-0000-FFFF-FFFF00000000}"/>
  </bookViews>
  <sheets>
    <sheet name="Gastric IGLE Data " sheetId="1" r:id="rId1"/>
    <sheet name="Notes" sheetId="2" r:id="rId2"/>
  </sheets>
  <definedNames>
    <definedName name="_xlnm._FilterDatabase" localSheetId="0" hidden="1">'Gastric IGLE Data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1" l="1"/>
  <c r="S67" i="1"/>
  <c r="S66" i="1"/>
  <c r="S65" i="1"/>
  <c r="S64" i="1"/>
  <c r="S63" i="1"/>
  <c r="S62" i="1"/>
  <c r="S56" i="1"/>
  <c r="S55" i="1"/>
  <c r="S54" i="1"/>
</calcChain>
</file>

<file path=xl/sharedStrings.xml><?xml version="1.0" encoding="utf-8"?>
<sst xmlns="http://schemas.openxmlformats.org/spreadsheetml/2006/main" count="815" uniqueCount="373">
  <si>
    <t>Animal Number</t>
  </si>
  <si>
    <t>V/D</t>
  </si>
  <si>
    <t>Location LC/Mid/GC</t>
  </si>
  <si>
    <t>Fiber Coordinates (DMRE)</t>
  </si>
  <si>
    <t>Fiber Identity (Zeiss)</t>
  </si>
  <si>
    <t># of IGLEs</t>
  </si>
  <si>
    <t>Average IGLE Area (um²)</t>
  </si>
  <si>
    <t>Total IGLE Area (um²)</t>
  </si>
  <si>
    <t>Length (um)</t>
  </si>
  <si>
    <t>Width (um)</t>
  </si>
  <si>
    <t>Depth of Arbor (um)</t>
  </si>
  <si>
    <t>Total Tree Length (µm)</t>
  </si>
  <si>
    <t>Highest Branch Order</t>
  </si>
  <si>
    <t>Average Branch Length (µm)</t>
  </si>
  <si>
    <t>Total # Branches</t>
  </si>
  <si>
    <t># of Nodes/ Bifurcations</t>
  </si>
  <si>
    <t>V</t>
  </si>
  <si>
    <t>F</t>
  </si>
  <si>
    <t>CF</t>
  </si>
  <si>
    <t>G</t>
  </si>
  <si>
    <t>40.5 x 126.7</t>
  </si>
  <si>
    <t>A</t>
  </si>
  <si>
    <t>C</t>
  </si>
  <si>
    <t>32.5 x 123.3</t>
  </si>
  <si>
    <t>21.5 x 119.6</t>
  </si>
  <si>
    <t>M</t>
  </si>
  <si>
    <t>31.3 x 116.5</t>
  </si>
  <si>
    <t>32.2 x 114.2</t>
  </si>
  <si>
    <t>25.1, 109.0</t>
  </si>
  <si>
    <t>L</t>
  </si>
  <si>
    <t>49 x 103</t>
  </si>
  <si>
    <t>58.1 x 109.9</t>
  </si>
  <si>
    <t>35 x 124.1</t>
  </si>
  <si>
    <t>Fiber 2</t>
  </si>
  <si>
    <t>MG</t>
  </si>
  <si>
    <t>Fiber 3</t>
  </si>
  <si>
    <t>Fiber 4</t>
  </si>
  <si>
    <t>Fiber 1</t>
  </si>
  <si>
    <t>ML</t>
  </si>
  <si>
    <t>50.2 x 105.1</t>
  </si>
  <si>
    <t>42.2 x 103.2; fiber 1of3</t>
  </si>
  <si>
    <t>42.2 x 103.2; fiber 2of3</t>
  </si>
  <si>
    <t>42.2 x 103.2; fiber 3of3</t>
  </si>
  <si>
    <t>59 x 109.1</t>
  </si>
  <si>
    <t>30.5 x 121.1</t>
  </si>
  <si>
    <t>42 x 107.1; fiber1of3</t>
  </si>
  <si>
    <t>42 x 107.1; fiber2of3</t>
  </si>
  <si>
    <t>42 x 107.1; fiber3of3</t>
  </si>
  <si>
    <t>D</t>
  </si>
  <si>
    <t>52.9 x 108.6 fiber2</t>
  </si>
  <si>
    <t>52.9 x 108.6 fiber1</t>
  </si>
  <si>
    <t>57.9 x 108.6</t>
  </si>
  <si>
    <t>32.3 x 104.1</t>
  </si>
  <si>
    <t>23.9 x 101</t>
  </si>
  <si>
    <t>45.7 x 105.5</t>
  </si>
  <si>
    <t>24.4 x 103.3</t>
  </si>
  <si>
    <t>28.2 x 108.1</t>
  </si>
  <si>
    <t>24.9 x 109.2</t>
  </si>
  <si>
    <t>30.8 x 103.6</t>
  </si>
  <si>
    <t>43 x 120.7</t>
  </si>
  <si>
    <t>38 x 113.1</t>
  </si>
  <si>
    <t>55.4 x 125.2</t>
  </si>
  <si>
    <t>53.4 x 125.7</t>
  </si>
  <si>
    <t>27.3 x 107.4</t>
  </si>
  <si>
    <t>61.9 x 122.7</t>
  </si>
  <si>
    <t>28.8 x 109</t>
  </si>
  <si>
    <t>36.0 x 106.8</t>
  </si>
  <si>
    <t>23.3 x 116.7</t>
  </si>
  <si>
    <t>25.7 x 111.8</t>
  </si>
  <si>
    <t>25.3 x 111.8</t>
  </si>
  <si>
    <t>8.2 x 47.1</t>
  </si>
  <si>
    <t>30.7 x 21.4</t>
  </si>
  <si>
    <t>43.1 x 17.2</t>
  </si>
  <si>
    <t>76.6x 50.2</t>
  </si>
  <si>
    <t>45.1 x 38.6</t>
  </si>
  <si>
    <t>29.7 x 48.3</t>
  </si>
  <si>
    <t>56.1 x 121.7</t>
  </si>
  <si>
    <t>61.1 x 115.5</t>
  </si>
  <si>
    <t>42.3 x 115.4</t>
  </si>
  <si>
    <t>26.2 x 107.5</t>
  </si>
  <si>
    <t>45 x 97.1</t>
  </si>
  <si>
    <t>42.1 x 110</t>
  </si>
  <si>
    <t>38.9 x 111.1</t>
  </si>
  <si>
    <t>"52.4 x 120.7</t>
  </si>
  <si>
    <t>Fiber 5</t>
  </si>
  <si>
    <t xml:space="preserve">Fiber 4 </t>
  </si>
  <si>
    <t>37.9 x 112</t>
  </si>
  <si>
    <t>Fiber 6</t>
  </si>
  <si>
    <t>Fiber 7</t>
  </si>
  <si>
    <t>60.8 x 116.7</t>
  </si>
  <si>
    <t>40.4 x 125.1</t>
  </si>
  <si>
    <t>Fiber 8</t>
  </si>
  <si>
    <t>Fiber 9</t>
  </si>
  <si>
    <t>57.8 x 128.5</t>
  </si>
  <si>
    <t>Distal(A) /Mid(C) /Proximal(F)</t>
  </si>
  <si>
    <t>AC</t>
  </si>
  <si>
    <t>Filename</t>
  </si>
  <si>
    <t>8220 V Stom 49 x 103 FINAL.DAT</t>
  </si>
  <si>
    <t>8220 V Stom 58_1 x 109_9 FINAL.DAT</t>
  </si>
  <si>
    <t>8222 V Stom fiber 2 FINAL.DAT</t>
  </si>
  <si>
    <t>8222 V Stom Fiber3 FINAL.DAT</t>
  </si>
  <si>
    <t>8222 V Stom Fiber 4 FINAL.DAT</t>
  </si>
  <si>
    <t>8222 V Stom 35 x 124_1 fiber1 FINAL.DAT</t>
  </si>
  <si>
    <t>8223 V Stom fiber1 FINAL.DAT</t>
  </si>
  <si>
    <t>8223 V Stom Fiber 2 Final.DAT</t>
  </si>
  <si>
    <t>8223 V Stom fiber3.DAT</t>
  </si>
  <si>
    <t>8224 V Stom fiber2 FINAL.DAT</t>
  </si>
  <si>
    <t>8225 V Stom fiber 1 FINAL.DAT</t>
  </si>
  <si>
    <t>8225 V Stom fiber 2 FINAL2.DAT</t>
  </si>
  <si>
    <t>8225 V Stom fiber 3 FINAL.DAT</t>
  </si>
  <si>
    <t>8289 V Stom fiber1 FINAL.DAT</t>
  </si>
  <si>
    <t>8289 V Stom fiber2 FINAL.DAT</t>
  </si>
  <si>
    <t>8605 V Stom 30_5 x 121_1.DAT</t>
  </si>
  <si>
    <t>8605 V Stom 42 x 107.1 fiber1of3 FINAL.DAT</t>
  </si>
  <si>
    <t>8605 V Stom 42 x 107_1 fiber2of3 FINAL.DAT</t>
  </si>
  <si>
    <t>8605 V Stom 42 x 107_1 fiber 3of3 FINAL.DAT</t>
  </si>
  <si>
    <t>8605 V Stom 42_2 x 103_2 fiber1of3 FINAL.DAT</t>
  </si>
  <si>
    <t>8605 V Stom 42.2 x 103.2 fiber2of3 FINAL.DAT</t>
  </si>
  <si>
    <t>8605 V Stom 42_2 x 103_2 fiber 3of3 FINAL.DAT</t>
  </si>
  <si>
    <t>8605 V Stom 50_2 x 105_1.DAT</t>
  </si>
  <si>
    <t>8605 V Stom 59 x 109_1 FINAL.DAT</t>
  </si>
  <si>
    <t>8606 D Stom 32_3 x 104_1 FINAL.DAT</t>
  </si>
  <si>
    <t>8606 D Stom 52_9 x 108_6 FINAL.DAT</t>
  </si>
  <si>
    <t>8606 D Stom 52_9 x 108_6 fiber2 FINAL.DAT</t>
  </si>
  <si>
    <t>8606 D Stom 57_9 x 108_6 FINAL.DAT</t>
  </si>
  <si>
    <t>8606 V Stom 23_9 x 101 VW FINAL.DAT</t>
  </si>
  <si>
    <t>8606 V Stom 24_4 x 103_3 VW FINAL.DAT</t>
  </si>
  <si>
    <t>8606 V Stom 24_9 x 109_2 VW FINAL.DAT</t>
  </si>
  <si>
    <t>8606 V Stom 28_2 x 108_1 FINAL.DAT</t>
  </si>
  <si>
    <t>8606 V Stom 30_8 x 103_6 FINAL.DAT</t>
  </si>
  <si>
    <t>8606 V Stom 43 x 120_7 VW FINAL.DAT</t>
  </si>
  <si>
    <t>8606 V Stom 45_7 x 105_5 FINAL.DAT</t>
  </si>
  <si>
    <t>8620 D Stom VW 27_3 x 107_4 FINAL.DAT</t>
  </si>
  <si>
    <t>8620 D Stom VW 38 x 113_1 FINAL.DAT</t>
  </si>
  <si>
    <t>8620 D Stom VW 53_4 x 125_7 FINAL.DAT</t>
  </si>
  <si>
    <t>8620 D Stom VW 55_4 x 125_2 FINAL.DAT</t>
  </si>
  <si>
    <t>8624 V 21.5 x 119.6 FINAL.DAT</t>
  </si>
  <si>
    <t>8624 V Strom 25.1, 109 FINAL.DAT</t>
  </si>
  <si>
    <t>8624 V 31.3 x 116.5 - THIRDTRACEFINAL.DAT</t>
  </si>
  <si>
    <t>8624 V Stom 32.2 x 114.2 FINAL.DAT</t>
  </si>
  <si>
    <t>8624 V Stom 32.5 x 123.3 FINAL.DAT</t>
  </si>
  <si>
    <t>8624 V Stom 40.5 x 126 FINAL.DAT</t>
  </si>
  <si>
    <t>9918 V Stom 23.3x116 FINAL.DAT</t>
  </si>
  <si>
    <t>9918 V Stom 25.3 x 111 FINAL.DAT</t>
  </si>
  <si>
    <t>9918 V 25.7 x 111 FINAL.DAT</t>
  </si>
  <si>
    <t>9918 V Stom 28 x 109 FINAL.DAT</t>
  </si>
  <si>
    <t>9918 V Stom 36 x106 FINAL.DAT</t>
  </si>
  <si>
    <t>9918 D Stom 61_9x122_7 FINAL.DAT</t>
  </si>
  <si>
    <t>9997 V Stom 30.7 x 21.4 FINAL.DAT</t>
  </si>
  <si>
    <t>9997 V Stom 43.1 x 17 FINAL.DAT</t>
  </si>
  <si>
    <t>9997 V 8.2 x 47.1 FINAL.DAT</t>
  </si>
  <si>
    <t>5 V Stom 29.7 x 48.3 FINAL- Diana.DAT</t>
  </si>
  <si>
    <t>5 V Stom 45.1 x 38.6 DRAFT6 FINAL.DAT</t>
  </si>
  <si>
    <t>5 V Stom  76.6 x 50.2 FINAL.DAT</t>
  </si>
  <si>
    <t>10047 D Stom 42_3x115_4 FINAL.DAT</t>
  </si>
  <si>
    <t>10047 D Stom 56_1 x 121_7 FINAL.DAT</t>
  </si>
  <si>
    <t>10047 D Stom61_1x115_5 FINAL.DAT</t>
  </si>
  <si>
    <t>10047 V 26_2x107_5 FINAL.DAT</t>
  </si>
  <si>
    <t>10047 V Stom 45_97_1 Retrace after calib FINAL.DAT</t>
  </si>
  <si>
    <t>10204 V Stom Fiber1 FINAL.DAT</t>
  </si>
  <si>
    <t>10204 V Stom Fiber2 FINAL.DAT</t>
  </si>
  <si>
    <t>10204 V Stom Fiber3 FINAL.DAT</t>
  </si>
  <si>
    <t>10204 V Stom 38_9 x 111_1 FINAL.DAT</t>
  </si>
  <si>
    <t>10204 V Stom 42_1 x 110 FINAL.DAT</t>
  </si>
  <si>
    <t>10287 D Stom Fiber 1 FINAL.DAT</t>
  </si>
  <si>
    <t>10287 D Stom Fiber 2 FINAL.DAT</t>
  </si>
  <si>
    <t>10287 D Stom Fiber 3 FINAL.DAT</t>
  </si>
  <si>
    <t>10287 D Stom ALT PLATES Fiber 4 FINAL.DAT</t>
  </si>
  <si>
    <t>10287 D Stom Fiber 5 FINAL.DAT</t>
  </si>
  <si>
    <t>10304 D Stom Fiber 1.DAT</t>
  </si>
  <si>
    <t>10304 D Stom Fiber 2.DAT</t>
  </si>
  <si>
    <t>10304 D Stom Fiber 3.DAT</t>
  </si>
  <si>
    <t>10304 D Stom Fiber 4.DAT</t>
  </si>
  <si>
    <t>10318 D Stom Fiber1 FINAL.DAT</t>
  </si>
  <si>
    <t>10318 V Stom Fiber1 FINAL.DAT</t>
  </si>
  <si>
    <t>10318 V Stom Fiber2 FINAL.DAT</t>
  </si>
  <si>
    <t>10318 V Stom Fiber3 FINAL.DAT</t>
  </si>
  <si>
    <t>10318 V Stom Fiber 5 FINAL.DAT</t>
  </si>
  <si>
    <t>10318 V Stom Fiber 6 FINAL.DAT</t>
  </si>
  <si>
    <t>10318 V Stom Fiber 7 FINAL.DAT</t>
  </si>
  <si>
    <t>10248 D Stom Fiber1 FINAL.DAT</t>
  </si>
  <si>
    <t>10248 D Stom Fiber2 FINAL.DAT</t>
  </si>
  <si>
    <t>10248 D Stom Fiber3 FINAL.DAT</t>
  </si>
  <si>
    <t>10248 V Stom Fiber1.DAT</t>
  </si>
  <si>
    <t>10248 V Stom Fiber2.DAT</t>
  </si>
  <si>
    <t>10248 V Stom Fiber3.DAT</t>
  </si>
  <si>
    <t>10523 V Stom Fiber1 FINAL.DAT</t>
  </si>
  <si>
    <t>10523 D Stom Fiber1 FINAL.DAT</t>
  </si>
  <si>
    <t>10523 D Stom Fiber2 FINAL.DAT</t>
  </si>
  <si>
    <t>10523 D Stom Fiber3 FINAL.DAT</t>
  </si>
  <si>
    <t>10523 D Stom Fiber4 FINAL.DAT</t>
  </si>
  <si>
    <t>10523 D Stom Fiber5 FINAL.DAT</t>
  </si>
  <si>
    <t>10523 D Stom Fiber6 FINAL.DAT</t>
  </si>
  <si>
    <t>10523 D Stom Fiber7 FINAL.DAT</t>
  </si>
  <si>
    <t>10523 D Stom Fiber8 FINAL.DAT</t>
  </si>
  <si>
    <t>10523 D Stom Fiber9 FINAL.DAT</t>
  </si>
  <si>
    <t>10523 V Fiber2 FINAL.DAT</t>
  </si>
  <si>
    <t>10523 V Fiber3 FINAL.DAT</t>
  </si>
  <si>
    <t>10622 V Stom Fiber1 FINAL.DAT</t>
  </si>
  <si>
    <t>10622 V Stom Fiber2 FINAL.DAT</t>
  </si>
  <si>
    <t>10622 V Stom Fiber3 FINAL.DAT</t>
  </si>
  <si>
    <t>10622 V Stom Fiber4 FINAL.DAT</t>
  </si>
  <si>
    <t>10622 V Stom Fiber5 FINAL.DAT</t>
  </si>
  <si>
    <t>10622 V Stom Fiber6 FINAL.DAT</t>
  </si>
  <si>
    <t>10622 V Stom Fiber7 FINAL.DAT</t>
  </si>
  <si>
    <t>10701 D Stom Fiber1 FINAL</t>
  </si>
  <si>
    <t>10701 D Stom Fiber2 FINAL</t>
  </si>
  <si>
    <t>10701 D Stom Fiber3 FINAL</t>
  </si>
  <si>
    <t>10701 D Stom Fiber4 FINAL</t>
  </si>
  <si>
    <t>10701 V Stom Fiber1 FINAL</t>
  </si>
  <si>
    <t>10701 V Stom Fiber2 FINAL</t>
  </si>
  <si>
    <t>10701 V Stom Fiber3 FINAL</t>
  </si>
  <si>
    <t>10701 V Stom Fiber4 FINAL</t>
  </si>
  <si>
    <t>10701 V Stom Fiber5 FINAL</t>
  </si>
  <si>
    <t>10966 V Stom Fiber1 FINAL</t>
  </si>
  <si>
    <t>10966 V Stom Fiber2 FINAL</t>
  </si>
  <si>
    <t>11077 D Stom Fiber1 FINAL</t>
  </si>
  <si>
    <t>11077 D Stom Fiber2 FINAL</t>
  </si>
  <si>
    <t>11078 D Stom Fiber1 FINAL</t>
  </si>
  <si>
    <t>11268 D Stom Fiber1 FINAL</t>
  </si>
  <si>
    <t>11268 D Stom Fiber2 FINAL</t>
  </si>
  <si>
    <t>V - ventral stomach side; D - dorsal stomach side</t>
  </si>
  <si>
    <t>Estimated location of neurite in stomach: A antrum; C Corpus; F forestomach; AC antrum corpus border; CF corpus forestomach border</t>
  </si>
  <si>
    <t>Estimated location relative to greater and lesser curvature (GC, M, LC)</t>
  </si>
  <si>
    <t>Approximate neurite location as found under DMRE microscope</t>
  </si>
  <si>
    <t>Assigned fiber identification if not located under DMRE microscope</t>
  </si>
  <si>
    <t>Number of IGLE plates associated with neurite</t>
  </si>
  <si>
    <t>Average IGLE plate area</t>
  </si>
  <si>
    <t>Total area of IGLE plates</t>
  </si>
  <si>
    <r>
      <t>Neurite Area Of Innervation (um</t>
    </r>
    <r>
      <rPr>
        <b/>
        <sz val="11"/>
        <color theme="1"/>
        <rFont val="Calibri"/>
        <family val="2"/>
      </rPr>
      <t>²)</t>
    </r>
    <r>
      <rPr>
        <b/>
        <sz val="11"/>
        <color theme="1"/>
        <rFont val="Calibri"/>
        <family val="2"/>
        <scheme val="minor"/>
      </rPr>
      <t xml:space="preserve"> - Convex Hull</t>
    </r>
  </si>
  <si>
    <t>Area of innervation of neurite; parent removed</t>
  </si>
  <si>
    <t>length of area of innervation (longest axis); parent removed</t>
  </si>
  <si>
    <t>width of area of innervation (short axis); parent removed</t>
  </si>
  <si>
    <t>total depth of arbor; parent removed</t>
  </si>
  <si>
    <t>total length of branches; parent removed</t>
  </si>
  <si>
    <t>highest branch order</t>
  </si>
  <si>
    <t>average branch length; parent removed</t>
  </si>
  <si>
    <t>Total # of branches</t>
  </si>
  <si>
    <t>total number of nodes or bifurcations</t>
  </si>
  <si>
    <t>Lab rat identification number</t>
  </si>
  <si>
    <t>%x (distance from pylorus side)</t>
  </si>
  <si>
    <t>Location of first branch point of neurite (unless first branch is vestigial), defined relative to the edge of the pylorus side of the standard stomach contour</t>
  </si>
  <si>
    <t>%y (distance from bottom)</t>
  </si>
  <si>
    <t>Location of first branch point of neurite (unless first branch is vestigial), defined relative to the bottom (greater curvature) edge of the standard stomach contour</t>
  </si>
  <si>
    <t>10047_IGLEs_Dorsal_Fiber-1_QF2.xml</t>
  </si>
  <si>
    <t>10047_IGLEs_Dorsal_Fiber-2_QF2.xml</t>
  </si>
  <si>
    <t>10047_IGLEs_Dorsal_Fiber-3_QF2.xml</t>
  </si>
  <si>
    <t>10047_IGLEs_Ventral_Fiber-1_QF2.xml</t>
  </si>
  <si>
    <t>10047_IGLEs_Ventral_Fiber-2_QF2.xml</t>
  </si>
  <si>
    <t>10204_IGLEs_Ventral_Fiber-1_QF1.xml</t>
  </si>
  <si>
    <t>10204_IGLEs_Ventral_Fiber-2_QF1.xml</t>
  </si>
  <si>
    <t>10204_IGLEs_Ventral_Fiber-3_QF1.xml</t>
  </si>
  <si>
    <t>10204_IGLEs_Ventral_Fiber-4_QF1.xml</t>
  </si>
  <si>
    <t>10204_IGLEs_Ventral_Fiber-5_QF1.xml</t>
  </si>
  <si>
    <t>10248_IGLEs_Dorsal_Fiber-1_QF1.xml</t>
  </si>
  <si>
    <t>10248_IGLEs_Dorsal_Fiber-2_QF1.xml</t>
  </si>
  <si>
    <t>10248_IGLEs_Dorsal_Fiber-3_QF1.xml</t>
  </si>
  <si>
    <t>10248_IGLEs_Ventral_Fiber-1_QF2.xml</t>
  </si>
  <si>
    <t>10248_IGLEs_Ventral_Fiber-2_QF2.xml</t>
  </si>
  <si>
    <t>10248_IGLEs_Ventral_Fiber-3_QF2.xml</t>
  </si>
  <si>
    <t>10287_IGLEs_Dorsal_Fiber-1_QF1.xml</t>
  </si>
  <si>
    <t>10287_IGLEs_Dorsal_Fiber-2_QF1.xml</t>
  </si>
  <si>
    <t>10287_IGLEs_Dorsal_Fiber-3_QF1.xml</t>
  </si>
  <si>
    <t>10287_IGLEs_Dorsal_Fiber-4_QF1.xml</t>
  </si>
  <si>
    <t>10287_IGLEs_Dorsal_Fiber-5_QF1.xml</t>
  </si>
  <si>
    <t>10304_IGLEs_Dorsal_Fiber-1_QF2.xml</t>
  </si>
  <si>
    <t>10304_IGLEs_Dorsal_Fiber-2_QF2.xml</t>
  </si>
  <si>
    <t>10304_IGLEs_Dorsal_Fiber-3_QF2.xml</t>
  </si>
  <si>
    <t>10304_IGLEs_Dorsal_Fiber-4_QF2.xml</t>
  </si>
  <si>
    <t>10318_IGLEs_Dorsal_Fiber-1_QF1.xml</t>
  </si>
  <si>
    <t>10318_IGLEs_Ventral_Fiber-1_QF1.xml</t>
  </si>
  <si>
    <t>10318_IGLEs_Ventral_Fiber-2_QF1.xml</t>
  </si>
  <si>
    <t>10318_IGLEs_Ventral_Fiber-3_QF1.xml</t>
  </si>
  <si>
    <t>10318_IGLEs_Ventral_Fiber-4_QF1.xml</t>
  </si>
  <si>
    <t>10318_IGLEs_Ventral_Fiber-5_QF1.xml</t>
  </si>
  <si>
    <t>10318_IGLEs_Ventral_Fiber-6_QF1.xml</t>
  </si>
  <si>
    <t>10523_IGLEs_Dorsal_Fiber-1_QF1.xml</t>
  </si>
  <si>
    <t>10523_IGLEs_Dorsal_Fiber-2_QF1.xml</t>
  </si>
  <si>
    <t>10523_IGLEs_Dorsal_Fiber-3_QF1.xml</t>
  </si>
  <si>
    <t>10523_IGLEs_Dorsal_Fiber-4_QF1.xml</t>
  </si>
  <si>
    <t>10523_IGLEs_Dorsal_Fiber-5_QF1.xml</t>
  </si>
  <si>
    <t>10523_IGLEs_Dorsal_Fiber-6_QF1.xml</t>
  </si>
  <si>
    <t>10523_IGLEs_Dorsal_Fiber-7_QF1.xml</t>
  </si>
  <si>
    <t>10523_IGLEs_Dorsal_Fiber-8_QF1.xml</t>
  </si>
  <si>
    <t>10523_IGLEs_Dorsal_Fiber-9_QF1.xml</t>
  </si>
  <si>
    <t>10523_IGLEs_Ventral_Fiber-1_QF1.xml</t>
  </si>
  <si>
    <t>10523_IGLEs_Ventral_Fiber-2_QF1.xml</t>
  </si>
  <si>
    <t>10523_IGLEs_Ventral_Fiber-3_QF1.xml</t>
  </si>
  <si>
    <t>10622_IGLEs_Ventral_Fiber-1_QF1.xml</t>
  </si>
  <si>
    <t>10622_IGLEs_Ventral_Fiber-2_QF1.xml</t>
  </si>
  <si>
    <t>10622_IGLEs_Ventral_Fiber-3_QF1.xml</t>
  </si>
  <si>
    <t>10622_IGLEs_Ventral_Fiber-4_QF1.xml</t>
  </si>
  <si>
    <t>10622_IGLEs_Ventral_Fiber-5_QF1.xml</t>
  </si>
  <si>
    <t>10622_IGLEs_Ventral_Fiber-6_QF1.xml</t>
  </si>
  <si>
    <t>10622_IGLEs_Ventral_Fiber-7_QF1.xml</t>
  </si>
  <si>
    <t>10701_IGLEs_Dorsal_Fiber-1_QF0.xml</t>
  </si>
  <si>
    <t>10701_IGLEs_Dorsal_Fiber-2_QF0.xml</t>
  </si>
  <si>
    <t>10701_IGLEs_Dorsal_Fiber-3_QF0.xml</t>
  </si>
  <si>
    <t>10701_IGLEs_Dorsal_Fiber-4_QF0.xml</t>
  </si>
  <si>
    <t>10701_IGLEs_Ventral_Fiber-1_QF0.xml</t>
  </si>
  <si>
    <t>10701_IGLEs_Ventral_Fiber-2_QF0.xml</t>
  </si>
  <si>
    <t>10701_IGLEs_Ventral_Fiber-3_QF0.xml</t>
  </si>
  <si>
    <t>10701_IGLEs_Ventral_Fiber-4_QF0.xml</t>
  </si>
  <si>
    <t>10701_IGLEs_Ventral_Fiber-5_QF0.xml</t>
  </si>
  <si>
    <t>10966_IGLEs_Ventral_Fiber-1_QF0.xml</t>
  </si>
  <si>
    <t>10966_IGLEs_Ventral_Fiber-2_QF0.xml</t>
  </si>
  <si>
    <t>11077_IGLEs_Dorsal_Fiber-1_QF0.xml</t>
  </si>
  <si>
    <t>11077_IGLEs_Dorsal_Fiber-2_QF0.xml</t>
  </si>
  <si>
    <t>11078_IGLEs_Dorsal_Fiber-1_QF0.xml</t>
  </si>
  <si>
    <t>11268_IGLEs_Dorsal_Fiber-1_QF0.xml</t>
  </si>
  <si>
    <t>11268_IGLEs_Dorsal_Fiber-2_QF0.xml</t>
  </si>
  <si>
    <t>10005_IGLEs_Ventral_Fiber-1_QF2.xml</t>
  </si>
  <si>
    <t>10005_IGLEs_Ventral_Fiber-2_QF2.xml</t>
  </si>
  <si>
    <t>10005_IGLEs_Ventral_Fiber-3_QF2.xml</t>
  </si>
  <si>
    <t>8220_IGLEs_Ventral_Fiber-1_QF2.xml</t>
  </si>
  <si>
    <t>8220_IGLEs_Ventral_Fiber-2_QF2.xml</t>
  </si>
  <si>
    <t>8222_IGLEs_Ventral_Fiber-1_QF2.xml</t>
  </si>
  <si>
    <t>8222_IGLEs_Ventral_Fiber-2_QF2.xml</t>
  </si>
  <si>
    <t>8222_IGLEs_Ventral_Fiber-3_QF2.xml</t>
  </si>
  <si>
    <t>8222_IGLEs_Ventral_Fiber-4_QF2.xml</t>
  </si>
  <si>
    <t>8223_IGLEs_Ventral_Fiber-1_QF1.xml</t>
  </si>
  <si>
    <t>8223_IGLEs_Ventral_Fiber-2_QF1.xml</t>
  </si>
  <si>
    <t>8223_IGLEs_Ventral_Fiber-3_QF1.xml</t>
  </si>
  <si>
    <t>8224_IGLEs_Ventral_Fiber-1_QF2.xml</t>
  </si>
  <si>
    <t>8225_IGLEs_Ventral_Fiber-1_QF2.xml</t>
  </si>
  <si>
    <t>8225_IGLEs_Ventral_Fiber-2_QF2.xml</t>
  </si>
  <si>
    <t>8225_IGLEs_Ventral_Fiber-3_QF2.xml</t>
  </si>
  <si>
    <t>8289_IGLEs_Ventral_Fiber-1_QF2.xml</t>
  </si>
  <si>
    <t>8289_IGLEs_Ventral_Fiber-2_QF2.xml</t>
  </si>
  <si>
    <t>8605_IGLEs_Ventral_Fiber-1_QF2.xml</t>
  </si>
  <si>
    <t>8605_IGLEs_Ventral_Fiber-4_QF2.xml</t>
  </si>
  <si>
    <t>8605_IGLEs_Ventral_Fiber-2_QF2.xml</t>
  </si>
  <si>
    <t>8605_IGLEs_Ventral_Fiber-3_QF2.xml</t>
  </si>
  <si>
    <t>8605_IGLEs_Ventral_Fiber-7_QF2.xml</t>
  </si>
  <si>
    <t>8605_IGLEs_Ventral_Fiber-5_QF2.xml</t>
  </si>
  <si>
    <t>8605_IGLEs_Ventral_Fiber-6_QF2.xml</t>
  </si>
  <si>
    <t>8605_IGLEs_Ventral_Fiber-8_QF2.xml</t>
  </si>
  <si>
    <t>8605_IGLEs_Ventral_Fiber-9_QF2.xml</t>
  </si>
  <si>
    <t>8606_IGLEs_Dorsal_Fiber-1_QF2.xml</t>
  </si>
  <si>
    <t>8606_IGLEs_Dorsal_Fiber-2_QF2.xml</t>
  </si>
  <si>
    <t>8606_IGLEs_Dorsal_Fiber-3_QF2.xml</t>
  </si>
  <si>
    <t>8606_IGLEs_Dorsal_Fiber-4_QF2.xml</t>
  </si>
  <si>
    <t>8606_IGLEs_Ventral_Fiber-1_QF2.xml</t>
  </si>
  <si>
    <t>8606_IGLEs_Ventral_Fiber-2_QF2.xml</t>
  </si>
  <si>
    <t>8606_IGLEs_Ventral_Fiber-3_QF2.xml</t>
  </si>
  <si>
    <t>8606_IGLEs_Ventral_Fiber-4_QF2.xml</t>
  </si>
  <si>
    <t>8606_IGLEs_Ventral_Fiber-5_QF2.xml</t>
  </si>
  <si>
    <t>8606_IGLEs_Ventral_Fiber-6_QF2.xml</t>
  </si>
  <si>
    <t>8606_IGLEs_Ventral_Fiber-7_QF2.xml</t>
  </si>
  <si>
    <t>8620_IGLEs_Dorsal_Fiber-1_QF1.xml</t>
  </si>
  <si>
    <t>8620_IGLEs_Dorsal_Fiber-2_QF1.xml</t>
  </si>
  <si>
    <t>8620_IGLEs_Dorsal_Fiber-3_QF1.xml</t>
  </si>
  <si>
    <t>8620_IGLEs_Dorsal_Fiber-4_QF1.xml</t>
  </si>
  <si>
    <t>8624_IGLEs_Ventral_Fiber-1_QF2.xml</t>
  </si>
  <si>
    <t>8624_IGLEs_Ventral_Fiber-2_QF2.xml</t>
  </si>
  <si>
    <t>8624_IGLEs_Ventral_Fiber-3_QF2.xml</t>
  </si>
  <si>
    <t>8624_IGLEs_Ventral_Fiber-4_QF2.xml</t>
  </si>
  <si>
    <t>8624_IGLEs_Ventral_Fiber-5_QF2.xml</t>
  </si>
  <si>
    <t>8624_IGLEs_Ventral_Fiber-6_QF2.xml</t>
  </si>
  <si>
    <t>9918_IGLEs_Dorsal_Fiber-1_QF2.xml</t>
  </si>
  <si>
    <t>9918_IGLEs_Ventral_Fiber-1_QF2.xml</t>
  </si>
  <si>
    <t>9918_IGLEs_Ventral_Fiber-2_QF2.xml</t>
  </si>
  <si>
    <t>9918_IGLEs_Ventral_Fiber-3_QF2.xml</t>
  </si>
  <si>
    <t>9918_IGLEs_Ventral_Fiber-4_QF2.xml</t>
  </si>
  <si>
    <t>9918_IGLEs_Ventral_Fiber-5_QF2.xml</t>
  </si>
  <si>
    <t>9997_IGLEs_Ventral_Fiber-1_QF2.xml</t>
  </si>
  <si>
    <t>9997_IGLEs_Ventral_Fiber-2_QF2.xml</t>
  </si>
  <si>
    <t>9997_IGLEs_Ventral_Fiber-3_QF2.xml</t>
  </si>
  <si>
    <t>Upload_Filename</t>
  </si>
  <si>
    <t>Lab filename</t>
  </si>
  <si>
    <t>upload filename</t>
  </si>
  <si>
    <t>comment</t>
  </si>
  <si>
    <t>upload_filename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</si>
</sst>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10</xdr:row>
      <xdr:rowOff>276225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597175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5"/>
  <sheetViews>
    <sheetView tabSelected="1" zoomScale="106" zoomScaleNormal="10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ColWidth="8.83203125" defaultRowHeight="15" x14ac:dyDescent="0.2"/>
  <cols>
    <col min="1" max="1" width="9" style="8" bestFit="1" customWidth="1"/>
    <col min="2" max="2" width="7.5" style="8" customWidth="1"/>
    <col min="3" max="3" width="34.1640625" customWidth="1"/>
    <col min="4" max="4" width="15.33203125" style="8" customWidth="1"/>
    <col min="5" max="5" width="12.6640625" style="8" customWidth="1"/>
    <col min="6" max="7" width="18.33203125" style="8" customWidth="1"/>
    <col min="8" max="8" width="20.83203125" style="8" customWidth="1"/>
    <col min="9" max="9" width="20.1640625" style="8" customWidth="1"/>
    <col min="10" max="10" width="6" style="9" customWidth="1"/>
    <col min="11" max="12" width="19.83203125" style="9" customWidth="1"/>
    <col min="13" max="13" width="15.33203125" style="10" customWidth="1"/>
    <col min="14" max="15" width="7" style="10" customWidth="1"/>
    <col min="16" max="16" width="7.33203125" style="11" customWidth="1"/>
    <col min="17" max="17" width="8.83203125" style="10" customWidth="1"/>
    <col min="18" max="18" width="7.6640625" style="10" customWidth="1"/>
    <col min="19" max="19" width="11.6640625" style="11" customWidth="1"/>
    <col min="20" max="20" width="9.33203125" style="10" customWidth="1"/>
    <col min="21" max="21" width="11.33203125" style="10" customWidth="1"/>
    <col min="22" max="22" width="43.33203125" style="12" bestFit="1" customWidth="1"/>
  </cols>
  <sheetData>
    <row r="1" spans="1:22" s="5" customFormat="1" ht="45" customHeight="1" x14ac:dyDescent="0.2">
      <c r="A1" s="14" t="s">
        <v>0</v>
      </c>
      <c r="B1" s="14" t="s">
        <v>1</v>
      </c>
      <c r="C1" s="14" t="s">
        <v>372</v>
      </c>
      <c r="D1" s="14" t="s">
        <v>94</v>
      </c>
      <c r="E1" s="14" t="s">
        <v>2</v>
      </c>
      <c r="F1" s="14" t="s">
        <v>240</v>
      </c>
      <c r="G1" s="14" t="s">
        <v>242</v>
      </c>
      <c r="H1" s="14" t="s">
        <v>3</v>
      </c>
      <c r="I1" s="14" t="s">
        <v>4</v>
      </c>
      <c r="J1" s="15" t="s">
        <v>5</v>
      </c>
      <c r="K1" s="15" t="s">
        <v>6</v>
      </c>
      <c r="L1" s="15" t="s">
        <v>7</v>
      </c>
      <c r="M1" s="16" t="s">
        <v>229</v>
      </c>
      <c r="N1" s="16" t="s">
        <v>8</v>
      </c>
      <c r="O1" s="16" t="s">
        <v>9</v>
      </c>
      <c r="P1" s="17" t="s">
        <v>10</v>
      </c>
      <c r="Q1" s="16" t="s">
        <v>11</v>
      </c>
      <c r="R1" s="16" t="s">
        <v>12</v>
      </c>
      <c r="S1" s="17" t="s">
        <v>13</v>
      </c>
      <c r="T1" s="16" t="s">
        <v>14</v>
      </c>
      <c r="U1" s="16" t="s">
        <v>15</v>
      </c>
      <c r="V1" s="14" t="s">
        <v>371</v>
      </c>
    </row>
    <row r="2" spans="1:22" x14ac:dyDescent="0.2">
      <c r="A2" s="18">
        <v>10047</v>
      </c>
      <c r="B2" s="18" t="s">
        <v>48</v>
      </c>
      <c r="C2" s="19" t="s">
        <v>244</v>
      </c>
      <c r="D2" s="18" t="s">
        <v>22</v>
      </c>
      <c r="E2" s="18" t="s">
        <v>25</v>
      </c>
      <c r="F2" s="20">
        <v>47.011739594450397</v>
      </c>
      <c r="G2" s="20">
        <v>44.245348035838099</v>
      </c>
      <c r="H2" s="18" t="s">
        <v>78</v>
      </c>
      <c r="I2" s="18"/>
      <c r="J2" s="21">
        <v>13</v>
      </c>
      <c r="K2" s="21">
        <v>3601.3280000000013</v>
      </c>
      <c r="L2" s="21">
        <v>46817.264000000017</v>
      </c>
      <c r="M2" s="21">
        <v>1261580</v>
      </c>
      <c r="N2" s="21">
        <v>1646.4</v>
      </c>
      <c r="O2" s="21">
        <v>952.1</v>
      </c>
      <c r="P2" s="22">
        <v>26.5</v>
      </c>
      <c r="Q2" s="21">
        <v>7396.1</v>
      </c>
      <c r="R2" s="21">
        <v>8</v>
      </c>
      <c r="S2" s="23">
        <v>224.13</v>
      </c>
      <c r="T2" s="21">
        <v>33</v>
      </c>
      <c r="U2" s="21">
        <v>16</v>
      </c>
      <c r="V2" s="24" t="s">
        <v>154</v>
      </c>
    </row>
    <row r="3" spans="1:22" x14ac:dyDescent="0.2">
      <c r="A3" s="8">
        <v>10047</v>
      </c>
      <c r="B3" s="8" t="s">
        <v>48</v>
      </c>
      <c r="C3" s="19" t="s">
        <v>245</v>
      </c>
      <c r="D3" s="8" t="s">
        <v>95</v>
      </c>
      <c r="E3" s="8" t="s">
        <v>19</v>
      </c>
      <c r="F3" s="20">
        <v>25.346851654215602</v>
      </c>
      <c r="G3" s="20">
        <v>18.745692625776702</v>
      </c>
      <c r="H3" s="8" t="s">
        <v>76</v>
      </c>
      <c r="J3" s="9">
        <v>31</v>
      </c>
      <c r="K3" s="25">
        <v>1117.5637548387097</v>
      </c>
      <c r="L3" s="9">
        <v>34644.4764</v>
      </c>
      <c r="M3" s="9">
        <v>4487970</v>
      </c>
      <c r="N3" s="9">
        <v>2967.4</v>
      </c>
      <c r="O3" s="9">
        <v>2852</v>
      </c>
      <c r="P3" s="22">
        <v>31.7</v>
      </c>
      <c r="Q3" s="9">
        <v>14790.5</v>
      </c>
      <c r="R3" s="9">
        <v>14</v>
      </c>
      <c r="S3" s="26">
        <v>118.32640000000001</v>
      </c>
      <c r="T3" s="9">
        <v>125</v>
      </c>
      <c r="U3" s="9">
        <v>62</v>
      </c>
      <c r="V3" s="24" t="s">
        <v>155</v>
      </c>
    </row>
    <row r="4" spans="1:22" x14ac:dyDescent="0.2">
      <c r="A4" s="27">
        <v>10047</v>
      </c>
      <c r="B4" s="27" t="s">
        <v>48</v>
      </c>
      <c r="C4" s="19" t="s">
        <v>246</v>
      </c>
      <c r="D4" s="8" t="s">
        <v>95</v>
      </c>
      <c r="E4" s="27" t="s">
        <v>19</v>
      </c>
      <c r="F4" s="20">
        <v>14.3009605122732</v>
      </c>
      <c r="G4" s="20">
        <v>30.530668504479799</v>
      </c>
      <c r="H4" s="27" t="s">
        <v>77</v>
      </c>
      <c r="I4" s="27"/>
      <c r="J4" s="25">
        <v>11</v>
      </c>
      <c r="K4" s="25">
        <v>2687.0191818181816</v>
      </c>
      <c r="L4" s="25">
        <v>29557.210999999996</v>
      </c>
      <c r="M4" s="25">
        <v>1330180</v>
      </c>
      <c r="N4" s="25">
        <v>1470.4</v>
      </c>
      <c r="O4" s="25">
        <v>1899.6</v>
      </c>
      <c r="P4" s="22">
        <v>18</v>
      </c>
      <c r="Q4" s="25">
        <v>6162.8</v>
      </c>
      <c r="R4" s="25">
        <v>11</v>
      </c>
      <c r="S4" s="22">
        <v>116.2698113</v>
      </c>
      <c r="T4" s="25">
        <v>53</v>
      </c>
      <c r="U4" s="25">
        <v>26</v>
      </c>
      <c r="V4" s="24" t="s">
        <v>156</v>
      </c>
    </row>
    <row r="5" spans="1:22" x14ac:dyDescent="0.2">
      <c r="A5" s="8">
        <v>10047</v>
      </c>
      <c r="B5" s="8" t="s">
        <v>16</v>
      </c>
      <c r="C5" s="19" t="s">
        <v>247</v>
      </c>
      <c r="D5" s="8" t="s">
        <v>21</v>
      </c>
      <c r="E5" s="8" t="s">
        <v>25</v>
      </c>
      <c r="F5" s="20">
        <v>23.319103521878301</v>
      </c>
      <c r="G5" s="20">
        <v>71.467953135765995</v>
      </c>
      <c r="H5" s="8" t="s">
        <v>79</v>
      </c>
      <c r="J5" s="9">
        <v>46</v>
      </c>
      <c r="K5" s="25">
        <v>1003.7857934782606</v>
      </c>
      <c r="L5" s="9">
        <v>46174.146499999988</v>
      </c>
      <c r="M5" s="9">
        <v>3536640</v>
      </c>
      <c r="N5" s="9">
        <v>3401</v>
      </c>
      <c r="O5" s="9">
        <v>1273.0999999999999</v>
      </c>
      <c r="P5" s="22">
        <v>34.1</v>
      </c>
      <c r="Q5" s="9">
        <v>18383.5</v>
      </c>
      <c r="R5" s="9">
        <v>11</v>
      </c>
      <c r="S5" s="26">
        <v>151.74170000000001</v>
      </c>
      <c r="T5" s="9">
        <v>151</v>
      </c>
      <c r="U5" s="9">
        <v>75</v>
      </c>
      <c r="V5" s="24" t="s">
        <v>157</v>
      </c>
    </row>
    <row r="6" spans="1:22" s="6" customFormat="1" x14ac:dyDescent="0.2">
      <c r="A6" s="8">
        <v>10047</v>
      </c>
      <c r="B6" s="8" t="s">
        <v>16</v>
      </c>
      <c r="C6" s="19" t="s">
        <v>248</v>
      </c>
      <c r="D6" s="8" t="s">
        <v>17</v>
      </c>
      <c r="E6" s="8" t="s">
        <v>29</v>
      </c>
      <c r="F6" s="20">
        <v>59.124866595517602</v>
      </c>
      <c r="G6" s="20">
        <v>81.047553411440305</v>
      </c>
      <c r="H6" s="8" t="s">
        <v>80</v>
      </c>
      <c r="I6" s="8"/>
      <c r="J6" s="9">
        <v>20</v>
      </c>
      <c r="K6" s="25">
        <v>1610.4017499999998</v>
      </c>
      <c r="L6" s="9">
        <v>32208.034999999996</v>
      </c>
      <c r="M6" s="9">
        <v>1930670</v>
      </c>
      <c r="N6" s="9">
        <v>1333.1</v>
      </c>
      <c r="O6" s="9">
        <v>2203.6</v>
      </c>
      <c r="P6" s="22">
        <v>15.8</v>
      </c>
      <c r="Q6" s="9">
        <v>9738.5</v>
      </c>
      <c r="R6" s="9">
        <v>12</v>
      </c>
      <c r="S6" s="26">
        <v>94.550479999999993</v>
      </c>
      <c r="T6" s="9">
        <v>103</v>
      </c>
      <c r="U6" s="9">
        <v>51</v>
      </c>
      <c r="V6" s="24" t="s">
        <v>158</v>
      </c>
    </row>
    <row r="7" spans="1:22" x14ac:dyDescent="0.2">
      <c r="A7" s="8">
        <v>10204</v>
      </c>
      <c r="B7" s="8" t="s">
        <v>16</v>
      </c>
      <c r="C7" s="19" t="s">
        <v>249</v>
      </c>
      <c r="D7" s="8" t="s">
        <v>22</v>
      </c>
      <c r="E7" s="8" t="s">
        <v>38</v>
      </c>
      <c r="F7" s="20">
        <v>37.299893276414103</v>
      </c>
      <c r="G7" s="20">
        <v>57.133011716052799</v>
      </c>
      <c r="H7" s="8" t="s">
        <v>82</v>
      </c>
      <c r="J7" s="9">
        <v>17</v>
      </c>
      <c r="K7" s="25">
        <v>1809.5992941176469</v>
      </c>
      <c r="L7" s="9">
        <v>30763.187999999998</v>
      </c>
      <c r="M7" s="9">
        <v>2374740</v>
      </c>
      <c r="N7" s="9">
        <v>3189.7</v>
      </c>
      <c r="O7" s="9">
        <v>669.8</v>
      </c>
      <c r="P7" s="22">
        <v>27.5</v>
      </c>
      <c r="Q7" s="9">
        <v>11317.8</v>
      </c>
      <c r="R7" s="9">
        <v>12</v>
      </c>
      <c r="S7" s="26">
        <v>155.04650000000001</v>
      </c>
      <c r="T7" s="9">
        <v>73</v>
      </c>
      <c r="U7" s="9">
        <v>36</v>
      </c>
      <c r="V7" s="24" t="s">
        <v>162</v>
      </c>
    </row>
    <row r="8" spans="1:22" x14ac:dyDescent="0.2">
      <c r="A8" s="8">
        <v>10204</v>
      </c>
      <c r="B8" s="8" t="s">
        <v>16</v>
      </c>
      <c r="C8" s="19" t="s">
        <v>250</v>
      </c>
      <c r="D8" s="8" t="s">
        <v>22</v>
      </c>
      <c r="E8" s="8" t="s">
        <v>38</v>
      </c>
      <c r="F8" s="20">
        <v>44.397011739594497</v>
      </c>
      <c r="G8" s="20">
        <v>59.062715368713697</v>
      </c>
      <c r="H8" s="8" t="s">
        <v>81</v>
      </c>
      <c r="J8" s="9">
        <v>14</v>
      </c>
      <c r="K8" s="25">
        <v>2095.1649285714288</v>
      </c>
      <c r="L8" s="9">
        <v>29332.309000000005</v>
      </c>
      <c r="M8" s="9">
        <v>4444720</v>
      </c>
      <c r="N8" s="9">
        <v>4173.3</v>
      </c>
      <c r="O8" s="9">
        <v>1410</v>
      </c>
      <c r="P8" s="22">
        <v>30.8</v>
      </c>
      <c r="Q8" s="9">
        <v>13011.4</v>
      </c>
      <c r="R8" s="9">
        <v>9</v>
      </c>
      <c r="S8" s="26">
        <v>194.2</v>
      </c>
      <c r="T8" s="9">
        <v>67</v>
      </c>
      <c r="U8" s="9">
        <v>33</v>
      </c>
      <c r="V8" s="24" t="s">
        <v>163</v>
      </c>
    </row>
    <row r="9" spans="1:22" x14ac:dyDescent="0.2">
      <c r="A9" s="8">
        <v>10204</v>
      </c>
      <c r="B9" s="8" t="s">
        <v>16</v>
      </c>
      <c r="C9" s="19" t="s">
        <v>251</v>
      </c>
      <c r="D9" s="8" t="s">
        <v>95</v>
      </c>
      <c r="E9" s="8" t="s">
        <v>19</v>
      </c>
      <c r="F9" s="20">
        <v>27.0010672358591</v>
      </c>
      <c r="G9" s="20">
        <v>25.844245348036999</v>
      </c>
      <c r="I9" s="8" t="s">
        <v>37</v>
      </c>
      <c r="J9" s="9">
        <v>32</v>
      </c>
      <c r="K9" s="25">
        <v>1538.0139375000003</v>
      </c>
      <c r="L9" s="9">
        <v>49216.446000000011</v>
      </c>
      <c r="M9" s="9">
        <v>4824060</v>
      </c>
      <c r="N9" s="9">
        <v>2019.6</v>
      </c>
      <c r="O9" s="9">
        <v>3296.5</v>
      </c>
      <c r="P9" s="22">
        <v>13.6</v>
      </c>
      <c r="Q9" s="9">
        <v>16316.1</v>
      </c>
      <c r="R9" s="9">
        <v>18</v>
      </c>
      <c r="S9" s="26">
        <v>141.8817</v>
      </c>
      <c r="T9" s="9">
        <v>115</v>
      </c>
      <c r="U9" s="9">
        <v>57</v>
      </c>
      <c r="V9" s="24" t="s">
        <v>159</v>
      </c>
    </row>
    <row r="10" spans="1:22" x14ac:dyDescent="0.2">
      <c r="A10" s="8">
        <v>10204</v>
      </c>
      <c r="B10" s="8" t="s">
        <v>16</v>
      </c>
      <c r="C10" s="19" t="s">
        <v>252</v>
      </c>
      <c r="D10" s="8" t="s">
        <v>18</v>
      </c>
      <c r="E10" s="8" t="s">
        <v>34</v>
      </c>
      <c r="F10" s="20">
        <v>71.878335112059801</v>
      </c>
      <c r="G10" s="20">
        <v>41.2129565816713</v>
      </c>
      <c r="I10" s="8" t="s">
        <v>33</v>
      </c>
      <c r="J10" s="9">
        <v>13</v>
      </c>
      <c r="K10" s="25">
        <v>2218.1103076923077</v>
      </c>
      <c r="L10" s="9">
        <v>28835.434000000001</v>
      </c>
      <c r="M10" s="9">
        <v>1891900</v>
      </c>
      <c r="N10" s="9">
        <v>2730.2</v>
      </c>
      <c r="O10" s="9">
        <v>1077.4000000000001</v>
      </c>
      <c r="P10" s="22">
        <v>15.5</v>
      </c>
      <c r="Q10" s="9">
        <v>8262.2000000000007</v>
      </c>
      <c r="R10" s="9">
        <v>10</v>
      </c>
      <c r="S10" s="26">
        <v>99.542100000000005</v>
      </c>
      <c r="T10" s="9">
        <v>83</v>
      </c>
      <c r="U10" s="9">
        <v>41</v>
      </c>
      <c r="V10" s="24" t="s">
        <v>160</v>
      </c>
    </row>
    <row r="11" spans="1:22" x14ac:dyDescent="0.2">
      <c r="A11" s="8">
        <v>10204</v>
      </c>
      <c r="B11" s="8" t="s">
        <v>16</v>
      </c>
      <c r="C11" s="19" t="s">
        <v>253</v>
      </c>
      <c r="D11" s="8" t="s">
        <v>18</v>
      </c>
      <c r="E11" s="8" t="s">
        <v>34</v>
      </c>
      <c r="F11" s="20">
        <v>71.611526147278596</v>
      </c>
      <c r="G11" s="20">
        <v>47.691247415582403</v>
      </c>
      <c r="I11" s="8" t="s">
        <v>35</v>
      </c>
      <c r="J11" s="9">
        <v>9</v>
      </c>
      <c r="K11" s="25">
        <v>3595.9044444444444</v>
      </c>
      <c r="L11" s="9">
        <v>32363.14</v>
      </c>
      <c r="M11" s="9">
        <v>2054980</v>
      </c>
      <c r="N11" s="9">
        <v>2887.6</v>
      </c>
      <c r="O11" s="9">
        <v>1100.8</v>
      </c>
      <c r="P11" s="22">
        <v>8.9</v>
      </c>
      <c r="Q11" s="9">
        <v>6878.3</v>
      </c>
      <c r="R11" s="9">
        <v>13</v>
      </c>
      <c r="S11" s="26">
        <v>94.224599999999995</v>
      </c>
      <c r="T11" s="9">
        <v>73</v>
      </c>
      <c r="U11" s="9">
        <v>36</v>
      </c>
      <c r="V11" s="24" t="s">
        <v>161</v>
      </c>
    </row>
    <row r="12" spans="1:22" x14ac:dyDescent="0.2">
      <c r="A12" s="27">
        <v>10248</v>
      </c>
      <c r="B12" s="27" t="s">
        <v>48</v>
      </c>
      <c r="C12" s="19" t="s">
        <v>254</v>
      </c>
      <c r="D12" s="27" t="s">
        <v>17</v>
      </c>
      <c r="E12" s="27" t="s">
        <v>34</v>
      </c>
      <c r="F12" s="20">
        <v>77.7362520021356</v>
      </c>
      <c r="G12" s="20">
        <v>46.9331495520237</v>
      </c>
      <c r="H12" s="27"/>
      <c r="I12" s="27" t="s">
        <v>37</v>
      </c>
      <c r="J12" s="25">
        <v>13</v>
      </c>
      <c r="K12" s="25">
        <v>2138.8488499999999</v>
      </c>
      <c r="L12" s="25">
        <v>27805</v>
      </c>
      <c r="M12" s="25">
        <v>3584190</v>
      </c>
      <c r="N12" s="25">
        <v>3001.2</v>
      </c>
      <c r="O12" s="25">
        <v>1866.5</v>
      </c>
      <c r="P12" s="22">
        <v>10.99</v>
      </c>
      <c r="Q12" s="25">
        <v>8430.75</v>
      </c>
      <c r="R12" s="25">
        <v>35</v>
      </c>
      <c r="S12" s="22">
        <v>133.82</v>
      </c>
      <c r="T12" s="25">
        <v>63</v>
      </c>
      <c r="U12" s="25">
        <v>31</v>
      </c>
      <c r="V12" s="24" t="s">
        <v>180</v>
      </c>
    </row>
    <row r="13" spans="1:22" x14ac:dyDescent="0.2">
      <c r="A13" s="27">
        <v>10248</v>
      </c>
      <c r="B13" s="27" t="s">
        <v>48</v>
      </c>
      <c r="C13" s="19" t="s">
        <v>255</v>
      </c>
      <c r="D13" s="27" t="s">
        <v>18</v>
      </c>
      <c r="E13" s="27" t="s">
        <v>25</v>
      </c>
      <c r="F13" s="20">
        <v>66.203950880939701</v>
      </c>
      <c r="G13" s="20">
        <v>43.487250172302097</v>
      </c>
      <c r="H13" s="27"/>
      <c r="I13" s="27" t="s">
        <v>33</v>
      </c>
      <c r="J13" s="25">
        <v>10</v>
      </c>
      <c r="K13" s="25">
        <v>3524.73</v>
      </c>
      <c r="L13" s="25">
        <v>35247.300000000003</v>
      </c>
      <c r="M13" s="25">
        <v>1509350</v>
      </c>
      <c r="N13" s="25">
        <v>1883.9</v>
      </c>
      <c r="O13" s="25">
        <v>1506.3</v>
      </c>
      <c r="P13" s="22">
        <v>11.66</v>
      </c>
      <c r="Q13" s="25">
        <v>5506.63</v>
      </c>
      <c r="R13" s="25">
        <v>10</v>
      </c>
      <c r="S13" s="22">
        <v>189.88300000000001</v>
      </c>
      <c r="T13" s="25">
        <v>29</v>
      </c>
      <c r="U13" s="25">
        <v>14</v>
      </c>
      <c r="V13" s="24" t="s">
        <v>181</v>
      </c>
    </row>
    <row r="14" spans="1:22" x14ac:dyDescent="0.2">
      <c r="A14" s="27">
        <v>10248</v>
      </c>
      <c r="B14" s="27" t="s">
        <v>48</v>
      </c>
      <c r="C14" s="19" t="s">
        <v>256</v>
      </c>
      <c r="D14" s="27" t="s">
        <v>22</v>
      </c>
      <c r="E14" s="27" t="s">
        <v>34</v>
      </c>
      <c r="F14" s="20">
        <v>31.073144687666801</v>
      </c>
      <c r="G14" s="20">
        <v>26.2577532736032</v>
      </c>
      <c r="H14" s="27"/>
      <c r="I14" s="27" t="s">
        <v>35</v>
      </c>
      <c r="J14" s="25">
        <v>40</v>
      </c>
      <c r="K14" s="25">
        <v>1128.8699999999999</v>
      </c>
      <c r="L14" s="25">
        <v>45154.7</v>
      </c>
      <c r="M14" s="25">
        <v>5880030</v>
      </c>
      <c r="N14" s="25">
        <v>4210.8</v>
      </c>
      <c r="O14" s="25">
        <v>2595.9</v>
      </c>
      <c r="P14" s="22">
        <v>18.68</v>
      </c>
      <c r="Q14" s="25">
        <v>18419.7</v>
      </c>
      <c r="R14" s="25">
        <v>15</v>
      </c>
      <c r="S14" s="22">
        <v>77</v>
      </c>
      <c r="T14" s="25">
        <v>239</v>
      </c>
      <c r="U14" s="25">
        <v>119</v>
      </c>
      <c r="V14" s="24" t="s">
        <v>182</v>
      </c>
    </row>
    <row r="15" spans="1:22" x14ac:dyDescent="0.2">
      <c r="A15" s="27">
        <v>10248</v>
      </c>
      <c r="B15" s="27" t="s">
        <v>16</v>
      </c>
      <c r="C15" s="19" t="s">
        <v>257</v>
      </c>
      <c r="D15" s="27" t="s">
        <v>18</v>
      </c>
      <c r="E15" s="27" t="s">
        <v>34</v>
      </c>
      <c r="F15" s="20">
        <v>33.582487987186298</v>
      </c>
      <c r="G15" s="20">
        <v>21.2267401791905</v>
      </c>
      <c r="H15" s="27"/>
      <c r="I15" s="27" t="s">
        <v>37</v>
      </c>
      <c r="J15" s="25">
        <v>38</v>
      </c>
      <c r="K15" s="25">
        <v>1117.51</v>
      </c>
      <c r="L15" s="25">
        <v>42465.4</v>
      </c>
      <c r="M15" s="25">
        <v>2754410</v>
      </c>
      <c r="N15" s="25">
        <v>2968</v>
      </c>
      <c r="O15" s="25">
        <v>1404.8</v>
      </c>
      <c r="P15" s="22">
        <v>16.53</v>
      </c>
      <c r="Q15" s="25">
        <v>12580.1</v>
      </c>
      <c r="R15" s="25">
        <v>23</v>
      </c>
      <c r="S15" s="22">
        <v>67.27</v>
      </c>
      <c r="T15" s="25">
        <v>187</v>
      </c>
      <c r="U15" s="25">
        <v>93</v>
      </c>
      <c r="V15" s="24" t="s">
        <v>183</v>
      </c>
    </row>
    <row r="16" spans="1:22" x14ac:dyDescent="0.2">
      <c r="A16" s="27">
        <v>10248</v>
      </c>
      <c r="B16" s="27" t="s">
        <v>16</v>
      </c>
      <c r="C16" s="19" t="s">
        <v>258</v>
      </c>
      <c r="D16" s="27" t="s">
        <v>22</v>
      </c>
      <c r="E16" s="27" t="s">
        <v>25</v>
      </c>
      <c r="F16" s="20">
        <v>60.811532301121197</v>
      </c>
      <c r="G16" s="20">
        <v>37.146795313583397</v>
      </c>
      <c r="H16" s="27" t="s">
        <v>83</v>
      </c>
      <c r="I16" s="27" t="s">
        <v>33</v>
      </c>
      <c r="J16" s="25">
        <v>11</v>
      </c>
      <c r="K16" s="25">
        <v>2675.79</v>
      </c>
      <c r="L16" s="25">
        <v>29433.7</v>
      </c>
      <c r="M16" s="25">
        <v>506144</v>
      </c>
      <c r="N16" s="25">
        <v>1953.4</v>
      </c>
      <c r="O16" s="25">
        <v>433.6</v>
      </c>
      <c r="P16" s="22">
        <v>10.56</v>
      </c>
      <c r="Q16" s="25">
        <v>4090.04</v>
      </c>
      <c r="R16" s="25">
        <v>7</v>
      </c>
      <c r="S16" s="22">
        <v>95.117059999999995</v>
      </c>
      <c r="T16" s="25">
        <v>43</v>
      </c>
      <c r="U16" s="25">
        <v>21</v>
      </c>
      <c r="V16" s="24" t="s">
        <v>184</v>
      </c>
    </row>
    <row r="17" spans="1:22" x14ac:dyDescent="0.2">
      <c r="A17" s="27">
        <v>10248</v>
      </c>
      <c r="B17" s="27" t="s">
        <v>16</v>
      </c>
      <c r="C17" s="19" t="s">
        <v>259</v>
      </c>
      <c r="D17" s="8" t="s">
        <v>95</v>
      </c>
      <c r="E17" s="27" t="s">
        <v>25</v>
      </c>
      <c r="F17" s="20">
        <v>65.830218900160204</v>
      </c>
      <c r="G17" s="20">
        <v>53.824948311512301</v>
      </c>
      <c r="H17" s="27"/>
      <c r="I17" s="27" t="s">
        <v>35</v>
      </c>
      <c r="J17" s="25">
        <v>22</v>
      </c>
      <c r="K17" s="25">
        <v>1635.47</v>
      </c>
      <c r="L17" s="25">
        <v>35980.199999999997</v>
      </c>
      <c r="M17" s="25">
        <v>600320</v>
      </c>
      <c r="N17" s="25">
        <v>1932.6</v>
      </c>
      <c r="O17" s="25">
        <v>674</v>
      </c>
      <c r="P17" s="22">
        <v>7.43</v>
      </c>
      <c r="Q17" s="25">
        <v>6962.61</v>
      </c>
      <c r="R17" s="25">
        <v>11</v>
      </c>
      <c r="S17" s="22">
        <v>83.885999999999996</v>
      </c>
      <c r="T17" s="25">
        <v>83</v>
      </c>
      <c r="U17" s="25">
        <v>41</v>
      </c>
      <c r="V17" s="24" t="s">
        <v>185</v>
      </c>
    </row>
    <row r="18" spans="1:22" x14ac:dyDescent="0.2">
      <c r="A18" s="27">
        <v>10287</v>
      </c>
      <c r="B18" s="27" t="s">
        <v>48</v>
      </c>
      <c r="C18" s="19" t="s">
        <v>260</v>
      </c>
      <c r="D18" s="27" t="s">
        <v>18</v>
      </c>
      <c r="E18" s="27" t="s">
        <v>34</v>
      </c>
      <c r="F18" s="20">
        <v>75.440469834490102</v>
      </c>
      <c r="G18" s="20">
        <v>46.450723638872702</v>
      </c>
      <c r="H18" s="27"/>
      <c r="I18" s="27" t="s">
        <v>36</v>
      </c>
      <c r="J18" s="25">
        <v>11</v>
      </c>
      <c r="K18" s="25">
        <v>575.22746363636372</v>
      </c>
      <c r="L18" s="25">
        <v>6327.5021000000006</v>
      </c>
      <c r="M18" s="25">
        <v>14403200</v>
      </c>
      <c r="N18" s="25">
        <v>5785.8</v>
      </c>
      <c r="O18" s="25">
        <v>3391.2</v>
      </c>
      <c r="P18" s="22">
        <v>21.7</v>
      </c>
      <c r="Q18" s="25">
        <v>38311.199999999997</v>
      </c>
      <c r="R18" s="25">
        <v>52</v>
      </c>
      <c r="S18" s="22">
        <v>30.047599999999999</v>
      </c>
      <c r="T18" s="25">
        <v>1275</v>
      </c>
      <c r="U18" s="25">
        <v>637</v>
      </c>
      <c r="V18" s="19" t="s">
        <v>167</v>
      </c>
    </row>
    <row r="19" spans="1:22" x14ac:dyDescent="0.2">
      <c r="A19" s="8">
        <v>10287</v>
      </c>
      <c r="B19" s="8" t="s">
        <v>48</v>
      </c>
      <c r="C19" s="19" t="s">
        <v>261</v>
      </c>
      <c r="D19" s="8" t="s">
        <v>95</v>
      </c>
      <c r="E19" s="8" t="s">
        <v>19</v>
      </c>
      <c r="F19" s="20">
        <v>25.894287239722399</v>
      </c>
      <c r="G19" s="20">
        <v>14.128187456924501</v>
      </c>
      <c r="I19" s="8" t="s">
        <v>37</v>
      </c>
      <c r="J19" s="9">
        <v>32</v>
      </c>
      <c r="K19" s="25">
        <v>841.76731249999966</v>
      </c>
      <c r="L19" s="25">
        <v>26936.553999999989</v>
      </c>
      <c r="M19" s="9">
        <v>1328830</v>
      </c>
      <c r="N19" s="9">
        <v>1559.7</v>
      </c>
      <c r="O19" s="9">
        <v>1366.1</v>
      </c>
      <c r="P19" s="22">
        <v>10</v>
      </c>
      <c r="Q19" s="9">
        <v>10122.9</v>
      </c>
      <c r="R19" s="9">
        <v>13</v>
      </c>
      <c r="S19" s="26">
        <v>40.01146</v>
      </c>
      <c r="T19" s="9">
        <v>253</v>
      </c>
      <c r="U19" s="9">
        <v>126</v>
      </c>
      <c r="V19" s="19" t="s">
        <v>164</v>
      </c>
    </row>
    <row r="20" spans="1:22" x14ac:dyDescent="0.2">
      <c r="A20" s="8">
        <v>10287</v>
      </c>
      <c r="B20" s="8" t="s">
        <v>48</v>
      </c>
      <c r="C20" s="19" t="s">
        <v>262</v>
      </c>
      <c r="D20" s="8" t="s">
        <v>95</v>
      </c>
      <c r="E20" s="8" t="s">
        <v>19</v>
      </c>
      <c r="F20" s="20">
        <v>19.8077949813134</v>
      </c>
      <c r="G20" s="20">
        <v>31.5644383184008</v>
      </c>
      <c r="I20" s="8" t="s">
        <v>33</v>
      </c>
      <c r="J20" s="9">
        <v>39</v>
      </c>
      <c r="K20" s="25">
        <v>729.57923076923089</v>
      </c>
      <c r="L20" s="25">
        <v>28453.590000000004</v>
      </c>
      <c r="M20" s="9">
        <v>31705600</v>
      </c>
      <c r="N20" s="9">
        <v>8498.2000000000007</v>
      </c>
      <c r="O20" s="9">
        <v>6231.2</v>
      </c>
      <c r="P20" s="22">
        <v>29.9</v>
      </c>
      <c r="Q20" s="9">
        <v>34259.1</v>
      </c>
      <c r="R20" s="9">
        <v>27</v>
      </c>
      <c r="S20" s="26">
        <v>159.345</v>
      </c>
      <c r="T20" s="9">
        <v>215</v>
      </c>
      <c r="U20" s="9">
        <v>107</v>
      </c>
      <c r="V20" s="19" t="s">
        <v>165</v>
      </c>
    </row>
    <row r="21" spans="1:22" x14ac:dyDescent="0.2">
      <c r="A21" s="8">
        <v>10287</v>
      </c>
      <c r="B21" s="8" t="s">
        <v>48</v>
      </c>
      <c r="C21" s="19" t="s">
        <v>263</v>
      </c>
      <c r="D21" s="8" t="s">
        <v>18</v>
      </c>
      <c r="E21" s="8" t="s">
        <v>34</v>
      </c>
      <c r="F21" s="20">
        <v>82.274426054458104</v>
      </c>
      <c r="G21" s="20">
        <v>50.585802894556799</v>
      </c>
      <c r="I21" s="8" t="s">
        <v>35</v>
      </c>
      <c r="J21" s="9">
        <v>9</v>
      </c>
      <c r="K21" s="25">
        <v>4241.6042222222213</v>
      </c>
      <c r="L21" s="25">
        <v>38174.437999999995</v>
      </c>
      <c r="M21" s="9">
        <v>2784310</v>
      </c>
      <c r="N21" s="9">
        <v>2995.9</v>
      </c>
      <c r="O21" s="9">
        <v>1699.2</v>
      </c>
      <c r="P21" s="22">
        <v>9.3000000000000007</v>
      </c>
      <c r="Q21" s="9">
        <v>7201.9</v>
      </c>
      <c r="R21" s="9">
        <v>11</v>
      </c>
      <c r="S21" s="26">
        <v>118.0639</v>
      </c>
      <c r="T21" s="9">
        <v>61</v>
      </c>
      <c r="U21" s="9">
        <v>30</v>
      </c>
      <c r="V21" s="19" t="s">
        <v>166</v>
      </c>
    </row>
    <row r="22" spans="1:22" x14ac:dyDescent="0.2">
      <c r="A22" s="27">
        <v>10287</v>
      </c>
      <c r="B22" s="27" t="s">
        <v>48</v>
      </c>
      <c r="C22" s="19" t="s">
        <v>264</v>
      </c>
      <c r="D22" s="27" t="s">
        <v>18</v>
      </c>
      <c r="E22" s="27" t="s">
        <v>34</v>
      </c>
      <c r="F22" s="20">
        <v>65.136145221569706</v>
      </c>
      <c r="G22" s="20">
        <v>52.653342522398802</v>
      </c>
      <c r="H22" s="27"/>
      <c r="I22" s="27" t="s">
        <v>84</v>
      </c>
      <c r="J22" s="25">
        <v>31</v>
      </c>
      <c r="K22" s="25">
        <v>1279.0383870967742</v>
      </c>
      <c r="L22" s="25">
        <v>39650.19</v>
      </c>
      <c r="M22" s="25">
        <v>26707400</v>
      </c>
      <c r="N22" s="25">
        <v>9289.1</v>
      </c>
      <c r="O22" s="25">
        <v>5694.1</v>
      </c>
      <c r="P22" s="22">
        <v>40.700000000000003</v>
      </c>
      <c r="Q22" s="25">
        <v>36958.1</v>
      </c>
      <c r="R22" s="25">
        <v>18</v>
      </c>
      <c r="S22" s="22">
        <v>165.733</v>
      </c>
      <c r="T22" s="25">
        <v>223</v>
      </c>
      <c r="U22" s="25">
        <v>111</v>
      </c>
      <c r="V22" s="19" t="s">
        <v>168</v>
      </c>
    </row>
    <row r="23" spans="1:22" s="6" customFormat="1" x14ac:dyDescent="0.2">
      <c r="A23" s="27">
        <v>10304</v>
      </c>
      <c r="B23" s="27" t="s">
        <v>48</v>
      </c>
      <c r="C23" s="19" t="s">
        <v>265</v>
      </c>
      <c r="D23" s="27" t="s">
        <v>22</v>
      </c>
      <c r="E23" s="27" t="s">
        <v>25</v>
      </c>
      <c r="F23" s="20">
        <v>42.391884676988802</v>
      </c>
      <c r="G23" s="20">
        <v>51.550654720881496</v>
      </c>
      <c r="H23" s="27"/>
      <c r="I23" s="27" t="s">
        <v>37</v>
      </c>
      <c r="J23" s="25">
        <v>18</v>
      </c>
      <c r="K23" s="25">
        <v>1870.6551666666669</v>
      </c>
      <c r="L23" s="25">
        <v>33671.793000000005</v>
      </c>
      <c r="M23" s="25">
        <v>9130820</v>
      </c>
      <c r="N23" s="25">
        <v>5565.2</v>
      </c>
      <c r="O23" s="25">
        <v>2646.9</v>
      </c>
      <c r="P23" s="22">
        <v>8.8000000000000007</v>
      </c>
      <c r="Q23" s="25">
        <v>18381.599999999999</v>
      </c>
      <c r="R23" s="25">
        <v>12</v>
      </c>
      <c r="S23" s="22">
        <v>151.9</v>
      </c>
      <c r="T23" s="25">
        <v>121</v>
      </c>
      <c r="U23" s="25">
        <v>60</v>
      </c>
      <c r="V23" s="19" t="s">
        <v>169</v>
      </c>
    </row>
    <row r="24" spans="1:22" s="6" customFormat="1" x14ac:dyDescent="0.2">
      <c r="A24" s="27">
        <v>10304</v>
      </c>
      <c r="B24" s="27" t="s">
        <v>48</v>
      </c>
      <c r="C24" s="19" t="s">
        <v>266</v>
      </c>
      <c r="D24" s="8" t="s">
        <v>95</v>
      </c>
      <c r="E24" s="27" t="s">
        <v>25</v>
      </c>
      <c r="F24" s="20">
        <v>34.543513080619299</v>
      </c>
      <c r="G24" s="20">
        <v>45.692625775325297</v>
      </c>
      <c r="H24" s="27"/>
      <c r="I24" s="27" t="s">
        <v>33</v>
      </c>
      <c r="J24" s="25">
        <v>18</v>
      </c>
      <c r="K24" s="25">
        <v>2358.8865555555562</v>
      </c>
      <c r="L24" s="25">
        <v>42459.958000000013</v>
      </c>
      <c r="M24" s="25">
        <v>2189680</v>
      </c>
      <c r="N24" s="25">
        <v>2607.6999999999998</v>
      </c>
      <c r="O24" s="25">
        <v>1514.1</v>
      </c>
      <c r="P24" s="22">
        <v>10.8</v>
      </c>
      <c r="Q24" s="25">
        <v>10284</v>
      </c>
      <c r="R24" s="25">
        <v>11</v>
      </c>
      <c r="S24" s="22">
        <v>96.106539999999995</v>
      </c>
      <c r="T24" s="25">
        <v>107</v>
      </c>
      <c r="U24" s="25">
        <v>53</v>
      </c>
      <c r="V24" s="19" t="s">
        <v>170</v>
      </c>
    </row>
    <row r="25" spans="1:22" s="6" customFormat="1" x14ac:dyDescent="0.2">
      <c r="A25" s="27">
        <v>10304</v>
      </c>
      <c r="B25" s="27" t="s">
        <v>48</v>
      </c>
      <c r="C25" s="19" t="s">
        <v>267</v>
      </c>
      <c r="D25" s="8" t="s">
        <v>95</v>
      </c>
      <c r="E25" s="27" t="s">
        <v>25</v>
      </c>
      <c r="F25" s="20">
        <v>36.198611852642799</v>
      </c>
      <c r="G25" s="20">
        <v>45.554789800132802</v>
      </c>
      <c r="H25" s="27"/>
      <c r="I25" s="27" t="s">
        <v>35</v>
      </c>
      <c r="J25" s="25">
        <v>1</v>
      </c>
      <c r="K25" s="25">
        <v>666.65899999999999</v>
      </c>
      <c r="L25" s="25">
        <v>666.65899999999999</v>
      </c>
      <c r="M25" s="25">
        <v>3556050</v>
      </c>
      <c r="N25" s="25">
        <v>2706.2</v>
      </c>
      <c r="O25" s="25">
        <v>1461.4</v>
      </c>
      <c r="P25" s="22">
        <v>10.1</v>
      </c>
      <c r="Q25" s="25">
        <v>29923.7</v>
      </c>
      <c r="R25" s="25">
        <v>56</v>
      </c>
      <c r="S25" s="22">
        <v>28.417300000000001</v>
      </c>
      <c r="T25" s="25">
        <v>1053</v>
      </c>
      <c r="U25" s="25">
        <v>526</v>
      </c>
      <c r="V25" s="19" t="s">
        <v>171</v>
      </c>
    </row>
    <row r="26" spans="1:22" s="6" customFormat="1" x14ac:dyDescent="0.2">
      <c r="A26" s="27">
        <v>10304</v>
      </c>
      <c r="B26" s="27" t="s">
        <v>48</v>
      </c>
      <c r="C26" s="19" t="s">
        <v>268</v>
      </c>
      <c r="D26" s="27" t="s">
        <v>22</v>
      </c>
      <c r="E26" s="27" t="s">
        <v>38</v>
      </c>
      <c r="F26" s="20">
        <v>54.137746930058697</v>
      </c>
      <c r="G26" s="20">
        <v>63.749138525156503</v>
      </c>
      <c r="H26" s="27"/>
      <c r="I26" s="27" t="s">
        <v>85</v>
      </c>
      <c r="J26" s="25">
        <v>17</v>
      </c>
      <c r="K26" s="25">
        <v>2082.1425882352951</v>
      </c>
      <c r="L26" s="25">
        <v>35396.424000000014</v>
      </c>
      <c r="M26" s="25">
        <v>1248590</v>
      </c>
      <c r="N26" s="25">
        <v>2011.8</v>
      </c>
      <c r="O26" s="25">
        <v>1008.4</v>
      </c>
      <c r="P26" s="22">
        <v>24.5</v>
      </c>
      <c r="Q26" s="25">
        <v>9054.9</v>
      </c>
      <c r="R26" s="25">
        <v>13</v>
      </c>
      <c r="S26" s="22">
        <v>52.953800000000001</v>
      </c>
      <c r="T26" s="25">
        <v>171</v>
      </c>
      <c r="U26" s="25">
        <v>85</v>
      </c>
      <c r="V26" s="19" t="s">
        <v>172</v>
      </c>
    </row>
    <row r="27" spans="1:22" s="6" customFormat="1" x14ac:dyDescent="0.2">
      <c r="A27" s="8">
        <v>10318</v>
      </c>
      <c r="B27" s="8" t="s">
        <v>48</v>
      </c>
      <c r="C27" s="19" t="s">
        <v>269</v>
      </c>
      <c r="D27" s="8" t="s">
        <v>95</v>
      </c>
      <c r="E27" s="8" t="s">
        <v>19</v>
      </c>
      <c r="F27" s="20">
        <v>26.214628937533401</v>
      </c>
      <c r="G27" s="20">
        <v>23.569951757406201</v>
      </c>
      <c r="H27" s="8"/>
      <c r="I27" s="8" t="s">
        <v>37</v>
      </c>
      <c r="J27" s="9">
        <v>32</v>
      </c>
      <c r="K27" s="25">
        <v>1320.8077812500001</v>
      </c>
      <c r="L27" s="9">
        <v>42265.849000000002</v>
      </c>
      <c r="M27" s="25">
        <v>17913300</v>
      </c>
      <c r="N27" s="9">
        <v>7722.4</v>
      </c>
      <c r="O27" s="9">
        <v>4004.7</v>
      </c>
      <c r="P27" s="22">
        <v>31.7</v>
      </c>
      <c r="Q27" s="9">
        <v>31251.4</v>
      </c>
      <c r="R27" s="9">
        <v>21</v>
      </c>
      <c r="S27" s="26">
        <v>134</v>
      </c>
      <c r="T27" s="9">
        <v>233</v>
      </c>
      <c r="U27" s="9">
        <v>116</v>
      </c>
      <c r="V27" s="19" t="s">
        <v>173</v>
      </c>
    </row>
    <row r="28" spans="1:22" s="6" customFormat="1" x14ac:dyDescent="0.2">
      <c r="A28" s="8">
        <v>10318</v>
      </c>
      <c r="B28" s="8" t="s">
        <v>16</v>
      </c>
      <c r="C28" s="19" t="s">
        <v>270</v>
      </c>
      <c r="D28" s="8" t="s">
        <v>95</v>
      </c>
      <c r="E28" s="8" t="s">
        <v>25</v>
      </c>
      <c r="F28" s="20">
        <v>27.976508275493899</v>
      </c>
      <c r="G28" s="20">
        <v>57.891109579600197</v>
      </c>
      <c r="H28" s="8" t="s">
        <v>86</v>
      </c>
      <c r="I28" s="8" t="s">
        <v>84</v>
      </c>
      <c r="J28" s="9">
        <v>18</v>
      </c>
      <c r="K28" s="25">
        <v>2194.3404444444441</v>
      </c>
      <c r="L28" s="9">
        <v>39498.127999999997</v>
      </c>
      <c r="M28" s="25">
        <v>4856360</v>
      </c>
      <c r="N28" s="9">
        <v>3015.1</v>
      </c>
      <c r="O28" s="9">
        <v>1234.5</v>
      </c>
      <c r="P28" s="22">
        <v>37.200000000000003</v>
      </c>
      <c r="Q28" s="9">
        <v>14102.4</v>
      </c>
      <c r="R28" s="9">
        <v>17</v>
      </c>
      <c r="S28" s="26">
        <v>111.04015750000001</v>
      </c>
      <c r="T28" s="9">
        <v>127</v>
      </c>
      <c r="U28" s="9">
        <v>63</v>
      </c>
      <c r="V28" s="19" t="s">
        <v>177</v>
      </c>
    </row>
    <row r="29" spans="1:22" s="6" customFormat="1" x14ac:dyDescent="0.2">
      <c r="A29" s="8">
        <v>10318</v>
      </c>
      <c r="B29" s="8" t="s">
        <v>16</v>
      </c>
      <c r="C29" s="19" t="s">
        <v>271</v>
      </c>
      <c r="D29" s="8" t="s">
        <v>95</v>
      </c>
      <c r="E29" s="8" t="s">
        <v>25</v>
      </c>
      <c r="F29" s="20">
        <v>26.321409503470399</v>
      </c>
      <c r="G29" s="20">
        <v>57.753273604413401</v>
      </c>
      <c r="H29" s="8"/>
      <c r="I29" s="8" t="s">
        <v>87</v>
      </c>
      <c r="J29" s="9">
        <v>37</v>
      </c>
      <c r="K29" s="25">
        <v>1219.438789189189</v>
      </c>
      <c r="L29" s="9">
        <v>45119.235199999996</v>
      </c>
      <c r="M29" s="25">
        <v>3589150</v>
      </c>
      <c r="N29" s="9">
        <v>3133.7</v>
      </c>
      <c r="O29" s="9">
        <v>1650</v>
      </c>
      <c r="P29" s="22">
        <v>47</v>
      </c>
      <c r="Q29" s="9">
        <v>19731.099999999999</v>
      </c>
      <c r="R29" s="9">
        <v>17</v>
      </c>
      <c r="S29" s="26">
        <v>101.1887179</v>
      </c>
      <c r="T29" s="9">
        <v>195</v>
      </c>
      <c r="U29" s="9">
        <v>97</v>
      </c>
      <c r="V29" s="19" t="s">
        <v>178</v>
      </c>
    </row>
    <row r="30" spans="1:22" s="6" customFormat="1" x14ac:dyDescent="0.2">
      <c r="A30" s="8">
        <v>10318</v>
      </c>
      <c r="B30" s="8" t="s">
        <v>16</v>
      </c>
      <c r="C30" s="19" t="s">
        <v>272</v>
      </c>
      <c r="D30" s="8" t="s">
        <v>95</v>
      </c>
      <c r="E30" s="8" t="s">
        <v>25</v>
      </c>
      <c r="F30" s="20">
        <v>23.812066203950899</v>
      </c>
      <c r="G30" s="20">
        <v>58.993797381117503</v>
      </c>
      <c r="H30" s="8"/>
      <c r="I30" s="8" t="s">
        <v>88</v>
      </c>
      <c r="J30" s="9">
        <v>21</v>
      </c>
      <c r="K30" s="25">
        <v>1814.4271428571428</v>
      </c>
      <c r="L30" s="9">
        <v>38102.97</v>
      </c>
      <c r="M30" s="25">
        <v>703548</v>
      </c>
      <c r="N30" s="9">
        <v>1594.8</v>
      </c>
      <c r="O30" s="9">
        <v>695.2</v>
      </c>
      <c r="P30" s="22">
        <v>30</v>
      </c>
      <c r="Q30" s="9">
        <v>8264.6</v>
      </c>
      <c r="R30" s="9">
        <v>14</v>
      </c>
      <c r="S30" s="26">
        <v>64.068217000000004</v>
      </c>
      <c r="T30" s="9">
        <v>129</v>
      </c>
      <c r="U30" s="9">
        <v>64</v>
      </c>
      <c r="V30" s="19" t="s">
        <v>179</v>
      </c>
    </row>
    <row r="31" spans="1:22" s="6" customFormat="1" x14ac:dyDescent="0.2">
      <c r="A31" s="8">
        <v>10318</v>
      </c>
      <c r="B31" s="8" t="s">
        <v>16</v>
      </c>
      <c r="C31" s="19" t="s">
        <v>273</v>
      </c>
      <c r="D31" s="8" t="s">
        <v>18</v>
      </c>
      <c r="E31" s="8" t="s">
        <v>34</v>
      </c>
      <c r="F31" s="20">
        <v>76.134543513080601</v>
      </c>
      <c r="G31" s="20">
        <v>35.148173673337602</v>
      </c>
      <c r="H31" s="8"/>
      <c r="I31" s="8" t="s">
        <v>37</v>
      </c>
      <c r="J31" s="9">
        <v>7</v>
      </c>
      <c r="K31" s="25">
        <v>3412.3524285714288</v>
      </c>
      <c r="L31" s="9">
        <v>23886.467000000001</v>
      </c>
      <c r="M31" s="25">
        <v>559296</v>
      </c>
      <c r="N31" s="9">
        <v>1225.9000000000001</v>
      </c>
      <c r="O31" s="9">
        <v>791.2</v>
      </c>
      <c r="P31" s="22">
        <v>6.6</v>
      </c>
      <c r="Q31" s="9">
        <v>4658.5</v>
      </c>
      <c r="R31" s="9">
        <v>10</v>
      </c>
      <c r="S31" s="26">
        <v>133.09100000000001</v>
      </c>
      <c r="T31" s="9">
        <v>35</v>
      </c>
      <c r="U31" s="9">
        <v>17</v>
      </c>
      <c r="V31" s="19" t="s">
        <v>174</v>
      </c>
    </row>
    <row r="32" spans="1:22" s="6" customFormat="1" x14ac:dyDescent="0.2">
      <c r="A32" s="8">
        <v>10318</v>
      </c>
      <c r="B32" s="8" t="s">
        <v>16</v>
      </c>
      <c r="C32" s="19" t="s">
        <v>274</v>
      </c>
      <c r="D32" s="8" t="s">
        <v>18</v>
      </c>
      <c r="E32" s="8" t="s">
        <v>34</v>
      </c>
      <c r="F32" s="20">
        <v>78.323545114789098</v>
      </c>
      <c r="G32" s="20">
        <v>35.699517574084901</v>
      </c>
      <c r="H32" s="8"/>
      <c r="I32" s="8" t="s">
        <v>33</v>
      </c>
      <c r="J32" s="9">
        <v>11</v>
      </c>
      <c r="K32" s="25">
        <v>3474.4132727272731</v>
      </c>
      <c r="L32" s="9">
        <v>38218.546000000002</v>
      </c>
      <c r="M32" s="25">
        <v>1283900</v>
      </c>
      <c r="N32" s="9">
        <v>2317.8000000000002</v>
      </c>
      <c r="O32" s="9">
        <v>1050.0999999999999</v>
      </c>
      <c r="P32" s="22">
        <v>8.5</v>
      </c>
      <c r="Q32" s="9">
        <v>5484.9</v>
      </c>
      <c r="R32" s="9">
        <v>9</v>
      </c>
      <c r="S32" s="26">
        <v>156.7171429</v>
      </c>
      <c r="T32" s="9">
        <v>35</v>
      </c>
      <c r="U32" s="9">
        <v>17</v>
      </c>
      <c r="V32" s="19" t="s">
        <v>175</v>
      </c>
    </row>
    <row r="33" spans="1:22" s="6" customFormat="1" x14ac:dyDescent="0.2">
      <c r="A33" s="8">
        <v>10318</v>
      </c>
      <c r="B33" s="8" t="s">
        <v>16</v>
      </c>
      <c r="C33" s="19" t="s">
        <v>275</v>
      </c>
      <c r="D33" s="8" t="s">
        <v>18</v>
      </c>
      <c r="E33" s="8" t="s">
        <v>25</v>
      </c>
      <c r="F33" s="20">
        <v>69.620928990923602</v>
      </c>
      <c r="G33" s="20">
        <v>54.651964162644603</v>
      </c>
      <c r="H33" s="8"/>
      <c r="I33" s="8" t="s">
        <v>35</v>
      </c>
      <c r="J33" s="9">
        <v>12</v>
      </c>
      <c r="K33" s="25">
        <v>3007.7099166666667</v>
      </c>
      <c r="L33" s="9">
        <v>36092.519</v>
      </c>
      <c r="M33" s="25">
        <v>1617060</v>
      </c>
      <c r="N33" s="9">
        <v>1798.2</v>
      </c>
      <c r="O33" s="9">
        <v>1331.7</v>
      </c>
      <c r="P33" s="22">
        <v>4.0999999999999996</v>
      </c>
      <c r="Q33" s="9">
        <v>6448.6</v>
      </c>
      <c r="R33" s="9">
        <v>9</v>
      </c>
      <c r="S33" s="26">
        <v>117.2436</v>
      </c>
      <c r="T33" s="9">
        <v>55</v>
      </c>
      <c r="U33" s="9">
        <v>27</v>
      </c>
      <c r="V33" s="19" t="s">
        <v>176</v>
      </c>
    </row>
    <row r="34" spans="1:22" s="6" customFormat="1" x14ac:dyDescent="0.2">
      <c r="A34" s="8">
        <v>10523</v>
      </c>
      <c r="B34" s="8" t="s">
        <v>48</v>
      </c>
      <c r="C34" s="19" t="s">
        <v>276</v>
      </c>
      <c r="D34" s="8" t="s">
        <v>95</v>
      </c>
      <c r="E34" s="8" t="s">
        <v>34</v>
      </c>
      <c r="F34" s="20">
        <v>29.044313934863901</v>
      </c>
      <c r="G34" s="20">
        <v>51.757408683670299</v>
      </c>
      <c r="H34" s="8" t="s">
        <v>89</v>
      </c>
      <c r="I34" s="8" t="s">
        <v>37</v>
      </c>
      <c r="J34" s="9">
        <v>33</v>
      </c>
      <c r="K34" s="25">
        <v>2096</v>
      </c>
      <c r="L34" s="9">
        <v>69184</v>
      </c>
      <c r="M34" s="25">
        <v>6447670</v>
      </c>
      <c r="N34" s="9">
        <v>5773</v>
      </c>
      <c r="O34" s="9">
        <v>1721</v>
      </c>
      <c r="P34" s="22">
        <v>11</v>
      </c>
      <c r="Q34" s="9">
        <v>26613.8</v>
      </c>
      <c r="R34" s="9">
        <v>35</v>
      </c>
      <c r="S34" s="26">
        <v>43.8</v>
      </c>
      <c r="T34" s="9">
        <v>607</v>
      </c>
      <c r="U34" s="9">
        <v>303</v>
      </c>
      <c r="V34" s="24" t="s">
        <v>187</v>
      </c>
    </row>
    <row r="35" spans="1:22" s="6" customFormat="1" x14ac:dyDescent="0.2">
      <c r="A35" s="8">
        <v>10523</v>
      </c>
      <c r="B35" s="8" t="s">
        <v>48</v>
      </c>
      <c r="C35" s="19" t="s">
        <v>277</v>
      </c>
      <c r="D35" s="8" t="s">
        <v>95</v>
      </c>
      <c r="E35" s="8" t="s">
        <v>19</v>
      </c>
      <c r="F35" s="20">
        <v>23.384943940202898</v>
      </c>
      <c r="G35" s="20">
        <v>22.3294279807021</v>
      </c>
      <c r="H35" s="8"/>
      <c r="I35" s="8" t="s">
        <v>33</v>
      </c>
      <c r="J35" s="9">
        <v>16</v>
      </c>
      <c r="K35" s="25">
        <v>2944</v>
      </c>
      <c r="L35" s="9">
        <v>47103</v>
      </c>
      <c r="M35" s="25">
        <v>2545290</v>
      </c>
      <c r="N35" s="9">
        <v>1676</v>
      </c>
      <c r="O35" s="9">
        <v>2071</v>
      </c>
      <c r="P35" s="22">
        <v>8.26</v>
      </c>
      <c r="Q35" s="9">
        <v>11059.5</v>
      </c>
      <c r="R35" s="9">
        <v>13</v>
      </c>
      <c r="S35" s="26">
        <v>64.7</v>
      </c>
      <c r="T35" s="9">
        <v>171</v>
      </c>
      <c r="U35" s="9">
        <v>85</v>
      </c>
      <c r="V35" s="24" t="s">
        <v>188</v>
      </c>
    </row>
    <row r="36" spans="1:22" s="6" customFormat="1" ht="15.75" customHeight="1" x14ac:dyDescent="0.2">
      <c r="A36" s="8">
        <v>10523</v>
      </c>
      <c r="B36" s="8" t="s">
        <v>48</v>
      </c>
      <c r="C36" s="19" t="s">
        <v>278</v>
      </c>
      <c r="D36" s="8" t="s">
        <v>22</v>
      </c>
      <c r="E36" s="8" t="s">
        <v>19</v>
      </c>
      <c r="F36" s="20">
        <v>39.829151094500801</v>
      </c>
      <c r="G36" s="20">
        <v>16.678152997928901</v>
      </c>
      <c r="H36" s="8"/>
      <c r="I36" s="8" t="s">
        <v>35</v>
      </c>
      <c r="J36" s="9">
        <v>31</v>
      </c>
      <c r="K36" s="25">
        <v>1077</v>
      </c>
      <c r="L36" s="9">
        <v>33399</v>
      </c>
      <c r="M36" s="25">
        <v>1083980</v>
      </c>
      <c r="N36" s="9">
        <v>1602</v>
      </c>
      <c r="O36" s="9">
        <v>1070</v>
      </c>
      <c r="P36" s="22">
        <v>43</v>
      </c>
      <c r="Q36" s="9">
        <v>9608.1</v>
      </c>
      <c r="R36" s="9">
        <v>18</v>
      </c>
      <c r="S36" s="26">
        <v>64.5</v>
      </c>
      <c r="T36" s="9">
        <v>149</v>
      </c>
      <c r="U36" s="9">
        <v>74</v>
      </c>
      <c r="V36" s="24" t="s">
        <v>189</v>
      </c>
    </row>
    <row r="37" spans="1:22" s="6" customFormat="1" x14ac:dyDescent="0.2">
      <c r="A37" s="8">
        <v>10523</v>
      </c>
      <c r="B37" s="8" t="s">
        <v>48</v>
      </c>
      <c r="C37" s="19" t="s">
        <v>279</v>
      </c>
      <c r="D37" s="8" t="s">
        <v>18</v>
      </c>
      <c r="E37" s="8" t="s">
        <v>34</v>
      </c>
      <c r="F37" s="20">
        <v>64.815803523758703</v>
      </c>
      <c r="G37" s="20">
        <v>25.913163335621899</v>
      </c>
      <c r="H37" s="8" t="s">
        <v>90</v>
      </c>
      <c r="I37" s="8" t="s">
        <v>36</v>
      </c>
      <c r="J37" s="9">
        <v>23</v>
      </c>
      <c r="K37" s="25">
        <v>2177</v>
      </c>
      <c r="L37" s="9">
        <v>50067</v>
      </c>
      <c r="M37" s="25">
        <v>4195300</v>
      </c>
      <c r="N37" s="9">
        <v>2327</v>
      </c>
      <c r="O37" s="9">
        <v>3366</v>
      </c>
      <c r="P37" s="22">
        <v>21</v>
      </c>
      <c r="Q37" s="9">
        <v>11599.8</v>
      </c>
      <c r="R37" s="9">
        <v>13</v>
      </c>
      <c r="S37" s="26">
        <v>104.5</v>
      </c>
      <c r="T37" s="9">
        <v>111</v>
      </c>
      <c r="U37" s="9">
        <v>55</v>
      </c>
      <c r="V37" s="24" t="s">
        <v>190</v>
      </c>
    </row>
    <row r="38" spans="1:22" s="6" customFormat="1" x14ac:dyDescent="0.2">
      <c r="A38" s="8">
        <v>10523</v>
      </c>
      <c r="B38" s="8" t="s">
        <v>48</v>
      </c>
      <c r="C38" s="19" t="s">
        <v>280</v>
      </c>
      <c r="D38" s="8" t="s">
        <v>18</v>
      </c>
      <c r="E38" s="8" t="s">
        <v>34</v>
      </c>
      <c r="F38" s="20">
        <v>71.382808328884096</v>
      </c>
      <c r="G38" s="20">
        <v>29.014472777384999</v>
      </c>
      <c r="H38" s="8"/>
      <c r="I38" s="8" t="s">
        <v>84</v>
      </c>
      <c r="J38" s="9">
        <v>14</v>
      </c>
      <c r="K38" s="25">
        <v>2489</v>
      </c>
      <c r="L38" s="9">
        <v>34850</v>
      </c>
      <c r="M38" s="25">
        <v>2640100</v>
      </c>
      <c r="N38" s="9">
        <v>3574</v>
      </c>
      <c r="O38" s="9">
        <v>1232</v>
      </c>
      <c r="P38" s="22">
        <v>6</v>
      </c>
      <c r="Q38" s="9">
        <v>8215.1</v>
      </c>
      <c r="R38" s="9">
        <v>9</v>
      </c>
      <c r="S38" s="26">
        <v>149.4</v>
      </c>
      <c r="T38" s="9">
        <v>55</v>
      </c>
      <c r="U38" s="9">
        <v>27</v>
      </c>
      <c r="V38" s="24" t="s">
        <v>191</v>
      </c>
    </row>
    <row r="39" spans="1:22" s="6" customFormat="1" x14ac:dyDescent="0.2">
      <c r="A39" s="27">
        <v>10523</v>
      </c>
      <c r="B39" s="27" t="s">
        <v>48</v>
      </c>
      <c r="C39" s="19" t="s">
        <v>281</v>
      </c>
      <c r="D39" s="27" t="s">
        <v>18</v>
      </c>
      <c r="E39" s="27" t="s">
        <v>34</v>
      </c>
      <c r="F39" s="20">
        <v>70.581954084356695</v>
      </c>
      <c r="G39" s="20">
        <v>38.938662991040502</v>
      </c>
      <c r="H39" s="27"/>
      <c r="I39" s="27" t="s">
        <v>87</v>
      </c>
      <c r="J39" s="25">
        <v>22</v>
      </c>
      <c r="K39" s="25">
        <v>2037</v>
      </c>
      <c r="L39" s="25">
        <v>44819</v>
      </c>
      <c r="M39" s="25">
        <v>27517500</v>
      </c>
      <c r="N39" s="25">
        <v>5271</v>
      </c>
      <c r="O39" s="25">
        <v>8306</v>
      </c>
      <c r="P39" s="22">
        <v>31</v>
      </c>
      <c r="Q39" s="25">
        <v>54379.6</v>
      </c>
      <c r="R39" s="25">
        <v>47</v>
      </c>
      <c r="S39" s="22">
        <v>65.5</v>
      </c>
      <c r="T39" s="25">
        <v>830</v>
      </c>
      <c r="U39" s="25">
        <v>414</v>
      </c>
      <c r="V39" s="24" t="s">
        <v>192</v>
      </c>
    </row>
    <row r="40" spans="1:22" s="6" customFormat="1" x14ac:dyDescent="0.2">
      <c r="A40" s="8">
        <v>10523</v>
      </c>
      <c r="B40" s="8" t="s">
        <v>48</v>
      </c>
      <c r="C40" s="19" t="s">
        <v>282</v>
      </c>
      <c r="D40" s="8" t="s">
        <v>18</v>
      </c>
      <c r="E40" s="8" t="s">
        <v>25</v>
      </c>
      <c r="F40" s="20">
        <v>69.4073678590497</v>
      </c>
      <c r="G40" s="20">
        <v>48.931771192292203</v>
      </c>
      <c r="H40" s="8"/>
      <c r="I40" s="8" t="s">
        <v>88</v>
      </c>
      <c r="J40" s="9">
        <v>31</v>
      </c>
      <c r="K40" s="25">
        <v>1680</v>
      </c>
      <c r="L40" s="9">
        <v>52088</v>
      </c>
      <c r="M40" s="25">
        <v>5238430</v>
      </c>
      <c r="N40" s="9">
        <v>2810</v>
      </c>
      <c r="O40" s="9">
        <v>2577</v>
      </c>
      <c r="P40" s="22">
        <v>21</v>
      </c>
      <c r="Q40" s="9">
        <v>17882.2</v>
      </c>
      <c r="R40" s="9">
        <v>16</v>
      </c>
      <c r="S40" s="26">
        <v>115.36</v>
      </c>
      <c r="T40" s="9">
        <v>155</v>
      </c>
      <c r="U40" s="9">
        <v>77</v>
      </c>
      <c r="V40" s="24" t="s">
        <v>193</v>
      </c>
    </row>
    <row r="41" spans="1:22" s="6" customFormat="1" x14ac:dyDescent="0.2">
      <c r="A41" s="8">
        <v>10523</v>
      </c>
      <c r="B41" s="8" t="s">
        <v>48</v>
      </c>
      <c r="C41" s="19" t="s">
        <v>283</v>
      </c>
      <c r="D41" s="8" t="s">
        <v>18</v>
      </c>
      <c r="E41" s="8" t="s">
        <v>25</v>
      </c>
      <c r="F41" s="20">
        <v>72.023491724506101</v>
      </c>
      <c r="G41" s="20">
        <v>62.508614748458101</v>
      </c>
      <c r="H41" s="8"/>
      <c r="I41" s="8" t="s">
        <v>91</v>
      </c>
      <c r="J41" s="9">
        <v>13</v>
      </c>
      <c r="K41" s="25">
        <v>3197</v>
      </c>
      <c r="L41" s="9">
        <v>41559</v>
      </c>
      <c r="M41" s="25">
        <v>3104180</v>
      </c>
      <c r="N41" s="9">
        <v>2544</v>
      </c>
      <c r="O41" s="9">
        <v>1908</v>
      </c>
      <c r="P41" s="22">
        <v>16</v>
      </c>
      <c r="Q41" s="9">
        <v>9161.5</v>
      </c>
      <c r="R41" s="9">
        <v>13</v>
      </c>
      <c r="S41" s="26">
        <v>107.8</v>
      </c>
      <c r="T41" s="9">
        <v>85</v>
      </c>
      <c r="U41" s="9">
        <v>42</v>
      </c>
      <c r="V41" s="24" t="s">
        <v>194</v>
      </c>
    </row>
    <row r="42" spans="1:22" s="6" customFormat="1" x14ac:dyDescent="0.2">
      <c r="A42" s="8">
        <v>10523</v>
      </c>
      <c r="B42" s="8" t="s">
        <v>48</v>
      </c>
      <c r="C42" s="19" t="s">
        <v>284</v>
      </c>
      <c r="D42" s="8" t="s">
        <v>17</v>
      </c>
      <c r="E42" s="8" t="s">
        <v>34</v>
      </c>
      <c r="F42" s="20">
        <v>80.245595301655101</v>
      </c>
      <c r="G42" s="20">
        <v>73.880082701589302</v>
      </c>
      <c r="H42" s="8"/>
      <c r="I42" s="8" t="s">
        <v>92</v>
      </c>
      <c r="J42" s="9">
        <v>12</v>
      </c>
      <c r="K42" s="25">
        <v>4963</v>
      </c>
      <c r="L42" s="9">
        <v>59557</v>
      </c>
      <c r="M42" s="25">
        <v>3346580</v>
      </c>
      <c r="N42" s="9">
        <v>4175</v>
      </c>
      <c r="O42" s="9">
        <v>1520</v>
      </c>
      <c r="P42" s="22">
        <v>28</v>
      </c>
      <c r="Q42" s="9">
        <v>10409.6</v>
      </c>
      <c r="R42" s="9">
        <v>12</v>
      </c>
      <c r="S42" s="26">
        <v>131.77000000000001</v>
      </c>
      <c r="T42" s="9">
        <v>79</v>
      </c>
      <c r="U42" s="9">
        <v>39</v>
      </c>
      <c r="V42" s="24" t="s">
        <v>195</v>
      </c>
    </row>
    <row r="43" spans="1:22" s="6" customFormat="1" x14ac:dyDescent="0.2">
      <c r="A43" s="8">
        <v>10523</v>
      </c>
      <c r="B43" s="8" t="s">
        <v>16</v>
      </c>
      <c r="C43" s="19" t="s">
        <v>285</v>
      </c>
      <c r="D43" s="8" t="s">
        <v>18</v>
      </c>
      <c r="E43" s="8" t="s">
        <v>38</v>
      </c>
      <c r="F43" s="20">
        <v>62.947143619861201</v>
      </c>
      <c r="G43" s="20">
        <v>58.580289455539997</v>
      </c>
      <c r="H43" s="8"/>
      <c r="I43" s="8" t="s">
        <v>33</v>
      </c>
      <c r="J43" s="9">
        <v>14</v>
      </c>
      <c r="K43" s="25">
        <v>2894</v>
      </c>
      <c r="L43" s="9">
        <v>40518</v>
      </c>
      <c r="M43" s="25">
        <v>825232</v>
      </c>
      <c r="N43" s="9">
        <v>1427</v>
      </c>
      <c r="O43" s="9">
        <v>984</v>
      </c>
      <c r="P43" s="22">
        <v>30</v>
      </c>
      <c r="Q43" s="9">
        <v>6293.2</v>
      </c>
      <c r="R43" s="9">
        <v>11</v>
      </c>
      <c r="S43" s="26">
        <v>79.650000000000006</v>
      </c>
      <c r="T43" s="9">
        <v>79</v>
      </c>
      <c r="U43" s="9">
        <v>39</v>
      </c>
      <c r="V43" s="24" t="s">
        <v>196</v>
      </c>
    </row>
    <row r="44" spans="1:22" s="6" customFormat="1" x14ac:dyDescent="0.2">
      <c r="A44" s="8">
        <v>10523</v>
      </c>
      <c r="B44" s="8" t="s">
        <v>16</v>
      </c>
      <c r="C44" s="19" t="s">
        <v>286</v>
      </c>
      <c r="D44" s="8" t="s">
        <v>18</v>
      </c>
      <c r="E44" s="8" t="s">
        <v>34</v>
      </c>
      <c r="F44" s="20">
        <v>61.1852642819007</v>
      </c>
      <c r="G44" s="20">
        <v>33.011716057899299</v>
      </c>
      <c r="H44" s="8"/>
      <c r="I44" s="8" t="s">
        <v>35</v>
      </c>
      <c r="J44" s="9">
        <v>7</v>
      </c>
      <c r="K44" s="25">
        <v>6406</v>
      </c>
      <c r="L44" s="9">
        <v>44849</v>
      </c>
      <c r="M44" s="25">
        <v>3745700</v>
      </c>
      <c r="N44" s="9">
        <v>4290</v>
      </c>
      <c r="O44" s="9">
        <v>964</v>
      </c>
      <c r="P44" s="22">
        <v>19</v>
      </c>
      <c r="Q44" s="9">
        <v>12467.7</v>
      </c>
      <c r="R44" s="9">
        <v>13</v>
      </c>
      <c r="S44" s="26">
        <v>128.5</v>
      </c>
      <c r="T44" s="9">
        <v>97</v>
      </c>
      <c r="U44" s="9">
        <v>48</v>
      </c>
      <c r="V44" s="24" t="s">
        <v>197</v>
      </c>
    </row>
    <row r="45" spans="1:22" s="6" customFormat="1" x14ac:dyDescent="0.2">
      <c r="A45" s="8">
        <v>10523</v>
      </c>
      <c r="B45" s="8" t="s">
        <v>16</v>
      </c>
      <c r="C45" s="19" t="s">
        <v>287</v>
      </c>
      <c r="D45" s="8" t="s">
        <v>18</v>
      </c>
      <c r="E45" s="8" t="s">
        <v>25</v>
      </c>
      <c r="F45" s="20">
        <v>70.315002669514101</v>
      </c>
      <c r="G45" s="20">
        <v>52.584424534802601</v>
      </c>
      <c r="H45" s="8"/>
      <c r="I45" s="8" t="s">
        <v>37</v>
      </c>
      <c r="J45" s="9">
        <v>17</v>
      </c>
      <c r="K45" s="25">
        <v>1871</v>
      </c>
      <c r="L45" s="9">
        <v>31804</v>
      </c>
      <c r="M45" s="25">
        <v>2843840</v>
      </c>
      <c r="N45" s="9">
        <v>3321</v>
      </c>
      <c r="O45" s="9">
        <v>1220</v>
      </c>
      <c r="P45" s="22">
        <v>18</v>
      </c>
      <c r="Q45" s="9">
        <v>12031</v>
      </c>
      <c r="R45" s="9">
        <v>11</v>
      </c>
      <c r="S45" s="26">
        <v>169.5</v>
      </c>
      <c r="T45" s="9">
        <v>71</v>
      </c>
      <c r="U45" s="9">
        <v>35</v>
      </c>
      <c r="V45" s="24" t="s">
        <v>186</v>
      </c>
    </row>
    <row r="46" spans="1:22" s="6" customFormat="1" x14ac:dyDescent="0.2">
      <c r="A46" s="8">
        <v>10622</v>
      </c>
      <c r="B46" s="8" t="s">
        <v>16</v>
      </c>
      <c r="C46" s="19" t="s">
        <v>288</v>
      </c>
      <c r="D46" s="8" t="s">
        <v>18</v>
      </c>
      <c r="E46" s="8" t="s">
        <v>38</v>
      </c>
      <c r="F46" s="20">
        <v>63.801388147357201</v>
      </c>
      <c r="G46" s="20">
        <v>60.923501033767003</v>
      </c>
      <c r="H46" s="8"/>
      <c r="I46" s="8" t="s">
        <v>37</v>
      </c>
      <c r="J46" s="9">
        <v>14</v>
      </c>
      <c r="K46" s="25">
        <v>2175</v>
      </c>
      <c r="L46" s="9">
        <v>30451</v>
      </c>
      <c r="M46" s="25">
        <v>1444910</v>
      </c>
      <c r="N46" s="9">
        <v>3644</v>
      </c>
      <c r="O46" s="9">
        <v>569</v>
      </c>
      <c r="P46" s="22">
        <v>8.1</v>
      </c>
      <c r="Q46" s="9">
        <v>8205</v>
      </c>
      <c r="R46" s="9">
        <v>9</v>
      </c>
      <c r="S46" s="26">
        <v>154.80000000000001</v>
      </c>
      <c r="T46" s="9">
        <v>53</v>
      </c>
      <c r="U46" s="9">
        <v>26</v>
      </c>
      <c r="V46" s="24" t="s">
        <v>198</v>
      </c>
    </row>
    <row r="47" spans="1:22" s="6" customFormat="1" x14ac:dyDescent="0.2">
      <c r="A47" s="8">
        <v>10622</v>
      </c>
      <c r="B47" s="8" t="s">
        <v>16</v>
      </c>
      <c r="C47" s="19" t="s">
        <v>289</v>
      </c>
      <c r="D47" s="8" t="s">
        <v>17</v>
      </c>
      <c r="E47" s="8" t="s">
        <v>34</v>
      </c>
      <c r="F47" s="20">
        <v>82.594767752269107</v>
      </c>
      <c r="G47" s="20">
        <v>55.410062026180597</v>
      </c>
      <c r="H47" s="8"/>
      <c r="I47" s="8" t="s">
        <v>33</v>
      </c>
      <c r="J47" s="9">
        <v>4</v>
      </c>
      <c r="K47" s="25">
        <v>4573</v>
      </c>
      <c r="L47" s="9">
        <v>18290</v>
      </c>
      <c r="M47" s="25">
        <v>351856</v>
      </c>
      <c r="N47" s="9">
        <v>1120</v>
      </c>
      <c r="O47" s="9">
        <v>647</v>
      </c>
      <c r="P47" s="22">
        <v>19.2</v>
      </c>
      <c r="Q47" s="9">
        <v>3258.5</v>
      </c>
      <c r="R47" s="9">
        <v>9</v>
      </c>
      <c r="S47" s="26">
        <v>93.1</v>
      </c>
      <c r="T47" s="9">
        <v>35</v>
      </c>
      <c r="U47" s="9">
        <v>17</v>
      </c>
      <c r="V47" s="24" t="s">
        <v>199</v>
      </c>
    </row>
    <row r="48" spans="1:22" s="6" customFormat="1" x14ac:dyDescent="0.2">
      <c r="A48" s="8">
        <v>10622</v>
      </c>
      <c r="B48" s="8" t="s">
        <v>16</v>
      </c>
      <c r="C48" s="19" t="s">
        <v>290</v>
      </c>
      <c r="D48" s="8" t="s">
        <v>22</v>
      </c>
      <c r="E48" s="8" t="s">
        <v>25</v>
      </c>
      <c r="F48" s="20">
        <v>53.817405232247701</v>
      </c>
      <c r="G48" s="20">
        <v>48.931771192280898</v>
      </c>
      <c r="H48" s="8"/>
      <c r="I48" s="8" t="s">
        <v>35</v>
      </c>
      <c r="J48" s="9">
        <v>13</v>
      </c>
      <c r="K48" s="25">
        <v>2285</v>
      </c>
      <c r="L48" s="9">
        <v>29709</v>
      </c>
      <c r="M48" s="25">
        <v>2268060</v>
      </c>
      <c r="N48" s="9">
        <v>2640</v>
      </c>
      <c r="O48" s="9">
        <v>1993</v>
      </c>
      <c r="P48" s="22">
        <v>8.1999999999999993</v>
      </c>
      <c r="Q48" s="9">
        <v>6755.5</v>
      </c>
      <c r="R48" s="9">
        <v>11</v>
      </c>
      <c r="S48" s="26">
        <v>157.1</v>
      </c>
      <c r="T48" s="9">
        <v>43</v>
      </c>
      <c r="U48" s="9">
        <v>21</v>
      </c>
      <c r="V48" s="24" t="s">
        <v>200</v>
      </c>
    </row>
    <row r="49" spans="1:22" s="6" customFormat="1" x14ac:dyDescent="0.2">
      <c r="A49" s="8">
        <v>10622</v>
      </c>
      <c r="B49" s="8" t="s">
        <v>16</v>
      </c>
      <c r="C49" s="19" t="s">
        <v>291</v>
      </c>
      <c r="D49" s="8" t="s">
        <v>22</v>
      </c>
      <c r="E49" s="8" t="s">
        <v>34</v>
      </c>
      <c r="F49" s="20">
        <v>50.613988254137702</v>
      </c>
      <c r="G49" s="20">
        <v>32.1847002067557</v>
      </c>
      <c r="H49" s="8"/>
      <c r="I49" s="8" t="s">
        <v>36</v>
      </c>
      <c r="J49" s="9">
        <v>12</v>
      </c>
      <c r="K49" s="25">
        <v>2516</v>
      </c>
      <c r="L49" s="9">
        <v>30193</v>
      </c>
      <c r="M49" s="25">
        <v>1503570</v>
      </c>
      <c r="N49" s="9">
        <v>2350</v>
      </c>
      <c r="O49" s="9">
        <v>845</v>
      </c>
      <c r="P49" s="22">
        <v>8.9</v>
      </c>
      <c r="Q49" s="9">
        <v>5786.9</v>
      </c>
      <c r="R49" s="9">
        <v>9</v>
      </c>
      <c r="S49" s="26">
        <v>141.1</v>
      </c>
      <c r="T49" s="9">
        <v>41</v>
      </c>
      <c r="U49" s="9">
        <v>20</v>
      </c>
      <c r="V49" s="24" t="s">
        <v>201</v>
      </c>
    </row>
    <row r="50" spans="1:22" s="6" customFormat="1" x14ac:dyDescent="0.2">
      <c r="A50" s="8">
        <v>10622</v>
      </c>
      <c r="B50" s="8" t="s">
        <v>16</v>
      </c>
      <c r="C50" s="19" t="s">
        <v>292</v>
      </c>
      <c r="D50" s="8" t="s">
        <v>18</v>
      </c>
      <c r="E50" s="8" t="s">
        <v>29</v>
      </c>
      <c r="F50" s="20">
        <v>58.035237586759202</v>
      </c>
      <c r="G50" s="20">
        <v>68.435561681599197</v>
      </c>
      <c r="H50" s="8"/>
      <c r="I50" s="8" t="s">
        <v>84</v>
      </c>
      <c r="J50" s="9">
        <v>14</v>
      </c>
      <c r="K50" s="25">
        <v>2266</v>
      </c>
      <c r="L50" s="9">
        <v>31723</v>
      </c>
      <c r="M50" s="25">
        <v>552024</v>
      </c>
      <c r="N50" s="9">
        <v>1500</v>
      </c>
      <c r="O50" s="9">
        <v>585</v>
      </c>
      <c r="P50" s="22">
        <v>33</v>
      </c>
      <c r="Q50" s="9">
        <v>6142</v>
      </c>
      <c r="R50" s="9">
        <v>10</v>
      </c>
      <c r="S50" s="26">
        <v>157.5</v>
      </c>
      <c r="T50" s="9">
        <v>39</v>
      </c>
      <c r="U50" s="9">
        <v>19</v>
      </c>
      <c r="V50" s="24" t="s">
        <v>202</v>
      </c>
    </row>
    <row r="51" spans="1:22" s="6" customFormat="1" x14ac:dyDescent="0.2">
      <c r="A51" s="8">
        <v>10622</v>
      </c>
      <c r="B51" s="8" t="s">
        <v>16</v>
      </c>
      <c r="C51" s="19" t="s">
        <v>293</v>
      </c>
      <c r="D51" s="8" t="s">
        <v>95</v>
      </c>
      <c r="E51" s="8" t="s">
        <v>34</v>
      </c>
      <c r="F51" s="20">
        <v>22.103577148958902</v>
      </c>
      <c r="G51" s="20">
        <v>41.006202618882497</v>
      </c>
      <c r="H51" s="8"/>
      <c r="I51" s="8" t="s">
        <v>87</v>
      </c>
      <c r="J51" s="9">
        <v>24</v>
      </c>
      <c r="K51" s="25">
        <v>1305</v>
      </c>
      <c r="L51" s="9">
        <v>31319</v>
      </c>
      <c r="M51" s="25">
        <v>5997110</v>
      </c>
      <c r="N51" s="9">
        <v>3301</v>
      </c>
      <c r="O51" s="9">
        <v>1027</v>
      </c>
      <c r="P51" s="22">
        <v>31</v>
      </c>
      <c r="Q51" s="9">
        <v>17674.900000000001</v>
      </c>
      <c r="R51" s="9">
        <v>13</v>
      </c>
      <c r="S51" s="26">
        <v>103.4</v>
      </c>
      <c r="T51" s="9">
        <v>171</v>
      </c>
      <c r="U51" s="9">
        <v>85</v>
      </c>
      <c r="V51" s="24" t="s">
        <v>203</v>
      </c>
    </row>
    <row r="52" spans="1:22" s="6" customFormat="1" x14ac:dyDescent="0.2">
      <c r="A52" s="8">
        <v>10622</v>
      </c>
      <c r="B52" s="8" t="s">
        <v>16</v>
      </c>
      <c r="C52" s="19" t="s">
        <v>294</v>
      </c>
      <c r="D52" s="8" t="s">
        <v>22</v>
      </c>
      <c r="E52" s="8" t="s">
        <v>29</v>
      </c>
      <c r="F52" s="20">
        <v>52.696209289909199</v>
      </c>
      <c r="G52" s="20">
        <v>71.743625086150999</v>
      </c>
      <c r="H52" s="8"/>
      <c r="I52" s="8" t="s">
        <v>88</v>
      </c>
      <c r="J52" s="9">
        <v>13</v>
      </c>
      <c r="K52" s="25">
        <v>1939</v>
      </c>
      <c r="L52" s="9">
        <v>25207</v>
      </c>
      <c r="M52" s="25">
        <v>1123670</v>
      </c>
      <c r="N52" s="9">
        <v>2287</v>
      </c>
      <c r="O52" s="9">
        <v>9220</v>
      </c>
      <c r="P52" s="22">
        <v>24</v>
      </c>
      <c r="Q52" s="9">
        <v>6515.5</v>
      </c>
      <c r="R52" s="9">
        <v>8</v>
      </c>
      <c r="S52" s="26">
        <v>158.9</v>
      </c>
      <c r="T52" s="9">
        <v>41</v>
      </c>
      <c r="U52" s="9">
        <v>20</v>
      </c>
      <c r="V52" s="24" t="s">
        <v>204</v>
      </c>
    </row>
    <row r="53" spans="1:22" s="6" customFormat="1" x14ac:dyDescent="0.2">
      <c r="A53" s="8">
        <v>10701</v>
      </c>
      <c r="B53" s="8" t="s">
        <v>48</v>
      </c>
      <c r="C53" s="19" t="s">
        <v>295</v>
      </c>
      <c r="D53" s="8" t="s">
        <v>18</v>
      </c>
      <c r="E53" s="8" t="s">
        <v>38</v>
      </c>
      <c r="F53" s="20">
        <v>64.281900694073698</v>
      </c>
      <c r="G53" s="20">
        <v>62.922122674012797</v>
      </c>
      <c r="H53" s="8"/>
      <c r="I53" s="8" t="s">
        <v>37</v>
      </c>
      <c r="J53" s="9">
        <v>19</v>
      </c>
      <c r="K53" s="25">
        <v>1896</v>
      </c>
      <c r="L53" s="9">
        <v>36018</v>
      </c>
      <c r="M53" s="25">
        <v>1233440</v>
      </c>
      <c r="N53" s="9">
        <v>2290</v>
      </c>
      <c r="O53" s="9">
        <v>896</v>
      </c>
      <c r="P53" s="22">
        <v>34</v>
      </c>
      <c r="Q53" s="9">
        <v>9944</v>
      </c>
      <c r="R53" s="9">
        <v>16</v>
      </c>
      <c r="S53" s="26">
        <v>69.599999999999994</v>
      </c>
      <c r="T53" s="9">
        <v>127</v>
      </c>
      <c r="U53" s="9">
        <v>63</v>
      </c>
      <c r="V53" s="19" t="s">
        <v>205</v>
      </c>
    </row>
    <row r="54" spans="1:22" x14ac:dyDescent="0.2">
      <c r="A54" s="8">
        <v>10701</v>
      </c>
      <c r="B54" s="8" t="s">
        <v>48</v>
      </c>
      <c r="C54" s="19" t="s">
        <v>296</v>
      </c>
      <c r="D54" s="8" t="s">
        <v>18</v>
      </c>
      <c r="E54" s="8" t="s">
        <v>38</v>
      </c>
      <c r="F54" s="20">
        <v>66.257341163908194</v>
      </c>
      <c r="G54" s="20">
        <v>56.512749827697903</v>
      </c>
      <c r="I54" s="8" t="s">
        <v>33</v>
      </c>
      <c r="J54" s="9">
        <v>21</v>
      </c>
      <c r="K54" s="25">
        <v>1957</v>
      </c>
      <c r="L54" s="9">
        <v>41096</v>
      </c>
      <c r="M54" s="25">
        <v>3806190</v>
      </c>
      <c r="N54" s="9">
        <v>3882</v>
      </c>
      <c r="O54" s="9">
        <v>2555</v>
      </c>
      <c r="P54" s="22">
        <v>19</v>
      </c>
      <c r="Q54" s="9">
        <v>11217</v>
      </c>
      <c r="R54" s="9">
        <v>15</v>
      </c>
      <c r="S54" s="26">
        <f>Q54/T54</f>
        <v>131.96470588235294</v>
      </c>
      <c r="T54" s="9">
        <v>85</v>
      </c>
      <c r="U54" s="9">
        <v>42</v>
      </c>
      <c r="V54" s="13" t="s">
        <v>206</v>
      </c>
    </row>
    <row r="55" spans="1:22" x14ac:dyDescent="0.2">
      <c r="A55" s="8">
        <v>10701</v>
      </c>
      <c r="B55" s="8" t="s">
        <v>48</v>
      </c>
      <c r="C55" s="19" t="s">
        <v>297</v>
      </c>
      <c r="D55" s="8" t="s">
        <v>18</v>
      </c>
      <c r="E55" s="8" t="s">
        <v>38</v>
      </c>
      <c r="F55" s="20">
        <v>60.544580886278702</v>
      </c>
      <c r="G55" s="20">
        <v>57.339765678852899</v>
      </c>
      <c r="I55" s="8" t="s">
        <v>35</v>
      </c>
      <c r="J55" s="9">
        <v>18</v>
      </c>
      <c r="K55" s="25">
        <v>2112</v>
      </c>
      <c r="L55" s="9">
        <v>38018</v>
      </c>
      <c r="M55" s="25">
        <v>1672400</v>
      </c>
      <c r="N55" s="9">
        <v>1615</v>
      </c>
      <c r="O55" s="9">
        <v>1746</v>
      </c>
      <c r="P55" s="22">
        <v>16</v>
      </c>
      <c r="Q55" s="9">
        <v>9764</v>
      </c>
      <c r="R55" s="9">
        <v>16</v>
      </c>
      <c r="S55" s="26">
        <f>Q55/T55</f>
        <v>82.050420168067234</v>
      </c>
      <c r="T55" s="9">
        <v>119</v>
      </c>
      <c r="U55" s="9">
        <v>59</v>
      </c>
      <c r="V55" s="13" t="s">
        <v>207</v>
      </c>
    </row>
    <row r="56" spans="1:22" x14ac:dyDescent="0.2">
      <c r="A56" s="8">
        <v>10701</v>
      </c>
      <c r="B56" s="8" t="s">
        <v>48</v>
      </c>
      <c r="C56" s="19" t="s">
        <v>298</v>
      </c>
      <c r="D56" s="8" t="s">
        <v>22</v>
      </c>
      <c r="E56" s="8" t="s">
        <v>38</v>
      </c>
      <c r="F56" s="20">
        <v>47.0902295782168</v>
      </c>
      <c r="G56" s="20">
        <v>58.4424534803588</v>
      </c>
      <c r="I56" s="8" t="s">
        <v>36</v>
      </c>
      <c r="J56" s="9">
        <v>18</v>
      </c>
      <c r="K56" s="25">
        <v>1784</v>
      </c>
      <c r="L56" s="9">
        <v>32112</v>
      </c>
      <c r="M56" s="25">
        <v>631368</v>
      </c>
      <c r="N56" s="9">
        <v>802</v>
      </c>
      <c r="O56" s="9">
        <v>922</v>
      </c>
      <c r="P56" s="22">
        <v>11</v>
      </c>
      <c r="Q56" s="9">
        <v>7211</v>
      </c>
      <c r="R56" s="9">
        <v>14</v>
      </c>
      <c r="S56" s="26">
        <f>Q56/T56</f>
        <v>51.141843971631204</v>
      </c>
      <c r="T56" s="9">
        <v>141</v>
      </c>
      <c r="U56" s="9">
        <v>70</v>
      </c>
      <c r="V56" s="19" t="s">
        <v>208</v>
      </c>
    </row>
    <row r="57" spans="1:22" x14ac:dyDescent="0.2">
      <c r="A57" s="8">
        <v>10701</v>
      </c>
      <c r="B57" s="8" t="s">
        <v>16</v>
      </c>
      <c r="C57" s="19" t="s">
        <v>299</v>
      </c>
      <c r="D57" s="8" t="s">
        <v>95</v>
      </c>
      <c r="E57" s="8" t="s">
        <v>25</v>
      </c>
      <c r="F57" s="20">
        <v>31.8206086492258</v>
      </c>
      <c r="G57" s="20">
        <v>56.443831840112999</v>
      </c>
      <c r="I57" s="8" t="s">
        <v>37</v>
      </c>
      <c r="J57" s="9">
        <v>19</v>
      </c>
      <c r="K57" s="25">
        <v>1896</v>
      </c>
      <c r="L57" s="9">
        <v>36018</v>
      </c>
      <c r="M57" s="25">
        <v>904344</v>
      </c>
      <c r="N57" s="9">
        <v>1609</v>
      </c>
      <c r="O57" s="9">
        <v>655</v>
      </c>
      <c r="P57" s="22">
        <v>13</v>
      </c>
      <c r="Q57" s="9">
        <v>8844</v>
      </c>
      <c r="R57" s="9">
        <v>16</v>
      </c>
      <c r="S57" s="26">
        <v>69.400000000000006</v>
      </c>
      <c r="T57" s="9">
        <v>127</v>
      </c>
      <c r="U57" s="9">
        <v>63</v>
      </c>
      <c r="V57" s="19" t="s">
        <v>209</v>
      </c>
    </row>
    <row r="58" spans="1:22" x14ac:dyDescent="0.2">
      <c r="A58" s="8">
        <v>10701</v>
      </c>
      <c r="B58" s="8" t="s">
        <v>16</v>
      </c>
      <c r="C58" s="19" t="s">
        <v>300</v>
      </c>
      <c r="D58" s="8" t="s">
        <v>95</v>
      </c>
      <c r="E58" s="8" t="s">
        <v>25</v>
      </c>
      <c r="F58" s="20">
        <v>33.208756006406801</v>
      </c>
      <c r="G58" s="20">
        <v>57.891109579600197</v>
      </c>
      <c r="I58" s="8" t="s">
        <v>33</v>
      </c>
      <c r="J58" s="9">
        <v>21</v>
      </c>
      <c r="K58" s="25">
        <v>1957</v>
      </c>
      <c r="L58" s="9">
        <v>41096</v>
      </c>
      <c r="M58" s="25">
        <v>873064</v>
      </c>
      <c r="N58" s="9">
        <v>1886</v>
      </c>
      <c r="O58" s="9">
        <v>782</v>
      </c>
      <c r="P58" s="22">
        <v>34</v>
      </c>
      <c r="Q58" s="9">
        <v>11217</v>
      </c>
      <c r="R58" s="9">
        <v>15</v>
      </c>
      <c r="S58" s="26">
        <v>132</v>
      </c>
      <c r="T58" s="9">
        <v>85</v>
      </c>
      <c r="U58" s="9">
        <v>42</v>
      </c>
      <c r="V58" s="19" t="s">
        <v>210</v>
      </c>
    </row>
    <row r="59" spans="1:22" x14ac:dyDescent="0.2">
      <c r="A59" s="8">
        <v>10701</v>
      </c>
      <c r="B59" s="8" t="s">
        <v>16</v>
      </c>
      <c r="C59" s="19" t="s">
        <v>301</v>
      </c>
      <c r="D59" s="8" t="s">
        <v>95</v>
      </c>
      <c r="E59" s="8" t="s">
        <v>25</v>
      </c>
      <c r="F59" s="20">
        <v>34.7036839295248</v>
      </c>
      <c r="G59" s="20">
        <v>54.720882150240897</v>
      </c>
      <c r="I59" s="8" t="s">
        <v>35</v>
      </c>
      <c r="J59" s="9">
        <v>18</v>
      </c>
      <c r="K59" s="25">
        <v>2112</v>
      </c>
      <c r="L59" s="9">
        <v>38018</v>
      </c>
      <c r="M59" s="25">
        <v>1182690</v>
      </c>
      <c r="N59" s="9">
        <v>2293</v>
      </c>
      <c r="O59" s="9">
        <v>630</v>
      </c>
      <c r="P59" s="22">
        <v>26</v>
      </c>
      <c r="Q59" s="9">
        <v>9764</v>
      </c>
      <c r="R59" s="9">
        <v>16</v>
      </c>
      <c r="S59" s="26">
        <v>82</v>
      </c>
      <c r="T59" s="9">
        <v>119</v>
      </c>
      <c r="U59" s="9">
        <v>59</v>
      </c>
      <c r="V59" s="19" t="s">
        <v>211</v>
      </c>
    </row>
    <row r="60" spans="1:22" s="6" customFormat="1" x14ac:dyDescent="0.2">
      <c r="A60" s="8">
        <v>10701</v>
      </c>
      <c r="B60" s="8" t="s">
        <v>16</v>
      </c>
      <c r="C60" s="19" t="s">
        <v>302</v>
      </c>
      <c r="D60" s="8" t="s">
        <v>22</v>
      </c>
      <c r="E60" s="8" t="s">
        <v>25</v>
      </c>
      <c r="F60" s="20">
        <v>37.746930058729298</v>
      </c>
      <c r="G60" s="20">
        <v>48.725017229492103</v>
      </c>
      <c r="H60" s="8"/>
      <c r="I60" s="8" t="s">
        <v>36</v>
      </c>
      <c r="J60" s="9">
        <v>18</v>
      </c>
      <c r="K60" s="25">
        <v>1784</v>
      </c>
      <c r="L60" s="9">
        <v>32112</v>
      </c>
      <c r="M60" s="25">
        <v>819072</v>
      </c>
      <c r="N60" s="9">
        <v>1185</v>
      </c>
      <c r="O60" s="9">
        <v>11360</v>
      </c>
      <c r="P60" s="22">
        <v>9</v>
      </c>
      <c r="Q60" s="9">
        <v>7211</v>
      </c>
      <c r="R60" s="9">
        <v>14</v>
      </c>
      <c r="S60" s="26">
        <v>51.1</v>
      </c>
      <c r="T60" s="9">
        <v>141</v>
      </c>
      <c r="U60" s="9">
        <v>70</v>
      </c>
      <c r="V60" s="19" t="s">
        <v>212</v>
      </c>
    </row>
    <row r="61" spans="1:22" s="7" customFormat="1" x14ac:dyDescent="0.2">
      <c r="A61" s="8">
        <v>10701</v>
      </c>
      <c r="B61" s="8" t="s">
        <v>16</v>
      </c>
      <c r="C61" s="19" t="s">
        <v>303</v>
      </c>
      <c r="D61" s="8" t="s">
        <v>22</v>
      </c>
      <c r="E61" s="8" t="s">
        <v>19</v>
      </c>
      <c r="F61" s="20">
        <v>31.073144687666801</v>
      </c>
      <c r="G61" s="20">
        <v>22.8118538938702</v>
      </c>
      <c r="H61" s="8"/>
      <c r="I61" s="8" t="s">
        <v>84</v>
      </c>
      <c r="J61" s="9">
        <v>21</v>
      </c>
      <c r="K61" s="25">
        <v>1817</v>
      </c>
      <c r="L61" s="9">
        <v>38151</v>
      </c>
      <c r="M61" s="25">
        <v>3892680</v>
      </c>
      <c r="N61" s="9">
        <v>2427</v>
      </c>
      <c r="O61" s="9">
        <v>2526</v>
      </c>
      <c r="P61" s="22">
        <v>25</v>
      </c>
      <c r="Q61" s="9">
        <v>17218</v>
      </c>
      <c r="R61" s="9">
        <v>18</v>
      </c>
      <c r="S61" s="26">
        <v>115.6</v>
      </c>
      <c r="T61" s="9">
        <v>149</v>
      </c>
      <c r="U61" s="9">
        <v>74</v>
      </c>
      <c r="V61" s="19" t="s">
        <v>213</v>
      </c>
    </row>
    <row r="62" spans="1:22" x14ac:dyDescent="0.2">
      <c r="A62" s="8">
        <v>10966</v>
      </c>
      <c r="B62" s="8" t="s">
        <v>16</v>
      </c>
      <c r="C62" s="19" t="s">
        <v>304</v>
      </c>
      <c r="D62" s="8" t="s">
        <v>22</v>
      </c>
      <c r="E62" s="8" t="s">
        <v>25</v>
      </c>
      <c r="F62" s="20">
        <v>54.671649759743701</v>
      </c>
      <c r="G62" s="20">
        <v>44.176430048241897</v>
      </c>
      <c r="I62" s="8" t="s">
        <v>37</v>
      </c>
      <c r="J62" s="9">
        <v>28</v>
      </c>
      <c r="K62" s="25">
        <v>1869</v>
      </c>
      <c r="L62" s="9">
        <v>52339</v>
      </c>
      <c r="M62" s="25">
        <v>1800100</v>
      </c>
      <c r="N62" s="9">
        <v>1949</v>
      </c>
      <c r="O62" s="9">
        <v>1347</v>
      </c>
      <c r="P62" s="22">
        <v>17</v>
      </c>
      <c r="Q62" s="9">
        <v>9688</v>
      </c>
      <c r="R62" s="9">
        <v>16</v>
      </c>
      <c r="S62" s="26">
        <f t="shared" ref="S62:S68" si="0">Q62/T62</f>
        <v>71.762962962962959</v>
      </c>
      <c r="T62" s="9">
        <v>135</v>
      </c>
      <c r="U62" s="9">
        <v>67</v>
      </c>
      <c r="V62" s="19" t="s">
        <v>214</v>
      </c>
    </row>
    <row r="63" spans="1:22" x14ac:dyDescent="0.2">
      <c r="A63" s="8">
        <v>10966</v>
      </c>
      <c r="B63" s="8" t="s">
        <v>16</v>
      </c>
      <c r="C63" s="19" t="s">
        <v>305</v>
      </c>
      <c r="D63" s="8" t="s">
        <v>22</v>
      </c>
      <c r="E63" s="8" t="s">
        <v>34</v>
      </c>
      <c r="F63" s="20">
        <v>43.192738921516302</v>
      </c>
      <c r="G63" s="20">
        <v>11.302549965546399</v>
      </c>
      <c r="I63" s="8" t="s">
        <v>33</v>
      </c>
      <c r="J63" s="9">
        <v>22</v>
      </c>
      <c r="K63" s="25">
        <v>2542</v>
      </c>
      <c r="L63" s="9">
        <v>55928</v>
      </c>
      <c r="M63" s="25">
        <v>3498900</v>
      </c>
      <c r="N63" s="9">
        <v>2885</v>
      </c>
      <c r="O63" s="9">
        <v>1707</v>
      </c>
      <c r="P63" s="22">
        <v>26</v>
      </c>
      <c r="Q63" s="9">
        <v>13382</v>
      </c>
      <c r="R63" s="9">
        <v>15</v>
      </c>
      <c r="S63" s="26">
        <f t="shared" si="0"/>
        <v>120.55855855855856</v>
      </c>
      <c r="T63" s="9">
        <v>111</v>
      </c>
      <c r="U63" s="9">
        <v>55</v>
      </c>
      <c r="V63" s="19" t="s">
        <v>215</v>
      </c>
    </row>
    <row r="64" spans="1:22" x14ac:dyDescent="0.2">
      <c r="A64" s="8">
        <v>11077</v>
      </c>
      <c r="B64" s="8" t="s">
        <v>48</v>
      </c>
      <c r="C64" s="19" t="s">
        <v>306</v>
      </c>
      <c r="D64" s="8" t="s">
        <v>22</v>
      </c>
      <c r="E64" s="8" t="s">
        <v>19</v>
      </c>
      <c r="F64" s="20">
        <v>27.229044313934899</v>
      </c>
      <c r="G64" s="20">
        <v>22.949689869057</v>
      </c>
      <c r="H64" s="8" t="s">
        <v>93</v>
      </c>
      <c r="I64" s="8" t="s">
        <v>37</v>
      </c>
      <c r="J64" s="9">
        <v>36</v>
      </c>
      <c r="K64" s="25">
        <v>4272.42</v>
      </c>
      <c r="L64" s="9">
        <v>153807</v>
      </c>
      <c r="M64" s="25">
        <v>8358420</v>
      </c>
      <c r="N64" s="9">
        <v>4622</v>
      </c>
      <c r="O64" s="9">
        <v>5687</v>
      </c>
      <c r="P64" s="22">
        <v>20</v>
      </c>
      <c r="Q64" s="9">
        <v>40753</v>
      </c>
      <c r="R64" s="9">
        <v>28</v>
      </c>
      <c r="S64" s="26">
        <f t="shared" si="0"/>
        <v>45.534078212290503</v>
      </c>
      <c r="T64" s="9">
        <v>895</v>
      </c>
      <c r="U64" s="9">
        <v>447</v>
      </c>
      <c r="V64" s="19" t="s">
        <v>216</v>
      </c>
    </row>
    <row r="65" spans="1:22" x14ac:dyDescent="0.2">
      <c r="A65" s="8">
        <v>11077</v>
      </c>
      <c r="B65" s="8" t="s">
        <v>48</v>
      </c>
      <c r="C65" s="19" t="s">
        <v>307</v>
      </c>
      <c r="D65" s="8" t="s">
        <v>22</v>
      </c>
      <c r="E65" s="8" t="s">
        <v>25</v>
      </c>
      <c r="F65" s="20">
        <v>40.149492792311797</v>
      </c>
      <c r="G65" s="20">
        <v>46.519641626468903</v>
      </c>
      <c r="I65" s="8" t="s">
        <v>33</v>
      </c>
      <c r="J65" s="9">
        <v>23</v>
      </c>
      <c r="K65" s="25">
        <v>1592</v>
      </c>
      <c r="L65" s="9">
        <v>36618</v>
      </c>
      <c r="M65" s="25">
        <v>10452400</v>
      </c>
      <c r="N65" s="9">
        <v>5531</v>
      </c>
      <c r="O65" s="9">
        <v>2143</v>
      </c>
      <c r="P65" s="22">
        <v>25</v>
      </c>
      <c r="Q65" s="9">
        <v>20385</v>
      </c>
      <c r="R65" s="9">
        <v>13</v>
      </c>
      <c r="S65" s="26">
        <f t="shared" si="0"/>
        <v>214.57894736842104</v>
      </c>
      <c r="T65" s="9">
        <v>95</v>
      </c>
      <c r="U65" s="9">
        <v>47</v>
      </c>
      <c r="V65" s="19" t="s">
        <v>217</v>
      </c>
    </row>
    <row r="66" spans="1:22" x14ac:dyDescent="0.2">
      <c r="A66" s="8">
        <v>11078</v>
      </c>
      <c r="B66" s="8" t="s">
        <v>48</v>
      </c>
      <c r="C66" s="19" t="s">
        <v>308</v>
      </c>
      <c r="D66" s="8" t="s">
        <v>22</v>
      </c>
      <c r="E66" s="8" t="s">
        <v>25</v>
      </c>
      <c r="F66" s="28">
        <v>46.823278163374297</v>
      </c>
      <c r="G66" s="28">
        <v>31.8401102687858</v>
      </c>
      <c r="I66" s="8" t="s">
        <v>37</v>
      </c>
      <c r="J66" s="9">
        <v>29</v>
      </c>
      <c r="K66" s="25">
        <v>2627</v>
      </c>
      <c r="L66" s="9">
        <v>76196</v>
      </c>
      <c r="M66" s="25">
        <v>5664820</v>
      </c>
      <c r="N66" s="9">
        <v>9441</v>
      </c>
      <c r="O66" s="9">
        <v>1256</v>
      </c>
      <c r="P66" s="23">
        <v>39.5</v>
      </c>
      <c r="Q66" s="9">
        <v>25843</v>
      </c>
      <c r="R66" s="9">
        <v>36</v>
      </c>
      <c r="S66" s="26">
        <f t="shared" si="0"/>
        <v>50.972386587771204</v>
      </c>
      <c r="T66" s="9">
        <v>507</v>
      </c>
      <c r="U66" s="9">
        <v>253</v>
      </c>
      <c r="V66" s="19" t="s">
        <v>218</v>
      </c>
    </row>
    <row r="67" spans="1:22" x14ac:dyDescent="0.2">
      <c r="A67" s="8">
        <v>11268</v>
      </c>
      <c r="B67" s="8" t="s">
        <v>48</v>
      </c>
      <c r="C67" s="19" t="s">
        <v>309</v>
      </c>
      <c r="D67" s="8" t="s">
        <v>22</v>
      </c>
      <c r="E67" s="8" t="s">
        <v>25</v>
      </c>
      <c r="F67" s="28">
        <v>47.9444741057128</v>
      </c>
      <c r="G67" s="28">
        <v>36.595451412813397</v>
      </c>
      <c r="I67" s="8" t="s">
        <v>37</v>
      </c>
      <c r="J67" s="9">
        <v>10</v>
      </c>
      <c r="K67" s="25">
        <v>2635</v>
      </c>
      <c r="L67" s="9">
        <v>26352</v>
      </c>
      <c r="M67" s="25">
        <v>4143730</v>
      </c>
      <c r="N67" s="9">
        <v>2237</v>
      </c>
      <c r="O67" s="9">
        <v>2514</v>
      </c>
      <c r="P67" s="23">
        <v>23.9</v>
      </c>
      <c r="Q67" s="9">
        <v>11187</v>
      </c>
      <c r="R67" s="9">
        <v>17</v>
      </c>
      <c r="S67" s="26">
        <f t="shared" si="0"/>
        <v>102.63302752293578</v>
      </c>
      <c r="T67" s="9">
        <v>109</v>
      </c>
      <c r="U67" s="9">
        <v>54</v>
      </c>
      <c r="V67" s="19" t="s">
        <v>219</v>
      </c>
    </row>
    <row r="68" spans="1:22" x14ac:dyDescent="0.2">
      <c r="A68" s="8">
        <v>11268</v>
      </c>
      <c r="B68" s="8" t="s">
        <v>48</v>
      </c>
      <c r="C68" s="19" t="s">
        <v>310</v>
      </c>
      <c r="D68" s="8" t="s">
        <v>22</v>
      </c>
      <c r="E68" s="8" t="s">
        <v>25</v>
      </c>
      <c r="F68" s="28">
        <v>45.808862786972803</v>
      </c>
      <c r="G68" s="28">
        <v>29.9793246037211</v>
      </c>
      <c r="I68" s="8" t="s">
        <v>33</v>
      </c>
      <c r="J68" s="9">
        <v>13</v>
      </c>
      <c r="K68" s="25">
        <v>3548</v>
      </c>
      <c r="L68" s="9">
        <v>46120</v>
      </c>
      <c r="M68" s="25">
        <v>1934160</v>
      </c>
      <c r="N68" s="9">
        <v>2505</v>
      </c>
      <c r="O68" s="9">
        <v>1418</v>
      </c>
      <c r="P68" s="23">
        <v>42.3</v>
      </c>
      <c r="Q68" s="9">
        <v>11884</v>
      </c>
      <c r="R68" s="9">
        <v>17</v>
      </c>
      <c r="S68" s="26">
        <f t="shared" si="0"/>
        <v>75.69426751592357</v>
      </c>
      <c r="T68" s="9">
        <v>157</v>
      </c>
      <c r="U68" s="9">
        <v>78</v>
      </c>
      <c r="V68" s="19" t="s">
        <v>220</v>
      </c>
    </row>
    <row r="69" spans="1:22" s="6" customFormat="1" x14ac:dyDescent="0.2">
      <c r="A69" s="8">
        <v>10005</v>
      </c>
      <c r="B69" s="8" t="s">
        <v>16</v>
      </c>
      <c r="C69" s="19" t="s">
        <v>311</v>
      </c>
      <c r="D69" s="8" t="s">
        <v>18</v>
      </c>
      <c r="E69" s="8" t="s">
        <v>25</v>
      </c>
      <c r="F69" s="20">
        <v>67.752269087026207</v>
      </c>
      <c r="G69" s="20">
        <v>56.995175740871701</v>
      </c>
      <c r="H69" s="8" t="s">
        <v>73</v>
      </c>
      <c r="I69" s="8"/>
      <c r="J69" s="9">
        <v>17</v>
      </c>
      <c r="K69" s="25">
        <v>1652.0084529411763</v>
      </c>
      <c r="L69" s="9">
        <v>28084.143699999997</v>
      </c>
      <c r="M69" s="9">
        <v>927168</v>
      </c>
      <c r="N69" s="9">
        <v>1739</v>
      </c>
      <c r="O69" s="9">
        <v>730</v>
      </c>
      <c r="P69" s="22">
        <v>4.4000000000000004</v>
      </c>
      <c r="Q69" s="9">
        <v>6410</v>
      </c>
      <c r="R69" s="9">
        <v>11</v>
      </c>
      <c r="S69" s="26">
        <v>120.94329999999999</v>
      </c>
      <c r="T69" s="9">
        <v>53</v>
      </c>
      <c r="U69" s="9">
        <v>26</v>
      </c>
      <c r="V69" s="24" t="s">
        <v>153</v>
      </c>
    </row>
    <row r="70" spans="1:22" s="6" customFormat="1" x14ac:dyDescent="0.2">
      <c r="A70" s="8">
        <v>10005</v>
      </c>
      <c r="B70" s="8" t="s">
        <v>16</v>
      </c>
      <c r="C70" s="19" t="s">
        <v>312</v>
      </c>
      <c r="D70" s="8" t="s">
        <v>21</v>
      </c>
      <c r="E70" s="8" t="s">
        <v>34</v>
      </c>
      <c r="F70" s="20">
        <v>24.292578750667399</v>
      </c>
      <c r="G70" s="20">
        <v>57.891109579600197</v>
      </c>
      <c r="H70" s="8" t="s">
        <v>75</v>
      </c>
      <c r="I70" s="8"/>
      <c r="J70" s="9">
        <v>20</v>
      </c>
      <c r="K70" s="25">
        <v>1704.6215249999998</v>
      </c>
      <c r="L70" s="9">
        <v>34092.430499999995</v>
      </c>
      <c r="M70" s="9">
        <v>1436910</v>
      </c>
      <c r="N70" s="9">
        <v>2053.3000000000002</v>
      </c>
      <c r="O70" s="9">
        <v>1023.4</v>
      </c>
      <c r="P70" s="22">
        <v>34.6</v>
      </c>
      <c r="Q70" s="9">
        <v>9000.6</v>
      </c>
      <c r="R70" s="9">
        <v>15</v>
      </c>
      <c r="S70" s="26">
        <v>108.438</v>
      </c>
      <c r="T70" s="9">
        <v>83</v>
      </c>
      <c r="U70" s="9">
        <v>41</v>
      </c>
      <c r="V70" s="24" t="s">
        <v>151</v>
      </c>
    </row>
    <row r="71" spans="1:22" s="6" customFormat="1" x14ac:dyDescent="0.2">
      <c r="A71" s="8">
        <v>10005</v>
      </c>
      <c r="B71" s="8" t="s">
        <v>16</v>
      </c>
      <c r="C71" s="19" t="s">
        <v>313</v>
      </c>
      <c r="D71" s="8" t="s">
        <v>22</v>
      </c>
      <c r="E71" s="8" t="s">
        <v>25</v>
      </c>
      <c r="F71" s="20">
        <v>37.800320341697798</v>
      </c>
      <c r="G71" s="20">
        <v>42.384562370773402</v>
      </c>
      <c r="H71" s="8" t="s">
        <v>74</v>
      </c>
      <c r="I71" s="8"/>
      <c r="J71" s="9">
        <v>43</v>
      </c>
      <c r="K71" s="25">
        <v>1233.3372976744183</v>
      </c>
      <c r="L71" s="9">
        <v>53033.503799999991</v>
      </c>
      <c r="M71" s="9">
        <v>1533540</v>
      </c>
      <c r="N71" s="9">
        <v>2127.3000000000002</v>
      </c>
      <c r="O71" s="9">
        <v>975.4</v>
      </c>
      <c r="P71" s="22">
        <v>12.1</v>
      </c>
      <c r="Q71" s="9">
        <v>13199.1</v>
      </c>
      <c r="R71" s="9">
        <v>14</v>
      </c>
      <c r="S71" s="26">
        <v>82.463125000000005</v>
      </c>
      <c r="T71" s="9">
        <v>161</v>
      </c>
      <c r="U71" s="9">
        <v>80</v>
      </c>
      <c r="V71" s="24" t="s">
        <v>152</v>
      </c>
    </row>
    <row r="72" spans="1:22" s="6" customFormat="1" x14ac:dyDescent="0.2">
      <c r="A72" s="8">
        <v>8220</v>
      </c>
      <c r="B72" s="8" t="s">
        <v>16</v>
      </c>
      <c r="C72" s="19" t="s">
        <v>314</v>
      </c>
      <c r="D72" s="8" t="s">
        <v>17</v>
      </c>
      <c r="E72" s="8" t="s">
        <v>29</v>
      </c>
      <c r="F72" s="20">
        <v>59.2315901814301</v>
      </c>
      <c r="G72" s="20">
        <v>75.947622329431397</v>
      </c>
      <c r="H72" s="8" t="s">
        <v>30</v>
      </c>
      <c r="I72" s="8"/>
      <c r="J72" s="9">
        <v>20</v>
      </c>
      <c r="K72" s="9">
        <v>2386.2348000000002</v>
      </c>
      <c r="L72" s="9">
        <v>47724.696000000004</v>
      </c>
      <c r="M72" s="9">
        <v>1325410</v>
      </c>
      <c r="N72" s="9">
        <v>1595.2</v>
      </c>
      <c r="O72" s="9">
        <v>1325.5</v>
      </c>
      <c r="P72" s="26">
        <v>10.3</v>
      </c>
      <c r="Q72" s="9">
        <v>8452</v>
      </c>
      <c r="R72" s="9">
        <v>13</v>
      </c>
      <c r="S72" s="26">
        <v>77.540000000000006</v>
      </c>
      <c r="T72" s="9">
        <v>109</v>
      </c>
      <c r="U72" s="9">
        <v>54</v>
      </c>
      <c r="V72" s="24" t="s">
        <v>97</v>
      </c>
    </row>
    <row r="73" spans="1:22" s="6" customFormat="1" x14ac:dyDescent="0.2">
      <c r="A73" s="8">
        <v>8220</v>
      </c>
      <c r="B73" s="8" t="s">
        <v>16</v>
      </c>
      <c r="C73" s="19" t="s">
        <v>315</v>
      </c>
      <c r="D73" s="8" t="s">
        <v>17</v>
      </c>
      <c r="E73" s="8" t="s">
        <v>25</v>
      </c>
      <c r="F73" s="20">
        <v>74.706510138740697</v>
      </c>
      <c r="G73" s="20">
        <v>64.300482425915106</v>
      </c>
      <c r="H73" s="8" t="s">
        <v>31</v>
      </c>
      <c r="I73" s="8"/>
      <c r="J73" s="9">
        <v>10</v>
      </c>
      <c r="K73" s="9">
        <v>5157.6082000000006</v>
      </c>
      <c r="L73" s="9">
        <v>51576.082000000002</v>
      </c>
      <c r="M73" s="9">
        <v>3067310</v>
      </c>
      <c r="N73" s="9">
        <v>3192.2</v>
      </c>
      <c r="O73" s="9">
        <v>1677.1</v>
      </c>
      <c r="P73" s="26">
        <v>9.6</v>
      </c>
      <c r="Q73" s="9">
        <v>13850.8</v>
      </c>
      <c r="R73" s="9">
        <v>13</v>
      </c>
      <c r="S73" s="26">
        <v>179.8818</v>
      </c>
      <c r="T73" s="9">
        <v>77</v>
      </c>
      <c r="U73" s="9">
        <v>38</v>
      </c>
      <c r="V73" s="24" t="s">
        <v>98</v>
      </c>
    </row>
    <row r="74" spans="1:22" s="6" customFormat="1" x14ac:dyDescent="0.2">
      <c r="A74" s="8">
        <v>8222</v>
      </c>
      <c r="B74" s="8" t="s">
        <v>16</v>
      </c>
      <c r="C74" s="19" t="s">
        <v>316</v>
      </c>
      <c r="D74" s="8" t="s">
        <v>22</v>
      </c>
      <c r="E74" s="8" t="s">
        <v>19</v>
      </c>
      <c r="F74" s="20">
        <v>29.135538954108899</v>
      </c>
      <c r="G74" s="20">
        <v>23.1564438318401</v>
      </c>
      <c r="H74" s="8" t="s">
        <v>32</v>
      </c>
      <c r="I74" s="8"/>
      <c r="J74" s="9">
        <v>44</v>
      </c>
      <c r="K74" s="9">
        <v>1521.2730613636361</v>
      </c>
      <c r="L74" s="9">
        <v>66936.014699999985</v>
      </c>
      <c r="M74" s="9">
        <v>2915100</v>
      </c>
      <c r="N74" s="9">
        <v>2773.9</v>
      </c>
      <c r="O74" s="9">
        <v>1886.4</v>
      </c>
      <c r="P74" s="26">
        <v>32.1</v>
      </c>
      <c r="Q74" s="9">
        <v>15356.4</v>
      </c>
      <c r="R74" s="9">
        <v>16</v>
      </c>
      <c r="S74" s="26">
        <v>83.915800000000004</v>
      </c>
      <c r="T74" s="9">
        <v>183</v>
      </c>
      <c r="U74" s="9">
        <v>91</v>
      </c>
      <c r="V74" s="24" t="s">
        <v>102</v>
      </c>
    </row>
    <row r="75" spans="1:22" x14ac:dyDescent="0.2">
      <c r="A75" s="8">
        <v>8222</v>
      </c>
      <c r="B75" s="8" t="s">
        <v>16</v>
      </c>
      <c r="C75" s="19" t="s">
        <v>317</v>
      </c>
      <c r="D75" s="8" t="s">
        <v>21</v>
      </c>
      <c r="E75" s="8" t="s">
        <v>19</v>
      </c>
      <c r="F75" s="20">
        <v>15.101387406616899</v>
      </c>
      <c r="G75" s="20">
        <v>51.274982770502199</v>
      </c>
      <c r="I75" s="8" t="s">
        <v>33</v>
      </c>
      <c r="J75" s="9">
        <v>7</v>
      </c>
      <c r="K75" s="9">
        <v>2055.2092857142861</v>
      </c>
      <c r="L75" s="9">
        <v>14386.465000000002</v>
      </c>
      <c r="M75" s="9">
        <v>755356</v>
      </c>
      <c r="N75" s="9">
        <v>1824.5</v>
      </c>
      <c r="O75" s="9">
        <v>700.2</v>
      </c>
      <c r="P75" s="26">
        <v>6.7</v>
      </c>
      <c r="Q75" s="9">
        <v>4228.1000000000004</v>
      </c>
      <c r="R75" s="9">
        <v>10</v>
      </c>
      <c r="S75" s="26">
        <v>93.957769999999996</v>
      </c>
      <c r="T75" s="9">
        <v>45</v>
      </c>
      <c r="U75" s="9">
        <v>22</v>
      </c>
      <c r="V75" s="24" t="s">
        <v>99</v>
      </c>
    </row>
    <row r="76" spans="1:22" x14ac:dyDescent="0.2">
      <c r="A76" s="8">
        <v>8222</v>
      </c>
      <c r="B76" s="8" t="s">
        <v>16</v>
      </c>
      <c r="C76" s="19" t="s">
        <v>318</v>
      </c>
      <c r="D76" s="8" t="s">
        <v>21</v>
      </c>
      <c r="E76" s="8" t="s">
        <v>25</v>
      </c>
      <c r="F76" s="20">
        <v>24.866595517609401</v>
      </c>
      <c r="G76" s="20">
        <v>53.135768435561197</v>
      </c>
      <c r="I76" s="8" t="s">
        <v>36</v>
      </c>
      <c r="J76" s="9">
        <v>44</v>
      </c>
      <c r="K76" s="9">
        <v>1198.6095522727273</v>
      </c>
      <c r="L76" s="9">
        <v>52738.820299999999</v>
      </c>
      <c r="M76" s="9">
        <v>2486890</v>
      </c>
      <c r="N76" s="9">
        <v>1996.4</v>
      </c>
      <c r="O76" s="9">
        <v>2033.2</v>
      </c>
      <c r="P76" s="26">
        <v>17.8</v>
      </c>
      <c r="Q76" s="9">
        <v>13988.3</v>
      </c>
      <c r="R76" s="9">
        <v>15</v>
      </c>
      <c r="S76" s="26">
        <v>102.102</v>
      </c>
      <c r="T76" s="9">
        <v>137</v>
      </c>
      <c r="U76" s="9">
        <v>68</v>
      </c>
      <c r="V76" s="24" t="s">
        <v>101</v>
      </c>
    </row>
    <row r="77" spans="1:22" x14ac:dyDescent="0.2">
      <c r="A77" s="8">
        <v>8222</v>
      </c>
      <c r="B77" s="8" t="s">
        <v>16</v>
      </c>
      <c r="C77" s="19" t="s">
        <v>319</v>
      </c>
      <c r="D77" s="8" t="s">
        <v>21</v>
      </c>
      <c r="E77" s="8" t="s">
        <v>34</v>
      </c>
      <c r="F77" s="20">
        <v>21.344717182497298</v>
      </c>
      <c r="G77" s="20">
        <v>49.689869055822598</v>
      </c>
      <c r="I77" s="8" t="s">
        <v>35</v>
      </c>
      <c r="J77" s="9">
        <v>8</v>
      </c>
      <c r="K77" s="9">
        <v>1466.7925</v>
      </c>
      <c r="L77" s="9">
        <v>11734.34</v>
      </c>
      <c r="M77" s="9">
        <v>357434</v>
      </c>
      <c r="N77" s="9">
        <v>1595.8</v>
      </c>
      <c r="O77" s="9">
        <v>261.10000000000002</v>
      </c>
      <c r="P77" s="26">
        <v>5.4</v>
      </c>
      <c r="Q77" s="9">
        <v>2792.2</v>
      </c>
      <c r="R77" s="9">
        <v>6</v>
      </c>
      <c r="S77" s="26">
        <v>186.14660000000001</v>
      </c>
      <c r="T77" s="9">
        <v>15</v>
      </c>
      <c r="U77" s="9">
        <v>7</v>
      </c>
      <c r="V77" s="24" t="s">
        <v>100</v>
      </c>
    </row>
    <row r="78" spans="1:22" s="6" customFormat="1" x14ac:dyDescent="0.2">
      <c r="A78" s="8">
        <v>8223</v>
      </c>
      <c r="B78" s="8" t="s">
        <v>16</v>
      </c>
      <c r="C78" s="19" t="s">
        <v>320</v>
      </c>
      <c r="D78" s="8" t="s">
        <v>21</v>
      </c>
      <c r="E78" s="8" t="s">
        <v>19</v>
      </c>
      <c r="F78" s="20">
        <v>11.099252934898599</v>
      </c>
      <c r="G78" s="20">
        <v>48.311509303928801</v>
      </c>
      <c r="H78" s="8"/>
      <c r="I78" s="8" t="s">
        <v>33</v>
      </c>
      <c r="J78" s="9">
        <v>44</v>
      </c>
      <c r="K78" s="9">
        <v>1067.0701818181815</v>
      </c>
      <c r="L78" s="9">
        <v>46951.087999999982</v>
      </c>
      <c r="M78" s="9">
        <v>2307900</v>
      </c>
      <c r="N78" s="9">
        <v>2039.8</v>
      </c>
      <c r="O78" s="9">
        <v>2234.6999999999998</v>
      </c>
      <c r="P78" s="26">
        <v>9.8000000000000007</v>
      </c>
      <c r="Q78" s="9">
        <v>13982</v>
      </c>
      <c r="R78" s="9">
        <v>13</v>
      </c>
      <c r="S78" s="26">
        <v>66.899000000000001</v>
      </c>
      <c r="T78" s="9">
        <v>209</v>
      </c>
      <c r="U78" s="9">
        <v>104</v>
      </c>
      <c r="V78" s="24" t="s">
        <v>104</v>
      </c>
    </row>
    <row r="79" spans="1:22" s="6" customFormat="1" x14ac:dyDescent="0.2">
      <c r="A79" s="8">
        <v>8223</v>
      </c>
      <c r="B79" s="8" t="s">
        <v>16</v>
      </c>
      <c r="C79" s="19" t="s">
        <v>321</v>
      </c>
      <c r="D79" s="8" t="s">
        <v>21</v>
      </c>
      <c r="E79" s="8" t="s">
        <v>19</v>
      </c>
      <c r="F79" s="20">
        <v>17.342582710779102</v>
      </c>
      <c r="G79" s="20">
        <v>36.044107512060499</v>
      </c>
      <c r="H79" s="8"/>
      <c r="I79" s="8" t="s">
        <v>37</v>
      </c>
      <c r="J79" s="9">
        <v>50</v>
      </c>
      <c r="K79" s="9">
        <v>653.18685555555533</v>
      </c>
      <c r="L79" s="9">
        <v>29393.40849999999</v>
      </c>
      <c r="M79" s="9">
        <v>3119390</v>
      </c>
      <c r="N79" s="9">
        <v>2676.5</v>
      </c>
      <c r="O79" s="9">
        <v>1858.7</v>
      </c>
      <c r="P79" s="26">
        <v>8.1</v>
      </c>
      <c r="Q79" s="9">
        <v>14557.1</v>
      </c>
      <c r="R79" s="9">
        <v>15</v>
      </c>
      <c r="S79" s="26">
        <v>68.34</v>
      </c>
      <c r="T79" s="9">
        <v>213</v>
      </c>
      <c r="U79" s="9">
        <v>106</v>
      </c>
      <c r="V79" s="24" t="s">
        <v>103</v>
      </c>
    </row>
    <row r="80" spans="1:22" s="6" customFormat="1" x14ac:dyDescent="0.2">
      <c r="A80" s="8">
        <v>8223</v>
      </c>
      <c r="B80" s="8" t="s">
        <v>16</v>
      </c>
      <c r="C80" s="19" t="s">
        <v>322</v>
      </c>
      <c r="D80" s="8" t="s">
        <v>18</v>
      </c>
      <c r="E80" s="8" t="s">
        <v>38</v>
      </c>
      <c r="F80" s="20">
        <v>56.937033084311601</v>
      </c>
      <c r="G80" s="20">
        <v>67.195037904889404</v>
      </c>
      <c r="H80" s="8"/>
      <c r="I80" s="8" t="s">
        <v>35</v>
      </c>
      <c r="J80" s="9">
        <v>4</v>
      </c>
      <c r="K80" s="9">
        <v>1541.1297500000001</v>
      </c>
      <c r="L80" s="9">
        <v>6164.5190000000002</v>
      </c>
      <c r="M80" s="9">
        <v>190472</v>
      </c>
      <c r="N80" s="9">
        <v>1151.7</v>
      </c>
      <c r="O80" s="9">
        <v>224.5</v>
      </c>
      <c r="P80" s="26">
        <v>8.6</v>
      </c>
      <c r="Q80" s="9">
        <v>1604.8</v>
      </c>
      <c r="R80" s="9">
        <v>5</v>
      </c>
      <c r="S80" s="26">
        <v>178.322</v>
      </c>
      <c r="T80" s="9">
        <v>9</v>
      </c>
      <c r="U80" s="9">
        <v>4</v>
      </c>
      <c r="V80" s="24" t="s">
        <v>105</v>
      </c>
    </row>
    <row r="81" spans="1:22" s="6" customFormat="1" x14ac:dyDescent="0.2">
      <c r="A81" s="8">
        <v>8224</v>
      </c>
      <c r="B81" s="8" t="s">
        <v>16</v>
      </c>
      <c r="C81" s="19" t="s">
        <v>323</v>
      </c>
      <c r="D81" s="8" t="s">
        <v>21</v>
      </c>
      <c r="E81" s="8" t="s">
        <v>25</v>
      </c>
      <c r="F81" s="20">
        <v>22.145144076841</v>
      </c>
      <c r="G81" s="20">
        <v>65.472088215023007</v>
      </c>
      <c r="H81" s="8"/>
      <c r="I81" s="8" t="s">
        <v>33</v>
      </c>
      <c r="J81" s="9">
        <v>44</v>
      </c>
      <c r="K81" s="9">
        <v>1009.6347704545452</v>
      </c>
      <c r="L81" s="9">
        <v>44423.929899999988</v>
      </c>
      <c r="M81" s="9">
        <v>3306490</v>
      </c>
      <c r="N81" s="9">
        <v>2651.2</v>
      </c>
      <c r="O81" s="9">
        <v>2202.1</v>
      </c>
      <c r="P81" s="26">
        <v>30.3</v>
      </c>
      <c r="Q81" s="9">
        <v>15822.4</v>
      </c>
      <c r="R81" s="9">
        <v>15</v>
      </c>
      <c r="S81" s="26">
        <v>106.188</v>
      </c>
      <c r="T81" s="9">
        <v>149</v>
      </c>
      <c r="U81" s="9">
        <v>74</v>
      </c>
      <c r="V81" s="24" t="s">
        <v>106</v>
      </c>
    </row>
    <row r="82" spans="1:22" s="6" customFormat="1" x14ac:dyDescent="0.2">
      <c r="A82" s="8">
        <v>8225</v>
      </c>
      <c r="B82" s="8" t="s">
        <v>16</v>
      </c>
      <c r="C82" s="19" t="s">
        <v>324</v>
      </c>
      <c r="D82" s="8" t="s">
        <v>95</v>
      </c>
      <c r="E82" s="8" t="s">
        <v>25</v>
      </c>
      <c r="F82" s="20">
        <v>29.295624332977599</v>
      </c>
      <c r="G82" s="20">
        <v>50.585802894556799</v>
      </c>
      <c r="H82" s="8"/>
      <c r="I82" s="8" t="s">
        <v>37</v>
      </c>
      <c r="J82" s="9">
        <v>31</v>
      </c>
      <c r="K82" s="9">
        <v>814.29644838709692</v>
      </c>
      <c r="L82" s="9">
        <v>25243.189900000005</v>
      </c>
      <c r="M82" s="9">
        <v>1267100</v>
      </c>
      <c r="N82" s="9">
        <v>1278.5</v>
      </c>
      <c r="O82" s="9">
        <v>1884.8</v>
      </c>
      <c r="P82" s="26">
        <v>20.7</v>
      </c>
      <c r="Q82" s="9">
        <v>7080.7</v>
      </c>
      <c r="R82" s="9">
        <v>13</v>
      </c>
      <c r="S82" s="26">
        <v>70.108900000000006</v>
      </c>
      <c r="T82" s="9">
        <v>101</v>
      </c>
      <c r="U82" s="9">
        <v>50</v>
      </c>
      <c r="V82" s="24" t="s">
        <v>107</v>
      </c>
    </row>
    <row r="83" spans="1:22" s="6" customFormat="1" x14ac:dyDescent="0.2">
      <c r="A83" s="8">
        <v>8225</v>
      </c>
      <c r="B83" s="8" t="s">
        <v>16</v>
      </c>
      <c r="C83" s="19" t="s">
        <v>325</v>
      </c>
      <c r="D83" s="8" t="s">
        <v>21</v>
      </c>
      <c r="E83" s="8" t="s">
        <v>29</v>
      </c>
      <c r="F83" s="20">
        <v>22.572038420490902</v>
      </c>
      <c r="G83" s="20">
        <v>87.250172294966404</v>
      </c>
      <c r="H83" s="8"/>
      <c r="I83" s="8" t="s">
        <v>33</v>
      </c>
      <c r="J83" s="9">
        <v>28</v>
      </c>
      <c r="K83" s="9">
        <v>1084.1373357142859</v>
      </c>
      <c r="L83" s="9">
        <v>30355.845400000006</v>
      </c>
      <c r="M83" s="9">
        <v>1343230</v>
      </c>
      <c r="N83" s="9">
        <v>1345</v>
      </c>
      <c r="O83" s="9">
        <v>1406.4</v>
      </c>
      <c r="P83" s="26">
        <v>23.5</v>
      </c>
      <c r="Q83" s="9">
        <v>9235.4</v>
      </c>
      <c r="R83" s="9">
        <v>17</v>
      </c>
      <c r="S83" s="26">
        <v>61.977699999999999</v>
      </c>
      <c r="T83" s="9">
        <v>149</v>
      </c>
      <c r="U83" s="9">
        <v>74</v>
      </c>
      <c r="V83" s="24" t="s">
        <v>108</v>
      </c>
    </row>
    <row r="84" spans="1:22" x14ac:dyDescent="0.2">
      <c r="A84" s="8">
        <v>8225</v>
      </c>
      <c r="B84" s="8" t="s">
        <v>16</v>
      </c>
      <c r="C84" s="19" t="s">
        <v>326</v>
      </c>
      <c r="D84" s="8" t="s">
        <v>21</v>
      </c>
      <c r="E84" s="8" t="s">
        <v>19</v>
      </c>
      <c r="F84" s="20">
        <v>20.330843116328701</v>
      </c>
      <c r="G84" s="20">
        <v>42.798070296345301</v>
      </c>
      <c r="I84" s="8" t="s">
        <v>35</v>
      </c>
      <c r="J84" s="9">
        <v>37</v>
      </c>
      <c r="K84" s="9">
        <v>925.69728918918929</v>
      </c>
      <c r="L84" s="9">
        <v>34250.799700000003</v>
      </c>
      <c r="M84" s="9">
        <v>5374190</v>
      </c>
      <c r="N84" s="9">
        <v>2646.3</v>
      </c>
      <c r="O84" s="9">
        <v>2909.3</v>
      </c>
      <c r="P84" s="22">
        <v>59.1</v>
      </c>
      <c r="Q84" s="9">
        <v>24068.799999999999</v>
      </c>
      <c r="R84" s="9">
        <v>16</v>
      </c>
      <c r="S84" s="26">
        <v>233.67</v>
      </c>
      <c r="T84" s="9">
        <v>103</v>
      </c>
      <c r="U84" s="9">
        <v>51</v>
      </c>
      <c r="V84" s="24" t="s">
        <v>109</v>
      </c>
    </row>
    <row r="85" spans="1:22" x14ac:dyDescent="0.2">
      <c r="A85" s="8">
        <v>8289</v>
      </c>
      <c r="B85" s="8" t="s">
        <v>16</v>
      </c>
      <c r="C85" s="19" t="s">
        <v>327</v>
      </c>
      <c r="D85" s="8" t="s">
        <v>95</v>
      </c>
      <c r="E85" s="8" t="s">
        <v>38</v>
      </c>
      <c r="F85" s="20">
        <v>35.805763073639298</v>
      </c>
      <c r="G85" s="20">
        <v>62.370778773254202</v>
      </c>
      <c r="I85" s="8" t="s">
        <v>37</v>
      </c>
      <c r="J85" s="9">
        <v>20</v>
      </c>
      <c r="K85" s="9">
        <v>1927.1513000000002</v>
      </c>
      <c r="L85" s="9">
        <v>38543.026000000005</v>
      </c>
      <c r="M85" s="9">
        <v>2738140</v>
      </c>
      <c r="N85" s="9">
        <v>2683.8</v>
      </c>
      <c r="O85" s="9">
        <v>1254.5</v>
      </c>
      <c r="P85" s="22">
        <v>20.7</v>
      </c>
      <c r="Q85" s="9">
        <v>11377.6</v>
      </c>
      <c r="R85" s="9">
        <v>11</v>
      </c>
      <c r="S85" s="26">
        <v>140.44</v>
      </c>
      <c r="T85" s="9">
        <v>81</v>
      </c>
      <c r="U85" s="9">
        <v>40</v>
      </c>
      <c r="V85" s="24" t="s">
        <v>110</v>
      </c>
    </row>
    <row r="86" spans="1:22" x14ac:dyDescent="0.2">
      <c r="A86" s="8">
        <v>8289</v>
      </c>
      <c r="B86" s="8" t="s">
        <v>16</v>
      </c>
      <c r="C86" s="19" t="s">
        <v>328</v>
      </c>
      <c r="D86" s="8" t="s">
        <v>21</v>
      </c>
      <c r="E86" s="8" t="s">
        <v>34</v>
      </c>
      <c r="F86" s="20">
        <v>19.210245464247599</v>
      </c>
      <c r="G86" s="20">
        <v>56.926257753275401</v>
      </c>
      <c r="I86" s="8" t="s">
        <v>33</v>
      </c>
      <c r="J86" s="9">
        <v>20</v>
      </c>
      <c r="K86" s="9">
        <v>2190.9634500000002</v>
      </c>
      <c r="L86" s="9">
        <v>43819.269</v>
      </c>
      <c r="M86" s="9">
        <v>1855970</v>
      </c>
      <c r="N86" s="9">
        <v>2207.9</v>
      </c>
      <c r="O86" s="9">
        <v>1163.9000000000001</v>
      </c>
      <c r="P86" s="22">
        <v>23.3</v>
      </c>
      <c r="Q86" s="9">
        <v>8519.6</v>
      </c>
      <c r="R86" s="9">
        <v>8</v>
      </c>
      <c r="S86" s="26">
        <v>218.45099999999999</v>
      </c>
      <c r="T86" s="9">
        <v>39</v>
      </c>
      <c r="U86" s="9">
        <v>19</v>
      </c>
      <c r="V86" s="24" t="s">
        <v>111</v>
      </c>
    </row>
    <row r="87" spans="1:22" x14ac:dyDescent="0.2">
      <c r="A87" s="27">
        <v>8605</v>
      </c>
      <c r="B87" s="27" t="s">
        <v>16</v>
      </c>
      <c r="C87" s="19" t="s">
        <v>329</v>
      </c>
      <c r="D87" s="27" t="s">
        <v>22</v>
      </c>
      <c r="E87" s="27" t="s">
        <v>34</v>
      </c>
      <c r="F87" s="20">
        <v>39.3810032017076</v>
      </c>
      <c r="G87" s="20">
        <v>25.706409372844501</v>
      </c>
      <c r="H87" s="27" t="s">
        <v>44</v>
      </c>
      <c r="I87" s="27"/>
      <c r="J87" s="25">
        <v>15</v>
      </c>
      <c r="K87" s="25">
        <v>2672.2592666666669</v>
      </c>
      <c r="L87" s="25">
        <v>40083.889000000003</v>
      </c>
      <c r="M87" s="25">
        <v>1738020</v>
      </c>
      <c r="N87" s="25">
        <v>2241</v>
      </c>
      <c r="O87" s="25">
        <v>1564.5</v>
      </c>
      <c r="P87" s="22">
        <v>29.1</v>
      </c>
      <c r="Q87" s="25">
        <v>7688.6</v>
      </c>
      <c r="R87" s="25">
        <v>9</v>
      </c>
      <c r="S87" s="22">
        <v>139.794545</v>
      </c>
      <c r="T87" s="25">
        <v>55</v>
      </c>
      <c r="U87" s="25">
        <v>27</v>
      </c>
      <c r="V87" s="24" t="s">
        <v>112</v>
      </c>
    </row>
    <row r="88" spans="1:22" x14ac:dyDescent="0.2">
      <c r="A88" s="27">
        <v>8605</v>
      </c>
      <c r="B88" s="27" t="s">
        <v>16</v>
      </c>
      <c r="C88" s="19" t="s">
        <v>330</v>
      </c>
      <c r="D88" s="27" t="s">
        <v>18</v>
      </c>
      <c r="E88" s="27" t="s">
        <v>38</v>
      </c>
      <c r="F88" s="20">
        <v>58.751334044823899</v>
      </c>
      <c r="G88" s="20">
        <v>63.197794624397801</v>
      </c>
      <c r="H88" s="27" t="s">
        <v>45</v>
      </c>
      <c r="I88" s="27"/>
      <c r="J88" s="25">
        <v>13</v>
      </c>
      <c r="K88" s="25">
        <v>2491.9072307692304</v>
      </c>
      <c r="L88" s="25">
        <v>32394.793999999998</v>
      </c>
      <c r="M88" s="25">
        <v>1372500</v>
      </c>
      <c r="N88" s="25">
        <v>1740.7</v>
      </c>
      <c r="O88" s="25">
        <v>1373</v>
      </c>
      <c r="P88" s="22">
        <v>47.2</v>
      </c>
      <c r="Q88" s="25">
        <v>6781.9</v>
      </c>
      <c r="R88" s="25">
        <v>8</v>
      </c>
      <c r="S88" s="22">
        <v>150.70887999999999</v>
      </c>
      <c r="T88" s="25">
        <v>45</v>
      </c>
      <c r="U88" s="25">
        <v>22</v>
      </c>
      <c r="V88" s="24" t="s">
        <v>113</v>
      </c>
    </row>
    <row r="89" spans="1:22" x14ac:dyDescent="0.2">
      <c r="A89" s="27">
        <v>8605</v>
      </c>
      <c r="B89" s="27" t="s">
        <v>16</v>
      </c>
      <c r="C89" s="19" t="s">
        <v>331</v>
      </c>
      <c r="D89" s="27" t="s">
        <v>18</v>
      </c>
      <c r="E89" s="27" t="s">
        <v>38</v>
      </c>
      <c r="F89" s="20">
        <v>60.885805763073598</v>
      </c>
      <c r="G89" s="20">
        <v>65.127498277047394</v>
      </c>
      <c r="H89" s="27" t="s">
        <v>47</v>
      </c>
      <c r="I89" s="27"/>
      <c r="J89" s="25">
        <v>6</v>
      </c>
      <c r="K89" s="25">
        <v>3117.3513333333335</v>
      </c>
      <c r="L89" s="25">
        <v>18704.108</v>
      </c>
      <c r="M89" s="25">
        <v>1065300</v>
      </c>
      <c r="N89" s="25">
        <v>1505</v>
      </c>
      <c r="O89" s="25">
        <v>1042.5999999999999</v>
      </c>
      <c r="P89" s="22">
        <v>53.5</v>
      </c>
      <c r="Q89" s="25">
        <v>4360.8</v>
      </c>
      <c r="R89" s="25">
        <v>6</v>
      </c>
      <c r="S89" s="22">
        <v>335.4538</v>
      </c>
      <c r="T89" s="25">
        <v>13</v>
      </c>
      <c r="U89" s="25">
        <v>6</v>
      </c>
      <c r="V89" s="24" t="s">
        <v>115</v>
      </c>
    </row>
    <row r="90" spans="1:22" x14ac:dyDescent="0.2">
      <c r="A90" s="27">
        <v>8605</v>
      </c>
      <c r="B90" s="27" t="s">
        <v>16</v>
      </c>
      <c r="C90" s="19" t="s">
        <v>332</v>
      </c>
      <c r="D90" s="27" t="s">
        <v>18</v>
      </c>
      <c r="E90" s="27" t="s">
        <v>38</v>
      </c>
      <c r="F90" s="20">
        <v>58.964781216648902</v>
      </c>
      <c r="G90" s="20">
        <v>65.747760165413595</v>
      </c>
      <c r="H90" s="27" t="s">
        <v>46</v>
      </c>
      <c r="I90" s="27"/>
      <c r="J90" s="25">
        <v>12</v>
      </c>
      <c r="K90" s="25">
        <v>2937.3404999999998</v>
      </c>
      <c r="L90" s="25">
        <v>35248.085999999996</v>
      </c>
      <c r="M90" s="25">
        <v>1797170</v>
      </c>
      <c r="N90" s="25">
        <v>2477.6</v>
      </c>
      <c r="O90" s="25">
        <v>1129.3</v>
      </c>
      <c r="P90" s="22">
        <v>47.2</v>
      </c>
      <c r="Q90" s="25">
        <v>6756.7</v>
      </c>
      <c r="R90" s="25">
        <v>7</v>
      </c>
      <c r="S90" s="22">
        <v>321.74759999999998</v>
      </c>
      <c r="T90" s="25">
        <v>21</v>
      </c>
      <c r="U90" s="25">
        <v>10</v>
      </c>
      <c r="V90" s="24" t="s">
        <v>114</v>
      </c>
    </row>
    <row r="91" spans="1:22" x14ac:dyDescent="0.2">
      <c r="A91" s="27">
        <v>8605</v>
      </c>
      <c r="B91" s="27" t="s">
        <v>16</v>
      </c>
      <c r="C91" s="19" t="s">
        <v>333</v>
      </c>
      <c r="D91" s="27" t="s">
        <v>18</v>
      </c>
      <c r="E91" s="27" t="s">
        <v>29</v>
      </c>
      <c r="F91" s="20">
        <v>57.897545357524002</v>
      </c>
      <c r="G91" s="20">
        <v>75.534114403853906</v>
      </c>
      <c r="H91" s="27" t="s">
        <v>41</v>
      </c>
      <c r="I91" s="27"/>
      <c r="J91" s="25">
        <v>9</v>
      </c>
      <c r="K91" s="25">
        <v>3301.5455555555559</v>
      </c>
      <c r="L91" s="25">
        <v>29713.910000000003</v>
      </c>
      <c r="M91" s="25">
        <v>2840900</v>
      </c>
      <c r="N91" s="25">
        <v>3640.8</v>
      </c>
      <c r="O91" s="25">
        <v>1071.7</v>
      </c>
      <c r="P91" s="22">
        <v>26.8</v>
      </c>
      <c r="Q91" s="25">
        <v>9323.2999999999993</v>
      </c>
      <c r="R91" s="25">
        <v>8</v>
      </c>
      <c r="S91" s="22">
        <v>300.75479999999999</v>
      </c>
      <c r="T91" s="25">
        <v>31</v>
      </c>
      <c r="U91" s="25">
        <v>15</v>
      </c>
      <c r="V91" s="24" t="s">
        <v>117</v>
      </c>
    </row>
    <row r="92" spans="1:22" x14ac:dyDescent="0.2">
      <c r="A92" s="27">
        <v>8605</v>
      </c>
      <c r="B92" s="27" t="s">
        <v>16</v>
      </c>
      <c r="C92" s="19" t="s">
        <v>334</v>
      </c>
      <c r="D92" s="27" t="s">
        <v>18</v>
      </c>
      <c r="E92" s="27" t="s">
        <v>29</v>
      </c>
      <c r="F92" s="20">
        <v>57.684098185699</v>
      </c>
      <c r="G92" s="20">
        <v>71.467953135765995</v>
      </c>
      <c r="H92" s="27" t="s">
        <v>42</v>
      </c>
      <c r="I92" s="27"/>
      <c r="J92" s="25">
        <v>4</v>
      </c>
      <c r="K92" s="25">
        <v>2948.2049999999999</v>
      </c>
      <c r="L92" s="25">
        <v>11792.82</v>
      </c>
      <c r="M92" s="25">
        <v>246224</v>
      </c>
      <c r="N92" s="25">
        <v>1795</v>
      </c>
      <c r="O92" s="25">
        <v>122.5</v>
      </c>
      <c r="P92" s="22">
        <v>22.3</v>
      </c>
      <c r="Q92" s="25">
        <v>2453.4</v>
      </c>
      <c r="R92" s="25">
        <v>6</v>
      </c>
      <c r="S92" s="22">
        <v>223.02699999999999</v>
      </c>
      <c r="T92" s="25">
        <v>11</v>
      </c>
      <c r="U92" s="25">
        <v>5</v>
      </c>
      <c r="V92" s="24" t="s">
        <v>118</v>
      </c>
    </row>
    <row r="93" spans="1:22" x14ac:dyDescent="0.2">
      <c r="A93" s="27">
        <v>8605</v>
      </c>
      <c r="B93" s="27" t="s">
        <v>16</v>
      </c>
      <c r="C93" s="19" t="s">
        <v>335</v>
      </c>
      <c r="D93" s="27" t="s">
        <v>18</v>
      </c>
      <c r="E93" s="27" t="s">
        <v>29</v>
      </c>
      <c r="F93" s="20">
        <v>57.684098185699</v>
      </c>
      <c r="G93" s="20">
        <v>74.4314266023366</v>
      </c>
      <c r="H93" s="27" t="s">
        <v>40</v>
      </c>
      <c r="I93" s="27"/>
      <c r="J93" s="25">
        <v>11</v>
      </c>
      <c r="K93" s="25">
        <v>2661.748</v>
      </c>
      <c r="L93" s="25">
        <v>29279.227999999999</v>
      </c>
      <c r="M93" s="25">
        <v>597872</v>
      </c>
      <c r="N93" s="25">
        <v>1568.5</v>
      </c>
      <c r="O93" s="25">
        <v>704</v>
      </c>
      <c r="P93" s="22">
        <v>16.2</v>
      </c>
      <c r="Q93" s="25">
        <v>3689.4</v>
      </c>
      <c r="R93" s="25">
        <v>10</v>
      </c>
      <c r="S93" s="22">
        <v>160.40869570000001</v>
      </c>
      <c r="T93" s="25">
        <v>23</v>
      </c>
      <c r="U93" s="25">
        <v>11</v>
      </c>
      <c r="V93" s="24" t="s">
        <v>116</v>
      </c>
    </row>
    <row r="94" spans="1:22" x14ac:dyDescent="0.2">
      <c r="A94" s="27">
        <v>8605</v>
      </c>
      <c r="B94" s="27" t="s">
        <v>16</v>
      </c>
      <c r="C94" s="19" t="s">
        <v>336</v>
      </c>
      <c r="D94" s="27" t="s">
        <v>17</v>
      </c>
      <c r="E94" s="27" t="s">
        <v>25</v>
      </c>
      <c r="F94" s="20">
        <v>74.066168623265696</v>
      </c>
      <c r="G94" s="20">
        <v>72.639558924879594</v>
      </c>
      <c r="H94" s="27" t="s">
        <v>39</v>
      </c>
      <c r="I94" s="27"/>
      <c r="J94" s="25">
        <v>13</v>
      </c>
      <c r="K94" s="25">
        <v>3500.8599230769228</v>
      </c>
      <c r="L94" s="25">
        <v>45511.178999999996</v>
      </c>
      <c r="M94" s="25">
        <v>671872</v>
      </c>
      <c r="N94" s="25">
        <v>1377.9</v>
      </c>
      <c r="O94" s="25">
        <v>795.6</v>
      </c>
      <c r="P94" s="22">
        <v>18.5</v>
      </c>
      <c r="Q94" s="25">
        <v>5195.5</v>
      </c>
      <c r="R94" s="25">
        <v>10</v>
      </c>
      <c r="S94" s="22">
        <v>73.17</v>
      </c>
      <c r="T94" s="25">
        <v>71</v>
      </c>
      <c r="U94" s="25">
        <v>35</v>
      </c>
      <c r="V94" s="24" t="s">
        <v>119</v>
      </c>
    </row>
    <row r="95" spans="1:22" x14ac:dyDescent="0.2">
      <c r="A95" s="27">
        <v>8605</v>
      </c>
      <c r="B95" s="27" t="s">
        <v>16</v>
      </c>
      <c r="C95" s="19" t="s">
        <v>337</v>
      </c>
      <c r="D95" s="27" t="s">
        <v>17</v>
      </c>
      <c r="E95" s="27" t="s">
        <v>19</v>
      </c>
      <c r="F95" s="20">
        <v>86.819637139807895</v>
      </c>
      <c r="G95" s="20">
        <v>65.472088215028606</v>
      </c>
      <c r="H95" s="27" t="s">
        <v>43</v>
      </c>
      <c r="I95" s="27"/>
      <c r="J95" s="25">
        <v>13</v>
      </c>
      <c r="K95" s="25">
        <v>3594.9355384615383</v>
      </c>
      <c r="L95" s="25">
        <v>46734.161999999997</v>
      </c>
      <c r="M95" s="25">
        <v>5847280</v>
      </c>
      <c r="N95" s="25">
        <v>3763.8</v>
      </c>
      <c r="O95" s="25">
        <v>2802.9</v>
      </c>
      <c r="P95" s="22">
        <v>17.600000000000001</v>
      </c>
      <c r="Q95" s="25">
        <v>12400.4</v>
      </c>
      <c r="R95" s="25">
        <v>10</v>
      </c>
      <c r="S95" s="22">
        <v>161.04415557999999</v>
      </c>
      <c r="T95" s="25">
        <v>77</v>
      </c>
      <c r="U95" s="25">
        <v>38</v>
      </c>
      <c r="V95" s="24" t="s">
        <v>120</v>
      </c>
    </row>
    <row r="96" spans="1:22" s="6" customFormat="1" x14ac:dyDescent="0.2">
      <c r="A96" s="27">
        <v>8606</v>
      </c>
      <c r="B96" s="27" t="s">
        <v>48</v>
      </c>
      <c r="C96" s="19" t="s">
        <v>338</v>
      </c>
      <c r="D96" s="8" t="s">
        <v>17</v>
      </c>
      <c r="E96" s="8" t="s">
        <v>29</v>
      </c>
      <c r="F96" s="20">
        <v>61.419423692636101</v>
      </c>
      <c r="G96" s="20">
        <v>72.501722949687107</v>
      </c>
      <c r="H96" s="27" t="s">
        <v>52</v>
      </c>
      <c r="I96" s="27"/>
      <c r="J96" s="25">
        <v>10</v>
      </c>
      <c r="K96" s="25">
        <v>3391.4887000000003</v>
      </c>
      <c r="L96" s="25">
        <v>33914.887000000002</v>
      </c>
      <c r="M96" s="25">
        <v>568468</v>
      </c>
      <c r="N96" s="25">
        <v>1406.6</v>
      </c>
      <c r="O96" s="25">
        <v>819.7</v>
      </c>
      <c r="P96" s="22">
        <v>32.6</v>
      </c>
      <c r="Q96" s="25">
        <v>5256</v>
      </c>
      <c r="R96" s="25">
        <v>11</v>
      </c>
      <c r="S96" s="22">
        <v>142.0594595</v>
      </c>
      <c r="T96" s="25">
        <v>37</v>
      </c>
      <c r="U96" s="25">
        <v>18</v>
      </c>
      <c r="V96" s="24" t="s">
        <v>121</v>
      </c>
    </row>
    <row r="97" spans="1:22" x14ac:dyDescent="0.2">
      <c r="A97" s="27">
        <v>8606</v>
      </c>
      <c r="B97" s="27" t="s">
        <v>48</v>
      </c>
      <c r="C97" s="19" t="s">
        <v>339</v>
      </c>
      <c r="D97" s="27" t="s">
        <v>21</v>
      </c>
      <c r="E97" s="27" t="s">
        <v>34</v>
      </c>
      <c r="F97" s="20">
        <v>16.862326574172901</v>
      </c>
      <c r="G97" s="20">
        <v>62.922122674018503</v>
      </c>
      <c r="H97" s="27" t="s">
        <v>49</v>
      </c>
      <c r="I97" s="27"/>
      <c r="J97" s="25">
        <v>25</v>
      </c>
      <c r="K97" s="25">
        <v>1557.9152400000003</v>
      </c>
      <c r="L97" s="25">
        <v>38947.881000000008</v>
      </c>
      <c r="M97" s="25">
        <v>3749220</v>
      </c>
      <c r="N97" s="25">
        <v>4194.5</v>
      </c>
      <c r="O97" s="25">
        <v>1321</v>
      </c>
      <c r="P97" s="22">
        <v>18.5</v>
      </c>
      <c r="Q97" s="25">
        <v>12789.6</v>
      </c>
      <c r="R97" s="25">
        <v>16</v>
      </c>
      <c r="S97" s="22">
        <v>175.19720000000001</v>
      </c>
      <c r="T97" s="25">
        <v>73</v>
      </c>
      <c r="U97" s="25">
        <v>36</v>
      </c>
      <c r="V97" s="24" t="s">
        <v>123</v>
      </c>
    </row>
    <row r="98" spans="1:22" x14ac:dyDescent="0.2">
      <c r="A98" s="27">
        <v>8606</v>
      </c>
      <c r="B98" s="27" t="s">
        <v>48</v>
      </c>
      <c r="C98" s="19" t="s">
        <v>340</v>
      </c>
      <c r="D98" s="27" t="s">
        <v>21</v>
      </c>
      <c r="E98" s="27" t="s">
        <v>25</v>
      </c>
      <c r="F98" s="20">
        <v>20.757737459978699</v>
      </c>
      <c r="G98" s="20">
        <v>69.676085458303305</v>
      </c>
      <c r="H98" s="27" t="s">
        <v>50</v>
      </c>
      <c r="I98" s="27"/>
      <c r="J98" s="25">
        <v>15</v>
      </c>
      <c r="K98" s="25">
        <v>918.78746666666677</v>
      </c>
      <c r="L98" s="25">
        <v>13781.812000000002</v>
      </c>
      <c r="M98" s="25">
        <v>1158860</v>
      </c>
      <c r="N98" s="25">
        <v>2764.7</v>
      </c>
      <c r="O98" s="25">
        <v>622.1</v>
      </c>
      <c r="P98" s="22">
        <v>37</v>
      </c>
      <c r="Q98" s="25">
        <v>8093.2</v>
      </c>
      <c r="R98" s="25">
        <v>15</v>
      </c>
      <c r="S98" s="22">
        <v>102.44</v>
      </c>
      <c r="T98" s="25">
        <v>79</v>
      </c>
      <c r="U98" s="25">
        <v>39</v>
      </c>
      <c r="V98" s="24" t="s">
        <v>122</v>
      </c>
    </row>
    <row r="99" spans="1:22" x14ac:dyDescent="0.2">
      <c r="A99" s="27">
        <v>8606</v>
      </c>
      <c r="B99" s="27" t="s">
        <v>48</v>
      </c>
      <c r="C99" s="19" t="s">
        <v>341</v>
      </c>
      <c r="D99" s="27" t="s">
        <v>21</v>
      </c>
      <c r="E99" s="27" t="s">
        <v>34</v>
      </c>
      <c r="F99" s="20">
        <v>10.512273212379901</v>
      </c>
      <c r="G99" s="20">
        <v>62.922122674018503</v>
      </c>
      <c r="H99" s="27" t="s">
        <v>51</v>
      </c>
      <c r="I99" s="27"/>
      <c r="J99" s="25">
        <v>23</v>
      </c>
      <c r="K99" s="25">
        <v>3051.1085260869568</v>
      </c>
      <c r="L99" s="25">
        <v>70175.496100000004</v>
      </c>
      <c r="M99" s="25">
        <v>10544000</v>
      </c>
      <c r="N99" s="25">
        <v>6029.9</v>
      </c>
      <c r="O99" s="25">
        <v>2663.9</v>
      </c>
      <c r="P99" s="22">
        <v>23.6</v>
      </c>
      <c r="Q99" s="25">
        <v>20464.099999999999</v>
      </c>
      <c r="R99" s="25">
        <v>22</v>
      </c>
      <c r="S99" s="22">
        <v>64.452659999999995</v>
      </c>
      <c r="T99" s="25">
        <v>319</v>
      </c>
      <c r="U99" s="25">
        <v>159</v>
      </c>
      <c r="V99" s="24" t="s">
        <v>124</v>
      </c>
    </row>
    <row r="100" spans="1:22" x14ac:dyDescent="0.2">
      <c r="A100" s="27">
        <v>8606</v>
      </c>
      <c r="B100" s="27" t="s">
        <v>16</v>
      </c>
      <c r="C100" s="19" t="s">
        <v>342</v>
      </c>
      <c r="D100" s="8" t="s">
        <v>21</v>
      </c>
      <c r="E100" s="8" t="s">
        <v>29</v>
      </c>
      <c r="F100" s="20">
        <v>22.411953041622201</v>
      </c>
      <c r="G100" s="20">
        <v>80.151619572706096</v>
      </c>
      <c r="H100" s="27" t="s">
        <v>53</v>
      </c>
      <c r="I100" s="27"/>
      <c r="J100" s="25">
        <v>23</v>
      </c>
      <c r="K100" s="25">
        <v>1413.5509869565215</v>
      </c>
      <c r="L100" s="25">
        <v>32511.672699999996</v>
      </c>
      <c r="M100" s="25">
        <v>1941150</v>
      </c>
      <c r="N100" s="25">
        <v>1031.8</v>
      </c>
      <c r="O100" s="25">
        <v>2391.4</v>
      </c>
      <c r="P100" s="22">
        <v>15.3</v>
      </c>
      <c r="Q100" s="25">
        <v>12142.4</v>
      </c>
      <c r="R100" s="25">
        <v>15</v>
      </c>
      <c r="S100" s="22">
        <v>103.782</v>
      </c>
      <c r="T100" s="25">
        <v>117</v>
      </c>
      <c r="U100" s="25">
        <v>58</v>
      </c>
      <c r="V100" s="24" t="s">
        <v>125</v>
      </c>
    </row>
    <row r="101" spans="1:22" x14ac:dyDescent="0.2">
      <c r="A101" s="27">
        <v>8606</v>
      </c>
      <c r="B101" s="27" t="s">
        <v>16</v>
      </c>
      <c r="C101" s="19" t="s">
        <v>343</v>
      </c>
      <c r="D101" s="8" t="s">
        <v>21</v>
      </c>
      <c r="E101" s="8" t="s">
        <v>29</v>
      </c>
      <c r="F101" s="20">
        <v>21.878335112059801</v>
      </c>
      <c r="G101" s="20">
        <v>74.362508614746105</v>
      </c>
      <c r="H101" s="27" t="s">
        <v>55</v>
      </c>
      <c r="I101" s="27"/>
      <c r="J101" s="25">
        <v>32</v>
      </c>
      <c r="K101" s="25">
        <v>865.82005624999977</v>
      </c>
      <c r="L101" s="25">
        <v>27706.241799999993</v>
      </c>
      <c r="M101" s="25">
        <v>2863810</v>
      </c>
      <c r="N101" s="25">
        <v>2462.3000000000002</v>
      </c>
      <c r="O101" s="25">
        <v>2314.6999999999998</v>
      </c>
      <c r="P101" s="22">
        <v>40.1</v>
      </c>
      <c r="Q101" s="25">
        <v>15335.5</v>
      </c>
      <c r="R101" s="25">
        <v>15</v>
      </c>
      <c r="S101" s="22">
        <v>164.8989</v>
      </c>
      <c r="T101" s="25">
        <v>93</v>
      </c>
      <c r="U101" s="25">
        <v>46</v>
      </c>
      <c r="V101" s="24" t="s">
        <v>126</v>
      </c>
    </row>
    <row r="102" spans="1:22" x14ac:dyDescent="0.2">
      <c r="A102" s="27">
        <v>8606</v>
      </c>
      <c r="B102" s="27" t="s">
        <v>16</v>
      </c>
      <c r="C102" s="19" t="s">
        <v>344</v>
      </c>
      <c r="D102" s="8" t="s">
        <v>21</v>
      </c>
      <c r="E102" s="8" t="s">
        <v>38</v>
      </c>
      <c r="F102" s="20">
        <v>22.145144076841</v>
      </c>
      <c r="G102" s="20">
        <v>61.474844934525699</v>
      </c>
      <c r="H102" s="27" t="s">
        <v>57</v>
      </c>
      <c r="I102" s="27"/>
      <c r="J102" s="25">
        <v>20</v>
      </c>
      <c r="K102" s="25">
        <v>1894.8467000000001</v>
      </c>
      <c r="L102" s="25">
        <v>37896.934000000001</v>
      </c>
      <c r="M102" s="25">
        <v>2680060</v>
      </c>
      <c r="N102" s="25">
        <v>2761.8</v>
      </c>
      <c r="O102" s="25">
        <v>1536.8</v>
      </c>
      <c r="P102" s="22">
        <v>25</v>
      </c>
      <c r="Q102" s="25">
        <v>12631.3</v>
      </c>
      <c r="R102" s="25">
        <v>12</v>
      </c>
      <c r="S102" s="22">
        <v>93.564400000000006</v>
      </c>
      <c r="T102" s="25">
        <v>135</v>
      </c>
      <c r="U102" s="25">
        <v>67</v>
      </c>
      <c r="V102" s="24" t="s">
        <v>127</v>
      </c>
    </row>
    <row r="103" spans="1:22" x14ac:dyDescent="0.2">
      <c r="A103" s="27">
        <v>8606</v>
      </c>
      <c r="B103" s="27" t="s">
        <v>16</v>
      </c>
      <c r="C103" s="19" t="s">
        <v>345</v>
      </c>
      <c r="D103" s="8" t="s">
        <v>21</v>
      </c>
      <c r="E103" s="8" t="s">
        <v>38</v>
      </c>
      <c r="F103" s="20">
        <v>27.267876200640298</v>
      </c>
      <c r="G103" s="20">
        <v>61.268090971742602</v>
      </c>
      <c r="H103" s="27" t="s">
        <v>56</v>
      </c>
      <c r="I103" s="27"/>
      <c r="J103" s="25">
        <v>25</v>
      </c>
      <c r="K103" s="25">
        <v>1755.5372400000001</v>
      </c>
      <c r="L103" s="25">
        <v>43888.431000000004</v>
      </c>
      <c r="M103" s="25">
        <v>2401800</v>
      </c>
      <c r="N103" s="25">
        <v>2386.6999999999998</v>
      </c>
      <c r="O103" s="25">
        <v>1760.9</v>
      </c>
      <c r="P103" s="22">
        <v>85.5</v>
      </c>
      <c r="Q103" s="25">
        <v>15512.5</v>
      </c>
      <c r="R103" s="25">
        <v>12</v>
      </c>
      <c r="S103" s="22">
        <v>139.74700000000001</v>
      </c>
      <c r="T103" s="25">
        <v>111</v>
      </c>
      <c r="U103" s="25">
        <v>55</v>
      </c>
      <c r="V103" s="24" t="s">
        <v>128</v>
      </c>
    </row>
    <row r="104" spans="1:22" x14ac:dyDescent="0.2">
      <c r="A104" s="27">
        <v>8606</v>
      </c>
      <c r="B104" s="27" t="s">
        <v>16</v>
      </c>
      <c r="C104" s="19" t="s">
        <v>346</v>
      </c>
      <c r="D104" s="8" t="s">
        <v>95</v>
      </c>
      <c r="E104" s="8" t="s">
        <v>29</v>
      </c>
      <c r="F104" s="20">
        <v>35.3788687299893</v>
      </c>
      <c r="G104" s="20">
        <v>69.124741557550394</v>
      </c>
      <c r="H104" s="27" t="s">
        <v>58</v>
      </c>
      <c r="I104" s="27"/>
      <c r="J104" s="25">
        <v>15</v>
      </c>
      <c r="K104" s="25">
        <v>1703.3875999999998</v>
      </c>
      <c r="L104" s="25">
        <v>25550.813999999998</v>
      </c>
      <c r="M104" s="25">
        <v>1281530</v>
      </c>
      <c r="N104" s="25">
        <v>2289.6999999999998</v>
      </c>
      <c r="O104" s="25">
        <v>840.7</v>
      </c>
      <c r="P104" s="22">
        <v>81</v>
      </c>
      <c r="Q104" s="25">
        <v>9950.2000000000007</v>
      </c>
      <c r="R104" s="25">
        <v>8</v>
      </c>
      <c r="S104" s="22">
        <v>195.06399999999999</v>
      </c>
      <c r="T104" s="25">
        <v>51</v>
      </c>
      <c r="U104" s="25">
        <v>25</v>
      </c>
      <c r="V104" s="24" t="s">
        <v>129</v>
      </c>
    </row>
    <row r="105" spans="1:22" x14ac:dyDescent="0.2">
      <c r="A105" s="27">
        <v>8606</v>
      </c>
      <c r="B105" s="27" t="s">
        <v>16</v>
      </c>
      <c r="C105" s="19" t="s">
        <v>347</v>
      </c>
      <c r="D105" s="8" t="s">
        <v>18</v>
      </c>
      <c r="E105" s="8" t="s">
        <v>34</v>
      </c>
      <c r="F105" s="20">
        <v>50.373532550693703</v>
      </c>
      <c r="G105" s="20">
        <v>30.875258442449699</v>
      </c>
      <c r="H105" s="27" t="s">
        <v>59</v>
      </c>
      <c r="I105" s="27"/>
      <c r="J105" s="25">
        <v>12</v>
      </c>
      <c r="K105" s="25">
        <v>2042.86925</v>
      </c>
      <c r="L105" s="25">
        <v>24514.431</v>
      </c>
      <c r="M105" s="25">
        <v>3387360</v>
      </c>
      <c r="N105" s="25">
        <v>3805.2</v>
      </c>
      <c r="O105" s="25">
        <v>2316.4</v>
      </c>
      <c r="P105" s="22">
        <v>18.399999999999999</v>
      </c>
      <c r="Q105" s="25">
        <v>6010.9</v>
      </c>
      <c r="R105" s="25">
        <v>13</v>
      </c>
      <c r="S105" s="22">
        <v>193.9</v>
      </c>
      <c r="T105" s="25">
        <v>31</v>
      </c>
      <c r="U105" s="25">
        <v>15</v>
      </c>
      <c r="V105" s="24" t="s">
        <v>130</v>
      </c>
    </row>
    <row r="106" spans="1:22" x14ac:dyDescent="0.2">
      <c r="A106" s="27">
        <v>8606</v>
      </c>
      <c r="B106" s="27" t="s">
        <v>16</v>
      </c>
      <c r="C106" s="19" t="s">
        <v>348</v>
      </c>
      <c r="D106" s="8" t="s">
        <v>18</v>
      </c>
      <c r="E106" s="8" t="s">
        <v>29</v>
      </c>
      <c r="F106" s="20">
        <v>59.925293489861303</v>
      </c>
      <c r="G106" s="20">
        <v>65.678842177817401</v>
      </c>
      <c r="H106" s="27" t="s">
        <v>54</v>
      </c>
      <c r="I106" s="27"/>
      <c r="J106" s="25">
        <v>10</v>
      </c>
      <c r="K106" s="25">
        <v>3882.7078000000001</v>
      </c>
      <c r="L106" s="25">
        <v>38827.078000000001</v>
      </c>
      <c r="M106" s="25">
        <v>916120</v>
      </c>
      <c r="N106" s="25">
        <v>1976.9</v>
      </c>
      <c r="O106" s="25">
        <v>632.5</v>
      </c>
      <c r="P106" s="22">
        <v>20.399999999999999</v>
      </c>
      <c r="Q106" s="25">
        <v>5783</v>
      </c>
      <c r="R106" s="25">
        <v>14</v>
      </c>
      <c r="S106" s="22">
        <v>134.49</v>
      </c>
      <c r="T106" s="25">
        <v>43</v>
      </c>
      <c r="U106" s="25">
        <v>21</v>
      </c>
      <c r="V106" s="24" t="s">
        <v>131</v>
      </c>
    </row>
    <row r="107" spans="1:22" x14ac:dyDescent="0.2">
      <c r="A107" s="27">
        <v>8620</v>
      </c>
      <c r="B107" s="27" t="s">
        <v>48</v>
      </c>
      <c r="C107" s="19" t="s">
        <v>349</v>
      </c>
      <c r="D107" s="8" t="s">
        <v>17</v>
      </c>
      <c r="E107" s="8" t="s">
        <v>25</v>
      </c>
      <c r="F107" s="20">
        <v>75.720384204909294</v>
      </c>
      <c r="G107" s="20">
        <v>65.472088215028606</v>
      </c>
      <c r="H107" s="27" t="s">
        <v>63</v>
      </c>
      <c r="I107" s="27"/>
      <c r="J107" s="25">
        <v>8</v>
      </c>
      <c r="K107" s="25">
        <v>3394.46</v>
      </c>
      <c r="L107" s="25">
        <v>27155.68</v>
      </c>
      <c r="M107" s="25">
        <v>823260</v>
      </c>
      <c r="N107" s="25">
        <v>834.8</v>
      </c>
      <c r="O107" s="25">
        <v>1425.4</v>
      </c>
      <c r="P107" s="22">
        <v>13.9</v>
      </c>
      <c r="Q107" s="25">
        <v>4298.1000000000004</v>
      </c>
      <c r="R107" s="25">
        <v>12</v>
      </c>
      <c r="S107" s="22">
        <v>58.875</v>
      </c>
      <c r="T107" s="25">
        <v>73</v>
      </c>
      <c r="U107" s="25">
        <v>36</v>
      </c>
      <c r="V107" s="24" t="s">
        <v>132</v>
      </c>
    </row>
    <row r="108" spans="1:22" x14ac:dyDescent="0.2">
      <c r="A108" s="27">
        <v>8620</v>
      </c>
      <c r="B108" s="27" t="s">
        <v>48</v>
      </c>
      <c r="C108" s="19" t="s">
        <v>350</v>
      </c>
      <c r="D108" s="8" t="s">
        <v>22</v>
      </c>
      <c r="E108" s="8" t="s">
        <v>38</v>
      </c>
      <c r="F108" s="20">
        <v>57.524012806830299</v>
      </c>
      <c r="G108" s="20">
        <v>52.101998621651497</v>
      </c>
      <c r="H108" s="27" t="s">
        <v>60</v>
      </c>
      <c r="I108" s="27"/>
      <c r="J108" s="25">
        <v>15</v>
      </c>
      <c r="K108" s="25">
        <v>2629.451333333333</v>
      </c>
      <c r="L108" s="25">
        <v>39441.769999999997</v>
      </c>
      <c r="M108" s="25">
        <v>1313620</v>
      </c>
      <c r="N108" s="25">
        <v>1592.3</v>
      </c>
      <c r="O108" s="25">
        <v>1521.1</v>
      </c>
      <c r="P108" s="22">
        <v>13.9</v>
      </c>
      <c r="Q108" s="25">
        <v>8676.7999999999993</v>
      </c>
      <c r="R108" s="25">
        <v>19</v>
      </c>
      <c r="S108" s="22">
        <v>75.4495</v>
      </c>
      <c r="T108" s="25">
        <v>115</v>
      </c>
      <c r="U108" s="25">
        <v>57</v>
      </c>
      <c r="V108" s="24" t="s">
        <v>133</v>
      </c>
    </row>
    <row r="109" spans="1:22" x14ac:dyDescent="0.2">
      <c r="A109" s="27">
        <v>8620</v>
      </c>
      <c r="B109" s="27" t="s">
        <v>48</v>
      </c>
      <c r="C109" s="19" t="s">
        <v>351</v>
      </c>
      <c r="D109" s="8" t="s">
        <v>95</v>
      </c>
      <c r="E109" s="8" t="s">
        <v>19</v>
      </c>
      <c r="F109" s="20">
        <v>27.0010672358591</v>
      </c>
      <c r="G109" s="20">
        <v>20.675396278426199</v>
      </c>
      <c r="H109" s="27" t="s">
        <v>62</v>
      </c>
      <c r="I109" s="27"/>
      <c r="J109" s="25">
        <v>22</v>
      </c>
      <c r="K109" s="25">
        <v>2042.1021545454548</v>
      </c>
      <c r="L109" s="25">
        <v>44926.247400000007</v>
      </c>
      <c r="M109" s="25">
        <v>1832560</v>
      </c>
      <c r="N109" s="25">
        <v>1528.4</v>
      </c>
      <c r="O109" s="25">
        <v>2325.3000000000002</v>
      </c>
      <c r="P109" s="22">
        <v>11.8</v>
      </c>
      <c r="Q109" s="25">
        <v>7894.6</v>
      </c>
      <c r="R109" s="25">
        <v>15</v>
      </c>
      <c r="S109" s="22">
        <v>78.159400000000005</v>
      </c>
      <c r="T109" s="25">
        <v>101</v>
      </c>
      <c r="U109" s="25">
        <v>50</v>
      </c>
      <c r="V109" s="24" t="s">
        <v>134</v>
      </c>
    </row>
    <row r="110" spans="1:22" x14ac:dyDescent="0.2">
      <c r="A110" s="27">
        <v>8620</v>
      </c>
      <c r="B110" s="27" t="s">
        <v>48</v>
      </c>
      <c r="C110" s="19" t="s">
        <v>352</v>
      </c>
      <c r="D110" s="8" t="s">
        <v>95</v>
      </c>
      <c r="E110" s="8" t="s">
        <v>19</v>
      </c>
      <c r="F110" s="20">
        <v>21.344717182497298</v>
      </c>
      <c r="G110" s="20">
        <v>25.637491385253998</v>
      </c>
      <c r="H110" s="27" t="s">
        <v>61</v>
      </c>
      <c r="I110" s="27"/>
      <c r="J110" s="25">
        <v>30</v>
      </c>
      <c r="K110" s="25">
        <v>1770.1212333333331</v>
      </c>
      <c r="L110" s="25">
        <v>53103.636999999995</v>
      </c>
      <c r="M110" s="25">
        <v>3047940</v>
      </c>
      <c r="N110" s="25">
        <v>3329.2</v>
      </c>
      <c r="O110" s="25">
        <v>1569</v>
      </c>
      <c r="P110" s="22">
        <v>12.2</v>
      </c>
      <c r="Q110" s="25">
        <v>16220</v>
      </c>
      <c r="R110" s="25">
        <v>12</v>
      </c>
      <c r="S110" s="22">
        <v>84.921000000000006</v>
      </c>
      <c r="T110" s="25">
        <v>191</v>
      </c>
      <c r="U110" s="25">
        <v>95</v>
      </c>
      <c r="V110" s="24" t="s">
        <v>135</v>
      </c>
    </row>
    <row r="111" spans="1:22" x14ac:dyDescent="0.2">
      <c r="A111" s="8">
        <v>8624</v>
      </c>
      <c r="B111" s="8" t="s">
        <v>16</v>
      </c>
      <c r="C111" s="19" t="s">
        <v>353</v>
      </c>
      <c r="D111" s="8" t="s">
        <v>95</v>
      </c>
      <c r="E111" s="8" t="s">
        <v>19</v>
      </c>
      <c r="F111" s="20">
        <v>26.734258271077898</v>
      </c>
      <c r="G111" s="20">
        <v>33.356305995863501</v>
      </c>
      <c r="H111" s="8" t="s">
        <v>24</v>
      </c>
      <c r="J111" s="9">
        <v>19</v>
      </c>
      <c r="K111" s="9">
        <v>1170.02</v>
      </c>
      <c r="L111" s="9">
        <v>22230.38</v>
      </c>
      <c r="M111" s="9">
        <v>4745430</v>
      </c>
      <c r="N111" s="9">
        <v>3484.8</v>
      </c>
      <c r="O111" s="9">
        <v>2380</v>
      </c>
      <c r="P111" s="22">
        <v>11.5</v>
      </c>
      <c r="Q111" s="9">
        <v>9342.5</v>
      </c>
      <c r="R111" s="9">
        <v>11</v>
      </c>
      <c r="S111" s="26">
        <v>139.44</v>
      </c>
      <c r="T111" s="9">
        <v>67</v>
      </c>
      <c r="U111" s="9">
        <v>33</v>
      </c>
      <c r="V111" s="24" t="s">
        <v>136</v>
      </c>
    </row>
    <row r="112" spans="1:22" x14ac:dyDescent="0.2">
      <c r="A112" s="8">
        <v>8624</v>
      </c>
      <c r="B112" s="8" t="s">
        <v>16</v>
      </c>
      <c r="C112" s="19" t="s">
        <v>354</v>
      </c>
      <c r="D112" s="8" t="s">
        <v>22</v>
      </c>
      <c r="E112" s="8" t="s">
        <v>25</v>
      </c>
      <c r="F112" s="20">
        <v>42.315901814301</v>
      </c>
      <c r="G112" s="20">
        <v>39.903514817365298</v>
      </c>
      <c r="H112" s="8" t="s">
        <v>26</v>
      </c>
      <c r="J112" s="9">
        <v>19</v>
      </c>
      <c r="K112" s="9">
        <v>2348.7779999999998</v>
      </c>
      <c r="L112" s="9">
        <v>44626.78</v>
      </c>
      <c r="M112" s="9">
        <v>1775850</v>
      </c>
      <c r="N112" s="9">
        <v>2383.8000000000002</v>
      </c>
      <c r="O112" s="9">
        <v>1037.8</v>
      </c>
      <c r="P112" s="22">
        <v>36.1</v>
      </c>
      <c r="Q112" s="9">
        <v>8693.4</v>
      </c>
      <c r="R112" s="9">
        <v>9</v>
      </c>
      <c r="S112" s="26">
        <v>152.51570000000001</v>
      </c>
      <c r="T112" s="9">
        <v>57</v>
      </c>
      <c r="U112" s="9">
        <v>28</v>
      </c>
      <c r="V112" s="24" t="s">
        <v>138</v>
      </c>
    </row>
    <row r="113" spans="1:22" x14ac:dyDescent="0.2">
      <c r="A113" s="27">
        <v>8624</v>
      </c>
      <c r="B113" s="27" t="s">
        <v>16</v>
      </c>
      <c r="C113" s="19" t="s">
        <v>355</v>
      </c>
      <c r="D113" s="27" t="s">
        <v>22</v>
      </c>
      <c r="E113" s="27" t="s">
        <v>25</v>
      </c>
      <c r="F113" s="20">
        <v>41.675560298825999</v>
      </c>
      <c r="G113" s="20">
        <v>46.106133700891398</v>
      </c>
      <c r="H113" s="27" t="s">
        <v>27</v>
      </c>
      <c r="I113" s="27"/>
      <c r="J113" s="25">
        <v>11</v>
      </c>
      <c r="K113" s="25">
        <v>1053.7730000000001</v>
      </c>
      <c r="L113" s="25">
        <v>11591.503000000001</v>
      </c>
      <c r="M113" s="25">
        <v>843160</v>
      </c>
      <c r="N113" s="25">
        <v>1030.5</v>
      </c>
      <c r="O113" s="25">
        <v>1470.6</v>
      </c>
      <c r="P113" s="22">
        <v>71.8</v>
      </c>
      <c r="Q113" s="25">
        <v>5964.4</v>
      </c>
      <c r="R113" s="25">
        <v>10</v>
      </c>
      <c r="S113" s="22">
        <v>89.030299999999997</v>
      </c>
      <c r="T113" s="25">
        <v>67</v>
      </c>
      <c r="U113" s="25">
        <v>33</v>
      </c>
      <c r="V113" s="24" t="s">
        <v>139</v>
      </c>
    </row>
    <row r="114" spans="1:22" x14ac:dyDescent="0.2">
      <c r="A114" s="8">
        <v>8624</v>
      </c>
      <c r="B114" s="8" t="s">
        <v>16</v>
      </c>
      <c r="C114" s="19" t="s">
        <v>356</v>
      </c>
      <c r="D114" s="8" t="s">
        <v>22</v>
      </c>
      <c r="E114" s="8" t="s">
        <v>19</v>
      </c>
      <c r="F114" s="20">
        <v>46.478121664887901</v>
      </c>
      <c r="G114" s="20">
        <v>22.1915920055153</v>
      </c>
      <c r="H114" s="8" t="s">
        <v>23</v>
      </c>
      <c r="J114" s="9">
        <v>9</v>
      </c>
      <c r="K114" s="9">
        <v>5576.4970000000003</v>
      </c>
      <c r="L114" s="9">
        <v>50188.480000000003</v>
      </c>
      <c r="M114" s="9">
        <v>1033630</v>
      </c>
      <c r="N114" s="9">
        <v>1869.3</v>
      </c>
      <c r="O114" s="9">
        <v>1041.5999999999999</v>
      </c>
      <c r="P114" s="22">
        <v>35.1</v>
      </c>
      <c r="Q114" s="9">
        <v>6653.9</v>
      </c>
      <c r="R114" s="9">
        <v>11</v>
      </c>
      <c r="S114" s="26">
        <v>99.308000000000007</v>
      </c>
      <c r="T114" s="9">
        <v>67</v>
      </c>
      <c r="U114" s="9">
        <v>33</v>
      </c>
      <c r="V114" s="24" t="s">
        <v>140</v>
      </c>
    </row>
    <row r="115" spans="1:22" x14ac:dyDescent="0.2">
      <c r="A115" s="8">
        <v>8624</v>
      </c>
      <c r="B115" s="8" t="s">
        <v>16</v>
      </c>
      <c r="C115" s="19" t="s">
        <v>357</v>
      </c>
      <c r="D115" s="8" t="s">
        <v>18</v>
      </c>
      <c r="E115" s="8" t="s">
        <v>19</v>
      </c>
      <c r="F115" s="20">
        <v>62.379935965848503</v>
      </c>
      <c r="G115" s="20">
        <v>28.118538938656499</v>
      </c>
      <c r="H115" s="8" t="s">
        <v>20</v>
      </c>
      <c r="J115" s="9">
        <v>19</v>
      </c>
      <c r="K115" s="9">
        <v>1326.066</v>
      </c>
      <c r="L115" s="9">
        <v>25195.26</v>
      </c>
      <c r="M115" s="9">
        <v>5741550</v>
      </c>
      <c r="N115" s="9">
        <v>4396.2</v>
      </c>
      <c r="O115" s="9">
        <v>1912</v>
      </c>
      <c r="P115" s="22">
        <v>4.0999999999999996</v>
      </c>
      <c r="Q115" s="9">
        <v>10747</v>
      </c>
      <c r="R115" s="9">
        <v>11</v>
      </c>
      <c r="S115" s="26">
        <v>249.93199999999999</v>
      </c>
      <c r="T115" s="9">
        <v>43</v>
      </c>
      <c r="U115" s="9">
        <v>21</v>
      </c>
      <c r="V115" s="24" t="s">
        <v>141</v>
      </c>
    </row>
    <row r="116" spans="1:22" x14ac:dyDescent="0.2">
      <c r="A116" s="8">
        <v>8624</v>
      </c>
      <c r="B116" s="8" t="s">
        <v>16</v>
      </c>
      <c r="C116" s="19" t="s">
        <v>358</v>
      </c>
      <c r="D116" s="8" t="s">
        <v>95</v>
      </c>
      <c r="E116" s="8" t="s">
        <v>25</v>
      </c>
      <c r="F116" s="20">
        <v>27.6947705442903</v>
      </c>
      <c r="G116" s="20">
        <v>53.6871123363198</v>
      </c>
      <c r="H116" s="8" t="s">
        <v>28</v>
      </c>
      <c r="J116" s="9">
        <v>36</v>
      </c>
      <c r="K116" s="9">
        <v>1110.699086111111</v>
      </c>
      <c r="L116" s="9">
        <v>39985.167099999999</v>
      </c>
      <c r="M116" s="9">
        <v>3875930</v>
      </c>
      <c r="N116" s="9">
        <v>3719.4</v>
      </c>
      <c r="O116" s="9">
        <v>1327</v>
      </c>
      <c r="P116" s="22">
        <v>8</v>
      </c>
      <c r="Q116" s="9">
        <v>17461.7</v>
      </c>
      <c r="R116" s="9">
        <v>10</v>
      </c>
      <c r="S116" s="26">
        <v>232.81</v>
      </c>
      <c r="T116" s="9">
        <v>75</v>
      </c>
      <c r="U116" s="9">
        <v>37</v>
      </c>
      <c r="V116" s="24" t="s">
        <v>137</v>
      </c>
    </row>
    <row r="117" spans="1:22" x14ac:dyDescent="0.2">
      <c r="A117" s="27">
        <v>9918</v>
      </c>
      <c r="B117" s="27" t="s">
        <v>48</v>
      </c>
      <c r="C117" s="19" t="s">
        <v>359</v>
      </c>
      <c r="D117" s="8" t="s">
        <v>95</v>
      </c>
      <c r="E117" s="8" t="s">
        <v>34</v>
      </c>
      <c r="F117" s="20">
        <v>31.750266808964799</v>
      </c>
      <c r="G117" s="20">
        <v>46.2439696760839</v>
      </c>
      <c r="H117" s="27" t="s">
        <v>64</v>
      </c>
      <c r="I117" s="27"/>
      <c r="J117" s="25">
        <v>43</v>
      </c>
      <c r="K117" s="25">
        <v>875.91677674418622</v>
      </c>
      <c r="L117" s="25">
        <v>37664.421400000007</v>
      </c>
      <c r="M117" s="25">
        <v>33505200</v>
      </c>
      <c r="N117" s="25">
        <v>14857</v>
      </c>
      <c r="O117" s="25">
        <v>2567.1</v>
      </c>
      <c r="P117" s="22">
        <v>108.1</v>
      </c>
      <c r="Q117" s="25">
        <v>37054.6</v>
      </c>
      <c r="R117" s="25">
        <v>25</v>
      </c>
      <c r="S117" s="22">
        <v>178.16800000000001</v>
      </c>
      <c r="T117" s="25">
        <v>239</v>
      </c>
      <c r="U117" s="25">
        <v>119</v>
      </c>
      <c r="V117" s="24" t="s">
        <v>147</v>
      </c>
    </row>
    <row r="118" spans="1:22" x14ac:dyDescent="0.2">
      <c r="A118" s="27">
        <v>9918</v>
      </c>
      <c r="B118" s="27" t="s">
        <v>16</v>
      </c>
      <c r="C118" s="19" t="s">
        <v>360</v>
      </c>
      <c r="D118" s="8" t="s">
        <v>95</v>
      </c>
      <c r="E118" s="8" t="s">
        <v>34</v>
      </c>
      <c r="F118" s="20">
        <v>25.400213447171801</v>
      </c>
      <c r="G118" s="20">
        <v>41.626464507237401</v>
      </c>
      <c r="H118" s="27" t="s">
        <v>68</v>
      </c>
      <c r="I118" s="27"/>
      <c r="J118" s="25">
        <v>37</v>
      </c>
      <c r="K118" s="25">
        <v>1347.9491945945947</v>
      </c>
      <c r="L118" s="25">
        <v>49874.120200000005</v>
      </c>
      <c r="M118" s="25">
        <v>3955900</v>
      </c>
      <c r="N118" s="25">
        <v>1784</v>
      </c>
      <c r="O118" s="25">
        <v>2970.7</v>
      </c>
      <c r="P118" s="22">
        <v>14.9</v>
      </c>
      <c r="Q118" s="25">
        <v>15467.6</v>
      </c>
      <c r="R118" s="25">
        <v>18</v>
      </c>
      <c r="S118" s="22">
        <v>97.276700000000005</v>
      </c>
      <c r="T118" s="25">
        <v>159</v>
      </c>
      <c r="U118" s="25">
        <v>79</v>
      </c>
      <c r="V118" s="24" t="s">
        <v>144</v>
      </c>
    </row>
    <row r="119" spans="1:22" x14ac:dyDescent="0.2">
      <c r="A119" s="27">
        <v>9918</v>
      </c>
      <c r="B119" s="27" t="s">
        <v>16</v>
      </c>
      <c r="C119" s="19" t="s">
        <v>361</v>
      </c>
      <c r="D119" s="8" t="s">
        <v>95</v>
      </c>
      <c r="E119" s="8" t="s">
        <v>34</v>
      </c>
      <c r="F119" s="20">
        <v>30.1494130202775</v>
      </c>
      <c r="G119" s="20">
        <v>36.940041350794701</v>
      </c>
      <c r="H119" s="27" t="s">
        <v>67</v>
      </c>
      <c r="I119" s="27"/>
      <c r="J119" s="25">
        <v>47</v>
      </c>
      <c r="K119" s="25">
        <v>996.44442553191482</v>
      </c>
      <c r="L119" s="25">
        <v>46832.887999999999</v>
      </c>
      <c r="M119" s="25">
        <v>35034600</v>
      </c>
      <c r="N119" s="25">
        <v>6057.7</v>
      </c>
      <c r="O119" s="25">
        <v>9750.7000000000007</v>
      </c>
      <c r="P119" s="22">
        <v>14.4</v>
      </c>
      <c r="Q119" s="25">
        <v>43968.7</v>
      </c>
      <c r="R119" s="25">
        <v>24</v>
      </c>
      <c r="S119" s="22">
        <v>190.33699999999999</v>
      </c>
      <c r="T119" s="25">
        <v>231</v>
      </c>
      <c r="U119" s="25">
        <v>115</v>
      </c>
      <c r="V119" s="24" t="s">
        <v>142</v>
      </c>
    </row>
    <row r="120" spans="1:22" x14ac:dyDescent="0.2">
      <c r="A120" s="27">
        <v>9918</v>
      </c>
      <c r="B120" s="27" t="s">
        <v>16</v>
      </c>
      <c r="C120" s="19" t="s">
        <v>362</v>
      </c>
      <c r="D120" s="8" t="s">
        <v>95</v>
      </c>
      <c r="E120" s="8" t="s">
        <v>34</v>
      </c>
      <c r="F120" s="20">
        <v>20.9178228388474</v>
      </c>
      <c r="G120" s="20">
        <v>41.971054445212999</v>
      </c>
      <c r="H120" s="27" t="s">
        <v>69</v>
      </c>
      <c r="I120" s="27"/>
      <c r="J120" s="25">
        <v>34</v>
      </c>
      <c r="K120" s="25">
        <v>2266.6953764705872</v>
      </c>
      <c r="L120" s="25">
        <v>77067.642799999972</v>
      </c>
      <c r="M120" s="25">
        <v>3265770</v>
      </c>
      <c r="N120" s="25">
        <v>1708</v>
      </c>
      <c r="O120" s="25">
        <v>3094.2</v>
      </c>
      <c r="P120" s="22">
        <v>66.400000000000006</v>
      </c>
      <c r="Q120" s="25">
        <v>16968.8</v>
      </c>
      <c r="R120" s="25">
        <v>22</v>
      </c>
      <c r="S120" s="22">
        <v>56.00132</v>
      </c>
      <c r="T120" s="25">
        <v>303</v>
      </c>
      <c r="U120" s="25">
        <v>151</v>
      </c>
      <c r="V120" s="24" t="s">
        <v>143</v>
      </c>
    </row>
    <row r="121" spans="1:22" x14ac:dyDescent="0.2">
      <c r="A121" s="27">
        <v>9918</v>
      </c>
      <c r="B121" s="27" t="s">
        <v>16</v>
      </c>
      <c r="C121" s="19" t="s">
        <v>363</v>
      </c>
      <c r="D121" s="8" t="s">
        <v>95</v>
      </c>
      <c r="E121" s="8" t="s">
        <v>25</v>
      </c>
      <c r="F121" s="20">
        <v>28.441835645677699</v>
      </c>
      <c r="G121" s="20">
        <v>50.999310820122901</v>
      </c>
      <c r="H121" s="27" t="s">
        <v>65</v>
      </c>
      <c r="I121" s="27"/>
      <c r="J121" s="25">
        <v>34</v>
      </c>
      <c r="K121" s="25">
        <v>1401.6847352941174</v>
      </c>
      <c r="L121" s="25">
        <v>47657.280999999995</v>
      </c>
      <c r="M121" s="25">
        <v>5569770</v>
      </c>
      <c r="N121" s="25">
        <v>3869.7</v>
      </c>
      <c r="O121" s="25">
        <v>2523.1999999999998</v>
      </c>
      <c r="P121" s="22">
        <v>35.200000000000003</v>
      </c>
      <c r="Q121" s="25">
        <v>19498</v>
      </c>
      <c r="R121" s="25">
        <v>13</v>
      </c>
      <c r="S121" s="22">
        <v>201.01</v>
      </c>
      <c r="T121" s="25">
        <v>97</v>
      </c>
      <c r="U121" s="25">
        <v>48</v>
      </c>
      <c r="V121" s="24" t="s">
        <v>145</v>
      </c>
    </row>
    <row r="122" spans="1:22" x14ac:dyDescent="0.2">
      <c r="A122" s="27">
        <v>9918</v>
      </c>
      <c r="B122" s="27" t="s">
        <v>16</v>
      </c>
      <c r="C122" s="19" t="s">
        <v>364</v>
      </c>
      <c r="D122" s="8" t="s">
        <v>22</v>
      </c>
      <c r="E122" s="8" t="s">
        <v>38</v>
      </c>
      <c r="F122" s="20">
        <v>37.406616862326601</v>
      </c>
      <c r="G122" s="20">
        <v>56.719503790486698</v>
      </c>
      <c r="H122" s="27" t="s">
        <v>66</v>
      </c>
      <c r="I122" s="27"/>
      <c r="J122" s="25">
        <v>16</v>
      </c>
      <c r="K122" s="25">
        <v>1940.7766249999997</v>
      </c>
      <c r="L122" s="25">
        <v>31052.425999999996</v>
      </c>
      <c r="M122" s="25">
        <v>921088</v>
      </c>
      <c r="N122" s="25">
        <v>1335.5</v>
      </c>
      <c r="O122" s="25">
        <v>1281.3</v>
      </c>
      <c r="P122" s="22">
        <v>16.2</v>
      </c>
      <c r="Q122" s="25">
        <v>7164.4</v>
      </c>
      <c r="R122" s="25">
        <v>10</v>
      </c>
      <c r="S122" s="22">
        <v>135.17699999999999</v>
      </c>
      <c r="T122" s="25">
        <v>53</v>
      </c>
      <c r="U122" s="25">
        <v>26</v>
      </c>
      <c r="V122" s="24" t="s">
        <v>146</v>
      </c>
    </row>
    <row r="123" spans="1:22" x14ac:dyDescent="0.2">
      <c r="A123" s="27">
        <v>9997</v>
      </c>
      <c r="B123" s="27" t="s">
        <v>16</v>
      </c>
      <c r="C123" s="19" t="s">
        <v>365</v>
      </c>
      <c r="D123" s="8" t="s">
        <v>21</v>
      </c>
      <c r="E123" s="8" t="s">
        <v>19</v>
      </c>
      <c r="F123" s="20">
        <v>4.9092849519743904</v>
      </c>
      <c r="G123" s="20">
        <v>59.476223294279897</v>
      </c>
      <c r="H123" s="27" t="s">
        <v>70</v>
      </c>
      <c r="I123" s="27"/>
      <c r="J123" s="25">
        <v>6</v>
      </c>
      <c r="K123" s="25">
        <v>1663.6731666666667</v>
      </c>
      <c r="L123" s="25">
        <v>9982.0390000000007</v>
      </c>
      <c r="M123" s="25">
        <v>74910.100000000006</v>
      </c>
      <c r="N123" s="25">
        <v>703.2</v>
      </c>
      <c r="O123" s="25">
        <v>25</v>
      </c>
      <c r="P123" s="22">
        <v>5.8</v>
      </c>
      <c r="Q123" s="25">
        <v>1575.4</v>
      </c>
      <c r="R123" s="25">
        <v>8</v>
      </c>
      <c r="S123" s="22">
        <v>58.3444</v>
      </c>
      <c r="T123" s="25">
        <v>27</v>
      </c>
      <c r="U123" s="25">
        <v>13</v>
      </c>
      <c r="V123" s="24" t="s">
        <v>150</v>
      </c>
    </row>
    <row r="124" spans="1:22" x14ac:dyDescent="0.2">
      <c r="A124" s="8">
        <v>9997</v>
      </c>
      <c r="B124" s="8" t="s">
        <v>16</v>
      </c>
      <c r="C124" s="19" t="s">
        <v>366</v>
      </c>
      <c r="D124" s="8" t="s">
        <v>22</v>
      </c>
      <c r="E124" s="8" t="s">
        <v>34</v>
      </c>
      <c r="F124" s="20">
        <v>30.522945570971199</v>
      </c>
      <c r="G124" s="20">
        <v>41.2129565816713</v>
      </c>
      <c r="H124" s="8" t="s">
        <v>71</v>
      </c>
      <c r="J124" s="9">
        <v>56</v>
      </c>
      <c r="K124" s="25">
        <v>774.53986428571432</v>
      </c>
      <c r="L124" s="9">
        <v>43374.232400000001</v>
      </c>
      <c r="M124" s="9">
        <v>1436290</v>
      </c>
      <c r="N124" s="9">
        <v>1485.4</v>
      </c>
      <c r="O124" s="9">
        <v>1252.8</v>
      </c>
      <c r="P124" s="22">
        <v>69.599999999999994</v>
      </c>
      <c r="Q124" s="9">
        <v>10545.1</v>
      </c>
      <c r="R124" s="9">
        <v>14</v>
      </c>
      <c r="S124" s="26">
        <v>51.95</v>
      </c>
      <c r="T124" s="9">
        <v>203</v>
      </c>
      <c r="U124" s="9">
        <v>101</v>
      </c>
      <c r="V124" s="24" t="s">
        <v>148</v>
      </c>
    </row>
    <row r="125" spans="1:22" x14ac:dyDescent="0.2">
      <c r="A125" s="8">
        <v>9997</v>
      </c>
      <c r="B125" s="8" t="s">
        <v>16</v>
      </c>
      <c r="C125" s="19" t="s">
        <v>367</v>
      </c>
      <c r="D125" s="8" t="s">
        <v>22</v>
      </c>
      <c r="E125" s="8" t="s">
        <v>34</v>
      </c>
      <c r="F125" s="20">
        <v>43.116328708644602</v>
      </c>
      <c r="G125" s="20">
        <v>34.252239834597702</v>
      </c>
      <c r="H125" s="8" t="s">
        <v>72</v>
      </c>
      <c r="J125" s="9">
        <v>54</v>
      </c>
      <c r="K125" s="25">
        <v>1004.171475925926</v>
      </c>
      <c r="L125" s="9">
        <v>54225.259700000002</v>
      </c>
      <c r="M125" s="9">
        <v>2324990</v>
      </c>
      <c r="N125" s="9">
        <v>3054.9</v>
      </c>
      <c r="O125" s="9">
        <v>1043.4000000000001</v>
      </c>
      <c r="P125" s="22">
        <v>18.7</v>
      </c>
      <c r="Q125" s="9">
        <v>11973.3</v>
      </c>
      <c r="R125" s="9">
        <v>13</v>
      </c>
      <c r="S125" s="26">
        <v>69.209000000000003</v>
      </c>
      <c r="T125" s="9">
        <v>173</v>
      </c>
      <c r="U125" s="9">
        <v>86</v>
      </c>
      <c r="V125" s="24" t="s">
        <v>149</v>
      </c>
    </row>
    <row r="126" spans="1:22" x14ac:dyDescent="0.2">
      <c r="A126"/>
      <c r="B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2" x14ac:dyDescent="0.2">
      <c r="A127"/>
      <c r="B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2" ht="15" customHeight="1" x14ac:dyDescent="0.2">
      <c r="A128"/>
      <c r="B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ht="15" customHeight="1" x14ac:dyDescent="0.2">
      <c r="A129"/>
      <c r="B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ht="15" customHeight="1" x14ac:dyDescent="0.2">
      <c r="A130"/>
      <c r="B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ht="15" customHeight="1" x14ac:dyDescent="0.2">
      <c r="A131"/>
      <c r="B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ht="15" customHeight="1" x14ac:dyDescent="0.2">
      <c r="A132"/>
      <c r="B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ht="15" customHeight="1" x14ac:dyDescent="0.2">
      <c r="A133"/>
      <c r="B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/>
      <c r="B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">
      <c r="A135"/>
      <c r="B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/>
      <c r="B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/>
      <c r="B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/>
      <c r="B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/>
      <c r="B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/>
      <c r="B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/>
      <c r="B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">
      <c r="A142"/>
      <c r="B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/>
      <c r="B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/>
      <c r="B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/>
      <c r="B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40" bestFit="1" customWidth="1"/>
    <col min="2" max="2" width="108" style="5" customWidth="1"/>
  </cols>
  <sheetData>
    <row r="1" spans="1:2" ht="17" x14ac:dyDescent="0.2">
      <c r="A1" s="1" t="s">
        <v>0</v>
      </c>
      <c r="B1" s="5" t="s">
        <v>239</v>
      </c>
    </row>
    <row r="2" spans="1:2" ht="17" x14ac:dyDescent="0.2">
      <c r="A2" s="1" t="s">
        <v>1</v>
      </c>
      <c r="B2" s="5" t="s">
        <v>221</v>
      </c>
    </row>
    <row r="3" spans="1:2" ht="17" x14ac:dyDescent="0.2">
      <c r="A3" s="1" t="s">
        <v>96</v>
      </c>
      <c r="B3" s="5" t="s">
        <v>369</v>
      </c>
    </row>
    <row r="4" spans="1:2" ht="17" x14ac:dyDescent="0.2">
      <c r="A4" s="1" t="s">
        <v>368</v>
      </c>
      <c r="B4" s="5" t="s">
        <v>370</v>
      </c>
    </row>
    <row r="5" spans="1:2" ht="17" x14ac:dyDescent="0.2">
      <c r="A5" s="1" t="s">
        <v>94</v>
      </c>
      <c r="B5" s="5" t="s">
        <v>222</v>
      </c>
    </row>
    <row r="6" spans="1:2" ht="17" x14ac:dyDescent="0.2">
      <c r="A6" s="1" t="s">
        <v>2</v>
      </c>
      <c r="B6" s="5" t="s">
        <v>223</v>
      </c>
    </row>
    <row r="7" spans="1:2" ht="32" x14ac:dyDescent="0.2">
      <c r="A7" s="1" t="s">
        <v>240</v>
      </c>
      <c r="B7" s="5" t="s">
        <v>241</v>
      </c>
    </row>
    <row r="8" spans="1:2" ht="32" x14ac:dyDescent="0.2">
      <c r="A8" s="1" t="s">
        <v>242</v>
      </c>
      <c r="B8" s="5" t="s">
        <v>243</v>
      </c>
    </row>
    <row r="9" spans="1:2" ht="17" x14ac:dyDescent="0.2">
      <c r="A9" s="1" t="s">
        <v>3</v>
      </c>
      <c r="B9" s="5" t="s">
        <v>224</v>
      </c>
    </row>
    <row r="10" spans="1:2" ht="17" x14ac:dyDescent="0.2">
      <c r="A10" s="1" t="s">
        <v>4</v>
      </c>
      <c r="B10" s="5" t="s">
        <v>225</v>
      </c>
    </row>
    <row r="11" spans="1:2" ht="17" x14ac:dyDescent="0.2">
      <c r="A11" s="2" t="s">
        <v>5</v>
      </c>
      <c r="B11" s="5" t="s">
        <v>226</v>
      </c>
    </row>
    <row r="12" spans="1:2" ht="17" x14ac:dyDescent="0.2">
      <c r="A12" s="2" t="s">
        <v>6</v>
      </c>
      <c r="B12" s="5" t="s">
        <v>227</v>
      </c>
    </row>
    <row r="13" spans="1:2" ht="17" x14ac:dyDescent="0.2">
      <c r="A13" s="2" t="s">
        <v>7</v>
      </c>
      <c r="B13" s="5" t="s">
        <v>228</v>
      </c>
    </row>
    <row r="14" spans="1:2" ht="16" x14ac:dyDescent="0.2">
      <c r="A14" s="3" t="s">
        <v>229</v>
      </c>
      <c r="B14" s="5" t="s">
        <v>230</v>
      </c>
    </row>
    <row r="15" spans="1:2" ht="16" x14ac:dyDescent="0.2">
      <c r="A15" s="3" t="s">
        <v>8</v>
      </c>
      <c r="B15" s="5" t="s">
        <v>231</v>
      </c>
    </row>
    <row r="16" spans="1:2" ht="16" x14ac:dyDescent="0.2">
      <c r="A16" s="3" t="s">
        <v>9</v>
      </c>
      <c r="B16" s="5" t="s">
        <v>232</v>
      </c>
    </row>
    <row r="17" spans="1:2" ht="16" x14ac:dyDescent="0.2">
      <c r="A17" s="4" t="s">
        <v>10</v>
      </c>
      <c r="B17" s="5" t="s">
        <v>233</v>
      </c>
    </row>
    <row r="18" spans="1:2" ht="16" x14ac:dyDescent="0.2">
      <c r="A18" s="3" t="s">
        <v>11</v>
      </c>
      <c r="B18" s="5" t="s">
        <v>234</v>
      </c>
    </row>
    <row r="19" spans="1:2" ht="16" x14ac:dyDescent="0.2">
      <c r="A19" s="3" t="s">
        <v>12</v>
      </c>
      <c r="B19" s="5" t="s">
        <v>235</v>
      </c>
    </row>
    <row r="20" spans="1:2" ht="16" x14ac:dyDescent="0.2">
      <c r="A20" s="4" t="s">
        <v>13</v>
      </c>
      <c r="B20" s="5" t="s">
        <v>236</v>
      </c>
    </row>
    <row r="21" spans="1:2" ht="16" x14ac:dyDescent="0.2">
      <c r="A21" s="3" t="s">
        <v>14</v>
      </c>
      <c r="B21" s="5" t="s">
        <v>237</v>
      </c>
    </row>
    <row r="22" spans="1:2" ht="16" x14ac:dyDescent="0.2">
      <c r="A22" s="3" t="s">
        <v>15</v>
      </c>
      <c r="B22" s="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Gastric IGLE Data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Jaffey</dc:creator>
  <cp:lastModifiedBy>Bartek Rajwa</cp:lastModifiedBy>
  <dcterms:created xsi:type="dcterms:W3CDTF">2019-03-06T20:40:49Z</dcterms:created>
  <dcterms:modified xsi:type="dcterms:W3CDTF">2019-05-08T23:08:07Z</dcterms:modified>
</cp:coreProperties>
</file>