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PycharmProjects/message-ix-buildings/STURM_data/input_csv/input_resid/activity/"/>
    </mc:Choice>
  </mc:AlternateContent>
  <xr:revisionPtr revIDLastSave="0" documentId="13_ncr:1_{F049C51F-AB5F-DB4A-8248-4582466D48D5}" xr6:coauthVersionLast="47" xr6:coauthVersionMax="47" xr10:uidLastSave="{00000000-0000-0000-0000-000000000000}"/>
  <bookViews>
    <workbookView xWindow="1100" yWindow="800" windowWidth="28040" windowHeight="17440" activeTab="1" xr2:uid="{61B32969-0B39-EE47-8EA0-83890C8F65A2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3" l="1"/>
  <c r="N10" i="3"/>
  <c r="N9" i="3"/>
  <c r="N5" i="3"/>
  <c r="N4" i="3"/>
  <c r="N3" i="3"/>
</calcChain>
</file>

<file path=xl/sharedStrings.xml><?xml version="1.0" encoding="utf-8"?>
<sst xmlns="http://schemas.openxmlformats.org/spreadsheetml/2006/main" count="36" uniqueCount="33">
  <si>
    <t xml:space="preserve">EU </t>
  </si>
  <si>
    <t xml:space="preserve">Austria </t>
  </si>
  <si>
    <t xml:space="preserve">Belgium </t>
  </si>
  <si>
    <t xml:space="preserve">Bulgaria </t>
  </si>
  <si>
    <t xml:space="preserve">Croatia </t>
  </si>
  <si>
    <t xml:space="preserve">Cyprus </t>
  </si>
  <si>
    <t xml:space="preserve">Czechia </t>
  </si>
  <si>
    <t xml:space="preserve">Denmark </t>
  </si>
  <si>
    <t xml:space="preserve">Estonia </t>
  </si>
  <si>
    <t xml:space="preserve">Finland </t>
  </si>
  <si>
    <t xml:space="preserve">France </t>
  </si>
  <si>
    <t xml:space="preserve">Germany </t>
  </si>
  <si>
    <t xml:space="preserve">Greece </t>
  </si>
  <si>
    <t xml:space="preserve">Hungary </t>
  </si>
  <si>
    <t xml:space="preserve">Ireland </t>
  </si>
  <si>
    <t xml:space="preserve">Italy </t>
  </si>
  <si>
    <t xml:space="preserve">Latvia </t>
  </si>
  <si>
    <t xml:space="preserve">Lithuania </t>
  </si>
  <si>
    <t xml:space="preserve">Luxembourg </t>
  </si>
  <si>
    <t xml:space="preserve">Malta </t>
  </si>
  <si>
    <t xml:space="preserve">Netherlands </t>
  </si>
  <si>
    <t xml:space="preserve">Poland </t>
  </si>
  <si>
    <t xml:space="preserve">Portugal </t>
  </si>
  <si>
    <t xml:space="preserve">Romania </t>
  </si>
  <si>
    <t xml:space="preserve">Slovakia </t>
  </si>
  <si>
    <t xml:space="preserve">Slovenia </t>
  </si>
  <si>
    <t xml:space="preserve">Spain </t>
  </si>
  <si>
    <t xml:space="preserve">Sweden </t>
  </si>
  <si>
    <t>Source: EU Reference Scenario, EUROPOP 2019</t>
  </si>
  <si>
    <t xml:space="preserve">Oil </t>
  </si>
  <si>
    <t xml:space="preserve">Gas (NCV) </t>
  </si>
  <si>
    <t xml:space="preserve">Coal </t>
  </si>
  <si>
    <t>Source: Estimates, derived from JRC, POLES-JRC model, Global Energy and Climate Outlook (GECO)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</si>
</sst>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EF46-CF54-494B-BA2B-18D123C83240}">
  <dimension ref="A1:D60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t="s">
        <v>28</v>
      </c>
    </row>
    <row r="3" spans="1:4" x14ac:dyDescent="0.2">
      <c r="B3">
        <v>2020</v>
      </c>
      <c r="C3">
        <v>2025</v>
      </c>
      <c r="D3">
        <v>2030</v>
      </c>
    </row>
    <row r="5" spans="1:4" x14ac:dyDescent="0.2">
      <c r="A5" t="s">
        <v>0</v>
      </c>
      <c r="B5">
        <v>447.7</v>
      </c>
      <c r="C5">
        <v>449.3</v>
      </c>
      <c r="D5">
        <v>449.1</v>
      </c>
    </row>
    <row r="7" spans="1:4" x14ac:dyDescent="0.2">
      <c r="A7" t="s">
        <v>1</v>
      </c>
      <c r="B7">
        <v>8.9</v>
      </c>
      <c r="C7">
        <v>9.0299999999999994</v>
      </c>
      <c r="D7">
        <v>9.15</v>
      </c>
    </row>
    <row r="9" spans="1:4" x14ac:dyDescent="0.2">
      <c r="A9" t="s">
        <v>2</v>
      </c>
      <c r="B9">
        <v>11.51</v>
      </c>
      <c r="C9">
        <v>11.66</v>
      </c>
      <c r="D9">
        <v>11.76</v>
      </c>
    </row>
    <row r="11" spans="1:4" x14ac:dyDescent="0.2">
      <c r="A11" t="s">
        <v>3</v>
      </c>
      <c r="B11">
        <v>6.95</v>
      </c>
      <c r="C11">
        <v>6.69</v>
      </c>
      <c r="D11">
        <v>6.45</v>
      </c>
    </row>
    <row r="13" spans="1:4" x14ac:dyDescent="0.2">
      <c r="A13" t="s">
        <v>4</v>
      </c>
      <c r="B13">
        <v>4.0599999999999996</v>
      </c>
      <c r="C13">
        <v>3.94</v>
      </c>
      <c r="D13">
        <v>3.83</v>
      </c>
    </row>
    <row r="15" spans="1:4" x14ac:dyDescent="0.2">
      <c r="A15" t="s">
        <v>5</v>
      </c>
      <c r="B15">
        <v>0.89</v>
      </c>
      <c r="C15">
        <v>0.93</v>
      </c>
      <c r="D15">
        <v>0.96</v>
      </c>
    </row>
    <row r="17" spans="1:4" x14ac:dyDescent="0.2">
      <c r="A17" t="s">
        <v>6</v>
      </c>
      <c r="B17">
        <v>10.69</v>
      </c>
      <c r="C17">
        <v>10.79</v>
      </c>
      <c r="D17">
        <v>10.76</v>
      </c>
    </row>
    <row r="19" spans="1:4" x14ac:dyDescent="0.2">
      <c r="A19" t="s">
        <v>7</v>
      </c>
      <c r="B19">
        <v>5.81</v>
      </c>
      <c r="C19">
        <v>5.88</v>
      </c>
      <c r="D19">
        <v>5.96</v>
      </c>
    </row>
    <row r="21" spans="1:4" x14ac:dyDescent="0.2">
      <c r="A21" t="s">
        <v>8</v>
      </c>
      <c r="B21">
        <v>1.33</v>
      </c>
      <c r="C21">
        <v>1.32</v>
      </c>
      <c r="D21">
        <v>1.31</v>
      </c>
    </row>
    <row r="23" spans="1:4" x14ac:dyDescent="0.2">
      <c r="A23" t="s">
        <v>9</v>
      </c>
      <c r="B23">
        <v>5.53</v>
      </c>
      <c r="C23">
        <v>5.54</v>
      </c>
      <c r="D23">
        <v>5.52</v>
      </c>
    </row>
    <row r="25" spans="1:4" x14ac:dyDescent="0.2">
      <c r="A25" t="s">
        <v>10</v>
      </c>
      <c r="B25">
        <v>67.2</v>
      </c>
      <c r="C25">
        <v>68.040000000000006</v>
      </c>
      <c r="D25">
        <v>68.75</v>
      </c>
    </row>
    <row r="27" spans="1:4" x14ac:dyDescent="0.2">
      <c r="A27" t="s">
        <v>11</v>
      </c>
      <c r="B27">
        <v>83.14</v>
      </c>
      <c r="C27">
        <v>83.48</v>
      </c>
      <c r="D27">
        <v>83.45</v>
      </c>
    </row>
    <row r="29" spans="1:4" x14ac:dyDescent="0.2">
      <c r="A29" t="s">
        <v>12</v>
      </c>
      <c r="B29">
        <v>10.7</v>
      </c>
      <c r="C29">
        <v>10.51</v>
      </c>
      <c r="D29">
        <v>10.3</v>
      </c>
    </row>
    <row r="31" spans="1:4" x14ac:dyDescent="0.2">
      <c r="A31" t="s">
        <v>13</v>
      </c>
      <c r="B31">
        <v>9.77</v>
      </c>
      <c r="C31">
        <v>9.6999999999999993</v>
      </c>
      <c r="D31">
        <v>9.6199999999999992</v>
      </c>
    </row>
    <row r="33" spans="1:4" x14ac:dyDescent="0.2">
      <c r="A33" t="s">
        <v>14</v>
      </c>
      <c r="B33">
        <v>4.97</v>
      </c>
      <c r="C33">
        <v>5.27</v>
      </c>
      <c r="D33">
        <v>5.5</v>
      </c>
    </row>
    <row r="35" spans="1:4" x14ac:dyDescent="0.2">
      <c r="A35" t="s">
        <v>15</v>
      </c>
      <c r="B35">
        <v>60.29</v>
      </c>
      <c r="C35">
        <v>60.09</v>
      </c>
      <c r="D35">
        <v>59.94</v>
      </c>
    </row>
    <row r="37" spans="1:4" x14ac:dyDescent="0.2">
      <c r="A37" t="s">
        <v>16</v>
      </c>
      <c r="B37">
        <v>1.91</v>
      </c>
      <c r="C37">
        <v>1.82</v>
      </c>
      <c r="D37">
        <v>1.71</v>
      </c>
    </row>
    <row r="39" spans="1:4" x14ac:dyDescent="0.2">
      <c r="A39" t="s">
        <v>17</v>
      </c>
      <c r="B39">
        <v>2.79</v>
      </c>
      <c r="C39">
        <v>2.71</v>
      </c>
      <c r="D39">
        <v>2.58</v>
      </c>
    </row>
    <row r="41" spans="1:4" x14ac:dyDescent="0.2">
      <c r="A41" t="s">
        <v>18</v>
      </c>
      <c r="B41">
        <v>0.63</v>
      </c>
      <c r="C41">
        <v>0.66</v>
      </c>
      <c r="D41">
        <v>0.69</v>
      </c>
    </row>
    <row r="43" spans="1:4" x14ac:dyDescent="0.2">
      <c r="A43" t="s">
        <v>19</v>
      </c>
      <c r="B43">
        <v>0.51</v>
      </c>
      <c r="C43">
        <v>0.56000000000000005</v>
      </c>
      <c r="D43">
        <v>0.59</v>
      </c>
    </row>
    <row r="45" spans="1:4" x14ac:dyDescent="0.2">
      <c r="A45" t="s">
        <v>20</v>
      </c>
      <c r="B45">
        <v>17.399999999999999</v>
      </c>
      <c r="C45">
        <v>17.75</v>
      </c>
      <c r="D45">
        <v>17.97</v>
      </c>
    </row>
    <row r="48" spans="1:4" x14ac:dyDescent="0.2">
      <c r="A48" t="s">
        <v>21</v>
      </c>
      <c r="B48">
        <v>37.94</v>
      </c>
      <c r="C48">
        <v>37.57</v>
      </c>
      <c r="D48">
        <v>37.020000000000003</v>
      </c>
    </row>
    <row r="50" spans="1:4" x14ac:dyDescent="0.2">
      <c r="A50" t="s">
        <v>22</v>
      </c>
      <c r="B50">
        <v>10.29</v>
      </c>
      <c r="C50">
        <v>10.220000000000001</v>
      </c>
      <c r="D50">
        <v>10.09</v>
      </c>
    </row>
    <row r="52" spans="1:4" x14ac:dyDescent="0.2">
      <c r="A52" t="s">
        <v>23</v>
      </c>
      <c r="B52">
        <v>19.28</v>
      </c>
      <c r="C52">
        <v>18.510000000000002</v>
      </c>
      <c r="D52">
        <v>17.809999999999999</v>
      </c>
    </row>
    <row r="54" spans="1:4" x14ac:dyDescent="0.2">
      <c r="A54" t="s">
        <v>24</v>
      </c>
      <c r="B54">
        <v>5.46</v>
      </c>
      <c r="C54">
        <v>5.47</v>
      </c>
      <c r="D54">
        <v>5.44</v>
      </c>
    </row>
    <row r="56" spans="1:4" x14ac:dyDescent="0.2">
      <c r="A56" t="s">
        <v>25</v>
      </c>
      <c r="B56">
        <v>2.1</v>
      </c>
      <c r="C56">
        <v>2.11</v>
      </c>
      <c r="D56">
        <v>2.11</v>
      </c>
    </row>
    <row r="58" spans="1:4" x14ac:dyDescent="0.2">
      <c r="A58" t="s">
        <v>26</v>
      </c>
      <c r="B58">
        <v>47.32</v>
      </c>
      <c r="C58">
        <v>48.31</v>
      </c>
      <c r="D58">
        <v>48.75</v>
      </c>
    </row>
    <row r="60" spans="1:4" x14ac:dyDescent="0.2">
      <c r="A60" t="s">
        <v>27</v>
      </c>
      <c r="B60">
        <v>10.32</v>
      </c>
      <c r="C60">
        <v>10.75</v>
      </c>
      <c r="D60">
        <v>11.1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C51A-9E8F-BD40-A7B6-6955B042A32D}">
  <dimension ref="A2:N11"/>
  <sheetViews>
    <sheetView tabSelected="1" workbookViewId="0">
      <selection activeCell="J20" sqref="J20"/>
    </sheetView>
  </sheetViews>
  <sheetFormatPr baseColWidth="10" defaultRowHeight="16" x14ac:dyDescent="0.2"/>
  <cols>
    <col min="1" max="16384" width="10.83203125" style="1"/>
  </cols>
  <sheetData>
    <row r="2" spans="1:14" x14ac:dyDescent="0.2">
      <c r="B2" s="1">
        <v>2000</v>
      </c>
      <c r="C2" s="1">
        <v>2005</v>
      </c>
      <c r="D2" s="1">
        <v>2010</v>
      </c>
      <c r="E2" s="1">
        <v>2015</v>
      </c>
      <c r="F2" s="1">
        <v>2020</v>
      </c>
      <c r="G2" s="1">
        <v>2025</v>
      </c>
      <c r="H2" s="1">
        <v>2030</v>
      </c>
      <c r="I2" s="1">
        <v>2035</v>
      </c>
      <c r="J2" s="1">
        <v>2040</v>
      </c>
      <c r="K2" s="1">
        <v>2045</v>
      </c>
      <c r="L2" s="1">
        <v>2050</v>
      </c>
    </row>
    <row r="3" spans="1:14" x14ac:dyDescent="0.2">
      <c r="A3" s="2" t="s">
        <v>29</v>
      </c>
      <c r="B3" s="1">
        <v>38.4</v>
      </c>
      <c r="C3" s="1">
        <v>65.400000000000006</v>
      </c>
      <c r="D3" s="1">
        <v>86.7</v>
      </c>
      <c r="E3" s="1">
        <v>52.3</v>
      </c>
      <c r="F3" s="1">
        <v>39.799999999999997</v>
      </c>
      <c r="G3" s="1">
        <v>59.9</v>
      </c>
      <c r="H3" s="1">
        <v>80.099999999999994</v>
      </c>
      <c r="I3" s="1">
        <v>90.4</v>
      </c>
      <c r="J3" s="1">
        <v>97.4</v>
      </c>
      <c r="K3" s="1">
        <v>105.6</v>
      </c>
      <c r="L3" s="1">
        <v>117.9</v>
      </c>
      <c r="N3" s="3">
        <f>(L3-E3)/E3/(L2-E2)</f>
        <v>3.5837202950013664E-2</v>
      </c>
    </row>
    <row r="4" spans="1:14" x14ac:dyDescent="0.2">
      <c r="A4" s="2" t="s">
        <v>30</v>
      </c>
      <c r="B4" s="1">
        <v>26.5</v>
      </c>
      <c r="C4" s="1">
        <v>35.799999999999997</v>
      </c>
      <c r="D4" s="1">
        <v>45.8</v>
      </c>
      <c r="E4" s="1">
        <v>43.7</v>
      </c>
      <c r="F4" s="1">
        <v>20.100000000000001</v>
      </c>
      <c r="G4" s="1">
        <v>30.5</v>
      </c>
      <c r="H4" s="1">
        <v>40.9</v>
      </c>
      <c r="I4" s="1">
        <v>44.9</v>
      </c>
      <c r="J4" s="1">
        <v>52.6</v>
      </c>
      <c r="K4" s="1">
        <v>57</v>
      </c>
      <c r="L4" s="1">
        <v>57.8</v>
      </c>
      <c r="N4" s="3">
        <f>(L4-E4)/E4/(L3-E3)</f>
        <v>4.9185131439415048E-3</v>
      </c>
    </row>
    <row r="5" spans="1:14" x14ac:dyDescent="0.2">
      <c r="A5" s="2" t="s">
        <v>31</v>
      </c>
      <c r="B5" s="1">
        <v>11.2</v>
      </c>
      <c r="C5" s="1">
        <v>16.899999999999999</v>
      </c>
      <c r="D5" s="1">
        <v>23.2</v>
      </c>
      <c r="E5" s="1">
        <v>13.1</v>
      </c>
      <c r="F5" s="1">
        <v>9.5</v>
      </c>
      <c r="G5" s="1">
        <v>13.6</v>
      </c>
      <c r="H5" s="1">
        <v>17.600000000000001</v>
      </c>
      <c r="I5" s="1">
        <v>19.100000000000001</v>
      </c>
      <c r="J5" s="1">
        <v>20.3</v>
      </c>
      <c r="K5" s="1">
        <v>21.3</v>
      </c>
      <c r="L5" s="1">
        <v>22.3</v>
      </c>
      <c r="N5" s="3">
        <f>(L5-E5)/E5/(L4-E4)</f>
        <v>4.980780683233179E-2</v>
      </c>
    </row>
    <row r="7" spans="1:14" x14ac:dyDescent="0.2">
      <c r="A7" s="1" t="s">
        <v>32</v>
      </c>
    </row>
    <row r="8" spans="1:14" x14ac:dyDescent="0.2">
      <c r="B8" s="1">
        <v>2000</v>
      </c>
      <c r="C8" s="1">
        <v>2005</v>
      </c>
      <c r="D8" s="1">
        <v>2010</v>
      </c>
      <c r="E8" s="1">
        <v>2015</v>
      </c>
      <c r="F8" s="1">
        <v>2020</v>
      </c>
      <c r="G8" s="1">
        <v>2025</v>
      </c>
      <c r="H8" s="1">
        <v>2030</v>
      </c>
      <c r="I8" s="1">
        <v>2035</v>
      </c>
      <c r="J8" s="1">
        <v>2040</v>
      </c>
      <c r="K8" s="1">
        <v>2045</v>
      </c>
      <c r="L8" s="1">
        <v>2050</v>
      </c>
    </row>
    <row r="9" spans="1:14" x14ac:dyDescent="0.2">
      <c r="A9" s="1" t="s">
        <v>29</v>
      </c>
      <c r="B9" s="1">
        <v>34.6</v>
      </c>
      <c r="C9" s="1">
        <v>58.9</v>
      </c>
      <c r="D9" s="1">
        <v>78.2</v>
      </c>
      <c r="E9" s="1">
        <v>47.2</v>
      </c>
      <c r="F9" s="1">
        <v>35.799999999999997</v>
      </c>
      <c r="G9" s="1">
        <v>54</v>
      </c>
      <c r="H9" s="1">
        <v>72.2</v>
      </c>
      <c r="I9" s="1">
        <v>81.5</v>
      </c>
      <c r="J9" s="1">
        <v>87.8</v>
      </c>
      <c r="K9" s="1">
        <v>95.2</v>
      </c>
      <c r="L9" s="1">
        <v>106.3</v>
      </c>
      <c r="N9" s="3">
        <f>(L9-E9)/E9/(L8-E8)</f>
        <v>3.5774818401937046E-2</v>
      </c>
    </row>
    <row r="10" spans="1:14" x14ac:dyDescent="0.2">
      <c r="A10" s="1" t="s">
        <v>30</v>
      </c>
      <c r="B10" s="1">
        <v>23.4</v>
      </c>
      <c r="C10" s="1">
        <v>31.7</v>
      </c>
      <c r="D10" s="1">
        <v>40.6</v>
      </c>
      <c r="E10" s="1">
        <v>38.700000000000003</v>
      </c>
      <c r="F10" s="1">
        <v>17.8</v>
      </c>
      <c r="G10" s="1">
        <v>27</v>
      </c>
      <c r="H10" s="1">
        <v>36.200000000000003</v>
      </c>
      <c r="I10" s="1">
        <v>39.700000000000003</v>
      </c>
      <c r="J10" s="1">
        <v>46.6</v>
      </c>
      <c r="K10" s="1">
        <v>50.5</v>
      </c>
      <c r="L10" s="1">
        <v>51.2</v>
      </c>
      <c r="N10" s="3">
        <f>(L10-E10)/E10/(L9-E9)</f>
        <v>5.4652693066103535E-3</v>
      </c>
    </row>
    <row r="11" spans="1:14" x14ac:dyDescent="0.2">
      <c r="A11" s="1" t="s">
        <v>31</v>
      </c>
      <c r="B11" s="1">
        <v>9.9</v>
      </c>
      <c r="C11" s="1">
        <v>15</v>
      </c>
      <c r="D11" s="1">
        <v>20.6</v>
      </c>
      <c r="E11" s="1">
        <v>11.6</v>
      </c>
      <c r="F11" s="1">
        <v>8.4</v>
      </c>
      <c r="G11" s="1">
        <v>12</v>
      </c>
      <c r="H11" s="1">
        <v>15.6</v>
      </c>
      <c r="I11" s="1">
        <v>16.899999999999999</v>
      </c>
      <c r="J11" s="1">
        <v>18</v>
      </c>
      <c r="K11" s="1">
        <v>18.899999999999999</v>
      </c>
      <c r="L11" s="1">
        <v>19.7</v>
      </c>
      <c r="N11" s="3">
        <f>(L11-E11)/E11/(L10-E10)</f>
        <v>5.5862068965517243E-2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Vivier</dc:creator>
  <cp:lastModifiedBy>Lucas Vivier</cp:lastModifiedBy>
  <dcterms:created xsi:type="dcterms:W3CDTF">2023-08-11T13:04:05Z</dcterms:created>
  <dcterms:modified xsi:type="dcterms:W3CDTF">2023-08-11T16:21:52Z</dcterms:modified>
</cp:coreProperties>
</file>