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220" yWindow="9660" windowWidth="25600" windowHeight="19020" tabRatio="500"/>
  </bookViews>
  <sheets>
    <sheet name="TABLE S1" sheetId="1" r:id="rId1"/>
    <sheet name="TABLE  S2" sheetId="2" r:id="rId2"/>
    <sheet name="TABLE  S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17" i="1" l="1"/>
  <c r="I611" i="1"/>
  <c r="I605" i="1"/>
  <c r="I599" i="1"/>
  <c r="I593" i="1"/>
  <c r="I591" i="1"/>
  <c r="I589" i="1"/>
  <c r="I586" i="1"/>
  <c r="I585" i="1"/>
  <c r="I584" i="1"/>
  <c r="I581" i="1"/>
  <c r="I578" i="1"/>
  <c r="I575" i="1"/>
  <c r="I572" i="1"/>
  <c r="I571" i="1"/>
  <c r="I570" i="1"/>
  <c r="I567" i="1"/>
  <c r="I564" i="1"/>
  <c r="I562" i="1"/>
  <c r="I560" i="1"/>
  <c r="I557" i="1"/>
  <c r="I555" i="1"/>
  <c r="I553" i="1"/>
  <c r="I552" i="1"/>
  <c r="I550" i="1"/>
  <c r="I549" i="1"/>
  <c r="I548" i="1"/>
  <c r="I546" i="1"/>
  <c r="I545" i="1"/>
  <c r="I543" i="1"/>
  <c r="I539" i="1"/>
  <c r="I538" i="1"/>
  <c r="I535" i="1"/>
  <c r="I533" i="1"/>
  <c r="I531" i="1"/>
  <c r="I528" i="1"/>
  <c r="I524" i="1"/>
  <c r="I519" i="1"/>
  <c r="I516" i="1"/>
  <c r="I511" i="1"/>
  <c r="I508" i="1"/>
  <c r="I503" i="1"/>
  <c r="I500" i="1"/>
  <c r="I494" i="1"/>
  <c r="I490" i="1"/>
  <c r="I487" i="1"/>
  <c r="I485" i="1"/>
  <c r="I483" i="1"/>
  <c r="I481" i="1"/>
  <c r="I479" i="1"/>
  <c r="I478" i="1"/>
  <c r="I476" i="1"/>
  <c r="I474" i="1"/>
  <c r="I472" i="1"/>
  <c r="I470" i="1"/>
  <c r="I468" i="1"/>
  <c r="I465" i="1"/>
  <c r="I463" i="1"/>
  <c r="I462" i="1"/>
  <c r="I460" i="1"/>
  <c r="I459" i="1"/>
  <c r="I458" i="1"/>
  <c r="I457" i="1"/>
  <c r="I456" i="1"/>
  <c r="I455" i="1"/>
  <c r="I454" i="1"/>
  <c r="I453" i="1"/>
  <c r="I452" i="1"/>
  <c r="I451" i="1"/>
  <c r="I449" i="1"/>
  <c r="I447" i="1"/>
  <c r="I446" i="1"/>
  <c r="I445" i="1"/>
  <c r="I444" i="1"/>
  <c r="I442" i="1"/>
  <c r="I441" i="1"/>
  <c r="I440" i="1"/>
  <c r="I436" i="1"/>
  <c r="I435" i="1"/>
  <c r="I433" i="1"/>
  <c r="I432" i="1"/>
  <c r="I429" i="1"/>
  <c r="I425" i="1"/>
  <c r="I424" i="1"/>
  <c r="I421" i="1"/>
  <c r="I420" i="1"/>
  <c r="I418" i="1"/>
  <c r="I414" i="1"/>
  <c r="I413" i="1"/>
  <c r="I410" i="1"/>
  <c r="I409" i="1"/>
  <c r="I406" i="1"/>
  <c r="I405" i="1"/>
  <c r="I404" i="1"/>
  <c r="I402" i="1"/>
  <c r="I401" i="1"/>
  <c r="I396" i="1"/>
  <c r="I393" i="1"/>
  <c r="I390" i="1"/>
  <c r="I389" i="1"/>
  <c r="I385" i="1"/>
  <c r="I380" i="1"/>
  <c r="I379" i="1"/>
  <c r="I375" i="1"/>
  <c r="I371" i="1"/>
  <c r="I370" i="1"/>
  <c r="I367" i="1"/>
  <c r="I364" i="1"/>
  <c r="I358" i="1"/>
  <c r="I354" i="1"/>
  <c r="I352" i="1"/>
  <c r="I349" i="1"/>
  <c r="I344" i="1"/>
  <c r="I340" i="1"/>
  <c r="I339" i="1"/>
  <c r="I336" i="1"/>
  <c r="I332" i="1"/>
  <c r="I328" i="1"/>
  <c r="I323" i="1"/>
  <c r="I318" i="1"/>
  <c r="I313" i="1"/>
  <c r="I309" i="1"/>
  <c r="I306" i="1"/>
  <c r="I303" i="1"/>
  <c r="I302" i="1"/>
  <c r="I299" i="1"/>
  <c r="I298" i="1"/>
  <c r="I295" i="1"/>
  <c r="I294" i="1"/>
  <c r="I292" i="1"/>
  <c r="I291" i="1"/>
  <c r="I289" i="1"/>
  <c r="I288" i="1"/>
  <c r="I283" i="1"/>
  <c r="I281" i="1"/>
  <c r="I276" i="1"/>
  <c r="I273" i="1"/>
  <c r="I271" i="1"/>
  <c r="I267" i="1"/>
  <c r="I265" i="1"/>
  <c r="I261" i="1"/>
  <c r="I260" i="1"/>
  <c r="I257" i="1"/>
  <c r="I255" i="1"/>
  <c r="I250" i="1"/>
  <c r="I249" i="1"/>
  <c r="I245" i="1"/>
  <c r="I240" i="1"/>
  <c r="I236" i="1"/>
  <c r="I231" i="1"/>
  <c r="I229" i="1"/>
  <c r="I225" i="1"/>
  <c r="I224" i="1"/>
  <c r="I221" i="1"/>
  <c r="I216" i="1"/>
  <c r="I212" i="1"/>
  <c r="I211" i="1"/>
  <c r="I210" i="1"/>
  <c r="I209" i="1"/>
  <c r="I208" i="1"/>
  <c r="I207" i="1"/>
  <c r="I202" i="1"/>
  <c r="I197" i="1"/>
  <c r="I192" i="1"/>
  <c r="I191" i="1"/>
  <c r="I186" i="1"/>
  <c r="I181" i="1"/>
  <c r="I177" i="1"/>
  <c r="I176" i="1"/>
  <c r="I173" i="1"/>
  <c r="I168" i="1"/>
  <c r="I167" i="1"/>
  <c r="I165" i="1"/>
  <c r="I164" i="1"/>
  <c r="I162" i="1"/>
  <c r="I161" i="1"/>
  <c r="I160" i="1"/>
  <c r="I159" i="1"/>
  <c r="I157" i="1"/>
  <c r="I156" i="1"/>
  <c r="I154" i="1"/>
  <c r="I153" i="1"/>
  <c r="I151" i="1"/>
  <c r="I150" i="1"/>
  <c r="I149" i="1"/>
  <c r="I148" i="1"/>
  <c r="I146" i="1"/>
  <c r="I145" i="1"/>
  <c r="I144" i="1"/>
  <c r="I143" i="1"/>
  <c r="I142" i="1"/>
  <c r="I140" i="1"/>
  <c r="I138" i="1"/>
  <c r="I137" i="1"/>
  <c r="I136" i="1"/>
  <c r="I135" i="1"/>
  <c r="I134" i="1"/>
  <c r="I132" i="1"/>
  <c r="I130" i="1"/>
  <c r="I129" i="1"/>
  <c r="I128" i="1"/>
  <c r="I127" i="1"/>
  <c r="I126" i="1"/>
  <c r="I125" i="1"/>
  <c r="I121" i="1"/>
  <c r="I120" i="1"/>
  <c r="I117" i="1"/>
  <c r="I116" i="1"/>
  <c r="I114" i="1"/>
  <c r="I113" i="1"/>
  <c r="I112" i="1"/>
  <c r="I108" i="1"/>
  <c r="I107" i="1"/>
  <c r="I102" i="1"/>
  <c r="I101" i="1"/>
  <c r="I97" i="1"/>
  <c r="I96" i="1"/>
  <c r="I93" i="1"/>
  <c r="I89" i="1"/>
  <c r="I88" i="1"/>
  <c r="I86" i="1"/>
  <c r="I81" i="1"/>
  <c r="I80" i="1"/>
  <c r="I75" i="1"/>
  <c r="I74" i="1"/>
  <c r="I71" i="1"/>
  <c r="I70" i="1"/>
  <c r="I65" i="1"/>
  <c r="I64" i="1"/>
  <c r="I61" i="1"/>
  <c r="I58" i="1"/>
  <c r="I56" i="1"/>
  <c r="I55" i="1"/>
  <c r="I53" i="1"/>
  <c r="I52" i="1"/>
  <c r="I47" i="1"/>
  <c r="I44" i="1"/>
  <c r="I43" i="1"/>
  <c r="I38" i="1"/>
  <c r="I34" i="1"/>
  <c r="I33" i="1"/>
  <c r="I30" i="1"/>
  <c r="I26" i="1"/>
  <c r="I25" i="1"/>
  <c r="I23" i="1"/>
  <c r="I22" i="1"/>
  <c r="I21" i="1"/>
  <c r="I20" i="1"/>
  <c r="I19" i="1"/>
  <c r="I17" i="1"/>
  <c r="I16" i="1"/>
  <c r="I12" i="1"/>
  <c r="I9" i="1"/>
  <c r="I7" i="1"/>
  <c r="I6" i="1"/>
  <c r="Q73" i="2"/>
  <c r="P73" i="2"/>
  <c r="O73" i="2"/>
  <c r="Q70" i="2"/>
  <c r="P70" i="2"/>
  <c r="O70" i="2"/>
  <c r="Q67" i="2"/>
  <c r="P67" i="2"/>
  <c r="O67" i="2"/>
  <c r="Q64" i="2"/>
  <c r="P64" i="2"/>
  <c r="O64" i="2"/>
  <c r="Q61" i="2"/>
  <c r="P61" i="2"/>
  <c r="O61" i="2"/>
  <c r="Q58" i="2"/>
  <c r="P58" i="2"/>
  <c r="O58" i="2"/>
  <c r="Q55" i="2"/>
  <c r="P55" i="2"/>
  <c r="O55" i="2"/>
  <c r="Q51" i="2"/>
  <c r="P51" i="2"/>
  <c r="O51" i="2"/>
  <c r="Q48" i="2"/>
  <c r="P48" i="2"/>
  <c r="O48" i="2"/>
  <c r="Q45" i="2"/>
  <c r="P45" i="2"/>
  <c r="O45" i="2"/>
  <c r="Q42" i="2"/>
  <c r="P42" i="2"/>
  <c r="O42" i="2"/>
  <c r="Q39" i="2"/>
  <c r="P39" i="2"/>
  <c r="O39" i="2"/>
  <c r="Q36" i="2"/>
  <c r="P36" i="2"/>
  <c r="O36" i="2"/>
  <c r="Q33" i="2"/>
  <c r="P33" i="2"/>
  <c r="O33" i="2"/>
  <c r="Q30" i="2"/>
  <c r="P30" i="2"/>
  <c r="O30" i="2"/>
  <c r="Q27" i="2"/>
  <c r="P27" i="2"/>
  <c r="O27" i="2"/>
  <c r="Q24" i="2"/>
  <c r="P24" i="2"/>
  <c r="O24" i="2"/>
  <c r="Q21" i="2"/>
  <c r="P21" i="2"/>
  <c r="O21" i="2"/>
  <c r="Q18" i="2"/>
  <c r="P18" i="2"/>
  <c r="O18" i="2"/>
  <c r="Q15" i="2"/>
  <c r="P15" i="2"/>
  <c r="O15" i="2"/>
  <c r="Q12" i="2"/>
  <c r="P12" i="2"/>
  <c r="O12" i="2"/>
</calcChain>
</file>

<file path=xl/sharedStrings.xml><?xml version="1.0" encoding="utf-8"?>
<sst xmlns="http://schemas.openxmlformats.org/spreadsheetml/2006/main" count="4106" uniqueCount="44">
  <si>
    <t>TABLE S2   Duplicate analyses</t>
  </si>
  <si>
    <t>21 pairs of duplicates from Table S1, of which 20 on same depths from working (W) &amp; archive (A) halves.</t>
  </si>
  <si>
    <t>Leg</t>
  </si>
  <si>
    <t>Site</t>
  </si>
  <si>
    <t>Hole</t>
  </si>
  <si>
    <t>Core</t>
  </si>
  <si>
    <t>Type</t>
  </si>
  <si>
    <t>Sct</t>
  </si>
  <si>
    <t>Half</t>
  </si>
  <si>
    <t xml:space="preserve"> Top </t>
  </si>
  <si>
    <t xml:space="preserve"> Bot </t>
  </si>
  <si>
    <t>Depth   (r mcd)</t>
  </si>
  <si>
    <t>Age LR04 (ka)</t>
  </si>
  <si>
    <t xml:space="preserve"> Mg/Ca mmol/mol</t>
  </si>
  <si>
    <t xml:space="preserve"> Fe/Ca mmol/mol</t>
  </si>
  <si>
    <t xml:space="preserve"> Mn/Ca mmol/mol</t>
  </si>
  <si>
    <t xml:space="preserve"> Mean Mg/Ca mmol/mol</t>
  </si>
  <si>
    <t>s.d.</t>
  </si>
  <si>
    <t>diff sqr.</t>
  </si>
  <si>
    <t>B</t>
  </si>
  <si>
    <t>H</t>
  </si>
  <si>
    <t xml:space="preserve">W   </t>
  </si>
  <si>
    <t>A</t>
  </si>
  <si>
    <t xml:space="preserve">A   </t>
  </si>
  <si>
    <t>W</t>
  </si>
  <si>
    <t>C</t>
  </si>
  <si>
    <t>Pooled s.d</t>
  </si>
  <si>
    <t>r.s.d (%)</t>
  </si>
  <si>
    <t>n</t>
  </si>
  <si>
    <t>TABLE S3  Cold samples</t>
  </si>
  <si>
    <t>18 samples have Mg/Ca &lt;0.8 mmol/mol of which 6 have Mg/Ca &lt; 0.75 mmol/mol</t>
  </si>
  <si>
    <t>The samples are within a block of heavier individuals ~ 38 µg compared with ~26µg for typical samples</t>
  </si>
  <si>
    <t xml:space="preserve"> Top</t>
  </si>
  <si>
    <t xml:space="preserve"> Bot</t>
  </si>
  <si>
    <t>Cib 18O</t>
  </si>
  <si>
    <t>Cib 13C</t>
  </si>
  <si>
    <t>ODP</t>
  </si>
  <si>
    <t>Depth (mbsf)</t>
  </si>
  <si>
    <t>Depth   (mcd)</t>
  </si>
  <si>
    <t xml:space="preserve">   </t>
  </si>
  <si>
    <r>
      <t xml:space="preserve">Uvigerina </t>
    </r>
    <r>
      <rPr>
        <vertAlign val="superscript"/>
        <sz val="14"/>
        <rFont val="Times New Roman"/>
      </rPr>
      <t>18</t>
    </r>
    <r>
      <rPr>
        <sz val="14"/>
        <rFont val="Times New Roman"/>
      </rPr>
      <t xml:space="preserve">O VPDB (per mil) </t>
    </r>
  </si>
  <si>
    <r>
      <t xml:space="preserve">Uvigerina </t>
    </r>
    <r>
      <rPr>
        <vertAlign val="superscript"/>
        <sz val="14"/>
        <rFont val="Times New Roman"/>
      </rPr>
      <t>13</t>
    </r>
    <r>
      <rPr>
        <sz val="14"/>
        <rFont val="Times New Roman"/>
      </rPr>
      <t>C VPDB (per mil)</t>
    </r>
  </si>
  <si>
    <t xml:space="preserve">TABLE S1 Data  d18O and Mg/Ca </t>
  </si>
  <si>
    <t>Age LR04 (ky)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</si>
</sst>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 x14ac:knownFonts="1">
    <font>
      <sz val="12"/>
      <color theme="1"/>
      <name val="Calibri"/>
      <family val="2"/>
      <scheme val="minor"/>
    </font>
    <font>
      <sz val="10"/>
      <name val="Times New Roman"/>
      <family val="1"/>
    </font>
    <font>
      <b/>
      <sz val="16"/>
      <name val="Times New Roman"/>
    </font>
    <font>
      <sz val="16"/>
      <name val="Times New Roman"/>
    </font>
    <font>
      <sz val="14"/>
      <name val="Times New Roman"/>
    </font>
    <font>
      <sz val="10"/>
      <name val="Arial"/>
    </font>
    <font>
      <sz val="14"/>
      <color indexed="57"/>
      <name val="Times New Roman"/>
    </font>
    <font>
      <sz val="10"/>
      <name val="Verdana"/>
    </font>
    <font>
      <b/>
      <sz val="14"/>
      <name val="Times New Roman"/>
    </font>
    <font>
      <sz val="10"/>
      <name val="MS Sans Serif"/>
    </font>
    <font>
      <vertAlign val="superscript"/>
      <sz val="14"/>
      <name val="Times New Roman"/>
    </font>
    <font>
      <sz val="14"/>
      <color indexed="12"/>
      <name val="Times New Roman"/>
    </font>
    <font>
      <sz val="14"/>
      <color indexed="1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0">
    <xf numFmtId="0" fontId="0" fillId="0" borderId="0"/>
    <xf numFmtId="0" fontId="5" fillId="0" borderId="0"/>
    <xf numFmtId="0" fontId="7" fillId="0" borderId="0"/>
    <xf numFmtId="0" fontId="9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51">
    <xf numFmtId="0" fontId="0" fillId="0" borderId="0" xfId="0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/>
    <xf numFmtId="2" fontId="4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6" fillId="0" borderId="0" xfId="0" applyFont="1" applyFill="1"/>
    <xf numFmtId="0" fontId="4" fillId="0" borderId="3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2" applyFont="1" applyFill="1" applyAlignment="1">
      <alignment horizontal="center"/>
    </xf>
    <xf numFmtId="2" fontId="4" fillId="0" borderId="0" xfId="0" applyNumberFormat="1" applyFont="1" applyFill="1" applyBorder="1" applyAlignment="1" applyProtection="1">
      <alignment horizontal="center"/>
    </xf>
    <xf numFmtId="0" fontId="4" fillId="0" borderId="0" xfId="2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/>
    </xf>
    <xf numFmtId="2" fontId="5" fillId="0" borderId="0" xfId="0" applyNumberFormat="1" applyFont="1"/>
    <xf numFmtId="0" fontId="4" fillId="0" borderId="5" xfId="0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0" fontId="4" fillId="0" borderId="5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2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2" fontId="5" fillId="0" borderId="1" xfId="0" applyNumberFormat="1" applyFont="1" applyBorder="1"/>
    <xf numFmtId="0" fontId="4" fillId="0" borderId="2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6" fillId="0" borderId="0" xfId="0" applyNumberFormat="1" applyFont="1"/>
    <xf numFmtId="2" fontId="6" fillId="0" borderId="6" xfId="0" applyNumberFormat="1" applyFont="1" applyBorder="1"/>
    <xf numFmtId="0" fontId="4" fillId="0" borderId="0" xfId="0" applyFont="1"/>
    <xf numFmtId="2" fontId="4" fillId="0" borderId="6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164" fontId="4" fillId="0" borderId="9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7" xfId="3" applyNumberFormat="1" applyFont="1" applyFill="1" applyBorder="1" applyAlignment="1">
      <alignment horizontal="center" vertical="center" wrapText="1"/>
    </xf>
    <xf numFmtId="2" fontId="4" fillId="0" borderId="12" xfId="3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164" fontId="4" fillId="0" borderId="0" xfId="4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165" fontId="4" fillId="0" borderId="5" xfId="0" applyNumberFormat="1" applyFont="1" applyFill="1" applyBorder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4" fillId="0" borderId="0" xfId="5" applyFont="1" applyFill="1" applyAlignment="1">
      <alignment horizontal="center"/>
    </xf>
    <xf numFmtId="2" fontId="4" fillId="0" borderId="0" xfId="5" applyNumberFormat="1" applyFont="1" applyFill="1" applyAlignment="1">
      <alignment horizontal="center"/>
    </xf>
    <xf numFmtId="0" fontId="4" fillId="0" borderId="0" xfId="6" applyFont="1" applyFill="1" applyBorder="1" applyAlignment="1">
      <alignment horizontal="center"/>
    </xf>
    <xf numFmtId="2" fontId="4" fillId="0" borderId="0" xfId="6" applyNumberFormat="1" applyFont="1" applyFill="1" applyBorder="1" applyAlignment="1">
      <alignment horizontal="center"/>
    </xf>
    <xf numFmtId="0" fontId="4" fillId="0" borderId="0" xfId="6" applyFont="1" applyFill="1" applyAlignment="1">
      <alignment horizontal="center"/>
    </xf>
    <xf numFmtId="2" fontId="4" fillId="0" borderId="0" xfId="2" applyNumberFormat="1" applyFont="1" applyFill="1" applyBorder="1" applyAlignment="1">
      <alignment horizontal="center"/>
    </xf>
    <xf numFmtId="2" fontId="4" fillId="0" borderId="0" xfId="2" applyNumberFormat="1" applyFont="1" applyFill="1" applyAlignment="1">
      <alignment horizontal="center"/>
    </xf>
    <xf numFmtId="0" fontId="4" fillId="0" borderId="3" xfId="7" applyFont="1" applyFill="1" applyBorder="1" applyAlignment="1">
      <alignment horizontal="center"/>
    </xf>
    <xf numFmtId="0" fontId="4" fillId="0" borderId="4" xfId="7" applyFont="1" applyFill="1" applyBorder="1" applyAlignment="1">
      <alignment horizontal="center"/>
    </xf>
    <xf numFmtId="2" fontId="4" fillId="0" borderId="0" xfId="7" applyNumberFormat="1" applyFont="1" applyFill="1" applyBorder="1" applyAlignment="1">
      <alignment horizontal="center" vertical="center"/>
    </xf>
    <xf numFmtId="165" fontId="4" fillId="2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2" fontId="4" fillId="0" borderId="0" xfId="0" applyNumberFormat="1" applyFont="1" applyFill="1" applyAlignment="1">
      <alignment horizontal="center" vertical="center"/>
    </xf>
    <xf numFmtId="2" fontId="4" fillId="0" borderId="5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 applyProtection="1">
      <alignment horizontal="center"/>
    </xf>
    <xf numFmtId="2" fontId="4" fillId="0" borderId="6" xfId="0" applyNumberFormat="1" applyFont="1" applyFill="1" applyBorder="1" applyAlignment="1" applyProtection="1">
      <alignment horizontal="center"/>
    </xf>
    <xf numFmtId="165" fontId="4" fillId="0" borderId="5" xfId="1" applyNumberFormat="1" applyFont="1" applyFill="1" applyBorder="1" applyAlignment="1">
      <alignment horizontal="center"/>
    </xf>
    <xf numFmtId="0" fontId="4" fillId="0" borderId="0" xfId="2" applyFont="1" applyFill="1"/>
    <xf numFmtId="2" fontId="4" fillId="0" borderId="0" xfId="2" applyNumberFormat="1" applyFont="1" applyFill="1"/>
    <xf numFmtId="0" fontId="4" fillId="0" borderId="0" xfId="2" applyFont="1" applyFill="1" applyBorder="1"/>
    <xf numFmtId="0" fontId="4" fillId="0" borderId="6" xfId="0" applyFont="1" applyFill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4" fillId="0" borderId="0" xfId="2" applyFont="1" applyBorder="1"/>
    <xf numFmtId="2" fontId="4" fillId="0" borderId="0" xfId="2" applyNumberFormat="1" applyFont="1"/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Fill="1" applyAlignment="1">
      <alignment horizontal="right"/>
    </xf>
    <xf numFmtId="0" fontId="4" fillId="0" borderId="0" xfId="0" applyFont="1" applyFill="1" applyAlignment="1"/>
    <xf numFmtId="2" fontId="4" fillId="0" borderId="0" xfId="0" applyNumberFormat="1" applyFont="1" applyFill="1" applyBorder="1"/>
    <xf numFmtId="2" fontId="4" fillId="0" borderId="0" xfId="2" applyNumberFormat="1" applyFont="1" applyFill="1" applyBorder="1"/>
    <xf numFmtId="164" fontId="4" fillId="0" borderId="0" xfId="2" applyNumberFormat="1" applyFont="1" applyFill="1" applyBorder="1" applyAlignment="1">
      <alignment horizontal="center"/>
    </xf>
    <xf numFmtId="2" fontId="4" fillId="0" borderId="5" xfId="2" applyNumberFormat="1" applyFont="1" applyFill="1" applyBorder="1" applyAlignment="1">
      <alignment horizontal="center"/>
    </xf>
    <xf numFmtId="2" fontId="4" fillId="0" borderId="6" xfId="2" applyNumberFormat="1" applyFont="1" applyFill="1" applyBorder="1" applyAlignment="1">
      <alignment horizontal="center"/>
    </xf>
    <xf numFmtId="165" fontId="4" fillId="0" borderId="5" xfId="4" applyNumberFormat="1" applyFont="1" applyFill="1" applyBorder="1" applyAlignment="1">
      <alignment horizontal="center"/>
    </xf>
    <xf numFmtId="2" fontId="4" fillId="0" borderId="5" xfId="2" applyNumberFormat="1" applyFont="1" applyBorder="1" applyAlignment="1">
      <alignment horizontal="center"/>
    </xf>
    <xf numFmtId="2" fontId="4" fillId="0" borderId="6" xfId="2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165" fontId="4" fillId="0" borderId="5" xfId="4" applyNumberFormat="1" applyFont="1" applyBorder="1" applyAlignment="1">
      <alignment horizontal="center"/>
    </xf>
    <xf numFmtId="165" fontId="11" fillId="0" borderId="5" xfId="1" applyNumberFormat="1" applyFont="1" applyFill="1" applyBorder="1" applyAlignment="1">
      <alignment horizontal="center"/>
    </xf>
    <xf numFmtId="165" fontId="12" fillId="0" borderId="5" xfId="1" applyNumberFormat="1" applyFont="1" applyBorder="1" applyAlignment="1">
      <alignment horizontal="center"/>
    </xf>
    <xf numFmtId="2" fontId="4" fillId="0" borderId="7" xfId="0" applyNumberFormat="1" applyFont="1" applyFill="1" applyBorder="1" applyAlignment="1">
      <alignment horizontal="center"/>
    </xf>
    <xf numFmtId="2" fontId="4" fillId="0" borderId="12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10">
    <cellStyle name="Followed Hyperlink" xfId="9" builtinId="9" hidden="1"/>
    <cellStyle name="Hyperlink" xfId="8" builtinId="8" hidden="1"/>
    <cellStyle name="Normal" xfId="0" builtinId="0"/>
    <cellStyle name="Normal_1123 batch 7, Jan 08" xfId="2"/>
    <cellStyle name="Normal_1123 batch 8 uvigerina" xfId="4"/>
    <cellStyle name="Normal_1123 batch 8, Oct 09" xfId="5"/>
    <cellStyle name="Normal_1123 samples Feb 05.xls" xfId="7"/>
    <cellStyle name="Normal_all Ca, Mg, Sr" xfId="1"/>
    <cellStyle name="Normal_ODPsamrequestJune2005.xls" xfId="6"/>
    <cellStyle name="Style 1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723"/>
  <sheetViews>
    <sheetView tabSelected="1" workbookViewId="0">
      <selection activeCell="M5" sqref="M5"/>
    </sheetView>
  </sheetViews>
  <sheetFormatPr baseColWidth="10" defaultRowHeight="16" x14ac:dyDescent="0"/>
  <cols>
    <col min="1" max="1" width="5.1640625" style="10" customWidth="1"/>
    <col min="2" max="2" width="5.83203125" style="10" customWidth="1"/>
    <col min="3" max="3" width="4.5" style="10" customWidth="1"/>
    <col min="4" max="4" width="4.83203125" style="10" customWidth="1"/>
    <col min="5" max="5" width="4" style="10" customWidth="1"/>
    <col min="6" max="7" width="3.6640625" style="10" customWidth="1"/>
    <col min="8" max="8" width="5.1640625" style="10" customWidth="1"/>
    <col min="9" max="9" width="4.83203125" style="10" customWidth="1"/>
    <col min="10" max="10" width="8.33203125" style="11" customWidth="1"/>
    <col min="11" max="11" width="7.33203125" style="11" customWidth="1"/>
    <col min="12" max="12" width="9" style="11" customWidth="1"/>
    <col min="13" max="13" width="11.5" style="12" customWidth="1"/>
    <col min="14" max="14" width="12.1640625" style="100" customWidth="1"/>
    <col min="15" max="15" width="12.33203125" style="101" customWidth="1"/>
    <col min="16" max="16" width="12" style="115" customWidth="1"/>
  </cols>
  <sheetData>
    <row r="3" spans="1:16" ht="18">
      <c r="A3" s="147" t="s">
        <v>42</v>
      </c>
      <c r="B3" s="13"/>
      <c r="C3" s="13"/>
      <c r="D3" s="13"/>
      <c r="E3" s="13"/>
      <c r="F3" s="13"/>
      <c r="G3" s="13"/>
      <c r="H3" s="13"/>
      <c r="I3" s="13"/>
    </row>
    <row r="4" spans="1:16" ht="17" thickBot="1">
      <c r="A4" s="17"/>
      <c r="B4" s="17"/>
      <c r="C4" s="17"/>
      <c r="D4" s="17"/>
      <c r="E4" s="17"/>
      <c r="F4" s="17"/>
      <c r="G4" s="17"/>
      <c r="H4" s="17"/>
      <c r="I4" s="17"/>
      <c r="J4" s="15"/>
      <c r="K4" s="15"/>
      <c r="L4" s="15"/>
      <c r="M4" s="16"/>
      <c r="N4" s="144"/>
      <c r="O4" s="145"/>
      <c r="P4" s="146"/>
    </row>
    <row r="5" spans="1:16" ht="51" thickTop="1" thickBot="1">
      <c r="A5" s="23" t="s">
        <v>2</v>
      </c>
      <c r="B5" s="23" t="s">
        <v>3</v>
      </c>
      <c r="C5" s="23" t="s">
        <v>4</v>
      </c>
      <c r="D5" s="23" t="s">
        <v>5</v>
      </c>
      <c r="E5" s="23" t="s">
        <v>6</v>
      </c>
      <c r="F5" s="23" t="s">
        <v>7</v>
      </c>
      <c r="G5" s="23" t="s">
        <v>8</v>
      </c>
      <c r="H5" s="23" t="s">
        <v>9</v>
      </c>
      <c r="I5" s="23" t="s">
        <v>10</v>
      </c>
      <c r="J5" s="20" t="s">
        <v>37</v>
      </c>
      <c r="K5" s="20" t="s">
        <v>38</v>
      </c>
      <c r="L5" s="20" t="s">
        <v>11</v>
      </c>
      <c r="M5" s="21" t="s">
        <v>43</v>
      </c>
      <c r="N5" s="96" t="s">
        <v>40</v>
      </c>
      <c r="O5" s="97" t="s">
        <v>41</v>
      </c>
      <c r="P5" s="98" t="s">
        <v>13</v>
      </c>
    </row>
    <row r="6" spans="1:16" ht="17" thickTop="1">
      <c r="A6" s="13">
        <v>181</v>
      </c>
      <c r="B6" s="13">
        <v>1123</v>
      </c>
      <c r="C6" s="13" t="s">
        <v>25</v>
      </c>
      <c r="D6" s="13">
        <v>1</v>
      </c>
      <c r="E6" s="13" t="s">
        <v>20</v>
      </c>
      <c r="F6" s="13">
        <v>1</v>
      </c>
      <c r="G6" s="37"/>
      <c r="H6" s="13">
        <v>3</v>
      </c>
      <c r="I6" s="13">
        <f>H6+2</f>
        <v>5</v>
      </c>
      <c r="J6" s="11">
        <v>0.03</v>
      </c>
      <c r="K6" s="11">
        <v>0.03</v>
      </c>
      <c r="L6" s="11">
        <v>0.03</v>
      </c>
      <c r="M6" s="99">
        <v>7</v>
      </c>
      <c r="N6" s="100">
        <v>3.404846504251732</v>
      </c>
      <c r="O6" s="101">
        <v>-0.27962490036443421</v>
      </c>
      <c r="P6" s="102">
        <v>1.1395250366966645</v>
      </c>
    </row>
    <row r="7" spans="1:16">
      <c r="A7" s="10">
        <v>181</v>
      </c>
      <c r="B7" s="10">
        <v>1123</v>
      </c>
      <c r="C7" s="10" t="s">
        <v>25</v>
      </c>
      <c r="D7" s="10">
        <v>1</v>
      </c>
      <c r="E7" s="10" t="s">
        <v>20</v>
      </c>
      <c r="F7" s="10">
        <v>1</v>
      </c>
      <c r="G7" s="37"/>
      <c r="H7" s="10">
        <v>9</v>
      </c>
      <c r="I7" s="10">
        <f>H7+2</f>
        <v>11</v>
      </c>
      <c r="J7" s="11">
        <v>0.09</v>
      </c>
      <c r="K7" s="11">
        <v>0.09</v>
      </c>
      <c r="L7" s="11">
        <v>0.09</v>
      </c>
      <c r="M7" s="12">
        <v>8.0858895705521476</v>
      </c>
      <c r="N7" s="100">
        <v>3.33</v>
      </c>
      <c r="O7" s="101">
        <v>-0.27</v>
      </c>
      <c r="P7" s="102">
        <v>1.1579999999999999</v>
      </c>
    </row>
    <row r="8" spans="1:16">
      <c r="A8" s="10">
        <v>181</v>
      </c>
      <c r="B8" s="10">
        <v>1123</v>
      </c>
      <c r="C8" s="10" t="s">
        <v>25</v>
      </c>
      <c r="D8" s="10">
        <v>1</v>
      </c>
      <c r="E8" s="10" t="s">
        <v>20</v>
      </c>
      <c r="F8" s="10">
        <v>1</v>
      </c>
      <c r="H8" s="10">
        <v>11</v>
      </c>
      <c r="I8" s="10">
        <v>13</v>
      </c>
      <c r="J8" s="103">
        <v>0.11</v>
      </c>
      <c r="K8" s="103">
        <v>0.11</v>
      </c>
      <c r="L8" s="103">
        <v>0.11</v>
      </c>
      <c r="M8" s="12">
        <v>8.4478527607361968</v>
      </c>
      <c r="N8" s="100">
        <v>3.3442363035390934</v>
      </c>
      <c r="O8" s="101">
        <v>-0.30523155281725706</v>
      </c>
      <c r="P8" s="102">
        <v>1.0990595216799615</v>
      </c>
    </row>
    <row r="9" spans="1:16">
      <c r="A9" s="24">
        <v>181</v>
      </c>
      <c r="B9" s="24">
        <v>1123</v>
      </c>
      <c r="C9" s="24" t="s">
        <v>25</v>
      </c>
      <c r="D9" s="24">
        <v>1</v>
      </c>
      <c r="E9" s="24" t="s">
        <v>20</v>
      </c>
      <c r="F9" s="24">
        <v>1</v>
      </c>
      <c r="G9" s="35"/>
      <c r="H9" s="24">
        <v>20</v>
      </c>
      <c r="I9" s="25">
        <f>H9+2</f>
        <v>22</v>
      </c>
      <c r="J9" s="11">
        <v>0.2</v>
      </c>
      <c r="K9" s="11">
        <v>0.2</v>
      </c>
      <c r="L9" s="11">
        <v>0.2</v>
      </c>
      <c r="M9" s="12">
        <v>10.076687116564418</v>
      </c>
      <c r="N9" s="100">
        <v>3.4637762663462559</v>
      </c>
      <c r="O9" s="101">
        <v>-0.55095531425546762</v>
      </c>
      <c r="P9" s="102">
        <v>1.1143814377647285</v>
      </c>
    </row>
    <row r="10" spans="1:16">
      <c r="A10" s="13">
        <v>181</v>
      </c>
      <c r="B10" s="13">
        <v>1123</v>
      </c>
      <c r="C10" s="13" t="s">
        <v>25</v>
      </c>
      <c r="D10" s="13">
        <v>1</v>
      </c>
      <c r="E10" s="13" t="s">
        <v>20</v>
      </c>
      <c r="F10" s="13">
        <v>1</v>
      </c>
      <c r="G10" s="37"/>
      <c r="H10" s="13">
        <v>21</v>
      </c>
      <c r="I10" s="13">
        <v>23</v>
      </c>
      <c r="J10" s="11">
        <v>0.21</v>
      </c>
      <c r="K10" s="11">
        <v>0.21</v>
      </c>
      <c r="L10" s="11">
        <v>0.21</v>
      </c>
      <c r="M10" s="12">
        <v>10.257668711656441</v>
      </c>
      <c r="N10" s="100">
        <v>3.3559451194043977</v>
      </c>
      <c r="O10" s="101">
        <v>-0.57772848606081062</v>
      </c>
      <c r="P10" s="102">
        <v>1.2695997128886036</v>
      </c>
    </row>
    <row r="11" spans="1:16">
      <c r="A11" s="10">
        <v>181</v>
      </c>
      <c r="B11" s="10">
        <v>1123</v>
      </c>
      <c r="C11" s="10" t="s">
        <v>25</v>
      </c>
      <c r="D11" s="10">
        <v>1</v>
      </c>
      <c r="E11" s="10" t="s">
        <v>20</v>
      </c>
      <c r="F11" s="10">
        <v>1</v>
      </c>
      <c r="G11" s="37"/>
      <c r="H11" s="10">
        <v>25</v>
      </c>
      <c r="I11" s="10">
        <v>27</v>
      </c>
      <c r="J11" s="11">
        <v>0.25</v>
      </c>
      <c r="K11" s="11">
        <v>0.25</v>
      </c>
      <c r="L11" s="11">
        <v>0.25</v>
      </c>
      <c r="M11" s="12">
        <v>10.98159509202454</v>
      </c>
      <c r="P11" s="102">
        <v>1.2686266254471672</v>
      </c>
    </row>
    <row r="12" spans="1:16">
      <c r="A12" s="10">
        <v>181</v>
      </c>
      <c r="B12" s="10">
        <v>1123</v>
      </c>
      <c r="C12" s="10" t="s">
        <v>25</v>
      </c>
      <c r="D12" s="10">
        <v>1</v>
      </c>
      <c r="E12" s="10" t="s">
        <v>20</v>
      </c>
      <c r="F12" s="10">
        <v>1</v>
      </c>
      <c r="G12" s="37"/>
      <c r="H12" s="10">
        <v>29</v>
      </c>
      <c r="I12" s="10">
        <f>H12+2</f>
        <v>31</v>
      </c>
      <c r="J12" s="11">
        <v>0.28999999999999998</v>
      </c>
      <c r="K12" s="11">
        <v>0.28999999999999998</v>
      </c>
      <c r="L12" s="11">
        <v>0.28999999999999998</v>
      </c>
      <c r="M12" s="12">
        <v>11.705521472392638</v>
      </c>
      <c r="N12" s="100">
        <v>3.5</v>
      </c>
      <c r="O12" s="101">
        <v>-0.44</v>
      </c>
      <c r="P12" s="102">
        <v>1.38</v>
      </c>
    </row>
    <row r="13" spans="1:16">
      <c r="A13" s="104">
        <v>181</v>
      </c>
      <c r="B13" s="104">
        <v>1123</v>
      </c>
      <c r="C13" s="104" t="s">
        <v>25</v>
      </c>
      <c r="D13" s="104">
        <v>1</v>
      </c>
      <c r="E13" s="104" t="s">
        <v>20</v>
      </c>
      <c r="F13" s="104">
        <v>1</v>
      </c>
      <c r="G13" s="104"/>
      <c r="H13" s="104">
        <v>31</v>
      </c>
      <c r="I13" s="104">
        <v>33</v>
      </c>
      <c r="J13" s="105">
        <v>0.31</v>
      </c>
      <c r="K13" s="105">
        <v>0.31</v>
      </c>
      <c r="L13" s="105">
        <v>0.31</v>
      </c>
      <c r="M13" s="12">
        <v>12.067484662576687</v>
      </c>
      <c r="N13" s="100">
        <v>3.6533778720314274</v>
      </c>
      <c r="O13" s="101">
        <v>-0.51010123509568017</v>
      </c>
      <c r="P13" s="102">
        <v>1.1766502492023716</v>
      </c>
    </row>
    <row r="14" spans="1:16">
      <c r="A14" s="10">
        <v>181</v>
      </c>
      <c r="B14" s="10">
        <v>1123</v>
      </c>
      <c r="C14" s="10" t="s">
        <v>25</v>
      </c>
      <c r="D14" s="10">
        <v>1</v>
      </c>
      <c r="E14" s="10" t="s">
        <v>20</v>
      </c>
      <c r="F14" s="10">
        <v>1</v>
      </c>
      <c r="G14" s="37"/>
      <c r="H14" s="10">
        <v>33</v>
      </c>
      <c r="I14" s="10">
        <v>35</v>
      </c>
      <c r="J14" s="11">
        <v>0.33</v>
      </c>
      <c r="K14" s="11">
        <v>0.33</v>
      </c>
      <c r="L14" s="11">
        <v>0.33</v>
      </c>
      <c r="M14" s="12">
        <v>12.429447852760738</v>
      </c>
      <c r="P14" s="102">
        <v>1.2214211446290575</v>
      </c>
    </row>
    <row r="15" spans="1:16">
      <c r="A15" s="104">
        <v>181</v>
      </c>
      <c r="B15" s="104">
        <v>1123</v>
      </c>
      <c r="C15" s="104" t="s">
        <v>25</v>
      </c>
      <c r="D15" s="104">
        <v>1</v>
      </c>
      <c r="E15" s="104" t="s">
        <v>20</v>
      </c>
      <c r="F15" s="104">
        <v>1</v>
      </c>
      <c r="G15" s="104"/>
      <c r="H15" s="104">
        <v>39</v>
      </c>
      <c r="I15" s="104">
        <v>41</v>
      </c>
      <c r="J15" s="105">
        <v>0.39</v>
      </c>
      <c r="K15" s="105">
        <v>0.39</v>
      </c>
      <c r="L15" s="105">
        <v>0.39</v>
      </c>
      <c r="M15" s="12">
        <v>13.515337423312882</v>
      </c>
      <c r="N15" s="100">
        <v>4.4034647048021114</v>
      </c>
      <c r="O15" s="101">
        <v>-0.63799875750833424</v>
      </c>
      <c r="P15" s="102">
        <v>1.1439092992973081</v>
      </c>
    </row>
    <row r="16" spans="1:16">
      <c r="A16" s="10">
        <v>181</v>
      </c>
      <c r="B16" s="10">
        <v>1123</v>
      </c>
      <c r="C16" s="10" t="s">
        <v>25</v>
      </c>
      <c r="D16" s="10">
        <v>1</v>
      </c>
      <c r="E16" s="10" t="s">
        <v>20</v>
      </c>
      <c r="F16" s="10">
        <v>1</v>
      </c>
      <c r="G16" s="37"/>
      <c r="H16" s="10">
        <v>40</v>
      </c>
      <c r="I16" s="10">
        <f>H16+2</f>
        <v>42</v>
      </c>
      <c r="J16" s="11">
        <v>0.4</v>
      </c>
      <c r="K16" s="11">
        <v>0.4</v>
      </c>
      <c r="L16" s="11">
        <v>0.4</v>
      </c>
      <c r="M16" s="12">
        <v>13.696319018404907</v>
      </c>
      <c r="N16" s="100">
        <v>3.92</v>
      </c>
      <c r="O16" s="101">
        <v>-0.63</v>
      </c>
      <c r="P16" s="102">
        <v>1.1479999999999999</v>
      </c>
    </row>
    <row r="17" spans="1:16">
      <c r="A17" s="10">
        <v>181</v>
      </c>
      <c r="B17" s="10">
        <v>1123</v>
      </c>
      <c r="C17" s="10" t="s">
        <v>25</v>
      </c>
      <c r="D17" s="10">
        <v>1</v>
      </c>
      <c r="E17" s="10" t="s">
        <v>20</v>
      </c>
      <c r="F17" s="10">
        <v>1</v>
      </c>
      <c r="G17" s="37"/>
      <c r="H17" s="10">
        <v>42</v>
      </c>
      <c r="I17" s="10">
        <f>H17+2</f>
        <v>44</v>
      </c>
      <c r="J17" s="11">
        <v>0.42</v>
      </c>
      <c r="K17" s="11">
        <v>0.42</v>
      </c>
      <c r="L17" s="11">
        <v>0.42</v>
      </c>
      <c r="M17" s="12">
        <v>14.058282208588956</v>
      </c>
      <c r="N17" s="100">
        <v>4.3271649915658532</v>
      </c>
      <c r="O17" s="101">
        <v>-0.91004897769599968</v>
      </c>
      <c r="P17" s="102">
        <v>1.1644306529806752</v>
      </c>
    </row>
    <row r="18" spans="1:16">
      <c r="A18" s="104">
        <v>181</v>
      </c>
      <c r="B18" s="104">
        <v>1123</v>
      </c>
      <c r="C18" s="104" t="s">
        <v>25</v>
      </c>
      <c r="D18" s="104">
        <v>1</v>
      </c>
      <c r="E18" s="104" t="s">
        <v>20</v>
      </c>
      <c r="F18" s="104">
        <v>1</v>
      </c>
      <c r="G18" s="104"/>
      <c r="H18" s="104">
        <v>48</v>
      </c>
      <c r="I18" s="104">
        <v>50</v>
      </c>
      <c r="J18" s="105">
        <v>0.48</v>
      </c>
      <c r="K18" s="105">
        <v>0.48</v>
      </c>
      <c r="L18" s="105">
        <v>0.48</v>
      </c>
      <c r="M18" s="12">
        <v>15.144171779141104</v>
      </c>
      <c r="P18" s="102">
        <v>0.97558585994459868</v>
      </c>
    </row>
    <row r="19" spans="1:16">
      <c r="A19" s="10">
        <v>181</v>
      </c>
      <c r="B19" s="10">
        <v>1123</v>
      </c>
      <c r="C19" s="10" t="s">
        <v>25</v>
      </c>
      <c r="D19" s="10">
        <v>1</v>
      </c>
      <c r="E19" s="10" t="s">
        <v>20</v>
      </c>
      <c r="F19" s="10">
        <v>1</v>
      </c>
      <c r="G19" s="37"/>
      <c r="H19" s="10">
        <v>49</v>
      </c>
      <c r="I19" s="10">
        <f>H19+2</f>
        <v>51</v>
      </c>
      <c r="J19" s="11">
        <v>0.49</v>
      </c>
      <c r="K19" s="11">
        <v>0.49</v>
      </c>
      <c r="L19" s="11">
        <v>0.49</v>
      </c>
      <c r="M19" s="12">
        <v>15.325153374233128</v>
      </c>
      <c r="N19" s="100">
        <v>4.51</v>
      </c>
      <c r="O19" s="101">
        <v>-0.63</v>
      </c>
      <c r="P19" s="102">
        <v>1.077</v>
      </c>
    </row>
    <row r="20" spans="1:16">
      <c r="A20" s="10">
        <v>181</v>
      </c>
      <c r="B20" s="10">
        <v>1123</v>
      </c>
      <c r="C20" s="10" t="s">
        <v>25</v>
      </c>
      <c r="D20" s="10">
        <v>1</v>
      </c>
      <c r="E20" s="10" t="s">
        <v>20</v>
      </c>
      <c r="F20" s="10">
        <v>1</v>
      </c>
      <c r="G20" s="37"/>
      <c r="H20" s="10">
        <v>58</v>
      </c>
      <c r="I20" s="10">
        <f>H20+2</f>
        <v>60</v>
      </c>
      <c r="J20" s="11">
        <v>0.57999999999999996</v>
      </c>
      <c r="K20" s="11">
        <v>0.57999999999999996</v>
      </c>
      <c r="L20" s="11">
        <v>0.57999999999999996</v>
      </c>
      <c r="M20" s="12">
        <v>16.95398773006135</v>
      </c>
      <c r="N20" s="100">
        <v>4.9884404550407755</v>
      </c>
      <c r="O20" s="101">
        <v>-1.0927798722508564</v>
      </c>
      <c r="P20" s="102">
        <v>0.94832521558456806</v>
      </c>
    </row>
    <row r="21" spans="1:16">
      <c r="A21" s="24">
        <v>181</v>
      </c>
      <c r="B21" s="24">
        <v>1123</v>
      </c>
      <c r="C21" s="24" t="s">
        <v>25</v>
      </c>
      <c r="D21" s="24">
        <v>1</v>
      </c>
      <c r="E21" s="24" t="s">
        <v>20</v>
      </c>
      <c r="F21" s="24">
        <v>1</v>
      </c>
      <c r="G21" s="35"/>
      <c r="H21" s="24">
        <v>60</v>
      </c>
      <c r="I21" s="25">
        <f>H21+2</f>
        <v>62</v>
      </c>
      <c r="J21" s="11">
        <v>0.6</v>
      </c>
      <c r="K21" s="11">
        <v>0.6</v>
      </c>
      <c r="L21" s="11">
        <v>0.6</v>
      </c>
      <c r="M21" s="12">
        <v>17.315950920245399</v>
      </c>
      <c r="N21" s="100">
        <v>5.03</v>
      </c>
      <c r="O21" s="101">
        <v>-0.95</v>
      </c>
      <c r="P21" s="102">
        <v>0.997</v>
      </c>
    </row>
    <row r="22" spans="1:16">
      <c r="A22" s="10">
        <v>181</v>
      </c>
      <c r="B22" s="10">
        <v>1123</v>
      </c>
      <c r="C22" s="10" t="s">
        <v>25</v>
      </c>
      <c r="D22" s="10">
        <v>1</v>
      </c>
      <c r="E22" s="10" t="s">
        <v>20</v>
      </c>
      <c r="F22" s="10">
        <v>1</v>
      </c>
      <c r="G22" s="37"/>
      <c r="H22" s="10">
        <v>68</v>
      </c>
      <c r="I22" s="10">
        <f>H22+2</f>
        <v>70</v>
      </c>
      <c r="J22" s="11">
        <v>0.68</v>
      </c>
      <c r="K22" s="11">
        <v>0.68</v>
      </c>
      <c r="L22" s="11">
        <v>0.68</v>
      </c>
      <c r="M22" s="12">
        <v>18.763803680981596</v>
      </c>
      <c r="N22" s="100">
        <v>4.7598684168991827</v>
      </c>
      <c r="O22" s="101">
        <v>-1.2668305330034879</v>
      </c>
      <c r="P22" s="102">
        <v>1.017346321814155</v>
      </c>
    </row>
    <row r="23" spans="1:16">
      <c r="A23" s="13">
        <v>181</v>
      </c>
      <c r="B23" s="13">
        <v>1123</v>
      </c>
      <c r="C23" s="13" t="s">
        <v>25</v>
      </c>
      <c r="D23" s="13">
        <v>1</v>
      </c>
      <c r="E23" s="13" t="s">
        <v>20</v>
      </c>
      <c r="F23" s="13">
        <v>1</v>
      </c>
      <c r="G23" s="37"/>
      <c r="H23" s="13">
        <v>69</v>
      </c>
      <c r="I23" s="13">
        <f>H23+2</f>
        <v>71</v>
      </c>
      <c r="J23" s="11">
        <v>0.69</v>
      </c>
      <c r="K23" s="11">
        <v>0.69</v>
      </c>
      <c r="L23" s="11">
        <v>0.69</v>
      </c>
      <c r="M23" s="12">
        <v>18.944785276073617</v>
      </c>
      <c r="N23" s="100">
        <v>5.21</v>
      </c>
      <c r="O23" s="101">
        <v>-0.78</v>
      </c>
      <c r="P23" s="102">
        <v>0.998</v>
      </c>
    </row>
    <row r="24" spans="1:16">
      <c r="A24" s="10">
        <v>181</v>
      </c>
      <c r="B24" s="10">
        <v>1123</v>
      </c>
      <c r="C24" s="10" t="s">
        <v>25</v>
      </c>
      <c r="D24" s="10">
        <v>1</v>
      </c>
      <c r="E24" s="10" t="s">
        <v>20</v>
      </c>
      <c r="F24" s="10">
        <v>1</v>
      </c>
      <c r="G24" s="37"/>
      <c r="H24" s="10">
        <v>76</v>
      </c>
      <c r="I24" s="10">
        <v>78</v>
      </c>
      <c r="J24" s="11">
        <v>0.76</v>
      </c>
      <c r="K24" s="11">
        <v>0.76</v>
      </c>
      <c r="L24" s="11">
        <v>0.76</v>
      </c>
      <c r="M24" s="12">
        <v>20.211656441717793</v>
      </c>
      <c r="P24" s="102">
        <v>1.0258032939735295</v>
      </c>
    </row>
    <row r="25" spans="1:16">
      <c r="A25" s="10">
        <v>181</v>
      </c>
      <c r="B25" s="10">
        <v>1123</v>
      </c>
      <c r="C25" s="10" t="s">
        <v>25</v>
      </c>
      <c r="D25" s="10">
        <v>1</v>
      </c>
      <c r="E25" s="10" t="s">
        <v>20</v>
      </c>
      <c r="F25" s="10">
        <v>1</v>
      </c>
      <c r="G25" s="37"/>
      <c r="H25" s="10">
        <v>78</v>
      </c>
      <c r="I25" s="10">
        <f>H25+2</f>
        <v>80</v>
      </c>
      <c r="J25" s="11">
        <v>0.78</v>
      </c>
      <c r="K25" s="11">
        <v>0.78</v>
      </c>
      <c r="L25" s="11">
        <v>0.78</v>
      </c>
      <c r="M25" s="12">
        <v>20.573619631901842</v>
      </c>
      <c r="N25" s="100">
        <v>5.1111983523542479</v>
      </c>
      <c r="O25" s="101">
        <v>-1.1073556600037679</v>
      </c>
      <c r="P25" s="102">
        <v>1.0940746310276515</v>
      </c>
    </row>
    <row r="26" spans="1:16">
      <c r="A26" s="10">
        <v>181</v>
      </c>
      <c r="B26" s="13">
        <v>1123</v>
      </c>
      <c r="C26" s="13" t="s">
        <v>25</v>
      </c>
      <c r="D26" s="13">
        <v>1</v>
      </c>
      <c r="E26" s="13" t="s">
        <v>20</v>
      </c>
      <c r="F26" s="13">
        <v>1</v>
      </c>
      <c r="G26" s="37"/>
      <c r="H26" s="13">
        <v>80</v>
      </c>
      <c r="I26" s="13">
        <f>H26+2</f>
        <v>82</v>
      </c>
      <c r="J26" s="11">
        <v>0.8</v>
      </c>
      <c r="K26" s="11">
        <v>0.8</v>
      </c>
      <c r="L26" s="11">
        <v>0.8</v>
      </c>
      <c r="M26" s="12">
        <v>20.935582822085891</v>
      </c>
      <c r="N26" s="100">
        <v>4.9400000000000004</v>
      </c>
      <c r="O26" s="101">
        <v>-0.91</v>
      </c>
      <c r="P26" s="102"/>
    </row>
    <row r="27" spans="1:16">
      <c r="A27" s="13">
        <v>181</v>
      </c>
      <c r="B27" s="106">
        <v>1123</v>
      </c>
      <c r="C27" s="106" t="s">
        <v>25</v>
      </c>
      <c r="D27" s="106">
        <v>1</v>
      </c>
      <c r="E27" s="106" t="s">
        <v>20</v>
      </c>
      <c r="F27" s="106">
        <v>1</v>
      </c>
      <c r="G27" s="37"/>
      <c r="H27" s="106">
        <v>82</v>
      </c>
      <c r="I27" s="106">
        <v>84</v>
      </c>
      <c r="J27" s="107">
        <v>0.82</v>
      </c>
      <c r="K27" s="107">
        <v>0.82</v>
      </c>
      <c r="L27" s="107">
        <v>0.82</v>
      </c>
      <c r="M27" s="12">
        <v>21.297546012269937</v>
      </c>
      <c r="N27" s="100">
        <v>3.6091093166933299</v>
      </c>
      <c r="O27" s="101">
        <v>-1.615921794809452</v>
      </c>
      <c r="P27" s="102">
        <v>0.99399446793864465</v>
      </c>
    </row>
    <row r="28" spans="1:16">
      <c r="A28" s="10">
        <v>181</v>
      </c>
      <c r="B28" s="106">
        <v>1123</v>
      </c>
      <c r="C28" s="106" t="s">
        <v>25</v>
      </c>
      <c r="D28" s="106">
        <v>1</v>
      </c>
      <c r="E28" s="106" t="s">
        <v>20</v>
      </c>
      <c r="F28" s="106">
        <v>1</v>
      </c>
      <c r="G28" s="37"/>
      <c r="H28" s="106">
        <v>84</v>
      </c>
      <c r="I28" s="106">
        <v>86</v>
      </c>
      <c r="J28" s="107">
        <v>0.84</v>
      </c>
      <c r="K28" s="107">
        <v>0.84</v>
      </c>
      <c r="L28" s="107">
        <v>0.84</v>
      </c>
      <c r="M28" s="12">
        <v>21.659509202453986</v>
      </c>
      <c r="N28" s="100">
        <v>4.9115693270440035</v>
      </c>
      <c r="O28" s="101">
        <v>-0.96238051048548812</v>
      </c>
      <c r="P28" s="102">
        <v>0.90830313575443211</v>
      </c>
    </row>
    <row r="29" spans="1:16">
      <c r="A29" s="10">
        <v>181</v>
      </c>
      <c r="B29" s="106">
        <v>1123</v>
      </c>
      <c r="C29" s="106" t="s">
        <v>25</v>
      </c>
      <c r="D29" s="106">
        <v>1</v>
      </c>
      <c r="E29" s="106" t="s">
        <v>20</v>
      </c>
      <c r="F29" s="106">
        <v>1</v>
      </c>
      <c r="G29" s="37"/>
      <c r="H29" s="106">
        <v>86</v>
      </c>
      <c r="I29" s="106">
        <v>88</v>
      </c>
      <c r="J29" s="107">
        <v>0.86</v>
      </c>
      <c r="K29" s="107">
        <v>0.86</v>
      </c>
      <c r="L29" s="107">
        <v>0.86</v>
      </c>
      <c r="M29" s="12">
        <v>22.021472392638035</v>
      </c>
      <c r="N29" s="100">
        <v>4.9832335148886262</v>
      </c>
      <c r="O29" s="101">
        <v>-0.96281150733837939</v>
      </c>
      <c r="P29" s="102">
        <v>1.1113162560529404</v>
      </c>
    </row>
    <row r="30" spans="1:16">
      <c r="A30" s="10">
        <v>181</v>
      </c>
      <c r="B30" s="13">
        <v>1123</v>
      </c>
      <c r="C30" s="13" t="s">
        <v>25</v>
      </c>
      <c r="D30" s="13">
        <v>1</v>
      </c>
      <c r="E30" s="13" t="s">
        <v>20</v>
      </c>
      <c r="F30" s="13">
        <v>1</v>
      </c>
      <c r="G30" s="37"/>
      <c r="H30" s="13">
        <v>90</v>
      </c>
      <c r="I30" s="13">
        <f>H30+2</f>
        <v>92</v>
      </c>
      <c r="J30" s="11">
        <v>0.9</v>
      </c>
      <c r="K30" s="11">
        <v>0.9</v>
      </c>
      <c r="L30" s="11">
        <v>0.9</v>
      </c>
      <c r="M30" s="12">
        <v>22.745398773006134</v>
      </c>
      <c r="N30" s="100">
        <v>4.93</v>
      </c>
      <c r="O30" s="101">
        <v>-0.91</v>
      </c>
      <c r="P30" s="102">
        <v>1.075</v>
      </c>
    </row>
    <row r="31" spans="1:16">
      <c r="A31" s="10">
        <v>181</v>
      </c>
      <c r="B31" s="106">
        <v>1123</v>
      </c>
      <c r="C31" s="106" t="s">
        <v>25</v>
      </c>
      <c r="D31" s="106">
        <v>1</v>
      </c>
      <c r="E31" s="106" t="s">
        <v>20</v>
      </c>
      <c r="F31" s="106">
        <v>1</v>
      </c>
      <c r="G31" s="37"/>
      <c r="H31" s="106">
        <v>92</v>
      </c>
      <c r="I31" s="106">
        <v>94</v>
      </c>
      <c r="J31" s="107">
        <v>0.92</v>
      </c>
      <c r="K31" s="107">
        <v>0.92</v>
      </c>
      <c r="L31" s="107">
        <v>0.92</v>
      </c>
      <c r="M31" s="12">
        <v>23.107361963190183</v>
      </c>
      <c r="N31" s="100">
        <v>5.0193630871205919</v>
      </c>
      <c r="O31" s="101">
        <v>-1.0327225307644552</v>
      </c>
      <c r="P31" s="102">
        <v>0.8723641106974902</v>
      </c>
    </row>
    <row r="32" spans="1:16">
      <c r="A32" s="10">
        <v>181</v>
      </c>
      <c r="B32" s="106">
        <v>1123</v>
      </c>
      <c r="C32" s="106" t="s">
        <v>25</v>
      </c>
      <c r="D32" s="106">
        <v>1</v>
      </c>
      <c r="E32" s="106" t="s">
        <v>20</v>
      </c>
      <c r="F32" s="106">
        <v>1</v>
      </c>
      <c r="G32" s="37"/>
      <c r="H32" s="106">
        <v>96</v>
      </c>
      <c r="I32" s="106">
        <v>98</v>
      </c>
      <c r="J32" s="107">
        <v>0.96</v>
      </c>
      <c r="K32" s="11">
        <v>0.96</v>
      </c>
      <c r="L32" s="11">
        <v>0.96</v>
      </c>
      <c r="M32" s="12">
        <v>23.831288343558281</v>
      </c>
      <c r="N32" s="100">
        <v>5.0102147416530984</v>
      </c>
      <c r="O32" s="101">
        <v>-1.0646070568378281</v>
      </c>
      <c r="P32" s="102">
        <v>1.1515723404293263</v>
      </c>
    </row>
    <row r="33" spans="1:16">
      <c r="A33" s="10">
        <v>181</v>
      </c>
      <c r="B33" s="10">
        <v>1123</v>
      </c>
      <c r="C33" s="10" t="s">
        <v>25</v>
      </c>
      <c r="D33" s="10">
        <v>1</v>
      </c>
      <c r="E33" s="10" t="s">
        <v>20</v>
      </c>
      <c r="F33" s="10">
        <v>1</v>
      </c>
      <c r="G33" s="37"/>
      <c r="H33" s="10">
        <v>100</v>
      </c>
      <c r="I33" s="10">
        <f>H33+2</f>
        <v>102</v>
      </c>
      <c r="J33" s="11">
        <v>1</v>
      </c>
      <c r="K33" s="11">
        <v>1</v>
      </c>
      <c r="L33" s="11">
        <v>1</v>
      </c>
      <c r="M33" s="12">
        <v>24.55521472392638</v>
      </c>
      <c r="N33" s="100">
        <v>4.9800000000000004</v>
      </c>
      <c r="O33" s="101">
        <v>-0.94</v>
      </c>
      <c r="P33" s="102">
        <v>1.0960000000000001</v>
      </c>
    </row>
    <row r="34" spans="1:16">
      <c r="A34" s="10">
        <v>181</v>
      </c>
      <c r="B34" s="10">
        <v>1123</v>
      </c>
      <c r="C34" s="10" t="s">
        <v>25</v>
      </c>
      <c r="D34" s="10">
        <v>1</v>
      </c>
      <c r="E34" s="10" t="s">
        <v>20</v>
      </c>
      <c r="F34" s="10">
        <v>1</v>
      </c>
      <c r="G34" s="37"/>
      <c r="H34" s="10">
        <v>102</v>
      </c>
      <c r="I34" s="10">
        <f>H34+2</f>
        <v>104</v>
      </c>
      <c r="J34" s="11">
        <v>1.02</v>
      </c>
      <c r="K34" s="11">
        <v>1.02</v>
      </c>
      <c r="L34" s="11">
        <v>1.02</v>
      </c>
      <c r="M34" s="12">
        <v>24.917177914110429</v>
      </c>
      <c r="N34" s="100">
        <v>4.7826424976853534</v>
      </c>
      <c r="O34" s="101">
        <v>-0.93559760674529657</v>
      </c>
      <c r="P34" s="102">
        <v>1.0866664708428144</v>
      </c>
    </row>
    <row r="35" spans="1:16">
      <c r="A35" s="10">
        <v>181</v>
      </c>
      <c r="B35" s="13">
        <v>1123</v>
      </c>
      <c r="C35" s="13" t="s">
        <v>25</v>
      </c>
      <c r="D35" s="13">
        <v>1</v>
      </c>
      <c r="E35" s="13" t="s">
        <v>20</v>
      </c>
      <c r="F35" s="13">
        <v>1</v>
      </c>
      <c r="G35" s="37"/>
      <c r="H35" s="13">
        <v>103</v>
      </c>
      <c r="I35" s="13">
        <v>105</v>
      </c>
      <c r="J35" s="11">
        <v>1.03</v>
      </c>
      <c r="K35" s="11">
        <v>1.03</v>
      </c>
      <c r="L35" s="11">
        <v>1.03</v>
      </c>
      <c r="M35" s="12">
        <v>25.098159509202453</v>
      </c>
      <c r="P35" s="102">
        <v>0.99580515244561563</v>
      </c>
    </row>
    <row r="36" spans="1:16">
      <c r="A36" s="10">
        <v>181</v>
      </c>
      <c r="B36" s="106">
        <v>1123</v>
      </c>
      <c r="C36" s="106" t="s">
        <v>25</v>
      </c>
      <c r="D36" s="106">
        <v>1</v>
      </c>
      <c r="E36" s="106" t="s">
        <v>20</v>
      </c>
      <c r="F36" s="106">
        <v>1</v>
      </c>
      <c r="G36" s="37"/>
      <c r="H36" s="106">
        <v>105</v>
      </c>
      <c r="I36" s="106">
        <v>107</v>
      </c>
      <c r="J36" s="107">
        <v>1.05</v>
      </c>
      <c r="K36" s="107">
        <v>1.05</v>
      </c>
      <c r="L36" s="107">
        <v>1.05</v>
      </c>
      <c r="M36" s="12">
        <v>25.460122699386503</v>
      </c>
      <c r="N36" s="100">
        <v>5.0310855276037607</v>
      </c>
      <c r="O36" s="101">
        <v>-0.95839818765713802</v>
      </c>
      <c r="P36" s="102">
        <v>1.0662641716944605</v>
      </c>
    </row>
    <row r="37" spans="1:16">
      <c r="A37" s="13">
        <v>181</v>
      </c>
      <c r="B37" s="106">
        <v>1123</v>
      </c>
      <c r="C37" s="106" t="s">
        <v>25</v>
      </c>
      <c r="D37" s="106">
        <v>1</v>
      </c>
      <c r="E37" s="106" t="s">
        <v>20</v>
      </c>
      <c r="F37" s="106">
        <v>1</v>
      </c>
      <c r="G37" s="37"/>
      <c r="H37" s="106">
        <v>107</v>
      </c>
      <c r="I37" s="106">
        <v>109</v>
      </c>
      <c r="J37" s="107">
        <v>1.07</v>
      </c>
      <c r="K37" s="107">
        <v>1.07</v>
      </c>
      <c r="L37" s="107">
        <v>1.07</v>
      </c>
      <c r="M37" s="12">
        <v>25.822085889570552</v>
      </c>
      <c r="N37" s="100">
        <v>5.0019243908383926</v>
      </c>
      <c r="O37" s="101">
        <v>-0.92540333973467115</v>
      </c>
      <c r="P37" s="102">
        <v>1.0245123851399531</v>
      </c>
    </row>
    <row r="38" spans="1:16">
      <c r="A38" s="10">
        <v>181</v>
      </c>
      <c r="B38" s="13">
        <v>1123</v>
      </c>
      <c r="C38" s="13" t="s">
        <v>25</v>
      </c>
      <c r="D38" s="13">
        <v>1</v>
      </c>
      <c r="E38" s="13" t="s">
        <v>20</v>
      </c>
      <c r="F38" s="13">
        <v>1</v>
      </c>
      <c r="G38" s="37"/>
      <c r="H38" s="13">
        <v>109</v>
      </c>
      <c r="I38" s="13">
        <f>H38+2</f>
        <v>111</v>
      </c>
      <c r="J38" s="11">
        <v>1.0900000000000001</v>
      </c>
      <c r="K38" s="11">
        <v>1.0900000000000001</v>
      </c>
      <c r="L38" s="11">
        <v>1.0900000000000001</v>
      </c>
      <c r="M38" s="12">
        <v>26.184049079754601</v>
      </c>
      <c r="N38" s="100">
        <v>4.83</v>
      </c>
      <c r="O38" s="101">
        <v>-0.9</v>
      </c>
      <c r="P38" s="102">
        <v>1.1419999999999999</v>
      </c>
    </row>
    <row r="39" spans="1:16">
      <c r="A39" s="10">
        <v>181</v>
      </c>
      <c r="B39" s="106">
        <v>1123</v>
      </c>
      <c r="C39" s="106" t="s">
        <v>25</v>
      </c>
      <c r="D39" s="106">
        <v>1</v>
      </c>
      <c r="E39" s="106" t="s">
        <v>20</v>
      </c>
      <c r="F39" s="106">
        <v>1</v>
      </c>
      <c r="G39" s="37"/>
      <c r="H39" s="106">
        <v>112</v>
      </c>
      <c r="I39" s="106">
        <v>114</v>
      </c>
      <c r="J39" s="107">
        <v>1.1200000000000001</v>
      </c>
      <c r="K39" s="107">
        <v>1.1200000000000001</v>
      </c>
      <c r="L39" s="107">
        <v>1.1200000000000001</v>
      </c>
      <c r="M39" s="12">
        <v>26.726993865030675</v>
      </c>
      <c r="N39" s="100">
        <v>4.9327376031343091</v>
      </c>
      <c r="O39" s="101">
        <v>-0.91245765919617627</v>
      </c>
      <c r="P39" s="102">
        <v>0.93310475901971968</v>
      </c>
    </row>
    <row r="40" spans="1:16">
      <c r="A40" s="10">
        <v>181</v>
      </c>
      <c r="B40" s="106">
        <v>1123</v>
      </c>
      <c r="C40" s="106" t="s">
        <v>25</v>
      </c>
      <c r="D40" s="106">
        <v>1</v>
      </c>
      <c r="E40" s="106" t="s">
        <v>20</v>
      </c>
      <c r="F40" s="106">
        <v>1</v>
      </c>
      <c r="G40" s="37"/>
      <c r="H40" s="106">
        <v>114</v>
      </c>
      <c r="I40" s="106">
        <v>116</v>
      </c>
      <c r="J40" s="107">
        <v>1.1399999999999999</v>
      </c>
      <c r="K40" s="107">
        <v>1.1399999999999999</v>
      </c>
      <c r="L40" s="107">
        <v>1.1399999999999999</v>
      </c>
      <c r="M40" s="12">
        <v>27.088957055214721</v>
      </c>
      <c r="N40" s="100">
        <v>5.0836916820213949</v>
      </c>
      <c r="O40" s="101">
        <v>-0.77854105601004764</v>
      </c>
      <c r="P40" s="102">
        <v>0.93617351370886404</v>
      </c>
    </row>
    <row r="41" spans="1:16">
      <c r="A41" s="10">
        <v>181</v>
      </c>
      <c r="B41" s="106">
        <v>1123</v>
      </c>
      <c r="C41" s="106" t="s">
        <v>25</v>
      </c>
      <c r="D41" s="106">
        <v>1</v>
      </c>
      <c r="E41" s="106" t="s">
        <v>20</v>
      </c>
      <c r="F41" s="106">
        <v>1</v>
      </c>
      <c r="G41" s="37"/>
      <c r="H41" s="106">
        <v>116</v>
      </c>
      <c r="I41" s="106">
        <v>118</v>
      </c>
      <c r="J41" s="107">
        <v>1.1599999999999999</v>
      </c>
      <c r="K41" s="107">
        <v>1.1599999999999999</v>
      </c>
      <c r="L41" s="107">
        <v>1.1599999999999999</v>
      </c>
      <c r="M41" s="12">
        <v>27.45092024539877</v>
      </c>
      <c r="N41" s="100">
        <v>5.0044984260539751</v>
      </c>
      <c r="O41" s="101">
        <v>-0.88296357863427077</v>
      </c>
      <c r="P41" s="102">
        <v>0.88178101925034114</v>
      </c>
    </row>
    <row r="42" spans="1:16">
      <c r="A42" s="13">
        <v>181</v>
      </c>
      <c r="B42" s="106">
        <v>1123</v>
      </c>
      <c r="C42" s="106" t="s">
        <v>25</v>
      </c>
      <c r="D42" s="106">
        <v>1</v>
      </c>
      <c r="E42" s="106" t="s">
        <v>20</v>
      </c>
      <c r="F42" s="106">
        <v>1</v>
      </c>
      <c r="G42" s="37"/>
      <c r="H42" s="106">
        <v>118</v>
      </c>
      <c r="I42" s="106">
        <v>120</v>
      </c>
      <c r="J42" s="107">
        <v>1.18</v>
      </c>
      <c r="K42" s="107">
        <v>1.18</v>
      </c>
      <c r="L42" s="107">
        <v>1.18</v>
      </c>
      <c r="M42" s="12">
        <v>27.812883435582819</v>
      </c>
      <c r="N42" s="100">
        <v>4.8852793312046909</v>
      </c>
      <c r="O42" s="101">
        <v>-0.95393242813353629</v>
      </c>
      <c r="P42" s="102">
        <v>0.92145017554610109</v>
      </c>
    </row>
    <row r="43" spans="1:16">
      <c r="A43" s="10">
        <v>181</v>
      </c>
      <c r="B43" s="10">
        <v>1123</v>
      </c>
      <c r="C43" s="10" t="s">
        <v>25</v>
      </c>
      <c r="D43" s="10">
        <v>1</v>
      </c>
      <c r="E43" s="10" t="s">
        <v>20</v>
      </c>
      <c r="F43" s="10">
        <v>1</v>
      </c>
      <c r="G43" s="37"/>
      <c r="H43" s="10">
        <v>120</v>
      </c>
      <c r="I43" s="10">
        <f>H43+2</f>
        <v>122</v>
      </c>
      <c r="J43" s="11">
        <v>1.2</v>
      </c>
      <c r="K43" s="11">
        <v>1.2</v>
      </c>
      <c r="L43" s="11">
        <v>1.2</v>
      </c>
      <c r="M43" s="12">
        <v>28.174846625766868</v>
      </c>
      <c r="N43" s="100">
        <v>4.71</v>
      </c>
      <c r="O43" s="101">
        <v>-1.01</v>
      </c>
      <c r="P43" s="102">
        <v>1.0089999999999999</v>
      </c>
    </row>
    <row r="44" spans="1:16">
      <c r="A44" s="10">
        <v>181</v>
      </c>
      <c r="B44" s="10">
        <v>1123</v>
      </c>
      <c r="C44" s="10" t="s">
        <v>25</v>
      </c>
      <c r="D44" s="10">
        <v>1</v>
      </c>
      <c r="E44" s="10" t="s">
        <v>20</v>
      </c>
      <c r="F44" s="10">
        <v>1</v>
      </c>
      <c r="G44" s="37"/>
      <c r="H44" s="10">
        <v>122</v>
      </c>
      <c r="I44" s="10">
        <f>H44+2</f>
        <v>124</v>
      </c>
      <c r="J44" s="11">
        <v>1.22</v>
      </c>
      <c r="K44" s="11">
        <v>1.22</v>
      </c>
      <c r="L44" s="11">
        <v>1.22</v>
      </c>
      <c r="M44" s="12">
        <v>28.536809815950917</v>
      </c>
      <c r="N44" s="100">
        <v>4.8240246249971239</v>
      </c>
      <c r="O44" s="101">
        <v>-0.84055094491886484</v>
      </c>
      <c r="P44" s="102">
        <v>1.000357331242369</v>
      </c>
    </row>
    <row r="45" spans="1:16">
      <c r="A45" s="10">
        <v>181</v>
      </c>
      <c r="B45" s="13">
        <v>1123</v>
      </c>
      <c r="C45" s="13" t="s">
        <v>25</v>
      </c>
      <c r="D45" s="13">
        <v>1</v>
      </c>
      <c r="E45" s="13" t="s">
        <v>20</v>
      </c>
      <c r="F45" s="13">
        <v>1</v>
      </c>
      <c r="G45" s="37"/>
      <c r="H45" s="13">
        <v>123</v>
      </c>
      <c r="I45" s="13">
        <v>125</v>
      </c>
      <c r="J45" s="11">
        <v>1.23</v>
      </c>
      <c r="K45" s="11">
        <v>1.23</v>
      </c>
      <c r="L45" s="11">
        <v>1.23</v>
      </c>
      <c r="M45" s="12">
        <v>28.717791411042942</v>
      </c>
      <c r="P45" s="102">
        <v>1.0900799811099864</v>
      </c>
    </row>
    <row r="46" spans="1:16">
      <c r="A46" s="10">
        <v>181</v>
      </c>
      <c r="B46" s="106">
        <v>1123</v>
      </c>
      <c r="C46" s="106" t="s">
        <v>25</v>
      </c>
      <c r="D46" s="106">
        <v>1</v>
      </c>
      <c r="E46" s="106" t="s">
        <v>20</v>
      </c>
      <c r="F46" s="106">
        <v>1</v>
      </c>
      <c r="G46" s="37"/>
      <c r="H46" s="106">
        <v>125</v>
      </c>
      <c r="I46" s="106">
        <v>127</v>
      </c>
      <c r="J46" s="107">
        <v>1.25</v>
      </c>
      <c r="K46" s="107">
        <v>1.25</v>
      </c>
      <c r="L46" s="107">
        <v>1.25</v>
      </c>
      <c r="M46" s="12">
        <v>29.079754601226991</v>
      </c>
      <c r="N46" s="100">
        <v>4.8160922017857892</v>
      </c>
      <c r="O46" s="101">
        <v>-0.90888507440889765</v>
      </c>
      <c r="P46" s="102">
        <v>0.94097681167288005</v>
      </c>
    </row>
    <row r="47" spans="1:16">
      <c r="A47" s="10">
        <v>181</v>
      </c>
      <c r="B47" s="13">
        <v>1123</v>
      </c>
      <c r="C47" s="13" t="s">
        <v>25</v>
      </c>
      <c r="D47" s="13">
        <v>1</v>
      </c>
      <c r="E47" s="13" t="s">
        <v>20</v>
      </c>
      <c r="F47" s="13">
        <v>1</v>
      </c>
      <c r="G47" s="37"/>
      <c r="H47" s="13">
        <v>128</v>
      </c>
      <c r="I47" s="13">
        <f>H47+2</f>
        <v>130</v>
      </c>
      <c r="J47" s="11">
        <v>1.28</v>
      </c>
      <c r="K47" s="11">
        <v>1.28</v>
      </c>
      <c r="L47" s="11">
        <v>1.28</v>
      </c>
      <c r="M47" s="12">
        <v>29.622699386503065</v>
      </c>
      <c r="N47" s="100">
        <v>4.59</v>
      </c>
      <c r="O47" s="101">
        <v>-0.71</v>
      </c>
      <c r="P47" s="102"/>
    </row>
    <row r="48" spans="1:16">
      <c r="A48" s="13">
        <v>181</v>
      </c>
      <c r="B48" s="106">
        <v>1123</v>
      </c>
      <c r="C48" s="106" t="s">
        <v>25</v>
      </c>
      <c r="D48" s="106">
        <v>1</v>
      </c>
      <c r="E48" s="106" t="s">
        <v>20</v>
      </c>
      <c r="F48" s="106">
        <v>1</v>
      </c>
      <c r="G48" s="37"/>
      <c r="H48" s="106">
        <v>132</v>
      </c>
      <c r="I48" s="106">
        <v>134</v>
      </c>
      <c r="J48" s="107">
        <v>1.32</v>
      </c>
      <c r="K48" s="107">
        <v>1.32</v>
      </c>
      <c r="L48" s="107">
        <v>1.32</v>
      </c>
      <c r="M48" s="12">
        <v>30.346625766871167</v>
      </c>
      <c r="N48" s="100">
        <v>5.0571046744431847</v>
      </c>
      <c r="O48" s="101">
        <v>-0.61750210242682735</v>
      </c>
      <c r="P48" s="102">
        <v>0.92900553864075686</v>
      </c>
    </row>
    <row r="49" spans="1:16">
      <c r="A49" s="10">
        <v>181</v>
      </c>
      <c r="B49" s="106">
        <v>1123</v>
      </c>
      <c r="C49" s="106" t="s">
        <v>25</v>
      </c>
      <c r="D49" s="106">
        <v>1</v>
      </c>
      <c r="E49" s="106" t="s">
        <v>20</v>
      </c>
      <c r="F49" s="106">
        <v>1</v>
      </c>
      <c r="G49" s="37"/>
      <c r="H49" s="106">
        <v>134</v>
      </c>
      <c r="I49" s="106">
        <v>136</v>
      </c>
      <c r="J49" s="107">
        <v>1.34</v>
      </c>
      <c r="K49" s="107">
        <v>1.34</v>
      </c>
      <c r="L49" s="107">
        <v>1.34</v>
      </c>
      <c r="M49" s="12">
        <v>30.708588957055216</v>
      </c>
      <c r="P49" s="102">
        <v>0.85638540430866006</v>
      </c>
    </row>
    <row r="50" spans="1:16">
      <c r="A50" s="10">
        <v>181</v>
      </c>
      <c r="B50" s="106">
        <v>1123</v>
      </c>
      <c r="C50" s="106" t="s">
        <v>25</v>
      </c>
      <c r="D50" s="106">
        <v>1</v>
      </c>
      <c r="E50" s="106" t="s">
        <v>20</v>
      </c>
      <c r="F50" s="106">
        <v>1</v>
      </c>
      <c r="G50" s="37"/>
      <c r="H50" s="106">
        <v>136</v>
      </c>
      <c r="I50" s="106">
        <v>138</v>
      </c>
      <c r="J50" s="107">
        <v>1.36</v>
      </c>
      <c r="K50" s="107">
        <v>1.36</v>
      </c>
      <c r="L50" s="107">
        <v>1.36</v>
      </c>
      <c r="M50" s="12">
        <v>31.070552147239265</v>
      </c>
      <c r="N50" s="100">
        <v>4.8203814489057324</v>
      </c>
      <c r="O50" s="101">
        <v>-0.81318425477422085</v>
      </c>
      <c r="P50" s="102">
        <v>1.0457222270064233</v>
      </c>
    </row>
    <row r="51" spans="1:16">
      <c r="A51" s="10">
        <v>181</v>
      </c>
      <c r="B51" s="106">
        <v>1123</v>
      </c>
      <c r="C51" s="106" t="s">
        <v>25</v>
      </c>
      <c r="D51" s="106">
        <v>1</v>
      </c>
      <c r="E51" s="106" t="s">
        <v>20</v>
      </c>
      <c r="F51" s="106">
        <v>1</v>
      </c>
      <c r="G51" s="37"/>
      <c r="H51" s="106">
        <v>138</v>
      </c>
      <c r="I51" s="106">
        <v>140</v>
      </c>
      <c r="J51" s="107">
        <v>1.38</v>
      </c>
      <c r="K51" s="107">
        <v>1.38</v>
      </c>
      <c r="L51" s="107">
        <v>1.38</v>
      </c>
      <c r="M51" s="12">
        <v>31.432515337423311</v>
      </c>
      <c r="N51" s="100">
        <v>4.771206871584333</v>
      </c>
      <c r="O51" s="101">
        <v>-0.843716790894809</v>
      </c>
      <c r="P51" s="102">
        <v>1.1395350679967351</v>
      </c>
    </row>
    <row r="52" spans="1:16">
      <c r="A52" s="10">
        <v>181</v>
      </c>
      <c r="B52" s="10">
        <v>1123</v>
      </c>
      <c r="C52" s="10" t="s">
        <v>25</v>
      </c>
      <c r="D52" s="10">
        <v>1</v>
      </c>
      <c r="E52" s="10" t="s">
        <v>20</v>
      </c>
      <c r="F52" s="10">
        <v>1</v>
      </c>
      <c r="G52" s="37"/>
      <c r="H52" s="10">
        <v>140</v>
      </c>
      <c r="I52" s="10">
        <f>H52+2</f>
        <v>142</v>
      </c>
      <c r="J52" s="11">
        <v>1.4</v>
      </c>
      <c r="K52" s="11">
        <v>1.4</v>
      </c>
      <c r="L52" s="11">
        <v>1.4</v>
      </c>
      <c r="M52" s="12">
        <v>31.79447852760736</v>
      </c>
      <c r="N52" s="100">
        <v>4.28</v>
      </c>
      <c r="O52" s="101">
        <v>-0.73</v>
      </c>
      <c r="P52" s="102">
        <v>1.03</v>
      </c>
    </row>
    <row r="53" spans="1:16">
      <c r="A53" s="10">
        <v>181</v>
      </c>
      <c r="B53" s="10">
        <v>1123</v>
      </c>
      <c r="C53" s="10" t="s">
        <v>25</v>
      </c>
      <c r="D53" s="10">
        <v>1</v>
      </c>
      <c r="E53" s="10" t="s">
        <v>20</v>
      </c>
      <c r="F53" s="10">
        <v>1</v>
      </c>
      <c r="G53" s="37"/>
      <c r="H53" s="10">
        <v>142</v>
      </c>
      <c r="I53" s="10">
        <f>H53+2</f>
        <v>144</v>
      </c>
      <c r="J53" s="11">
        <v>1.42</v>
      </c>
      <c r="K53" s="11">
        <v>1.42</v>
      </c>
      <c r="L53" s="11">
        <v>1.42</v>
      </c>
      <c r="M53" s="12">
        <v>32.156441717791409</v>
      </c>
      <c r="N53" s="100">
        <v>4.7954183267167352</v>
      </c>
      <c r="O53" s="101">
        <v>-0.86084816095014571</v>
      </c>
      <c r="P53" s="102">
        <v>0.92092806685244233</v>
      </c>
    </row>
    <row r="54" spans="1:16">
      <c r="A54" s="13">
        <v>181</v>
      </c>
      <c r="B54" s="13">
        <v>1123</v>
      </c>
      <c r="C54" s="13" t="s">
        <v>25</v>
      </c>
      <c r="D54" s="13">
        <v>1</v>
      </c>
      <c r="E54" s="13" t="s">
        <v>20</v>
      </c>
      <c r="F54" s="13">
        <v>1</v>
      </c>
      <c r="G54" s="37"/>
      <c r="H54" s="13">
        <v>143</v>
      </c>
      <c r="I54" s="13">
        <v>145</v>
      </c>
      <c r="J54" s="11">
        <v>1.43</v>
      </c>
      <c r="K54" s="11">
        <v>1.43</v>
      </c>
      <c r="L54" s="11">
        <v>1.43</v>
      </c>
      <c r="M54" s="12">
        <v>32.337423312883431</v>
      </c>
      <c r="P54" s="102">
        <v>1.1407323270851819</v>
      </c>
    </row>
    <row r="55" spans="1:16">
      <c r="A55" s="10">
        <v>181</v>
      </c>
      <c r="B55" s="10">
        <v>1123</v>
      </c>
      <c r="C55" s="10" t="s">
        <v>25</v>
      </c>
      <c r="D55" s="10">
        <v>1</v>
      </c>
      <c r="E55" s="10" t="s">
        <v>20</v>
      </c>
      <c r="F55" s="10">
        <v>2</v>
      </c>
      <c r="G55" s="37"/>
      <c r="H55" s="10">
        <v>3</v>
      </c>
      <c r="I55" s="10">
        <f>H55+2</f>
        <v>5</v>
      </c>
      <c r="J55" s="11">
        <v>1.53</v>
      </c>
      <c r="K55" s="11">
        <v>1.53</v>
      </c>
      <c r="L55" s="11">
        <v>1.53</v>
      </c>
      <c r="M55" s="12">
        <v>34.147239263803684</v>
      </c>
      <c r="N55" s="100">
        <v>4.68</v>
      </c>
      <c r="O55" s="101">
        <v>-0.73</v>
      </c>
      <c r="P55" s="102"/>
    </row>
    <row r="56" spans="1:16">
      <c r="A56" s="10">
        <v>181</v>
      </c>
      <c r="B56" s="13">
        <v>1123</v>
      </c>
      <c r="C56" s="13" t="s">
        <v>25</v>
      </c>
      <c r="D56" s="13">
        <v>1</v>
      </c>
      <c r="E56" s="13" t="s">
        <v>20</v>
      </c>
      <c r="F56" s="13">
        <v>2</v>
      </c>
      <c r="G56" s="37"/>
      <c r="H56" s="13">
        <v>4</v>
      </c>
      <c r="I56" s="13">
        <f>H56+2</f>
        <v>6</v>
      </c>
      <c r="J56" s="11">
        <v>1.54</v>
      </c>
      <c r="K56" s="11">
        <v>1.54</v>
      </c>
      <c r="L56" s="11">
        <v>1.54</v>
      </c>
      <c r="M56" s="12">
        <v>34.328220858895705</v>
      </c>
      <c r="N56" s="100">
        <v>4.7668119455227673</v>
      </c>
      <c r="O56" s="101">
        <v>-0.80623907350752577</v>
      </c>
      <c r="P56" s="102">
        <v>1.0310503119602099</v>
      </c>
    </row>
    <row r="57" spans="1:16">
      <c r="A57" s="10">
        <v>181</v>
      </c>
      <c r="B57" s="106">
        <v>1123</v>
      </c>
      <c r="C57" s="106" t="s">
        <v>25</v>
      </c>
      <c r="D57" s="106">
        <v>1</v>
      </c>
      <c r="E57" s="106" t="s">
        <v>20</v>
      </c>
      <c r="F57" s="106">
        <v>2</v>
      </c>
      <c r="G57" s="37"/>
      <c r="H57" s="106">
        <v>7</v>
      </c>
      <c r="I57" s="106">
        <v>9</v>
      </c>
      <c r="J57" s="107">
        <v>1.57</v>
      </c>
      <c r="K57" s="107">
        <v>1.57</v>
      </c>
      <c r="L57" s="107">
        <v>1.57</v>
      </c>
      <c r="M57" s="12">
        <v>34.871165644171782</v>
      </c>
      <c r="N57" s="100">
        <v>4.7020192210503327</v>
      </c>
      <c r="O57" s="101">
        <v>-0.75586729025549815</v>
      </c>
      <c r="P57" s="102">
        <v>1.0389051814426151</v>
      </c>
    </row>
    <row r="58" spans="1:16">
      <c r="A58" s="13">
        <v>181</v>
      </c>
      <c r="B58" s="13">
        <v>1123</v>
      </c>
      <c r="C58" s="13" t="s">
        <v>25</v>
      </c>
      <c r="D58" s="13">
        <v>1</v>
      </c>
      <c r="E58" s="13" t="s">
        <v>20</v>
      </c>
      <c r="F58" s="13">
        <v>2</v>
      </c>
      <c r="G58" s="37"/>
      <c r="H58" s="13">
        <v>9</v>
      </c>
      <c r="I58" s="13">
        <f>H58+2</f>
        <v>11</v>
      </c>
      <c r="J58" s="11">
        <v>1.59</v>
      </c>
      <c r="K58" s="11">
        <v>1.59</v>
      </c>
      <c r="L58" s="11">
        <v>1.59</v>
      </c>
      <c r="M58" s="12">
        <v>35.233128834355824</v>
      </c>
      <c r="N58" s="100">
        <v>4.75</v>
      </c>
      <c r="O58" s="101">
        <v>-0.57999999999999996</v>
      </c>
      <c r="P58" s="102">
        <v>1.1579999999999999</v>
      </c>
    </row>
    <row r="59" spans="1:16">
      <c r="A59" s="10">
        <v>181</v>
      </c>
      <c r="B59" s="106">
        <v>1123</v>
      </c>
      <c r="C59" s="106" t="s">
        <v>25</v>
      </c>
      <c r="D59" s="106">
        <v>1</v>
      </c>
      <c r="E59" s="106" t="s">
        <v>20</v>
      </c>
      <c r="F59" s="106">
        <v>2</v>
      </c>
      <c r="G59" s="37"/>
      <c r="H59" s="106">
        <v>14</v>
      </c>
      <c r="I59" s="106">
        <v>16</v>
      </c>
      <c r="J59" s="107">
        <v>1.64</v>
      </c>
      <c r="K59" s="107">
        <v>1.64</v>
      </c>
      <c r="L59" s="107">
        <v>1.64</v>
      </c>
      <c r="M59" s="12">
        <v>36.138036809815944</v>
      </c>
      <c r="N59" s="100">
        <v>4.7729224850036056</v>
      </c>
      <c r="O59" s="101">
        <v>-0.7262524351501789</v>
      </c>
      <c r="P59" s="102">
        <v>1.1425217416746374</v>
      </c>
    </row>
    <row r="60" spans="1:16">
      <c r="A60" s="10">
        <v>181</v>
      </c>
      <c r="B60" s="106">
        <v>1123</v>
      </c>
      <c r="C60" s="106" t="s">
        <v>25</v>
      </c>
      <c r="D60" s="106">
        <v>1</v>
      </c>
      <c r="E60" s="106" t="s">
        <v>20</v>
      </c>
      <c r="F60" s="106">
        <v>2</v>
      </c>
      <c r="G60" s="37"/>
      <c r="H60" s="106">
        <v>16</v>
      </c>
      <c r="I60" s="106">
        <v>18</v>
      </c>
      <c r="J60" s="107">
        <v>1.66</v>
      </c>
      <c r="K60" s="107">
        <v>1.66</v>
      </c>
      <c r="L60" s="107">
        <v>1.66</v>
      </c>
      <c r="M60" s="12">
        <v>36.5</v>
      </c>
      <c r="N60" s="100">
        <v>4.6537021599809734</v>
      </c>
      <c r="O60" s="101">
        <v>-0.76511957689071053</v>
      </c>
      <c r="P60" s="102">
        <v>1.0400553701897799</v>
      </c>
    </row>
    <row r="61" spans="1:16">
      <c r="A61" s="13">
        <v>181</v>
      </c>
      <c r="B61" s="13">
        <v>1123</v>
      </c>
      <c r="C61" s="13" t="s">
        <v>25</v>
      </c>
      <c r="D61" s="13">
        <v>1</v>
      </c>
      <c r="E61" s="13" t="s">
        <v>20</v>
      </c>
      <c r="F61" s="13">
        <v>2</v>
      </c>
      <c r="G61" s="37"/>
      <c r="H61" s="13">
        <v>20</v>
      </c>
      <c r="I61" s="13">
        <f>H61+2</f>
        <v>22</v>
      </c>
      <c r="J61" s="11">
        <v>1.7</v>
      </c>
      <c r="K61" s="11">
        <v>1.7</v>
      </c>
      <c r="L61" s="11">
        <v>1.7</v>
      </c>
      <c r="M61" s="12">
        <v>37.223926380368098</v>
      </c>
      <c r="N61" s="100">
        <v>4.26</v>
      </c>
      <c r="O61" s="101">
        <v>-0.67</v>
      </c>
      <c r="P61" s="102">
        <v>1.054</v>
      </c>
    </row>
    <row r="62" spans="1:16">
      <c r="A62" s="10">
        <v>181</v>
      </c>
      <c r="B62" s="13">
        <v>1123</v>
      </c>
      <c r="C62" s="13" t="s">
        <v>25</v>
      </c>
      <c r="D62" s="13">
        <v>1</v>
      </c>
      <c r="E62" s="13" t="s">
        <v>20</v>
      </c>
      <c r="F62" s="13">
        <v>2</v>
      </c>
      <c r="G62" s="37"/>
      <c r="H62" s="13">
        <v>22</v>
      </c>
      <c r="I62" s="13">
        <v>24</v>
      </c>
      <c r="J62" s="11">
        <v>1.72</v>
      </c>
      <c r="K62" s="11">
        <v>1.72</v>
      </c>
      <c r="L62" s="11">
        <v>1.72</v>
      </c>
      <c r="M62" s="12">
        <v>37.585889570552141</v>
      </c>
      <c r="N62" s="100">
        <v>4.634546825135045</v>
      </c>
      <c r="O62" s="101">
        <v>-0.65755898381574007</v>
      </c>
      <c r="P62" s="102">
        <v>1.0552111108070588</v>
      </c>
    </row>
    <row r="63" spans="1:16">
      <c r="A63" s="10">
        <v>181</v>
      </c>
      <c r="B63" s="106">
        <v>1123</v>
      </c>
      <c r="C63" s="106" t="s">
        <v>25</v>
      </c>
      <c r="D63" s="106">
        <v>1</v>
      </c>
      <c r="E63" s="106" t="s">
        <v>20</v>
      </c>
      <c r="F63" s="106">
        <v>2</v>
      </c>
      <c r="G63" s="37"/>
      <c r="H63" s="106">
        <v>26</v>
      </c>
      <c r="I63" s="106">
        <v>28</v>
      </c>
      <c r="J63" s="107">
        <v>1.76</v>
      </c>
      <c r="K63" s="107">
        <v>1.76</v>
      </c>
      <c r="L63" s="107">
        <v>1.76</v>
      </c>
      <c r="M63" s="12">
        <v>38.309815950920239</v>
      </c>
      <c r="N63" s="100">
        <v>4.6354045122444951</v>
      </c>
      <c r="O63" s="101">
        <v>-0.70048202233134726</v>
      </c>
      <c r="P63" s="102">
        <v>1.0646384286494499</v>
      </c>
    </row>
    <row r="64" spans="1:16">
      <c r="A64" s="10">
        <v>181</v>
      </c>
      <c r="B64" s="10">
        <v>1123</v>
      </c>
      <c r="C64" s="10" t="s">
        <v>25</v>
      </c>
      <c r="D64" s="10">
        <v>1</v>
      </c>
      <c r="E64" s="10" t="s">
        <v>20</v>
      </c>
      <c r="F64" s="10">
        <v>2</v>
      </c>
      <c r="G64" s="37"/>
      <c r="H64" s="10">
        <v>28</v>
      </c>
      <c r="I64" s="10">
        <f>H64+2</f>
        <v>30</v>
      </c>
      <c r="J64" s="11">
        <v>1.78</v>
      </c>
      <c r="K64" s="11">
        <v>1.78</v>
      </c>
      <c r="L64" s="11">
        <v>1.78</v>
      </c>
      <c r="M64" s="12">
        <v>38.671779141104295</v>
      </c>
      <c r="N64" s="100">
        <v>4.7182087015270442</v>
      </c>
      <c r="O64" s="101">
        <v>-0.79375758245751771</v>
      </c>
      <c r="P64" s="102">
        <v>1.0470697397572748</v>
      </c>
    </row>
    <row r="65" spans="1:16">
      <c r="A65" s="13">
        <v>181</v>
      </c>
      <c r="B65" s="13">
        <v>1123</v>
      </c>
      <c r="C65" s="13" t="s">
        <v>25</v>
      </c>
      <c r="D65" s="13">
        <v>1</v>
      </c>
      <c r="E65" s="13" t="s">
        <v>20</v>
      </c>
      <c r="F65" s="13">
        <v>2</v>
      </c>
      <c r="G65" s="37"/>
      <c r="H65" s="13">
        <v>29</v>
      </c>
      <c r="I65" s="13">
        <f>H65+2</f>
        <v>31</v>
      </c>
      <c r="J65" s="11">
        <v>1.79</v>
      </c>
      <c r="K65" s="11">
        <v>1.79</v>
      </c>
      <c r="L65" s="11">
        <v>1.79</v>
      </c>
      <c r="M65" s="12">
        <v>38.852760736196316</v>
      </c>
      <c r="N65" s="100">
        <v>4.6500000000000004</v>
      </c>
      <c r="O65" s="101">
        <v>-0.48</v>
      </c>
      <c r="P65" s="102"/>
    </row>
    <row r="66" spans="1:16">
      <c r="A66" s="10">
        <v>181</v>
      </c>
      <c r="B66" s="106">
        <v>1123</v>
      </c>
      <c r="C66" s="106" t="s">
        <v>25</v>
      </c>
      <c r="D66" s="106">
        <v>1</v>
      </c>
      <c r="E66" s="106" t="s">
        <v>20</v>
      </c>
      <c r="F66" s="106">
        <v>2</v>
      </c>
      <c r="G66" s="37"/>
      <c r="H66" s="106">
        <v>31</v>
      </c>
      <c r="I66" s="106">
        <v>33</v>
      </c>
      <c r="J66" s="107">
        <v>1.81</v>
      </c>
      <c r="K66" s="107">
        <v>1.81</v>
      </c>
      <c r="L66" s="107">
        <v>1.81</v>
      </c>
      <c r="M66" s="12">
        <v>39.214723926380366</v>
      </c>
      <c r="N66" s="100">
        <v>4.6562752725665453</v>
      </c>
      <c r="O66" s="101">
        <v>-0.81898483560976021</v>
      </c>
      <c r="P66" s="102">
        <v>0.96468559762422323</v>
      </c>
    </row>
    <row r="67" spans="1:16">
      <c r="A67" s="10">
        <v>181</v>
      </c>
      <c r="B67" s="106">
        <v>1123</v>
      </c>
      <c r="C67" s="106" t="s">
        <v>25</v>
      </c>
      <c r="D67" s="106">
        <v>1</v>
      </c>
      <c r="E67" s="106" t="s">
        <v>20</v>
      </c>
      <c r="F67" s="106">
        <v>2</v>
      </c>
      <c r="G67" s="37"/>
      <c r="H67" s="106">
        <v>33</v>
      </c>
      <c r="I67" s="106">
        <v>35</v>
      </c>
      <c r="J67" s="107">
        <v>1.83</v>
      </c>
      <c r="K67" s="107">
        <v>1.83</v>
      </c>
      <c r="L67" s="107">
        <v>1.83</v>
      </c>
      <c r="M67" s="12">
        <v>39.576687116564415</v>
      </c>
      <c r="N67" s="100">
        <v>4.7371853379551041</v>
      </c>
      <c r="O67" s="101">
        <v>-0.78970798232768413</v>
      </c>
      <c r="P67" s="102">
        <v>0.9424093977057505</v>
      </c>
    </row>
    <row r="68" spans="1:16">
      <c r="A68" s="10">
        <v>181</v>
      </c>
      <c r="B68" s="106">
        <v>1123</v>
      </c>
      <c r="C68" s="106" t="s">
        <v>25</v>
      </c>
      <c r="D68" s="106">
        <v>1</v>
      </c>
      <c r="E68" s="106" t="s">
        <v>20</v>
      </c>
      <c r="F68" s="106">
        <v>2</v>
      </c>
      <c r="G68" s="37"/>
      <c r="H68" s="106">
        <v>35</v>
      </c>
      <c r="I68" s="106">
        <v>37</v>
      </c>
      <c r="J68" s="107">
        <v>1.85</v>
      </c>
      <c r="K68" s="107">
        <v>1.85</v>
      </c>
      <c r="L68" s="107">
        <v>1.85</v>
      </c>
      <c r="M68" s="12">
        <v>39.938650306748464</v>
      </c>
      <c r="N68" s="100">
        <v>4.7398537968284922</v>
      </c>
      <c r="O68" s="101">
        <v>-0.79514212972060005</v>
      </c>
      <c r="P68" s="102">
        <v>0.98899860816622553</v>
      </c>
    </row>
    <row r="69" spans="1:16">
      <c r="A69" s="10">
        <v>181</v>
      </c>
      <c r="B69" s="10">
        <v>1123</v>
      </c>
      <c r="C69" s="10" t="s">
        <v>25</v>
      </c>
      <c r="D69" s="10">
        <v>1</v>
      </c>
      <c r="E69" s="10" t="s">
        <v>20</v>
      </c>
      <c r="F69" s="10">
        <v>2</v>
      </c>
      <c r="G69" s="37"/>
      <c r="H69" s="10">
        <v>37</v>
      </c>
      <c r="I69" s="10">
        <v>39</v>
      </c>
      <c r="J69" s="11">
        <v>1.87</v>
      </c>
      <c r="K69" s="11">
        <v>1.87</v>
      </c>
      <c r="L69" s="11">
        <v>1.87</v>
      </c>
      <c r="M69" s="12">
        <v>40.300613496932513</v>
      </c>
      <c r="P69" s="102">
        <v>1.0094474290778721</v>
      </c>
    </row>
    <row r="70" spans="1:16">
      <c r="A70" s="10">
        <v>181</v>
      </c>
      <c r="B70" s="10">
        <v>1123</v>
      </c>
      <c r="C70" s="10" t="s">
        <v>25</v>
      </c>
      <c r="D70" s="10">
        <v>1</v>
      </c>
      <c r="E70" s="10" t="s">
        <v>20</v>
      </c>
      <c r="F70" s="10">
        <v>2</v>
      </c>
      <c r="G70" s="37"/>
      <c r="H70" s="10">
        <v>38</v>
      </c>
      <c r="I70" s="10">
        <f>H70+2</f>
        <v>40</v>
      </c>
      <c r="J70" s="11">
        <v>1.88</v>
      </c>
      <c r="K70" s="11">
        <v>1.88</v>
      </c>
      <c r="L70" s="11">
        <v>1.88</v>
      </c>
      <c r="M70" s="12">
        <v>40.481595092024534</v>
      </c>
      <c r="N70" s="100">
        <v>4.804413773667676</v>
      </c>
      <c r="O70" s="101">
        <v>-0.72942733604109899</v>
      </c>
      <c r="P70" s="102">
        <v>0.89490595804653528</v>
      </c>
    </row>
    <row r="71" spans="1:16">
      <c r="A71" s="13">
        <v>181</v>
      </c>
      <c r="B71" s="13">
        <v>1123</v>
      </c>
      <c r="C71" s="13" t="s">
        <v>25</v>
      </c>
      <c r="D71" s="13">
        <v>1</v>
      </c>
      <c r="E71" s="13" t="s">
        <v>20</v>
      </c>
      <c r="F71" s="13">
        <v>2</v>
      </c>
      <c r="G71" s="37"/>
      <c r="H71" s="13">
        <v>40</v>
      </c>
      <c r="I71" s="13">
        <f>H71+2</f>
        <v>42</v>
      </c>
      <c r="J71" s="11">
        <v>1.9</v>
      </c>
      <c r="K71" s="11">
        <v>1.9</v>
      </c>
      <c r="L71" s="11">
        <v>1.9</v>
      </c>
      <c r="M71" s="12">
        <v>40.843558282208583</v>
      </c>
      <c r="N71" s="100">
        <v>4.3499999999999996</v>
      </c>
      <c r="O71" s="101">
        <v>-0.74</v>
      </c>
      <c r="P71" s="102"/>
    </row>
    <row r="72" spans="1:16">
      <c r="A72" s="10">
        <v>181</v>
      </c>
      <c r="B72" s="106">
        <v>1123</v>
      </c>
      <c r="C72" s="106" t="s">
        <v>25</v>
      </c>
      <c r="D72" s="106">
        <v>1</v>
      </c>
      <c r="E72" s="106" t="s">
        <v>20</v>
      </c>
      <c r="F72" s="106">
        <v>2</v>
      </c>
      <c r="G72" s="37"/>
      <c r="H72" s="106">
        <v>44</v>
      </c>
      <c r="I72" s="106">
        <v>46</v>
      </c>
      <c r="J72" s="107">
        <v>1.94</v>
      </c>
      <c r="K72" s="107">
        <v>1.94</v>
      </c>
      <c r="L72" s="107">
        <v>1.94</v>
      </c>
      <c r="M72" s="12">
        <v>41.567484662576682</v>
      </c>
      <c r="N72" s="100">
        <v>4.7816210615762413</v>
      </c>
      <c r="O72" s="101">
        <v>-0.83863878726507468</v>
      </c>
      <c r="P72" s="102">
        <v>1.0047631774343906</v>
      </c>
    </row>
    <row r="73" spans="1:16">
      <c r="A73" s="10">
        <v>181</v>
      </c>
      <c r="B73" s="106">
        <v>1123</v>
      </c>
      <c r="C73" s="106" t="s">
        <v>25</v>
      </c>
      <c r="D73" s="106">
        <v>1</v>
      </c>
      <c r="E73" s="106" t="s">
        <v>20</v>
      </c>
      <c r="F73" s="106">
        <v>2</v>
      </c>
      <c r="G73" s="37"/>
      <c r="H73" s="106">
        <v>46</v>
      </c>
      <c r="I73" s="106">
        <v>48</v>
      </c>
      <c r="J73" s="107">
        <v>1.96</v>
      </c>
      <c r="K73" s="107">
        <v>1.96</v>
      </c>
      <c r="L73" s="107">
        <v>1.96</v>
      </c>
      <c r="M73" s="12">
        <v>41.929447852760731</v>
      </c>
      <c r="N73" s="100">
        <v>4.6832917898227464</v>
      </c>
      <c r="O73" s="101">
        <v>-0.86670270203962585</v>
      </c>
      <c r="P73" s="102">
        <v>0.87321384378220124</v>
      </c>
    </row>
    <row r="74" spans="1:16">
      <c r="A74" s="10">
        <v>181</v>
      </c>
      <c r="B74" s="10">
        <v>1123</v>
      </c>
      <c r="C74" s="10" t="s">
        <v>25</v>
      </c>
      <c r="D74" s="10">
        <v>1</v>
      </c>
      <c r="E74" s="10" t="s">
        <v>20</v>
      </c>
      <c r="F74" s="10">
        <v>2</v>
      </c>
      <c r="G74" s="37"/>
      <c r="H74" s="10">
        <v>48</v>
      </c>
      <c r="I74" s="10">
        <f>H74+2</f>
        <v>50</v>
      </c>
      <c r="J74" s="11">
        <v>1.98</v>
      </c>
      <c r="K74" s="11">
        <v>1.98</v>
      </c>
      <c r="L74" s="11">
        <v>1.98</v>
      </c>
      <c r="M74" s="12">
        <v>42.29141104294478</v>
      </c>
      <c r="N74" s="100">
        <v>4.6037819054096198</v>
      </c>
      <c r="O74" s="101">
        <v>-0.73583469769741838</v>
      </c>
      <c r="P74" s="102">
        <v>0.99809145575574587</v>
      </c>
    </row>
    <row r="75" spans="1:16">
      <c r="A75" s="10">
        <v>181</v>
      </c>
      <c r="B75" s="10">
        <v>1123</v>
      </c>
      <c r="C75" s="10" t="s">
        <v>25</v>
      </c>
      <c r="D75" s="10">
        <v>1</v>
      </c>
      <c r="E75" s="10" t="s">
        <v>20</v>
      </c>
      <c r="F75" s="10">
        <v>2</v>
      </c>
      <c r="G75" s="37"/>
      <c r="H75" s="10">
        <v>49</v>
      </c>
      <c r="I75" s="10">
        <f>H75+2</f>
        <v>51</v>
      </c>
      <c r="J75" s="11">
        <v>1.99</v>
      </c>
      <c r="K75" s="11">
        <v>1.99</v>
      </c>
      <c r="L75" s="11">
        <v>1.99</v>
      </c>
      <c r="M75" s="12">
        <v>42.472392638036808</v>
      </c>
      <c r="N75" s="100">
        <v>4.6399999999999997</v>
      </c>
      <c r="O75" s="101">
        <v>-0.74</v>
      </c>
      <c r="P75" s="102"/>
    </row>
    <row r="76" spans="1:16">
      <c r="A76" s="13">
        <v>181</v>
      </c>
      <c r="B76" s="13">
        <v>1123</v>
      </c>
      <c r="C76" s="13" t="s">
        <v>25</v>
      </c>
      <c r="D76" s="13">
        <v>1</v>
      </c>
      <c r="E76" s="13" t="s">
        <v>20</v>
      </c>
      <c r="F76" s="13">
        <v>2</v>
      </c>
      <c r="G76" s="37"/>
      <c r="H76" s="13">
        <v>52</v>
      </c>
      <c r="I76" s="13">
        <v>54</v>
      </c>
      <c r="J76" s="11">
        <v>2.02</v>
      </c>
      <c r="K76" s="11">
        <v>2.02</v>
      </c>
      <c r="L76" s="11">
        <v>2.02</v>
      </c>
      <c r="M76" s="12">
        <v>43.015337423312879</v>
      </c>
      <c r="N76" s="100">
        <v>4.6850313984546323</v>
      </c>
      <c r="O76" s="101">
        <v>-0.68412750653410026</v>
      </c>
      <c r="P76" s="102">
        <v>0.93005739160459922</v>
      </c>
    </row>
    <row r="77" spans="1:16">
      <c r="A77" s="10">
        <v>181</v>
      </c>
      <c r="B77" s="106">
        <v>1123</v>
      </c>
      <c r="C77" s="106" t="s">
        <v>25</v>
      </c>
      <c r="D77" s="106">
        <v>1</v>
      </c>
      <c r="E77" s="106" t="s">
        <v>20</v>
      </c>
      <c r="F77" s="106">
        <v>2</v>
      </c>
      <c r="G77" s="37"/>
      <c r="H77" s="106">
        <v>54</v>
      </c>
      <c r="I77" s="106">
        <v>56</v>
      </c>
      <c r="J77" s="107">
        <v>2.04</v>
      </c>
      <c r="K77" s="107">
        <v>2.04</v>
      </c>
      <c r="L77" s="107">
        <v>2.04</v>
      </c>
      <c r="M77" s="12">
        <v>43.377300613496935</v>
      </c>
      <c r="N77" s="100">
        <v>4.7568195872222727</v>
      </c>
      <c r="O77" s="101">
        <v>-0.82494678477402728</v>
      </c>
      <c r="P77" s="102">
        <v>0.91403023293982644</v>
      </c>
    </row>
    <row r="78" spans="1:16">
      <c r="A78" s="13">
        <v>181</v>
      </c>
      <c r="B78" s="106">
        <v>1123</v>
      </c>
      <c r="C78" s="106" t="s">
        <v>25</v>
      </c>
      <c r="D78" s="106">
        <v>1</v>
      </c>
      <c r="E78" s="106" t="s">
        <v>20</v>
      </c>
      <c r="F78" s="106">
        <v>2</v>
      </c>
      <c r="G78" s="37"/>
      <c r="H78" s="106">
        <v>56</v>
      </c>
      <c r="I78" s="106">
        <v>58</v>
      </c>
      <c r="J78" s="107">
        <v>2.06</v>
      </c>
      <c r="K78" s="107">
        <v>2.06</v>
      </c>
      <c r="L78" s="107">
        <v>2.06</v>
      </c>
      <c r="M78" s="12">
        <v>43.739263803680984</v>
      </c>
      <c r="N78" s="100">
        <v>4.6885106157184051</v>
      </c>
      <c r="O78" s="101">
        <v>-0.85402471974363359</v>
      </c>
      <c r="P78" s="102">
        <v>0.9707300247676115</v>
      </c>
    </row>
    <row r="79" spans="1:16">
      <c r="A79" s="10">
        <v>181</v>
      </c>
      <c r="B79" s="106">
        <v>1123</v>
      </c>
      <c r="C79" s="106" t="s">
        <v>25</v>
      </c>
      <c r="D79" s="106">
        <v>1</v>
      </c>
      <c r="E79" s="106" t="s">
        <v>20</v>
      </c>
      <c r="F79" s="106">
        <v>2</v>
      </c>
      <c r="G79" s="37"/>
      <c r="H79" s="106">
        <v>58</v>
      </c>
      <c r="I79" s="106">
        <v>60</v>
      </c>
      <c r="J79" s="107">
        <v>2.08</v>
      </c>
      <c r="K79" s="107">
        <v>2.08</v>
      </c>
      <c r="L79" s="107">
        <v>2.08</v>
      </c>
      <c r="M79" s="12">
        <v>44.101226993865033</v>
      </c>
      <c r="N79" s="100">
        <v>4.6802432496769937</v>
      </c>
      <c r="O79" s="101">
        <v>-0.72461603433695376</v>
      </c>
      <c r="P79" s="102">
        <v>1.0549826749816871</v>
      </c>
    </row>
    <row r="80" spans="1:16">
      <c r="A80" s="13">
        <v>181</v>
      </c>
      <c r="B80" s="13">
        <v>1123</v>
      </c>
      <c r="C80" s="13" t="s">
        <v>25</v>
      </c>
      <c r="D80" s="13">
        <v>1</v>
      </c>
      <c r="E80" s="13" t="s">
        <v>20</v>
      </c>
      <c r="F80" s="13">
        <v>2</v>
      </c>
      <c r="G80" s="37"/>
      <c r="H80" s="13">
        <v>59</v>
      </c>
      <c r="I80" s="13">
        <f>H80+2</f>
        <v>61</v>
      </c>
      <c r="J80" s="11">
        <v>2.09</v>
      </c>
      <c r="K80" s="11">
        <v>2.09</v>
      </c>
      <c r="L80" s="11">
        <v>2.09</v>
      </c>
      <c r="M80" s="12">
        <v>44.282208588957054</v>
      </c>
      <c r="N80" s="100">
        <v>4.5451796219801013</v>
      </c>
      <c r="O80" s="101">
        <v>-0.87282788951699708</v>
      </c>
      <c r="P80" s="102">
        <v>1.0427027521884356</v>
      </c>
    </row>
    <row r="81" spans="1:16">
      <c r="A81" s="13">
        <v>181</v>
      </c>
      <c r="B81" s="13">
        <v>1123</v>
      </c>
      <c r="C81" s="13" t="s">
        <v>25</v>
      </c>
      <c r="D81" s="13">
        <v>1</v>
      </c>
      <c r="E81" s="13" t="s">
        <v>20</v>
      </c>
      <c r="F81" s="13">
        <v>2</v>
      </c>
      <c r="G81" s="37"/>
      <c r="H81" s="13">
        <v>60</v>
      </c>
      <c r="I81" s="13">
        <f>H81+2</f>
        <v>62</v>
      </c>
      <c r="J81" s="11">
        <v>2.1</v>
      </c>
      <c r="K81" s="11">
        <v>2.1</v>
      </c>
      <c r="L81" s="11">
        <v>2.1</v>
      </c>
      <c r="M81" s="12">
        <v>44.463190184049083</v>
      </c>
      <c r="N81" s="100">
        <v>4.3899999999999997</v>
      </c>
      <c r="O81" s="101">
        <v>-0.92</v>
      </c>
      <c r="P81" s="102"/>
    </row>
    <row r="82" spans="1:16">
      <c r="A82" s="10">
        <v>181</v>
      </c>
      <c r="B82" s="13">
        <v>1123</v>
      </c>
      <c r="C82" s="13" t="s">
        <v>25</v>
      </c>
      <c r="D82" s="13">
        <v>1</v>
      </c>
      <c r="E82" s="13" t="s">
        <v>20</v>
      </c>
      <c r="F82" s="13">
        <v>2</v>
      </c>
      <c r="G82" s="37"/>
      <c r="H82" s="13">
        <v>62</v>
      </c>
      <c r="I82" s="13">
        <v>64</v>
      </c>
      <c r="J82" s="11">
        <v>2.12</v>
      </c>
      <c r="K82" s="11">
        <v>2.12</v>
      </c>
      <c r="L82" s="11">
        <v>2.12</v>
      </c>
      <c r="M82" s="12">
        <v>44.825153374233132</v>
      </c>
      <c r="P82" s="102">
        <v>1.035421473340165</v>
      </c>
    </row>
    <row r="83" spans="1:16">
      <c r="A83" s="10">
        <v>181</v>
      </c>
      <c r="B83" s="106">
        <v>1123</v>
      </c>
      <c r="C83" s="106" t="s">
        <v>25</v>
      </c>
      <c r="D83" s="106">
        <v>1</v>
      </c>
      <c r="E83" s="106" t="s">
        <v>20</v>
      </c>
      <c r="F83" s="106">
        <v>2</v>
      </c>
      <c r="G83" s="37"/>
      <c r="H83" s="106">
        <v>66</v>
      </c>
      <c r="I83" s="106">
        <v>68</v>
      </c>
      <c r="J83" s="107">
        <v>2.16</v>
      </c>
      <c r="K83" s="107">
        <v>2.16</v>
      </c>
      <c r="L83" s="107">
        <v>2.16</v>
      </c>
      <c r="M83" s="12">
        <v>45.54907975460123</v>
      </c>
      <c r="N83" s="100">
        <v>4.5418849529784442</v>
      </c>
      <c r="O83" s="101">
        <v>-0.6978231045748885</v>
      </c>
      <c r="P83" s="102">
        <v>0.97743412640394023</v>
      </c>
    </row>
    <row r="84" spans="1:16">
      <c r="A84" s="10">
        <v>181</v>
      </c>
      <c r="B84" s="106">
        <v>1123</v>
      </c>
      <c r="C84" s="106" t="s">
        <v>25</v>
      </c>
      <c r="D84" s="106">
        <v>1</v>
      </c>
      <c r="E84" s="106" t="s">
        <v>20</v>
      </c>
      <c r="F84" s="106">
        <v>2</v>
      </c>
      <c r="G84" s="37"/>
      <c r="H84" s="106">
        <v>68</v>
      </c>
      <c r="I84" s="106">
        <v>70</v>
      </c>
      <c r="J84" s="107">
        <v>2.1800000000000002</v>
      </c>
      <c r="K84" s="107">
        <v>2.1800000000000002</v>
      </c>
      <c r="L84" s="107">
        <v>2.1800000000000002</v>
      </c>
      <c r="M84" s="12">
        <v>45.911042944785279</v>
      </c>
      <c r="N84" s="100">
        <v>4.6637084136324614</v>
      </c>
      <c r="O84" s="101">
        <v>-0.63701395651855497</v>
      </c>
      <c r="P84" s="102">
        <v>1.0308504302611325</v>
      </c>
    </row>
    <row r="85" spans="1:16">
      <c r="A85" s="10">
        <v>181</v>
      </c>
      <c r="B85" s="106">
        <v>1123</v>
      </c>
      <c r="C85" s="106" t="s">
        <v>25</v>
      </c>
      <c r="D85" s="106">
        <v>1</v>
      </c>
      <c r="E85" s="106" t="s">
        <v>20</v>
      </c>
      <c r="F85" s="106">
        <v>2</v>
      </c>
      <c r="G85" s="38"/>
      <c r="H85" s="106">
        <v>70</v>
      </c>
      <c r="I85" s="106">
        <v>72</v>
      </c>
      <c r="J85" s="107">
        <v>2.2000000000000002</v>
      </c>
      <c r="K85" s="107">
        <v>2.2000000000000002</v>
      </c>
      <c r="L85" s="107">
        <v>2.2000000000000002</v>
      </c>
      <c r="M85" s="12">
        <v>46.273006134969329</v>
      </c>
      <c r="N85" s="100">
        <v>4.5853917570502727</v>
      </c>
      <c r="O85" s="101">
        <v>-0.56944490403444503</v>
      </c>
      <c r="P85" s="102">
        <v>0.99798339666301294</v>
      </c>
    </row>
    <row r="86" spans="1:16">
      <c r="A86" s="10">
        <v>181</v>
      </c>
      <c r="B86" s="10">
        <v>1123</v>
      </c>
      <c r="C86" s="10" t="s">
        <v>25</v>
      </c>
      <c r="D86" s="10">
        <v>1</v>
      </c>
      <c r="E86" s="10" t="s">
        <v>20</v>
      </c>
      <c r="F86" s="10">
        <v>2</v>
      </c>
      <c r="G86" s="37"/>
      <c r="H86" s="10">
        <v>75</v>
      </c>
      <c r="I86" s="10">
        <f>H86+2</f>
        <v>77</v>
      </c>
      <c r="J86" s="11">
        <v>2.25</v>
      </c>
      <c r="K86" s="11">
        <v>2.25</v>
      </c>
      <c r="L86" s="11">
        <v>2.25</v>
      </c>
      <c r="M86" s="12">
        <v>47.177914110429448</v>
      </c>
      <c r="N86" s="100">
        <v>4.37</v>
      </c>
      <c r="O86" s="101">
        <v>-0.43</v>
      </c>
      <c r="P86" s="102">
        <v>1.0920000000000001</v>
      </c>
    </row>
    <row r="87" spans="1:16">
      <c r="A87" s="13">
        <v>181</v>
      </c>
      <c r="B87" s="13">
        <v>1123</v>
      </c>
      <c r="C87" s="13" t="s">
        <v>25</v>
      </c>
      <c r="D87" s="13">
        <v>1</v>
      </c>
      <c r="E87" s="13" t="s">
        <v>20</v>
      </c>
      <c r="F87" s="13">
        <v>2</v>
      </c>
      <c r="G87" s="37"/>
      <c r="H87" s="13">
        <v>77</v>
      </c>
      <c r="I87" s="13">
        <v>79</v>
      </c>
      <c r="J87" s="11">
        <v>2.27</v>
      </c>
      <c r="K87" s="11">
        <v>2.27</v>
      </c>
      <c r="L87" s="11">
        <v>2.27</v>
      </c>
      <c r="M87" s="12">
        <v>47.539877300613497</v>
      </c>
      <c r="P87" s="102">
        <v>1.171701070736453</v>
      </c>
    </row>
    <row r="88" spans="1:16">
      <c r="A88" s="10">
        <v>181</v>
      </c>
      <c r="B88" s="10">
        <v>1123</v>
      </c>
      <c r="C88" s="10" t="s">
        <v>25</v>
      </c>
      <c r="D88" s="10">
        <v>1</v>
      </c>
      <c r="E88" s="10" t="s">
        <v>20</v>
      </c>
      <c r="F88" s="10">
        <v>2</v>
      </c>
      <c r="G88" s="38"/>
      <c r="H88" s="10">
        <v>79</v>
      </c>
      <c r="I88" s="10">
        <f>H88+2</f>
        <v>81</v>
      </c>
      <c r="J88" s="11">
        <v>2.29</v>
      </c>
      <c r="K88" s="11">
        <v>2.29</v>
      </c>
      <c r="L88" s="11">
        <v>2.29</v>
      </c>
      <c r="M88" s="12">
        <v>47.901840490797547</v>
      </c>
      <c r="N88" s="100">
        <v>4.5842050099593621</v>
      </c>
      <c r="O88" s="101">
        <v>-0.63595463542175013</v>
      </c>
      <c r="P88" s="102">
        <v>1.0300228691776527</v>
      </c>
    </row>
    <row r="89" spans="1:16">
      <c r="A89" s="10">
        <v>181</v>
      </c>
      <c r="B89" s="10">
        <v>1123</v>
      </c>
      <c r="C89" s="10" t="s">
        <v>25</v>
      </c>
      <c r="D89" s="10">
        <v>1</v>
      </c>
      <c r="E89" s="10" t="s">
        <v>20</v>
      </c>
      <c r="F89" s="10">
        <v>2</v>
      </c>
      <c r="G89" s="38"/>
      <c r="H89" s="10">
        <v>80</v>
      </c>
      <c r="I89" s="10">
        <f>H89+2</f>
        <v>82</v>
      </c>
      <c r="J89" s="11">
        <v>2.2999999999999998</v>
      </c>
      <c r="K89" s="11">
        <v>2.2999999999999998</v>
      </c>
      <c r="L89" s="11">
        <v>2.2999999999999998</v>
      </c>
      <c r="M89" s="12">
        <v>48.082822085889568</v>
      </c>
      <c r="N89" s="100">
        <v>4.43</v>
      </c>
      <c r="O89" s="101">
        <v>-0.49</v>
      </c>
      <c r="P89" s="102">
        <v>1.0589999999999999</v>
      </c>
    </row>
    <row r="90" spans="1:16">
      <c r="A90" s="10">
        <v>181</v>
      </c>
      <c r="B90" s="106">
        <v>1123</v>
      </c>
      <c r="C90" s="106" t="s">
        <v>25</v>
      </c>
      <c r="D90" s="106">
        <v>1</v>
      </c>
      <c r="E90" s="106" t="s">
        <v>20</v>
      </c>
      <c r="F90" s="106">
        <v>2</v>
      </c>
      <c r="G90" s="37"/>
      <c r="H90" s="106">
        <v>82</v>
      </c>
      <c r="I90" s="106">
        <v>84</v>
      </c>
      <c r="J90" s="107">
        <v>2.3199999999999998</v>
      </c>
      <c r="K90" s="107">
        <v>2.3199999999999998</v>
      </c>
      <c r="L90" s="107">
        <v>2.3199999999999998</v>
      </c>
      <c r="M90" s="12">
        <v>48.444785276073617</v>
      </c>
      <c r="N90" s="100">
        <v>4.6706666402365844</v>
      </c>
      <c r="O90" s="101">
        <v>-0.76278953055445387</v>
      </c>
      <c r="P90" s="102">
        <v>1.1291310187071406</v>
      </c>
    </row>
    <row r="91" spans="1:16">
      <c r="A91" s="13">
        <v>181</v>
      </c>
      <c r="B91" s="106">
        <v>1123</v>
      </c>
      <c r="C91" s="106" t="s">
        <v>25</v>
      </c>
      <c r="D91" s="106">
        <v>1</v>
      </c>
      <c r="E91" s="106" t="s">
        <v>20</v>
      </c>
      <c r="F91" s="106">
        <v>2</v>
      </c>
      <c r="G91" s="37"/>
      <c r="H91" s="106">
        <v>84</v>
      </c>
      <c r="I91" s="106">
        <v>86</v>
      </c>
      <c r="J91" s="107">
        <v>2.34</v>
      </c>
      <c r="K91" s="107">
        <v>2.34</v>
      </c>
      <c r="L91" s="107">
        <v>2.34</v>
      </c>
      <c r="M91" s="12">
        <v>48.806748466257666</v>
      </c>
      <c r="N91" s="100">
        <v>4.6023565251538985</v>
      </c>
      <c r="O91" s="101">
        <v>-0.62065121775127241</v>
      </c>
      <c r="P91" s="102">
        <v>1.0060322541444964</v>
      </c>
    </row>
    <row r="92" spans="1:16">
      <c r="A92" s="13">
        <v>181</v>
      </c>
      <c r="B92" s="106">
        <v>1123</v>
      </c>
      <c r="C92" s="106" t="s">
        <v>25</v>
      </c>
      <c r="D92" s="106">
        <v>1</v>
      </c>
      <c r="E92" s="106" t="s">
        <v>20</v>
      </c>
      <c r="F92" s="106">
        <v>2</v>
      </c>
      <c r="G92" s="37"/>
      <c r="H92" s="106">
        <v>86</v>
      </c>
      <c r="I92" s="106">
        <v>88</v>
      </c>
      <c r="J92" s="107">
        <v>2.36</v>
      </c>
      <c r="K92" s="107">
        <v>2.36</v>
      </c>
      <c r="L92" s="107">
        <v>2.36</v>
      </c>
      <c r="M92" s="12">
        <v>49.168711656441715</v>
      </c>
      <c r="N92" s="100">
        <v>4.5740746206495331</v>
      </c>
      <c r="O92" s="101">
        <v>-0.76879249794790849</v>
      </c>
      <c r="P92" s="102">
        <v>0.96925846251141978</v>
      </c>
    </row>
    <row r="93" spans="1:16">
      <c r="A93" s="10">
        <v>181</v>
      </c>
      <c r="B93" s="10">
        <v>1123</v>
      </c>
      <c r="C93" s="10" t="s">
        <v>25</v>
      </c>
      <c r="D93" s="10">
        <v>1</v>
      </c>
      <c r="E93" s="10" t="s">
        <v>20</v>
      </c>
      <c r="F93" s="10">
        <v>2</v>
      </c>
      <c r="G93" s="37"/>
      <c r="H93" s="10">
        <v>90</v>
      </c>
      <c r="I93" s="10">
        <f>H93+2</f>
        <v>92</v>
      </c>
      <c r="J93" s="11">
        <v>2.4</v>
      </c>
      <c r="K93" s="11">
        <v>2.4</v>
      </c>
      <c r="L93" s="11">
        <v>2.4</v>
      </c>
      <c r="M93" s="12">
        <v>49.892638036809814</v>
      </c>
      <c r="N93" s="100">
        <v>4.5599999999999996</v>
      </c>
      <c r="O93" s="101">
        <v>-0.69</v>
      </c>
      <c r="P93" s="102">
        <v>1.0429999999999999</v>
      </c>
    </row>
    <row r="94" spans="1:16">
      <c r="A94" s="13">
        <v>181</v>
      </c>
      <c r="B94" s="106">
        <v>1123</v>
      </c>
      <c r="C94" s="106" t="s">
        <v>25</v>
      </c>
      <c r="D94" s="106">
        <v>1</v>
      </c>
      <c r="E94" s="106" t="s">
        <v>20</v>
      </c>
      <c r="F94" s="106">
        <v>2</v>
      </c>
      <c r="G94" s="37"/>
      <c r="H94" s="106">
        <v>94</v>
      </c>
      <c r="I94" s="106">
        <v>96</v>
      </c>
      <c r="J94" s="107">
        <v>2.44</v>
      </c>
      <c r="K94" s="107">
        <v>2.44</v>
      </c>
      <c r="L94" s="107">
        <v>2.44</v>
      </c>
      <c r="M94" s="12">
        <v>50.616564417177912</v>
      </c>
      <c r="N94" s="100">
        <v>4.5557997427993202</v>
      </c>
      <c r="O94" s="101">
        <v>-0.79956055932245051</v>
      </c>
      <c r="P94" s="102">
        <v>0.90382503067589348</v>
      </c>
    </row>
    <row r="95" spans="1:16">
      <c r="A95" s="10">
        <v>181</v>
      </c>
      <c r="B95" s="106">
        <v>1123</v>
      </c>
      <c r="C95" s="106" t="s">
        <v>25</v>
      </c>
      <c r="D95" s="106">
        <v>1</v>
      </c>
      <c r="E95" s="106" t="s">
        <v>20</v>
      </c>
      <c r="F95" s="106">
        <v>2</v>
      </c>
      <c r="G95" s="37"/>
      <c r="H95" s="106">
        <v>96</v>
      </c>
      <c r="I95" s="106">
        <v>98</v>
      </c>
      <c r="J95" s="107">
        <v>2.46</v>
      </c>
      <c r="K95" s="107">
        <v>2.46</v>
      </c>
      <c r="L95" s="107">
        <v>2.46</v>
      </c>
      <c r="M95" s="12">
        <v>50.978527607361961</v>
      </c>
      <c r="N95" s="100">
        <v>4.5875605353553741</v>
      </c>
      <c r="O95" s="101">
        <v>-0.70360609676274233</v>
      </c>
      <c r="P95" s="102">
        <v>1.004219001378613</v>
      </c>
    </row>
    <row r="96" spans="1:16">
      <c r="A96" s="10">
        <v>181</v>
      </c>
      <c r="B96" s="10">
        <v>1123</v>
      </c>
      <c r="C96" s="10" t="s">
        <v>25</v>
      </c>
      <c r="D96" s="10">
        <v>1</v>
      </c>
      <c r="E96" s="10" t="s">
        <v>20</v>
      </c>
      <c r="F96" s="10">
        <v>2</v>
      </c>
      <c r="G96" s="37"/>
      <c r="H96" s="10">
        <v>99</v>
      </c>
      <c r="I96" s="10">
        <f>H96+2</f>
        <v>101</v>
      </c>
      <c r="J96" s="11">
        <v>2.4900000000000002</v>
      </c>
      <c r="K96" s="11">
        <v>2.4900000000000002</v>
      </c>
      <c r="L96" s="11">
        <v>2.4900000000000002</v>
      </c>
      <c r="M96" s="12">
        <v>51.521472392638046</v>
      </c>
      <c r="N96" s="100">
        <v>4.4079775842863924</v>
      </c>
      <c r="O96" s="101">
        <v>-0.66459745025333705</v>
      </c>
      <c r="P96" s="102">
        <v>1.0074036001028839</v>
      </c>
    </row>
    <row r="97" spans="1:16">
      <c r="A97" s="13">
        <v>181</v>
      </c>
      <c r="B97" s="13">
        <v>1123</v>
      </c>
      <c r="C97" s="13" t="s">
        <v>25</v>
      </c>
      <c r="D97" s="13">
        <v>1</v>
      </c>
      <c r="E97" s="13" t="s">
        <v>20</v>
      </c>
      <c r="F97" s="13">
        <v>2</v>
      </c>
      <c r="G97" s="37"/>
      <c r="H97" s="13">
        <v>100</v>
      </c>
      <c r="I97" s="13">
        <f>H97+2</f>
        <v>102</v>
      </c>
      <c r="J97" s="11">
        <v>2.5</v>
      </c>
      <c r="K97" s="11">
        <v>2.5</v>
      </c>
      <c r="L97" s="11">
        <v>2.5</v>
      </c>
      <c r="M97" s="12">
        <v>51.702453987730067</v>
      </c>
      <c r="N97" s="100">
        <v>4.33</v>
      </c>
      <c r="O97" s="101">
        <v>-0.56000000000000005</v>
      </c>
      <c r="P97" s="102">
        <v>1.2030000000000001</v>
      </c>
    </row>
    <row r="98" spans="1:16">
      <c r="A98" s="13">
        <v>181</v>
      </c>
      <c r="B98" s="106">
        <v>1123</v>
      </c>
      <c r="C98" s="106" t="s">
        <v>25</v>
      </c>
      <c r="D98" s="106">
        <v>1</v>
      </c>
      <c r="E98" s="106" t="s">
        <v>20</v>
      </c>
      <c r="F98" s="106">
        <v>2</v>
      </c>
      <c r="G98" s="37"/>
      <c r="H98" s="106">
        <v>102</v>
      </c>
      <c r="I98" s="106">
        <v>104</v>
      </c>
      <c r="J98" s="107">
        <v>2.52</v>
      </c>
      <c r="K98" s="107">
        <v>2.52</v>
      </c>
      <c r="L98" s="107">
        <v>2.52</v>
      </c>
      <c r="M98" s="12">
        <v>52.064417177914116</v>
      </c>
      <c r="N98" s="100">
        <v>4.5692856055243052</v>
      </c>
      <c r="O98" s="101">
        <v>-0.80928151572911289</v>
      </c>
      <c r="P98" s="102">
        <v>0.95023801202157843</v>
      </c>
    </row>
    <row r="99" spans="1:16">
      <c r="A99" s="10">
        <v>181</v>
      </c>
      <c r="B99" s="106">
        <v>1123</v>
      </c>
      <c r="C99" s="106" t="s">
        <v>25</v>
      </c>
      <c r="D99" s="106">
        <v>1</v>
      </c>
      <c r="E99" s="106" t="s">
        <v>20</v>
      </c>
      <c r="F99" s="106">
        <v>2</v>
      </c>
      <c r="G99" s="38"/>
      <c r="H99" s="106">
        <v>104</v>
      </c>
      <c r="I99" s="106">
        <v>106</v>
      </c>
      <c r="J99" s="107">
        <v>2.54</v>
      </c>
      <c r="K99" s="107">
        <v>2.54</v>
      </c>
      <c r="L99" s="107">
        <v>2.54</v>
      </c>
      <c r="M99" s="12">
        <v>52.426380368098165</v>
      </c>
      <c r="N99" s="100">
        <v>4.9713122754476036</v>
      </c>
      <c r="O99" s="101">
        <v>-0.59741998651955253</v>
      </c>
      <c r="P99" s="102">
        <v>0.97199354510290192</v>
      </c>
    </row>
    <row r="100" spans="1:16">
      <c r="A100" s="10">
        <v>181</v>
      </c>
      <c r="B100" s="106">
        <v>1123</v>
      </c>
      <c r="C100" s="106" t="s">
        <v>25</v>
      </c>
      <c r="D100" s="106">
        <v>1</v>
      </c>
      <c r="E100" s="106" t="s">
        <v>20</v>
      </c>
      <c r="F100" s="106">
        <v>2</v>
      </c>
      <c r="G100" s="37"/>
      <c r="H100" s="106">
        <v>106</v>
      </c>
      <c r="I100" s="106">
        <v>108</v>
      </c>
      <c r="J100" s="107">
        <v>2.56</v>
      </c>
      <c r="K100" s="107">
        <v>2.56</v>
      </c>
      <c r="L100" s="107">
        <v>2.56</v>
      </c>
      <c r="M100" s="12">
        <v>52.788343558282214</v>
      </c>
      <c r="N100" s="100">
        <v>4.542742737862417</v>
      </c>
      <c r="O100" s="101">
        <v>-0.82835159262276792</v>
      </c>
      <c r="P100" s="102">
        <v>1.1808234848852388</v>
      </c>
    </row>
    <row r="101" spans="1:16">
      <c r="A101" s="13">
        <v>181</v>
      </c>
      <c r="B101" s="13">
        <v>1123</v>
      </c>
      <c r="C101" s="13" t="s">
        <v>25</v>
      </c>
      <c r="D101" s="13">
        <v>1</v>
      </c>
      <c r="E101" s="13" t="s">
        <v>20</v>
      </c>
      <c r="F101" s="13">
        <v>2</v>
      </c>
      <c r="G101" s="37"/>
      <c r="H101" s="13">
        <v>107</v>
      </c>
      <c r="I101" s="13">
        <f>H101+2</f>
        <v>109</v>
      </c>
      <c r="J101" s="11">
        <v>2.57</v>
      </c>
      <c r="K101" s="11">
        <v>2.57</v>
      </c>
      <c r="L101" s="11">
        <v>2.57</v>
      </c>
      <c r="M101" s="12">
        <v>52.969325153374236</v>
      </c>
      <c r="N101" s="100">
        <v>4.5993372881257253</v>
      </c>
      <c r="O101" s="101">
        <v>-0.69233069299417371</v>
      </c>
      <c r="P101" s="102">
        <v>1.0430879800591046</v>
      </c>
    </row>
    <row r="102" spans="1:16">
      <c r="A102" s="13">
        <v>181</v>
      </c>
      <c r="B102" s="13">
        <v>1123</v>
      </c>
      <c r="C102" s="13" t="s">
        <v>25</v>
      </c>
      <c r="D102" s="13">
        <v>1</v>
      </c>
      <c r="E102" s="13" t="s">
        <v>20</v>
      </c>
      <c r="F102" s="13">
        <v>2</v>
      </c>
      <c r="G102" s="37"/>
      <c r="H102" s="13">
        <v>109</v>
      </c>
      <c r="I102" s="13">
        <f>H102+2</f>
        <v>111</v>
      </c>
      <c r="J102" s="11">
        <v>2.59</v>
      </c>
      <c r="K102" s="11">
        <v>2.59</v>
      </c>
      <c r="L102" s="11">
        <v>2.59</v>
      </c>
      <c r="M102" s="12">
        <v>53.331288343558285</v>
      </c>
      <c r="N102" s="100">
        <v>4.4400000000000004</v>
      </c>
      <c r="O102" s="101">
        <v>-0.8</v>
      </c>
      <c r="P102" s="102">
        <v>1.1080000000000001</v>
      </c>
    </row>
    <row r="103" spans="1:16">
      <c r="A103" s="13">
        <v>181</v>
      </c>
      <c r="B103" s="106">
        <v>1123</v>
      </c>
      <c r="C103" s="106" t="s">
        <v>25</v>
      </c>
      <c r="D103" s="106">
        <v>1</v>
      </c>
      <c r="E103" s="106" t="s">
        <v>20</v>
      </c>
      <c r="F103" s="106">
        <v>2</v>
      </c>
      <c r="G103" s="37"/>
      <c r="H103" s="106">
        <v>112</v>
      </c>
      <c r="I103" s="106">
        <v>114</v>
      </c>
      <c r="J103" s="107">
        <v>2.62</v>
      </c>
      <c r="K103" s="107">
        <v>2.62</v>
      </c>
      <c r="L103" s="107">
        <v>2.62</v>
      </c>
      <c r="M103" s="12">
        <v>53.874233128834362</v>
      </c>
      <c r="N103" s="100">
        <v>4.5544892691867451</v>
      </c>
      <c r="O103" s="101">
        <v>-0.77452520138012759</v>
      </c>
      <c r="P103" s="102">
        <v>0.9758195252456473</v>
      </c>
    </row>
    <row r="104" spans="1:16">
      <c r="A104" s="13">
        <v>181</v>
      </c>
      <c r="B104" s="106">
        <v>1123</v>
      </c>
      <c r="C104" s="106" t="s">
        <v>25</v>
      </c>
      <c r="D104" s="106">
        <v>1</v>
      </c>
      <c r="E104" s="106" t="s">
        <v>20</v>
      </c>
      <c r="F104" s="106">
        <v>2</v>
      </c>
      <c r="G104" s="37"/>
      <c r="H104" s="106">
        <v>114</v>
      </c>
      <c r="I104" s="106">
        <v>116</v>
      </c>
      <c r="J104" s="107">
        <v>2.64</v>
      </c>
      <c r="K104" s="107">
        <v>2.64</v>
      </c>
      <c r="L104" s="107">
        <v>2.64</v>
      </c>
      <c r="M104" s="12">
        <v>54.236196319018411</v>
      </c>
      <c r="N104" s="100">
        <v>4.5262068968546814</v>
      </c>
      <c r="O104" s="101">
        <v>-0.89056403488514291</v>
      </c>
      <c r="P104" s="102">
        <v>1.2949768795579402</v>
      </c>
    </row>
    <row r="105" spans="1:16">
      <c r="A105" s="13">
        <v>181</v>
      </c>
      <c r="B105" s="106">
        <v>1123</v>
      </c>
      <c r="C105" s="106" t="s">
        <v>25</v>
      </c>
      <c r="D105" s="106">
        <v>1</v>
      </c>
      <c r="E105" s="106" t="s">
        <v>20</v>
      </c>
      <c r="F105" s="106">
        <v>2</v>
      </c>
      <c r="G105" s="37"/>
      <c r="H105" s="106">
        <v>116</v>
      </c>
      <c r="I105" s="106">
        <v>118</v>
      </c>
      <c r="J105" s="107">
        <v>2.66</v>
      </c>
      <c r="K105" s="107">
        <v>2.66</v>
      </c>
      <c r="L105" s="107">
        <v>2.66</v>
      </c>
      <c r="M105" s="12">
        <v>54.598159509202461</v>
      </c>
      <c r="N105" s="100">
        <v>4.524552353013771</v>
      </c>
      <c r="O105" s="101">
        <v>-0.80621943997917123</v>
      </c>
      <c r="P105" s="102">
        <v>1.187564645898983</v>
      </c>
    </row>
    <row r="106" spans="1:16">
      <c r="A106" s="13">
        <v>181</v>
      </c>
      <c r="B106" s="106">
        <v>1123</v>
      </c>
      <c r="C106" s="106" t="s">
        <v>25</v>
      </c>
      <c r="D106" s="106">
        <v>1</v>
      </c>
      <c r="E106" s="106" t="s">
        <v>20</v>
      </c>
      <c r="F106" s="106">
        <v>2</v>
      </c>
      <c r="G106" s="37"/>
      <c r="H106" s="106">
        <v>118</v>
      </c>
      <c r="I106" s="106">
        <v>120</v>
      </c>
      <c r="J106" s="107">
        <v>2.68</v>
      </c>
      <c r="K106" s="107">
        <v>2.68</v>
      </c>
      <c r="L106" s="107">
        <v>2.68</v>
      </c>
      <c r="M106" s="12">
        <v>54.96012269938651</v>
      </c>
      <c r="N106" s="100">
        <v>4.729537816012364</v>
      </c>
      <c r="O106" s="101">
        <v>-0.84997684908338678</v>
      </c>
      <c r="P106" s="102">
        <v>1.0538527772543815</v>
      </c>
    </row>
    <row r="107" spans="1:16">
      <c r="A107" s="10">
        <v>181</v>
      </c>
      <c r="B107" s="10">
        <v>1123</v>
      </c>
      <c r="C107" s="10" t="s">
        <v>25</v>
      </c>
      <c r="D107" s="10">
        <v>1</v>
      </c>
      <c r="E107" s="10" t="s">
        <v>20</v>
      </c>
      <c r="F107" s="10">
        <v>2</v>
      </c>
      <c r="G107" s="37"/>
      <c r="H107" s="10">
        <v>119</v>
      </c>
      <c r="I107" s="10">
        <f>H107+2</f>
        <v>121</v>
      </c>
      <c r="J107" s="11">
        <v>2.69</v>
      </c>
      <c r="K107" s="11">
        <v>2.69</v>
      </c>
      <c r="L107" s="11">
        <v>2.69</v>
      </c>
      <c r="M107" s="12">
        <v>55.141104294478531</v>
      </c>
      <c r="N107" s="100">
        <v>4.4307510017639276</v>
      </c>
      <c r="O107" s="101">
        <v>-0.83630682895409025</v>
      </c>
      <c r="P107" s="102">
        <v>1.0354256743147421</v>
      </c>
    </row>
    <row r="108" spans="1:16">
      <c r="A108" s="13">
        <v>181</v>
      </c>
      <c r="B108" s="13">
        <v>1123</v>
      </c>
      <c r="C108" s="13" t="s">
        <v>25</v>
      </c>
      <c r="D108" s="13">
        <v>1</v>
      </c>
      <c r="E108" s="13" t="s">
        <v>20</v>
      </c>
      <c r="F108" s="13">
        <v>2</v>
      </c>
      <c r="G108" s="37"/>
      <c r="H108" s="13">
        <v>120</v>
      </c>
      <c r="I108" s="13">
        <f>H108+2</f>
        <v>122</v>
      </c>
      <c r="J108" s="11">
        <v>2.7</v>
      </c>
      <c r="K108" s="11">
        <v>2.7</v>
      </c>
      <c r="L108" s="11">
        <v>2.7</v>
      </c>
      <c r="M108" s="12">
        <v>55.322085889570559</v>
      </c>
      <c r="N108" s="100">
        <v>4.32</v>
      </c>
      <c r="O108" s="101">
        <v>-0.6</v>
      </c>
      <c r="P108" s="102"/>
    </row>
    <row r="109" spans="1:16">
      <c r="A109" s="13">
        <v>181</v>
      </c>
      <c r="B109" s="13">
        <v>1123</v>
      </c>
      <c r="C109" s="13" t="s">
        <v>25</v>
      </c>
      <c r="D109" s="13">
        <v>1</v>
      </c>
      <c r="E109" s="13" t="s">
        <v>20</v>
      </c>
      <c r="F109" s="13">
        <v>2</v>
      </c>
      <c r="G109" s="37"/>
      <c r="H109" s="13">
        <v>123</v>
      </c>
      <c r="I109" s="13">
        <v>125</v>
      </c>
      <c r="J109" s="11">
        <v>2.73</v>
      </c>
      <c r="K109" s="11">
        <v>2.73</v>
      </c>
      <c r="L109" s="11">
        <v>2.73</v>
      </c>
      <c r="M109" s="12">
        <v>55.865030674846629</v>
      </c>
      <c r="P109" s="102">
        <v>1.1757321431008509</v>
      </c>
    </row>
    <row r="110" spans="1:16">
      <c r="A110" s="13">
        <v>181</v>
      </c>
      <c r="B110" s="106">
        <v>1123</v>
      </c>
      <c r="C110" s="106" t="s">
        <v>25</v>
      </c>
      <c r="D110" s="106">
        <v>1</v>
      </c>
      <c r="E110" s="106" t="s">
        <v>20</v>
      </c>
      <c r="F110" s="106">
        <v>2</v>
      </c>
      <c r="G110" s="37"/>
      <c r="H110" s="106">
        <v>125</v>
      </c>
      <c r="I110" s="106">
        <v>127</v>
      </c>
      <c r="J110" s="107">
        <v>2.75</v>
      </c>
      <c r="K110" s="107">
        <v>2.75</v>
      </c>
      <c r="L110" s="107">
        <v>2.75</v>
      </c>
      <c r="M110" s="12">
        <v>56.226993865030678</v>
      </c>
      <c r="N110" s="100">
        <v>4.531024473177764</v>
      </c>
      <c r="O110" s="101">
        <v>-0.79847860543844806</v>
      </c>
      <c r="P110" s="102">
        <v>1.0849621568267067</v>
      </c>
    </row>
    <row r="111" spans="1:16">
      <c r="A111" s="10">
        <v>181</v>
      </c>
      <c r="B111" s="10">
        <v>1123</v>
      </c>
      <c r="C111" s="10" t="s">
        <v>25</v>
      </c>
      <c r="D111" s="10">
        <v>1</v>
      </c>
      <c r="E111" s="10" t="s">
        <v>20</v>
      </c>
      <c r="F111" s="10">
        <v>2</v>
      </c>
      <c r="G111" s="37"/>
      <c r="H111" s="10">
        <v>128</v>
      </c>
      <c r="I111" s="10">
        <v>130</v>
      </c>
      <c r="J111" s="11">
        <v>2.78</v>
      </c>
      <c r="K111" s="11">
        <v>2.78</v>
      </c>
      <c r="L111" s="11">
        <v>2.78</v>
      </c>
      <c r="M111" s="12">
        <v>56.769938650306749</v>
      </c>
      <c r="P111" s="102">
        <v>1.1500243000335073</v>
      </c>
    </row>
    <row r="112" spans="1:16">
      <c r="A112" s="13">
        <v>181</v>
      </c>
      <c r="B112" s="13">
        <v>1123</v>
      </c>
      <c r="C112" s="13" t="s">
        <v>25</v>
      </c>
      <c r="D112" s="13">
        <v>1</v>
      </c>
      <c r="E112" s="13" t="s">
        <v>20</v>
      </c>
      <c r="F112" s="13">
        <v>2</v>
      </c>
      <c r="G112" s="37"/>
      <c r="H112" s="13">
        <v>130</v>
      </c>
      <c r="I112" s="13">
        <f>H112+2</f>
        <v>132</v>
      </c>
      <c r="J112" s="11">
        <v>2.8</v>
      </c>
      <c r="K112" s="11">
        <v>2.8</v>
      </c>
      <c r="L112" s="11">
        <v>2.8</v>
      </c>
      <c r="M112" s="12">
        <v>57.131901840490798</v>
      </c>
      <c r="N112" s="100">
        <v>4.5</v>
      </c>
      <c r="O112" s="101">
        <v>-0.87</v>
      </c>
      <c r="P112" s="102"/>
    </row>
    <row r="113" spans="1:16">
      <c r="A113" s="13">
        <v>181</v>
      </c>
      <c r="B113" s="13">
        <v>1123</v>
      </c>
      <c r="C113" s="13" t="s">
        <v>25</v>
      </c>
      <c r="D113" s="13">
        <v>1</v>
      </c>
      <c r="E113" s="13" t="s">
        <v>20</v>
      </c>
      <c r="F113" s="13">
        <v>3</v>
      </c>
      <c r="G113" s="37"/>
      <c r="H113" s="13">
        <v>1</v>
      </c>
      <c r="I113" s="13">
        <f>H113+2</f>
        <v>3</v>
      </c>
      <c r="J113" s="11">
        <v>3.01</v>
      </c>
      <c r="K113" s="11">
        <v>3.01</v>
      </c>
      <c r="L113" s="11">
        <v>3.01</v>
      </c>
      <c r="M113" s="12">
        <v>60.932515337423311</v>
      </c>
      <c r="N113" s="100">
        <v>4.7520921240944922</v>
      </c>
      <c r="O113" s="101">
        <v>-1.2001623699247381</v>
      </c>
      <c r="P113" s="102">
        <v>0.92507477194141352</v>
      </c>
    </row>
    <row r="114" spans="1:16">
      <c r="A114" s="13">
        <v>181</v>
      </c>
      <c r="B114" s="13">
        <v>1123</v>
      </c>
      <c r="C114" s="13" t="s">
        <v>25</v>
      </c>
      <c r="D114" s="13">
        <v>1</v>
      </c>
      <c r="E114" s="13" t="s">
        <v>20</v>
      </c>
      <c r="F114" s="13">
        <v>3</v>
      </c>
      <c r="G114" s="37"/>
      <c r="H114" s="13">
        <v>3</v>
      </c>
      <c r="I114" s="13">
        <f>H114+2</f>
        <v>5</v>
      </c>
      <c r="J114" s="11">
        <v>3.03</v>
      </c>
      <c r="K114" s="11">
        <v>3.03</v>
      </c>
      <c r="L114" s="11">
        <v>3.03</v>
      </c>
      <c r="M114" s="12">
        <v>61.29447852760736</v>
      </c>
      <c r="N114" s="100">
        <v>4.67</v>
      </c>
      <c r="O114" s="101">
        <v>-1</v>
      </c>
      <c r="P114" s="102">
        <v>1.091</v>
      </c>
    </row>
    <row r="115" spans="1:16">
      <c r="A115" s="13">
        <v>181</v>
      </c>
      <c r="B115" s="13">
        <v>1123</v>
      </c>
      <c r="C115" s="13" t="s">
        <v>25</v>
      </c>
      <c r="D115" s="13">
        <v>1</v>
      </c>
      <c r="E115" s="13" t="s">
        <v>20</v>
      </c>
      <c r="F115" s="13">
        <v>3</v>
      </c>
      <c r="G115" s="37"/>
      <c r="H115" s="13">
        <v>6</v>
      </c>
      <c r="I115" s="13">
        <v>8</v>
      </c>
      <c r="J115" s="11">
        <v>3.06</v>
      </c>
      <c r="K115" s="11">
        <v>3.06</v>
      </c>
      <c r="L115" s="11">
        <v>3.06</v>
      </c>
      <c r="M115" s="12">
        <v>61.837423312883438</v>
      </c>
      <c r="P115" s="102">
        <v>1.0235922656229195</v>
      </c>
    </row>
    <row r="116" spans="1:16">
      <c r="A116" s="10">
        <v>181</v>
      </c>
      <c r="B116" s="10">
        <v>1123</v>
      </c>
      <c r="C116" s="10" t="s">
        <v>25</v>
      </c>
      <c r="D116" s="10">
        <v>1</v>
      </c>
      <c r="E116" s="10" t="s">
        <v>20</v>
      </c>
      <c r="F116" s="10">
        <v>3</v>
      </c>
      <c r="G116" s="37"/>
      <c r="H116" s="10">
        <v>9</v>
      </c>
      <c r="I116" s="10">
        <f>H116+2</f>
        <v>11</v>
      </c>
      <c r="J116" s="11">
        <v>3.09</v>
      </c>
      <c r="K116" s="11">
        <v>3.09</v>
      </c>
      <c r="L116" s="11">
        <v>3.09</v>
      </c>
      <c r="M116" s="12">
        <v>62.380368098159508</v>
      </c>
      <c r="N116" s="100">
        <v>4.46</v>
      </c>
      <c r="O116" s="101">
        <v>-1.24</v>
      </c>
      <c r="P116" s="102"/>
    </row>
    <row r="117" spans="1:16">
      <c r="A117" s="13">
        <v>181</v>
      </c>
      <c r="B117" s="13">
        <v>1123</v>
      </c>
      <c r="C117" s="13" t="s">
        <v>25</v>
      </c>
      <c r="D117" s="13">
        <v>1</v>
      </c>
      <c r="E117" s="13" t="s">
        <v>20</v>
      </c>
      <c r="F117" s="13">
        <v>3</v>
      </c>
      <c r="G117" s="37"/>
      <c r="H117" s="13">
        <v>11</v>
      </c>
      <c r="I117" s="13">
        <f>H117+2</f>
        <v>13</v>
      </c>
      <c r="J117" s="11">
        <v>3.11</v>
      </c>
      <c r="K117" s="11">
        <v>3.11</v>
      </c>
      <c r="L117" s="11">
        <v>3.11</v>
      </c>
      <c r="M117" s="12">
        <v>62.742331288343557</v>
      </c>
      <c r="N117" s="100">
        <v>4.513515781506805</v>
      </c>
      <c r="O117" s="101">
        <v>-1.1705579670981332</v>
      </c>
      <c r="P117" s="102">
        <v>1.0864105904421018</v>
      </c>
    </row>
    <row r="118" spans="1:16">
      <c r="A118" s="13">
        <v>181</v>
      </c>
      <c r="B118" s="13">
        <v>1123</v>
      </c>
      <c r="C118" s="13" t="s">
        <v>25</v>
      </c>
      <c r="D118" s="13">
        <v>1</v>
      </c>
      <c r="E118" s="13" t="s">
        <v>20</v>
      </c>
      <c r="F118" s="13">
        <v>3</v>
      </c>
      <c r="G118" s="37"/>
      <c r="H118" s="13">
        <v>13</v>
      </c>
      <c r="I118" s="13">
        <v>15</v>
      </c>
      <c r="J118" s="11">
        <v>3.13</v>
      </c>
      <c r="K118" s="11">
        <v>3.13</v>
      </c>
      <c r="L118" s="11">
        <v>3.13</v>
      </c>
      <c r="M118" s="12">
        <v>63.104294478527606</v>
      </c>
      <c r="P118" s="102">
        <v>0.96632094488678821</v>
      </c>
    </row>
    <row r="119" spans="1:16">
      <c r="A119" s="10">
        <v>181</v>
      </c>
      <c r="B119" s="106">
        <v>1123</v>
      </c>
      <c r="C119" s="106" t="s">
        <v>25</v>
      </c>
      <c r="D119" s="106">
        <v>1</v>
      </c>
      <c r="E119" s="106" t="s">
        <v>20</v>
      </c>
      <c r="F119" s="106">
        <v>3</v>
      </c>
      <c r="G119" s="38"/>
      <c r="H119" s="106">
        <v>15</v>
      </c>
      <c r="I119" s="106">
        <v>17</v>
      </c>
      <c r="J119" s="107">
        <v>3.15</v>
      </c>
      <c r="K119" s="107">
        <v>3.15</v>
      </c>
      <c r="L119" s="107">
        <v>3.15</v>
      </c>
      <c r="M119" s="12">
        <v>63.466257668711656</v>
      </c>
      <c r="N119" s="100">
        <v>4.6927481172928101</v>
      </c>
      <c r="O119" s="101">
        <v>-1.0266691264420702</v>
      </c>
      <c r="P119" s="102">
        <v>0.95089477113306253</v>
      </c>
    </row>
    <row r="120" spans="1:16">
      <c r="A120" s="13">
        <v>181</v>
      </c>
      <c r="B120" s="13">
        <v>1123</v>
      </c>
      <c r="C120" s="13" t="s">
        <v>25</v>
      </c>
      <c r="D120" s="13">
        <v>1</v>
      </c>
      <c r="E120" s="13" t="s">
        <v>20</v>
      </c>
      <c r="F120" s="13">
        <v>3</v>
      </c>
      <c r="G120" s="37"/>
      <c r="H120" s="13">
        <v>19</v>
      </c>
      <c r="I120" s="13">
        <f>H120+2</f>
        <v>21</v>
      </c>
      <c r="J120" s="11">
        <v>3.19</v>
      </c>
      <c r="K120" s="11">
        <v>3.19</v>
      </c>
      <c r="L120" s="11">
        <v>3.19</v>
      </c>
      <c r="M120" s="12">
        <v>64.190184049079761</v>
      </c>
      <c r="N120" s="100">
        <v>4.6348867833753804</v>
      </c>
      <c r="O120" s="101">
        <v>-1.0568133800388562</v>
      </c>
      <c r="P120" s="102">
        <v>0.8345069407366269</v>
      </c>
    </row>
    <row r="121" spans="1:16">
      <c r="A121" s="10">
        <v>181</v>
      </c>
      <c r="B121" s="10">
        <v>1123</v>
      </c>
      <c r="C121" s="10" t="s">
        <v>25</v>
      </c>
      <c r="D121" s="10">
        <v>1</v>
      </c>
      <c r="E121" s="10" t="s">
        <v>20</v>
      </c>
      <c r="F121" s="10">
        <v>3</v>
      </c>
      <c r="G121" s="38"/>
      <c r="H121" s="10">
        <v>20</v>
      </c>
      <c r="I121" s="10">
        <f>H121+2</f>
        <v>22</v>
      </c>
      <c r="J121" s="11">
        <v>3.2</v>
      </c>
      <c r="K121" s="11">
        <v>3.2</v>
      </c>
      <c r="L121" s="11">
        <v>3.2</v>
      </c>
      <c r="M121" s="12">
        <v>64.371165644171782</v>
      </c>
      <c r="N121" s="100">
        <v>4.51</v>
      </c>
      <c r="O121" s="101">
        <v>-1.03</v>
      </c>
      <c r="P121" s="102"/>
    </row>
    <row r="122" spans="1:16">
      <c r="A122" s="13">
        <v>181</v>
      </c>
      <c r="B122" s="13">
        <v>1123</v>
      </c>
      <c r="C122" s="13" t="s">
        <v>25</v>
      </c>
      <c r="D122" s="13">
        <v>1</v>
      </c>
      <c r="E122" s="13" t="s">
        <v>20</v>
      </c>
      <c r="F122" s="13">
        <v>3</v>
      </c>
      <c r="G122" s="37"/>
      <c r="H122" s="13">
        <v>23</v>
      </c>
      <c r="I122" s="13">
        <v>25</v>
      </c>
      <c r="J122" s="11">
        <v>3.23</v>
      </c>
      <c r="K122" s="11">
        <v>3.23</v>
      </c>
      <c r="L122" s="11">
        <v>3.23</v>
      </c>
      <c r="M122" s="12">
        <v>64.914110429447845</v>
      </c>
      <c r="P122" s="102">
        <v>0.94398476839643031</v>
      </c>
    </row>
    <row r="123" spans="1:16">
      <c r="A123" s="13">
        <v>181</v>
      </c>
      <c r="B123" s="106">
        <v>1123</v>
      </c>
      <c r="C123" s="106" t="s">
        <v>25</v>
      </c>
      <c r="D123" s="106">
        <v>1</v>
      </c>
      <c r="E123" s="106" t="s">
        <v>20</v>
      </c>
      <c r="F123" s="106">
        <v>3</v>
      </c>
      <c r="G123" s="37"/>
      <c r="H123" s="106">
        <v>25</v>
      </c>
      <c r="I123" s="106">
        <v>27</v>
      </c>
      <c r="J123" s="107">
        <v>3.25</v>
      </c>
      <c r="K123" s="107">
        <v>3.25</v>
      </c>
      <c r="L123" s="107">
        <v>3.25</v>
      </c>
      <c r="M123" s="12">
        <v>65.276073619631902</v>
      </c>
      <c r="N123" s="100">
        <v>4.704373022218145</v>
      </c>
      <c r="O123" s="101">
        <v>-1.0678758422591799</v>
      </c>
      <c r="P123" s="102">
        <v>1.0900516129126026</v>
      </c>
    </row>
    <row r="124" spans="1:16">
      <c r="A124" s="13">
        <v>181</v>
      </c>
      <c r="B124" s="106">
        <v>1123</v>
      </c>
      <c r="C124" s="106" t="s">
        <v>25</v>
      </c>
      <c r="D124" s="106">
        <v>1</v>
      </c>
      <c r="E124" s="106" t="s">
        <v>20</v>
      </c>
      <c r="F124" s="106">
        <v>3</v>
      </c>
      <c r="G124" s="37"/>
      <c r="H124" s="106">
        <v>27</v>
      </c>
      <c r="I124" s="106">
        <v>29</v>
      </c>
      <c r="J124" s="107">
        <v>3.27</v>
      </c>
      <c r="K124" s="107">
        <v>3.27</v>
      </c>
      <c r="L124" s="107">
        <v>3.27</v>
      </c>
      <c r="M124" s="12">
        <v>65.638036809815958</v>
      </c>
      <c r="N124" s="100">
        <v>4.6759714269174237</v>
      </c>
      <c r="O124" s="101">
        <v>-0.97932004579809351</v>
      </c>
      <c r="P124" s="102">
        <v>0.91072334999490312</v>
      </c>
    </row>
    <row r="125" spans="1:16">
      <c r="A125" s="13">
        <v>181</v>
      </c>
      <c r="B125" s="13">
        <v>1123</v>
      </c>
      <c r="C125" s="13" t="s">
        <v>25</v>
      </c>
      <c r="D125" s="13">
        <v>1</v>
      </c>
      <c r="E125" s="13" t="s">
        <v>20</v>
      </c>
      <c r="F125" s="13">
        <v>3</v>
      </c>
      <c r="G125" s="37"/>
      <c r="H125" s="13">
        <v>29</v>
      </c>
      <c r="I125" s="13">
        <f t="shared" ref="I125:I130" si="0">H125+2</f>
        <v>31</v>
      </c>
      <c r="J125" s="11">
        <v>3.29</v>
      </c>
      <c r="K125" s="11">
        <v>3.29</v>
      </c>
      <c r="L125" s="11">
        <v>3.29</v>
      </c>
      <c r="M125" s="12">
        <v>66</v>
      </c>
      <c r="N125" s="100">
        <v>4.78</v>
      </c>
      <c r="O125" s="101">
        <v>-0.84</v>
      </c>
      <c r="P125" s="102">
        <v>1.099</v>
      </c>
    </row>
    <row r="126" spans="1:16">
      <c r="A126" s="13">
        <v>181</v>
      </c>
      <c r="B126" s="13">
        <v>1123</v>
      </c>
      <c r="C126" s="13" t="s">
        <v>25</v>
      </c>
      <c r="D126" s="13">
        <v>1</v>
      </c>
      <c r="E126" s="13" t="s">
        <v>20</v>
      </c>
      <c r="F126" s="13">
        <v>3</v>
      </c>
      <c r="G126" s="37"/>
      <c r="H126" s="13">
        <v>38</v>
      </c>
      <c r="I126" s="13">
        <f t="shared" si="0"/>
        <v>40</v>
      </c>
      <c r="J126" s="11">
        <v>3.38</v>
      </c>
      <c r="K126" s="11">
        <v>3.38</v>
      </c>
      <c r="L126" s="11">
        <v>3.38</v>
      </c>
      <c r="M126" s="12">
        <v>68.661971830985905</v>
      </c>
      <c r="P126" s="102">
        <v>0.93058144023535405</v>
      </c>
    </row>
    <row r="127" spans="1:16">
      <c r="A127" s="10">
        <v>181</v>
      </c>
      <c r="B127" s="10">
        <v>1123</v>
      </c>
      <c r="C127" s="10" t="s">
        <v>25</v>
      </c>
      <c r="D127" s="10">
        <v>1</v>
      </c>
      <c r="E127" s="10" t="s">
        <v>20</v>
      </c>
      <c r="F127" s="10">
        <v>3</v>
      </c>
      <c r="G127" s="37"/>
      <c r="H127" s="10">
        <v>40</v>
      </c>
      <c r="I127" s="10">
        <f t="shared" si="0"/>
        <v>42</v>
      </c>
      <c r="J127" s="11">
        <v>3.4</v>
      </c>
      <c r="K127" s="11">
        <v>3.4</v>
      </c>
      <c r="L127" s="11">
        <v>3.4</v>
      </c>
      <c r="M127" s="12">
        <v>69.25352112676056</v>
      </c>
      <c r="N127" s="100">
        <v>4.3600000000000003</v>
      </c>
      <c r="O127" s="101">
        <v>-0.59</v>
      </c>
      <c r="P127" s="102">
        <v>1.004</v>
      </c>
    </row>
    <row r="128" spans="1:16">
      <c r="A128" s="13">
        <v>181</v>
      </c>
      <c r="B128" s="13">
        <v>1123</v>
      </c>
      <c r="C128" s="13" t="s">
        <v>25</v>
      </c>
      <c r="D128" s="13">
        <v>1</v>
      </c>
      <c r="E128" s="13" t="s">
        <v>20</v>
      </c>
      <c r="F128" s="13">
        <v>3</v>
      </c>
      <c r="G128" s="37"/>
      <c r="H128" s="13">
        <v>49</v>
      </c>
      <c r="I128" s="13">
        <f t="shared" si="0"/>
        <v>51</v>
      </c>
      <c r="J128" s="11">
        <v>3.49</v>
      </c>
      <c r="K128" s="11">
        <v>3.49</v>
      </c>
      <c r="L128" s="11">
        <v>3.49</v>
      </c>
      <c r="M128" s="12">
        <v>71.91549295774648</v>
      </c>
      <c r="N128" s="100">
        <v>4.22</v>
      </c>
      <c r="O128" s="101">
        <v>-0.39</v>
      </c>
      <c r="P128" s="102">
        <v>0.93899999999999995</v>
      </c>
    </row>
    <row r="129" spans="1:16">
      <c r="A129" s="13">
        <v>181</v>
      </c>
      <c r="B129" s="13">
        <v>1123</v>
      </c>
      <c r="C129" s="13" t="s">
        <v>25</v>
      </c>
      <c r="D129" s="13">
        <v>1</v>
      </c>
      <c r="E129" s="13" t="s">
        <v>20</v>
      </c>
      <c r="F129" s="13">
        <v>3</v>
      </c>
      <c r="G129" s="37"/>
      <c r="H129" s="13">
        <v>58</v>
      </c>
      <c r="I129" s="13">
        <f t="shared" si="0"/>
        <v>60</v>
      </c>
      <c r="J129" s="11">
        <v>3.58</v>
      </c>
      <c r="K129" s="11">
        <v>3.58</v>
      </c>
      <c r="L129" s="11">
        <v>3.58</v>
      </c>
      <c r="M129" s="12">
        <v>74.577464788732399</v>
      </c>
      <c r="N129" s="100">
        <v>4.1450880250955686</v>
      </c>
      <c r="O129" s="101">
        <v>-0.58853485990048071</v>
      </c>
      <c r="P129" s="102">
        <v>0.98541433247066545</v>
      </c>
    </row>
    <row r="130" spans="1:16">
      <c r="A130" s="10">
        <v>181</v>
      </c>
      <c r="B130" s="10">
        <v>1123</v>
      </c>
      <c r="C130" s="10" t="s">
        <v>25</v>
      </c>
      <c r="D130" s="10">
        <v>1</v>
      </c>
      <c r="E130" s="10" t="s">
        <v>20</v>
      </c>
      <c r="F130" s="10">
        <v>3</v>
      </c>
      <c r="G130" s="38"/>
      <c r="H130" s="10">
        <v>60</v>
      </c>
      <c r="I130" s="10">
        <f t="shared" si="0"/>
        <v>62</v>
      </c>
      <c r="J130" s="11">
        <v>3.6</v>
      </c>
      <c r="K130" s="11">
        <v>3.6</v>
      </c>
      <c r="L130" s="11">
        <v>3.6</v>
      </c>
      <c r="M130" s="12">
        <v>75.16901408450704</v>
      </c>
      <c r="N130" s="100">
        <v>3.93</v>
      </c>
      <c r="O130" s="101">
        <v>-0.44</v>
      </c>
      <c r="P130" s="102"/>
    </row>
    <row r="131" spans="1:16">
      <c r="A131" s="13">
        <v>181</v>
      </c>
      <c r="B131" s="13">
        <v>1123</v>
      </c>
      <c r="C131" s="13" t="s">
        <v>25</v>
      </c>
      <c r="D131" s="13">
        <v>1</v>
      </c>
      <c r="E131" s="13" t="s">
        <v>20</v>
      </c>
      <c r="F131" s="13">
        <v>3</v>
      </c>
      <c r="G131" s="37"/>
      <c r="H131" s="13">
        <v>66</v>
      </c>
      <c r="I131" s="13">
        <v>68</v>
      </c>
      <c r="J131" s="11">
        <v>3.66</v>
      </c>
      <c r="K131" s="11">
        <v>3.66</v>
      </c>
      <c r="L131" s="11">
        <v>3.66</v>
      </c>
      <c r="M131" s="12">
        <v>76.943661971830991</v>
      </c>
      <c r="P131" s="102">
        <v>1.0045723953610235</v>
      </c>
    </row>
    <row r="132" spans="1:16">
      <c r="A132" s="13">
        <v>181</v>
      </c>
      <c r="B132" s="13">
        <v>1123</v>
      </c>
      <c r="C132" s="13" t="s">
        <v>25</v>
      </c>
      <c r="D132" s="13">
        <v>1</v>
      </c>
      <c r="E132" s="13" t="s">
        <v>20</v>
      </c>
      <c r="F132" s="13">
        <v>3</v>
      </c>
      <c r="G132" s="37"/>
      <c r="H132" s="13">
        <v>69</v>
      </c>
      <c r="I132" s="13">
        <f>H132+2</f>
        <v>71</v>
      </c>
      <c r="J132" s="11">
        <v>3.69</v>
      </c>
      <c r="K132" s="11">
        <v>3.69</v>
      </c>
      <c r="L132" s="11">
        <v>3.69</v>
      </c>
      <c r="M132" s="12">
        <v>77.83098591549296</v>
      </c>
      <c r="N132" s="100">
        <v>4.09</v>
      </c>
      <c r="O132" s="101">
        <v>-0.56999999999999995</v>
      </c>
      <c r="P132" s="102"/>
    </row>
    <row r="133" spans="1:16">
      <c r="A133" s="13">
        <v>181</v>
      </c>
      <c r="B133" s="13">
        <v>1123</v>
      </c>
      <c r="C133" s="13" t="s">
        <v>25</v>
      </c>
      <c r="D133" s="13">
        <v>1</v>
      </c>
      <c r="E133" s="13" t="s">
        <v>20</v>
      </c>
      <c r="F133" s="13">
        <v>3</v>
      </c>
      <c r="G133" s="37"/>
      <c r="H133" s="13">
        <v>76</v>
      </c>
      <c r="I133" s="13">
        <v>78</v>
      </c>
      <c r="J133" s="11">
        <v>3.76</v>
      </c>
      <c r="K133" s="11">
        <v>3.76</v>
      </c>
      <c r="L133" s="11">
        <v>3.76</v>
      </c>
      <c r="M133" s="12">
        <v>79.901408450704224</v>
      </c>
      <c r="P133" s="102">
        <v>1.0600109688591715</v>
      </c>
    </row>
    <row r="134" spans="1:16">
      <c r="A134" s="13">
        <v>181</v>
      </c>
      <c r="B134" s="13">
        <v>1123</v>
      </c>
      <c r="C134" s="13" t="s">
        <v>25</v>
      </c>
      <c r="D134" s="13">
        <v>1</v>
      </c>
      <c r="E134" s="13" t="s">
        <v>20</v>
      </c>
      <c r="F134" s="13">
        <v>3</v>
      </c>
      <c r="G134" s="37"/>
      <c r="H134" s="13">
        <v>77</v>
      </c>
      <c r="I134" s="13">
        <f>H134+2</f>
        <v>79</v>
      </c>
      <c r="J134" s="11">
        <v>3.77</v>
      </c>
      <c r="K134" s="11">
        <v>3.77</v>
      </c>
      <c r="L134" s="11">
        <v>3.77</v>
      </c>
      <c r="M134" s="12">
        <v>80.197183098591552</v>
      </c>
      <c r="N134" s="100">
        <v>3.9348862677249663</v>
      </c>
      <c r="O134" s="101">
        <v>-0.42049339340737096</v>
      </c>
      <c r="P134" s="102">
        <v>1.3598483886971793</v>
      </c>
    </row>
    <row r="135" spans="1:16">
      <c r="A135" s="13">
        <v>181</v>
      </c>
      <c r="B135" s="13">
        <v>1123</v>
      </c>
      <c r="C135" s="13" t="s">
        <v>25</v>
      </c>
      <c r="D135" s="13">
        <v>1</v>
      </c>
      <c r="E135" s="13" t="s">
        <v>20</v>
      </c>
      <c r="F135" s="13">
        <v>3</v>
      </c>
      <c r="G135" s="37"/>
      <c r="H135" s="13">
        <v>80</v>
      </c>
      <c r="I135" s="13">
        <f>H135+2</f>
        <v>82</v>
      </c>
      <c r="J135" s="11">
        <v>3.8</v>
      </c>
      <c r="K135" s="11">
        <v>3.8</v>
      </c>
      <c r="L135" s="11">
        <v>3.8</v>
      </c>
      <c r="M135" s="12">
        <v>81.08450704225352</v>
      </c>
      <c r="N135" s="100">
        <v>3.9</v>
      </c>
      <c r="O135" s="101">
        <v>-0.45</v>
      </c>
      <c r="P135" s="102">
        <v>1.2010000000000001</v>
      </c>
    </row>
    <row r="136" spans="1:16">
      <c r="A136" s="13">
        <v>181</v>
      </c>
      <c r="B136" s="13">
        <v>1123</v>
      </c>
      <c r="C136" s="13" t="s">
        <v>25</v>
      </c>
      <c r="D136" s="13">
        <v>1</v>
      </c>
      <c r="E136" s="13" t="s">
        <v>20</v>
      </c>
      <c r="F136" s="13">
        <v>3</v>
      </c>
      <c r="G136" s="37"/>
      <c r="H136" s="13">
        <v>89</v>
      </c>
      <c r="I136" s="13">
        <f>H136+2</f>
        <v>91</v>
      </c>
      <c r="J136" s="11">
        <v>3.89</v>
      </c>
      <c r="K136" s="11">
        <v>3.89</v>
      </c>
      <c r="L136" s="11">
        <v>3.89</v>
      </c>
      <c r="M136" s="12">
        <v>83.74647887323944</v>
      </c>
      <c r="N136" s="100">
        <v>3.7647134319696773</v>
      </c>
      <c r="O136" s="101">
        <v>-0.61764085081255093</v>
      </c>
      <c r="P136" s="102">
        <v>1.0106890266574398</v>
      </c>
    </row>
    <row r="137" spans="1:16">
      <c r="A137" s="10">
        <v>181</v>
      </c>
      <c r="B137" s="10">
        <v>1123</v>
      </c>
      <c r="C137" s="10" t="s">
        <v>25</v>
      </c>
      <c r="D137" s="10">
        <v>1</v>
      </c>
      <c r="E137" s="10" t="s">
        <v>20</v>
      </c>
      <c r="F137" s="10">
        <v>3</v>
      </c>
      <c r="G137" s="37"/>
      <c r="H137" s="10">
        <v>90</v>
      </c>
      <c r="I137" s="10">
        <f>H137+2</f>
        <v>92</v>
      </c>
      <c r="J137" s="11">
        <v>3.9</v>
      </c>
      <c r="K137" s="11">
        <v>3.9</v>
      </c>
      <c r="L137" s="11">
        <v>3.9</v>
      </c>
      <c r="M137" s="12">
        <v>84.042253521126753</v>
      </c>
      <c r="N137" s="100">
        <v>3.63</v>
      </c>
      <c r="O137" s="101">
        <v>-0.57999999999999996</v>
      </c>
      <c r="P137" s="102">
        <v>1.107</v>
      </c>
    </row>
    <row r="138" spans="1:16">
      <c r="A138" s="13">
        <v>181</v>
      </c>
      <c r="B138" s="13">
        <v>1123</v>
      </c>
      <c r="C138" s="13" t="s">
        <v>25</v>
      </c>
      <c r="D138" s="13">
        <v>1</v>
      </c>
      <c r="E138" s="13" t="s">
        <v>20</v>
      </c>
      <c r="F138" s="13">
        <v>3</v>
      </c>
      <c r="G138" s="37"/>
      <c r="H138" s="13">
        <v>97</v>
      </c>
      <c r="I138" s="13">
        <f>H138+2</f>
        <v>99</v>
      </c>
      <c r="J138" s="11">
        <v>3.97</v>
      </c>
      <c r="K138" s="11">
        <v>3.97</v>
      </c>
      <c r="L138" s="11">
        <v>3.97</v>
      </c>
      <c r="M138" s="12">
        <v>86.112676056338032</v>
      </c>
      <c r="N138" s="100">
        <v>4.1149162960715566</v>
      </c>
      <c r="O138" s="101">
        <v>-0.75745633091692033</v>
      </c>
      <c r="P138" s="102">
        <v>0.89529665569890049</v>
      </c>
    </row>
    <row r="139" spans="1:16">
      <c r="A139" s="13">
        <v>181</v>
      </c>
      <c r="B139" s="13">
        <v>1123</v>
      </c>
      <c r="C139" s="13" t="s">
        <v>25</v>
      </c>
      <c r="D139" s="13">
        <v>1</v>
      </c>
      <c r="E139" s="13" t="s">
        <v>20</v>
      </c>
      <c r="F139" s="13">
        <v>3</v>
      </c>
      <c r="G139" s="37"/>
      <c r="H139" s="13">
        <v>98</v>
      </c>
      <c r="I139" s="13">
        <v>100</v>
      </c>
      <c r="J139" s="11">
        <v>3.98</v>
      </c>
      <c r="K139" s="11">
        <v>3.98</v>
      </c>
      <c r="L139" s="11">
        <v>3.98</v>
      </c>
      <c r="M139" s="12">
        <v>86.408450704225345</v>
      </c>
      <c r="P139" s="102">
        <v>0.91401291469275692</v>
      </c>
    </row>
    <row r="140" spans="1:16">
      <c r="A140" s="13">
        <v>181</v>
      </c>
      <c r="B140" s="13">
        <v>1123</v>
      </c>
      <c r="C140" s="13" t="s">
        <v>25</v>
      </c>
      <c r="D140" s="13">
        <v>1</v>
      </c>
      <c r="E140" s="13" t="s">
        <v>20</v>
      </c>
      <c r="F140" s="13">
        <v>3</v>
      </c>
      <c r="G140" s="37"/>
      <c r="H140" s="13">
        <v>100</v>
      </c>
      <c r="I140" s="13">
        <f>H140+2</f>
        <v>102</v>
      </c>
      <c r="J140" s="11">
        <v>4</v>
      </c>
      <c r="K140" s="11">
        <v>4</v>
      </c>
      <c r="L140" s="11">
        <v>4</v>
      </c>
      <c r="M140" s="12">
        <v>87</v>
      </c>
      <c r="N140" s="100">
        <v>4.1900000000000004</v>
      </c>
      <c r="O140" s="101">
        <v>-0.71</v>
      </c>
      <c r="P140" s="102"/>
    </row>
    <row r="141" spans="1:16">
      <c r="A141" s="10">
        <v>181</v>
      </c>
      <c r="B141" s="10">
        <v>1123</v>
      </c>
      <c r="C141" s="10" t="s">
        <v>25</v>
      </c>
      <c r="D141" s="10">
        <v>1</v>
      </c>
      <c r="E141" s="10" t="s">
        <v>20</v>
      </c>
      <c r="F141" s="10">
        <v>3</v>
      </c>
      <c r="G141" s="38"/>
      <c r="H141" s="10">
        <v>107</v>
      </c>
      <c r="I141" s="10">
        <v>109</v>
      </c>
      <c r="J141" s="11">
        <v>4.07</v>
      </c>
      <c r="K141" s="11">
        <v>4.07</v>
      </c>
      <c r="L141" s="11">
        <v>4.07</v>
      </c>
      <c r="M141" s="12">
        <v>89.245283018867937</v>
      </c>
      <c r="P141" s="102">
        <v>0.9559172553304115</v>
      </c>
    </row>
    <row r="142" spans="1:16">
      <c r="A142" s="10">
        <v>181</v>
      </c>
      <c r="B142" s="10">
        <v>1123</v>
      </c>
      <c r="C142" s="10" t="s">
        <v>25</v>
      </c>
      <c r="D142" s="10">
        <v>1</v>
      </c>
      <c r="E142" s="10" t="s">
        <v>20</v>
      </c>
      <c r="F142" s="10">
        <v>3</v>
      </c>
      <c r="G142" s="37"/>
      <c r="H142" s="10">
        <v>110</v>
      </c>
      <c r="I142" s="10">
        <f>H142+2</f>
        <v>112</v>
      </c>
      <c r="J142" s="11">
        <v>4.0999999999999996</v>
      </c>
      <c r="K142" s="11">
        <v>4.0999999999999996</v>
      </c>
      <c r="L142" s="11">
        <v>4.0999999999999996</v>
      </c>
      <c r="M142" s="12">
        <v>90.207547169811306</v>
      </c>
      <c r="N142" s="100">
        <v>4.12</v>
      </c>
      <c r="O142" s="101">
        <v>-0.6</v>
      </c>
      <c r="P142" s="102">
        <v>0.92</v>
      </c>
    </row>
    <row r="143" spans="1:16">
      <c r="A143" s="13">
        <v>181</v>
      </c>
      <c r="B143" s="13">
        <v>1123</v>
      </c>
      <c r="C143" s="13" t="s">
        <v>25</v>
      </c>
      <c r="D143" s="13">
        <v>1</v>
      </c>
      <c r="E143" s="13" t="s">
        <v>20</v>
      </c>
      <c r="F143" s="13">
        <v>3</v>
      </c>
      <c r="G143" s="37"/>
      <c r="H143" s="13">
        <v>117</v>
      </c>
      <c r="I143" s="13">
        <f>H143+2</f>
        <v>119</v>
      </c>
      <c r="J143" s="11">
        <v>4.17</v>
      </c>
      <c r="K143" s="11">
        <v>4.17</v>
      </c>
      <c r="L143" s="11">
        <v>4.17</v>
      </c>
      <c r="M143" s="12">
        <v>92.452830188679243</v>
      </c>
      <c r="N143" s="100">
        <v>4.0248012616746953</v>
      </c>
      <c r="O143" s="101">
        <v>-0.67907941793250259</v>
      </c>
      <c r="P143" s="102">
        <v>1.0092662396489653</v>
      </c>
    </row>
    <row r="144" spans="1:16">
      <c r="A144" s="13">
        <v>181</v>
      </c>
      <c r="B144" s="13">
        <v>1123</v>
      </c>
      <c r="C144" s="13" t="s">
        <v>25</v>
      </c>
      <c r="D144" s="13">
        <v>1</v>
      </c>
      <c r="E144" s="13" t="s">
        <v>20</v>
      </c>
      <c r="F144" s="13">
        <v>3</v>
      </c>
      <c r="G144" s="37"/>
      <c r="H144" s="13">
        <v>120</v>
      </c>
      <c r="I144" s="13">
        <f>H144+2</f>
        <v>122</v>
      </c>
      <c r="J144" s="11">
        <v>4.2</v>
      </c>
      <c r="K144" s="11">
        <v>4.2</v>
      </c>
      <c r="L144" s="11">
        <v>4.2</v>
      </c>
      <c r="M144" s="12">
        <v>93.415094339622641</v>
      </c>
      <c r="N144" s="100">
        <v>4.1900000000000004</v>
      </c>
      <c r="O144" s="101">
        <v>-0.61</v>
      </c>
      <c r="P144" s="102">
        <v>1.0449999999999999</v>
      </c>
    </row>
    <row r="145" spans="1:16">
      <c r="A145" s="10">
        <v>181</v>
      </c>
      <c r="B145" s="10">
        <v>1123</v>
      </c>
      <c r="C145" s="10" t="s">
        <v>25</v>
      </c>
      <c r="D145" s="10">
        <v>1</v>
      </c>
      <c r="E145" s="10" t="s">
        <v>20</v>
      </c>
      <c r="F145" s="10">
        <v>3</v>
      </c>
      <c r="G145" s="38"/>
      <c r="H145" s="10">
        <v>129</v>
      </c>
      <c r="I145" s="10">
        <f>H145+2</f>
        <v>131</v>
      </c>
      <c r="J145" s="11">
        <v>4.29</v>
      </c>
      <c r="K145" s="11">
        <v>4.29</v>
      </c>
      <c r="L145" s="11">
        <v>4.29</v>
      </c>
      <c r="M145" s="12">
        <v>96.301886792452834</v>
      </c>
      <c r="P145" s="102">
        <v>1.0471264038768511</v>
      </c>
    </row>
    <row r="146" spans="1:16">
      <c r="A146" s="13">
        <v>181</v>
      </c>
      <c r="B146" s="13">
        <v>1123</v>
      </c>
      <c r="C146" s="13" t="s">
        <v>25</v>
      </c>
      <c r="D146" s="13">
        <v>1</v>
      </c>
      <c r="E146" s="13" t="s">
        <v>20</v>
      </c>
      <c r="F146" s="13">
        <v>3</v>
      </c>
      <c r="G146" s="37"/>
      <c r="H146" s="13">
        <v>130</v>
      </c>
      <c r="I146" s="13">
        <f>H146+2</f>
        <v>132</v>
      </c>
      <c r="J146" s="11">
        <v>4.3</v>
      </c>
      <c r="K146" s="11">
        <v>4.3</v>
      </c>
      <c r="L146" s="11">
        <v>4.3</v>
      </c>
      <c r="M146" s="12">
        <v>96.622641509433961</v>
      </c>
      <c r="N146" s="100">
        <v>3.79</v>
      </c>
      <c r="O146" s="101">
        <v>-0.49</v>
      </c>
      <c r="P146" s="102">
        <v>1.0900000000000001</v>
      </c>
    </row>
    <row r="147" spans="1:16">
      <c r="A147" s="13">
        <v>181</v>
      </c>
      <c r="B147" s="13">
        <v>1123</v>
      </c>
      <c r="C147" s="13" t="s">
        <v>25</v>
      </c>
      <c r="D147" s="13">
        <v>1</v>
      </c>
      <c r="E147" s="13" t="s">
        <v>20</v>
      </c>
      <c r="F147" s="13">
        <v>3</v>
      </c>
      <c r="G147" s="37"/>
      <c r="H147" s="13">
        <v>137</v>
      </c>
      <c r="I147" s="13">
        <v>139</v>
      </c>
      <c r="J147" s="11">
        <v>4.37</v>
      </c>
      <c r="K147" s="11">
        <v>4.37</v>
      </c>
      <c r="L147" s="11">
        <v>4.37</v>
      </c>
      <c r="M147" s="12">
        <v>98.867924528301899</v>
      </c>
      <c r="N147" s="100">
        <v>3.86</v>
      </c>
      <c r="O147" s="101">
        <v>-0.45</v>
      </c>
      <c r="P147" s="102">
        <v>1.0386420877448814</v>
      </c>
    </row>
    <row r="148" spans="1:16">
      <c r="A148" s="10">
        <v>181</v>
      </c>
      <c r="B148" s="10">
        <v>1123</v>
      </c>
      <c r="C148" s="10" t="s">
        <v>25</v>
      </c>
      <c r="D148" s="10">
        <v>1</v>
      </c>
      <c r="E148" s="10" t="s">
        <v>20</v>
      </c>
      <c r="F148" s="10">
        <v>3</v>
      </c>
      <c r="G148" s="37"/>
      <c r="H148" s="10">
        <v>138</v>
      </c>
      <c r="I148" s="10">
        <f>H148+2</f>
        <v>140</v>
      </c>
      <c r="J148" s="11">
        <v>4.38</v>
      </c>
      <c r="K148" s="11">
        <v>4.38</v>
      </c>
      <c r="L148" s="11">
        <v>4.38</v>
      </c>
      <c r="M148" s="12">
        <v>99.188679245283012</v>
      </c>
      <c r="N148" s="100">
        <v>3.8846001125023735</v>
      </c>
      <c r="O148" s="101">
        <v>-0.43806848028650963</v>
      </c>
      <c r="P148" s="102">
        <v>1.1597470730350732</v>
      </c>
    </row>
    <row r="149" spans="1:16">
      <c r="A149" s="10">
        <v>181</v>
      </c>
      <c r="B149" s="13">
        <v>1123</v>
      </c>
      <c r="C149" s="13" t="s">
        <v>25</v>
      </c>
      <c r="D149" s="13">
        <v>1</v>
      </c>
      <c r="E149" s="13" t="s">
        <v>20</v>
      </c>
      <c r="F149" s="13">
        <v>3</v>
      </c>
      <c r="G149" s="37"/>
      <c r="H149" s="13">
        <v>140</v>
      </c>
      <c r="I149" s="13">
        <f>H149+2</f>
        <v>142</v>
      </c>
      <c r="J149" s="11">
        <v>4.4000000000000004</v>
      </c>
      <c r="K149" s="11">
        <v>4.4000000000000004</v>
      </c>
      <c r="L149" s="11">
        <v>4.4000000000000004</v>
      </c>
      <c r="M149" s="12">
        <v>99.830188679245296</v>
      </c>
      <c r="N149" s="100">
        <v>3.45</v>
      </c>
      <c r="O149" s="101">
        <v>-0.62</v>
      </c>
      <c r="P149" s="102">
        <v>1.101</v>
      </c>
    </row>
    <row r="150" spans="1:16">
      <c r="A150" s="13">
        <v>181</v>
      </c>
      <c r="B150" s="13">
        <v>1123</v>
      </c>
      <c r="C150" s="13" t="s">
        <v>25</v>
      </c>
      <c r="D150" s="13">
        <v>1</v>
      </c>
      <c r="E150" s="13" t="s">
        <v>20</v>
      </c>
      <c r="F150" s="13">
        <v>4</v>
      </c>
      <c r="G150" s="37"/>
      <c r="H150" s="13">
        <v>2</v>
      </c>
      <c r="I150" s="13">
        <f>H150+2</f>
        <v>4</v>
      </c>
      <c r="J150" s="11">
        <v>4.5199999999999996</v>
      </c>
      <c r="K150" s="11">
        <v>4.5199999999999996</v>
      </c>
      <c r="L150" s="11">
        <v>4.5199999999999996</v>
      </c>
      <c r="M150" s="12">
        <v>103.67924528301886</v>
      </c>
      <c r="N150" s="100">
        <v>4.0846945606743494</v>
      </c>
      <c r="O150" s="101">
        <v>-0.60491759514597343</v>
      </c>
      <c r="P150" s="102">
        <v>1.1729431100781906</v>
      </c>
    </row>
    <row r="151" spans="1:16">
      <c r="A151" s="10">
        <v>181</v>
      </c>
      <c r="B151" s="10">
        <v>1123</v>
      </c>
      <c r="C151" s="10" t="s">
        <v>25</v>
      </c>
      <c r="D151" s="10">
        <v>1</v>
      </c>
      <c r="E151" s="10" t="s">
        <v>20</v>
      </c>
      <c r="F151" s="10">
        <v>4</v>
      </c>
      <c r="G151" s="37"/>
      <c r="H151" s="10">
        <v>3</v>
      </c>
      <c r="I151" s="10">
        <f>H151+2</f>
        <v>5</v>
      </c>
      <c r="J151" s="11">
        <v>4.53</v>
      </c>
      <c r="K151" s="11">
        <v>4.53</v>
      </c>
      <c r="L151" s="11">
        <v>4.53</v>
      </c>
      <c r="M151" s="12">
        <v>104</v>
      </c>
      <c r="N151" s="100">
        <v>3.95</v>
      </c>
      <c r="O151" s="101">
        <v>-0.46</v>
      </c>
      <c r="P151" s="102">
        <v>1.0609999999999999</v>
      </c>
    </row>
    <row r="152" spans="1:16">
      <c r="A152" s="13">
        <v>181</v>
      </c>
      <c r="B152" s="13">
        <v>1123</v>
      </c>
      <c r="C152" s="13" t="s">
        <v>25</v>
      </c>
      <c r="D152" s="13">
        <v>1</v>
      </c>
      <c r="E152" s="13" t="s">
        <v>20</v>
      </c>
      <c r="F152" s="13">
        <v>4</v>
      </c>
      <c r="G152" s="37"/>
      <c r="H152" s="13">
        <v>5</v>
      </c>
      <c r="I152" s="13">
        <v>7</v>
      </c>
      <c r="J152" s="11">
        <v>4.55</v>
      </c>
      <c r="K152" s="11">
        <v>4.55</v>
      </c>
      <c r="L152" s="11">
        <v>4.55</v>
      </c>
      <c r="M152" s="12">
        <v>104.64150943396226</v>
      </c>
      <c r="N152" s="100">
        <v>4.04</v>
      </c>
      <c r="O152" s="101">
        <v>-0.64</v>
      </c>
      <c r="P152" s="102">
        <v>1.0298290359797697</v>
      </c>
    </row>
    <row r="153" spans="1:16">
      <c r="A153" s="13">
        <v>181</v>
      </c>
      <c r="B153" s="13">
        <v>1123</v>
      </c>
      <c r="C153" s="13" t="s">
        <v>25</v>
      </c>
      <c r="D153" s="13">
        <v>1</v>
      </c>
      <c r="E153" s="13" t="s">
        <v>20</v>
      </c>
      <c r="F153" s="13">
        <v>4</v>
      </c>
      <c r="G153" s="37"/>
      <c r="H153" s="13">
        <v>7</v>
      </c>
      <c r="I153" s="13">
        <f>H153+2</f>
        <v>9</v>
      </c>
      <c r="J153" s="11">
        <v>4.57</v>
      </c>
      <c r="K153" s="11">
        <v>4.57</v>
      </c>
      <c r="L153" s="11">
        <v>4.57</v>
      </c>
      <c r="M153" s="12">
        <v>105.28301886792454</v>
      </c>
      <c r="N153" s="100">
        <v>4.0446156566128133</v>
      </c>
      <c r="O153" s="101">
        <v>-0.58173603606878854</v>
      </c>
      <c r="P153" s="102">
        <v>1.1156303330634039</v>
      </c>
    </row>
    <row r="154" spans="1:16">
      <c r="A154" s="10">
        <v>181</v>
      </c>
      <c r="B154" s="10">
        <v>1123</v>
      </c>
      <c r="C154" s="10" t="s">
        <v>25</v>
      </c>
      <c r="D154" s="10">
        <v>1</v>
      </c>
      <c r="E154" s="10" t="s">
        <v>20</v>
      </c>
      <c r="F154" s="10">
        <v>4</v>
      </c>
      <c r="G154" s="38"/>
      <c r="H154" s="10">
        <v>9</v>
      </c>
      <c r="I154" s="10">
        <f>H154+2</f>
        <v>11</v>
      </c>
      <c r="J154" s="11">
        <v>4.59</v>
      </c>
      <c r="K154" s="11">
        <v>4.59</v>
      </c>
      <c r="L154" s="11">
        <v>4.59</v>
      </c>
      <c r="M154" s="12">
        <v>105.9245283018868</v>
      </c>
      <c r="N154" s="100">
        <v>3.95</v>
      </c>
      <c r="O154" s="101">
        <v>-0.6</v>
      </c>
      <c r="P154" s="102">
        <v>1.101</v>
      </c>
    </row>
    <row r="155" spans="1:16">
      <c r="A155" s="10">
        <v>181</v>
      </c>
      <c r="B155" s="10">
        <v>1123</v>
      </c>
      <c r="C155" s="10" t="s">
        <v>25</v>
      </c>
      <c r="D155" s="10">
        <v>1</v>
      </c>
      <c r="E155" s="10" t="s">
        <v>20</v>
      </c>
      <c r="F155" s="10">
        <v>4</v>
      </c>
      <c r="G155" s="37"/>
      <c r="H155" s="10">
        <v>11</v>
      </c>
      <c r="I155" s="10">
        <v>13</v>
      </c>
      <c r="J155" s="11">
        <v>4.6100000000000003</v>
      </c>
      <c r="K155" s="11">
        <v>4.6100000000000003</v>
      </c>
      <c r="L155" s="11">
        <v>4.6100000000000003</v>
      </c>
      <c r="M155" s="12">
        <v>106.56603773584906</v>
      </c>
      <c r="N155" s="100">
        <v>4.08</v>
      </c>
      <c r="O155" s="101">
        <v>-0.82</v>
      </c>
      <c r="P155" s="102">
        <v>1.0733506328053464</v>
      </c>
    </row>
    <row r="156" spans="1:16">
      <c r="A156" s="10">
        <v>181</v>
      </c>
      <c r="B156" s="10">
        <v>1123</v>
      </c>
      <c r="C156" s="10" t="s">
        <v>25</v>
      </c>
      <c r="D156" s="10">
        <v>1</v>
      </c>
      <c r="E156" s="10" t="s">
        <v>20</v>
      </c>
      <c r="F156" s="10">
        <v>4</v>
      </c>
      <c r="G156" s="37"/>
      <c r="H156" s="10">
        <v>17</v>
      </c>
      <c r="I156" s="10">
        <f>H156+2</f>
        <v>19</v>
      </c>
      <c r="J156" s="11">
        <v>4.67</v>
      </c>
      <c r="K156" s="11">
        <v>4.67</v>
      </c>
      <c r="L156" s="11">
        <v>4.67</v>
      </c>
      <c r="M156" s="12">
        <v>108.49056603773585</v>
      </c>
      <c r="N156" s="100">
        <v>4.0744872786076218</v>
      </c>
      <c r="O156" s="101">
        <v>-0.59216904979082929</v>
      </c>
      <c r="P156" s="102">
        <v>1.0181144951246115</v>
      </c>
    </row>
    <row r="157" spans="1:16">
      <c r="A157" s="13">
        <v>181</v>
      </c>
      <c r="B157" s="13">
        <v>1123</v>
      </c>
      <c r="C157" s="13" t="s">
        <v>25</v>
      </c>
      <c r="D157" s="13">
        <v>1</v>
      </c>
      <c r="E157" s="13" t="s">
        <v>20</v>
      </c>
      <c r="F157" s="13">
        <v>4</v>
      </c>
      <c r="G157" s="37"/>
      <c r="H157" s="13">
        <v>20</v>
      </c>
      <c r="I157" s="13">
        <f>H157+2</f>
        <v>22</v>
      </c>
      <c r="J157" s="11">
        <v>4.7</v>
      </c>
      <c r="K157" s="11">
        <v>4.7</v>
      </c>
      <c r="L157" s="11">
        <v>4.7</v>
      </c>
      <c r="M157" s="12">
        <v>109.45283018867926</v>
      </c>
      <c r="N157" s="100">
        <v>3.73</v>
      </c>
      <c r="O157" s="101">
        <v>-0.71</v>
      </c>
      <c r="P157" s="102">
        <v>1.2150000000000001</v>
      </c>
    </row>
    <row r="158" spans="1:16">
      <c r="A158" s="13">
        <v>181</v>
      </c>
      <c r="B158" s="13">
        <v>1123</v>
      </c>
      <c r="C158" s="13" t="s">
        <v>25</v>
      </c>
      <c r="D158" s="13">
        <v>1</v>
      </c>
      <c r="E158" s="13" t="s">
        <v>20</v>
      </c>
      <c r="F158" s="13">
        <v>4</v>
      </c>
      <c r="G158" s="37"/>
      <c r="H158" s="13">
        <v>22</v>
      </c>
      <c r="I158" s="13">
        <v>24</v>
      </c>
      <c r="J158" s="11">
        <v>4.72</v>
      </c>
      <c r="K158" s="11">
        <v>4.72</v>
      </c>
      <c r="L158" s="11">
        <v>4.72</v>
      </c>
      <c r="M158" s="12">
        <v>110.09433962264151</v>
      </c>
      <c r="P158" s="102">
        <v>1.1409323132864428</v>
      </c>
    </row>
    <row r="159" spans="1:16">
      <c r="A159" s="13">
        <v>181</v>
      </c>
      <c r="B159" s="13">
        <v>1123</v>
      </c>
      <c r="C159" s="13" t="s">
        <v>25</v>
      </c>
      <c r="D159" s="13">
        <v>1</v>
      </c>
      <c r="E159" s="13" t="s">
        <v>20</v>
      </c>
      <c r="F159" s="13">
        <v>4</v>
      </c>
      <c r="G159" s="37"/>
      <c r="H159" s="13">
        <v>28</v>
      </c>
      <c r="I159" s="13">
        <f>H159+2</f>
        <v>30</v>
      </c>
      <c r="J159" s="11">
        <v>4.78</v>
      </c>
      <c r="K159" s="11">
        <v>4.78</v>
      </c>
      <c r="L159" s="11">
        <v>4.78</v>
      </c>
      <c r="M159" s="12">
        <v>112.01886792452831</v>
      </c>
      <c r="N159" s="100">
        <v>4.3146105482007195</v>
      </c>
      <c r="O159" s="101">
        <v>-0.63195691299095791</v>
      </c>
      <c r="P159" s="102">
        <v>1.1125555148418276</v>
      </c>
    </row>
    <row r="160" spans="1:16">
      <c r="A160" s="10">
        <v>181</v>
      </c>
      <c r="B160" s="10">
        <v>1123</v>
      </c>
      <c r="C160" s="10" t="s">
        <v>25</v>
      </c>
      <c r="D160" s="10">
        <v>1</v>
      </c>
      <c r="E160" s="10" t="s">
        <v>20</v>
      </c>
      <c r="F160" s="10">
        <v>4</v>
      </c>
      <c r="G160" s="37"/>
      <c r="H160" s="10">
        <v>29</v>
      </c>
      <c r="I160" s="10">
        <f>H160+2</f>
        <v>31</v>
      </c>
      <c r="J160" s="11">
        <v>4.79</v>
      </c>
      <c r="K160" s="11">
        <v>4.79</v>
      </c>
      <c r="L160" s="11">
        <v>4.79</v>
      </c>
      <c r="M160" s="12">
        <v>112.33962264150944</v>
      </c>
      <c r="N160" s="100">
        <v>3.86</v>
      </c>
      <c r="O160" s="101">
        <v>-0.66</v>
      </c>
      <c r="P160" s="102"/>
    </row>
    <row r="161" spans="1:16">
      <c r="A161" s="13">
        <v>181</v>
      </c>
      <c r="B161" s="13">
        <v>1123</v>
      </c>
      <c r="C161" s="13" t="s">
        <v>25</v>
      </c>
      <c r="D161" s="13">
        <v>1</v>
      </c>
      <c r="E161" s="13" t="s">
        <v>20</v>
      </c>
      <c r="F161" s="13">
        <v>4</v>
      </c>
      <c r="G161" s="37"/>
      <c r="H161" s="13">
        <v>38</v>
      </c>
      <c r="I161" s="13">
        <f>H161+2</f>
        <v>40</v>
      </c>
      <c r="J161" s="11">
        <v>4.88</v>
      </c>
      <c r="K161" s="11">
        <v>4.88</v>
      </c>
      <c r="L161" s="11">
        <v>4.88</v>
      </c>
      <c r="M161" s="12">
        <v>115.22641509433961</v>
      </c>
      <c r="N161" s="100">
        <v>3.954300612674492</v>
      </c>
      <c r="O161" s="101">
        <v>-0.5979595638630314</v>
      </c>
      <c r="P161" s="102">
        <v>1.1110790095734431</v>
      </c>
    </row>
    <row r="162" spans="1:16">
      <c r="A162" s="13">
        <v>181</v>
      </c>
      <c r="B162" s="13">
        <v>1123</v>
      </c>
      <c r="C162" s="13" t="s">
        <v>25</v>
      </c>
      <c r="D162" s="13">
        <v>1</v>
      </c>
      <c r="E162" s="13" t="s">
        <v>20</v>
      </c>
      <c r="F162" s="13">
        <v>4</v>
      </c>
      <c r="G162" s="37"/>
      <c r="H162" s="13">
        <v>40</v>
      </c>
      <c r="I162" s="13">
        <f>H162+2</f>
        <v>42</v>
      </c>
      <c r="J162" s="11">
        <v>4.9000000000000004</v>
      </c>
      <c r="K162" s="11">
        <v>4.9000000000000004</v>
      </c>
      <c r="L162" s="11">
        <v>4.9000000000000004</v>
      </c>
      <c r="M162" s="12">
        <v>115.8679245283019</v>
      </c>
      <c r="N162" s="100">
        <v>3.93</v>
      </c>
      <c r="O162" s="101">
        <v>-0.65</v>
      </c>
      <c r="P162" s="102">
        <v>1.113</v>
      </c>
    </row>
    <row r="163" spans="1:16">
      <c r="A163" s="13">
        <v>181</v>
      </c>
      <c r="B163" s="13">
        <v>1123</v>
      </c>
      <c r="C163" s="13" t="s">
        <v>25</v>
      </c>
      <c r="D163" s="13">
        <v>1</v>
      </c>
      <c r="E163" s="13" t="s">
        <v>20</v>
      </c>
      <c r="F163" s="13">
        <v>4</v>
      </c>
      <c r="G163" s="37"/>
      <c r="H163" s="13">
        <v>44</v>
      </c>
      <c r="I163" s="13">
        <v>46</v>
      </c>
      <c r="J163" s="11">
        <v>4.9400000000000004</v>
      </c>
      <c r="K163" s="11">
        <v>4.9400000000000004</v>
      </c>
      <c r="L163" s="11">
        <v>4.9400000000000004</v>
      </c>
      <c r="M163" s="12">
        <v>117.15094339622644</v>
      </c>
      <c r="P163" s="102">
        <v>1.1340814813500746</v>
      </c>
    </row>
    <row r="164" spans="1:16">
      <c r="A164" s="13">
        <v>181</v>
      </c>
      <c r="B164" s="13">
        <v>1123</v>
      </c>
      <c r="C164" s="13" t="s">
        <v>25</v>
      </c>
      <c r="D164" s="13">
        <v>1</v>
      </c>
      <c r="E164" s="13" t="s">
        <v>20</v>
      </c>
      <c r="F164" s="13">
        <v>4</v>
      </c>
      <c r="G164" s="37"/>
      <c r="H164" s="13">
        <v>48</v>
      </c>
      <c r="I164" s="13">
        <f>H164+2</f>
        <v>50</v>
      </c>
      <c r="J164" s="11">
        <v>4.9800000000000004</v>
      </c>
      <c r="K164" s="11">
        <v>4.9800000000000004</v>
      </c>
      <c r="L164" s="11">
        <v>4.9800000000000004</v>
      </c>
      <c r="M164" s="12">
        <v>118.43396226415096</v>
      </c>
      <c r="N164" s="100">
        <v>3.6340195897909648</v>
      </c>
      <c r="O164" s="101">
        <v>-0.59741759448705412</v>
      </c>
      <c r="P164" s="102">
        <v>1.0738588385146164</v>
      </c>
    </row>
    <row r="165" spans="1:16">
      <c r="A165" s="13">
        <v>181</v>
      </c>
      <c r="B165" s="13">
        <v>1123</v>
      </c>
      <c r="C165" s="13" t="s">
        <v>25</v>
      </c>
      <c r="D165" s="13">
        <v>1</v>
      </c>
      <c r="E165" s="13" t="s">
        <v>20</v>
      </c>
      <c r="F165" s="13">
        <v>4</v>
      </c>
      <c r="G165" s="37"/>
      <c r="H165" s="13">
        <v>49</v>
      </c>
      <c r="I165" s="13">
        <f>H165+2</f>
        <v>51</v>
      </c>
      <c r="J165" s="11">
        <v>4.99</v>
      </c>
      <c r="K165" s="11">
        <v>4.99</v>
      </c>
      <c r="L165" s="11">
        <v>4.99</v>
      </c>
      <c r="M165" s="12">
        <v>118.75471698113209</v>
      </c>
      <c r="N165" s="100">
        <v>3.68</v>
      </c>
      <c r="O165" s="101">
        <v>-0.81</v>
      </c>
      <c r="P165" s="102">
        <v>1.252</v>
      </c>
    </row>
    <row r="166" spans="1:16">
      <c r="A166" s="13">
        <v>181</v>
      </c>
      <c r="B166" s="13">
        <v>1123</v>
      </c>
      <c r="C166" s="13" t="s">
        <v>25</v>
      </c>
      <c r="D166" s="13">
        <v>1</v>
      </c>
      <c r="E166" s="13" t="s">
        <v>20</v>
      </c>
      <c r="F166" s="13">
        <v>4</v>
      </c>
      <c r="G166" s="37"/>
      <c r="H166" s="13">
        <v>52</v>
      </c>
      <c r="I166" s="13">
        <v>54</v>
      </c>
      <c r="J166" s="11">
        <v>5.0199999999999996</v>
      </c>
      <c r="K166" s="11">
        <v>5.0199999999999996</v>
      </c>
      <c r="L166" s="11">
        <v>5.0199999999999996</v>
      </c>
      <c r="M166" s="12">
        <v>119.71698113207546</v>
      </c>
      <c r="N166" s="100">
        <v>3.42</v>
      </c>
      <c r="O166" s="101">
        <v>-0.56999999999999995</v>
      </c>
      <c r="P166" s="102">
        <v>1.1856001401461962</v>
      </c>
    </row>
    <row r="167" spans="1:16">
      <c r="A167" s="10">
        <v>181</v>
      </c>
      <c r="B167" s="10">
        <v>1123</v>
      </c>
      <c r="C167" s="10" t="s">
        <v>25</v>
      </c>
      <c r="D167" s="10">
        <v>1</v>
      </c>
      <c r="E167" s="10" t="s">
        <v>20</v>
      </c>
      <c r="F167" s="10">
        <v>4</v>
      </c>
      <c r="G167" s="37"/>
      <c r="H167" s="10">
        <v>57</v>
      </c>
      <c r="I167" s="10">
        <f>H167+2</f>
        <v>59</v>
      </c>
      <c r="J167" s="11">
        <v>5.07</v>
      </c>
      <c r="K167" s="11">
        <v>5.07</v>
      </c>
      <c r="L167" s="11">
        <v>5.07</v>
      </c>
      <c r="M167" s="12">
        <v>121.32075471698116</v>
      </c>
      <c r="N167" s="100">
        <v>3.3637746922579761</v>
      </c>
      <c r="O167" s="101">
        <v>-0.35243911977796194</v>
      </c>
      <c r="P167" s="102">
        <v>1.2610335450673704</v>
      </c>
    </row>
    <row r="168" spans="1:16">
      <c r="A168" s="13">
        <v>181</v>
      </c>
      <c r="B168" s="13">
        <v>1123</v>
      </c>
      <c r="C168" s="13" t="s">
        <v>25</v>
      </c>
      <c r="D168" s="13">
        <v>1</v>
      </c>
      <c r="E168" s="13" t="s">
        <v>20</v>
      </c>
      <c r="F168" s="13">
        <v>4</v>
      </c>
      <c r="G168" s="37"/>
      <c r="H168" s="13">
        <v>60</v>
      </c>
      <c r="I168" s="13">
        <f>H168+2</f>
        <v>62</v>
      </c>
      <c r="J168" s="11">
        <v>5.0999999999999996</v>
      </c>
      <c r="K168" s="11">
        <v>5.0999999999999996</v>
      </c>
      <c r="L168" s="11">
        <v>5.0999999999999996</v>
      </c>
      <c r="M168" s="12">
        <v>122.28301886792451</v>
      </c>
      <c r="N168" s="100">
        <v>3.69</v>
      </c>
      <c r="O168" s="101">
        <v>-0.71</v>
      </c>
      <c r="P168" s="102">
        <v>1.252</v>
      </c>
    </row>
    <row r="169" spans="1:16">
      <c r="A169" s="10">
        <v>181</v>
      </c>
      <c r="B169" s="13">
        <v>1123</v>
      </c>
      <c r="C169" s="13" t="s">
        <v>25</v>
      </c>
      <c r="D169" s="13">
        <v>1</v>
      </c>
      <c r="E169" s="13" t="s">
        <v>20</v>
      </c>
      <c r="F169" s="13">
        <v>4</v>
      </c>
      <c r="G169" s="37"/>
      <c r="H169" s="13">
        <v>62</v>
      </c>
      <c r="I169" s="13">
        <v>64</v>
      </c>
      <c r="J169" s="11">
        <v>5.12</v>
      </c>
      <c r="K169" s="11">
        <v>5.12</v>
      </c>
      <c r="L169" s="11">
        <v>5.12</v>
      </c>
      <c r="M169" s="12">
        <v>122.9245283018868</v>
      </c>
      <c r="N169" s="100">
        <v>3.2866654391667369</v>
      </c>
      <c r="O169" s="101">
        <v>-0.55587219466652538</v>
      </c>
      <c r="P169" s="102">
        <v>1.3226180093923621</v>
      </c>
    </row>
    <row r="170" spans="1:16">
      <c r="A170" s="10">
        <v>181</v>
      </c>
      <c r="B170" s="106">
        <v>1123</v>
      </c>
      <c r="C170" s="106" t="s">
        <v>25</v>
      </c>
      <c r="D170" s="106">
        <v>1</v>
      </c>
      <c r="E170" s="106" t="s">
        <v>20</v>
      </c>
      <c r="F170" s="106">
        <v>4</v>
      </c>
      <c r="G170" s="37"/>
      <c r="H170" s="106">
        <v>64</v>
      </c>
      <c r="I170" s="106">
        <v>66</v>
      </c>
      <c r="J170" s="107">
        <v>5.14</v>
      </c>
      <c r="K170" s="107">
        <v>5.14</v>
      </c>
      <c r="L170" s="107">
        <v>5.14</v>
      </c>
      <c r="M170" s="12">
        <v>123.56603773584905</v>
      </c>
      <c r="N170" s="100">
        <v>3.3383147812238505</v>
      </c>
      <c r="O170" s="101">
        <v>-0.6091311695507905</v>
      </c>
      <c r="P170" s="102">
        <v>1.1929348851466843</v>
      </c>
    </row>
    <row r="171" spans="1:16">
      <c r="A171" s="13">
        <v>181</v>
      </c>
      <c r="B171" s="106">
        <v>1123</v>
      </c>
      <c r="C171" s="106" t="s">
        <v>25</v>
      </c>
      <c r="D171" s="106">
        <v>1</v>
      </c>
      <c r="E171" s="106" t="s">
        <v>20</v>
      </c>
      <c r="F171" s="106">
        <v>4</v>
      </c>
      <c r="G171" s="37"/>
      <c r="H171" s="106">
        <v>66</v>
      </c>
      <c r="I171" s="106">
        <v>68</v>
      </c>
      <c r="J171" s="107">
        <v>5.16</v>
      </c>
      <c r="K171" s="107">
        <v>5.16</v>
      </c>
      <c r="L171" s="107">
        <v>5.16</v>
      </c>
      <c r="M171" s="12">
        <v>124.20754716981133</v>
      </c>
      <c r="N171" s="100">
        <v>3.2198506994829845</v>
      </c>
      <c r="O171" s="101">
        <v>-0.4640272696041654</v>
      </c>
      <c r="P171" s="102">
        <v>1.2669055855339981</v>
      </c>
    </row>
    <row r="172" spans="1:16">
      <c r="A172" s="13">
        <v>181</v>
      </c>
      <c r="B172" s="106">
        <v>1123</v>
      </c>
      <c r="C172" s="106" t="s">
        <v>25</v>
      </c>
      <c r="D172" s="106">
        <v>1</v>
      </c>
      <c r="E172" s="106" t="s">
        <v>20</v>
      </c>
      <c r="F172" s="106">
        <v>4</v>
      </c>
      <c r="G172" s="37"/>
      <c r="H172" s="106">
        <v>68</v>
      </c>
      <c r="I172" s="106">
        <v>70</v>
      </c>
      <c r="J172" s="107">
        <v>5.18</v>
      </c>
      <c r="K172" s="107">
        <v>5.18</v>
      </c>
      <c r="L172" s="107">
        <v>5.18</v>
      </c>
      <c r="M172" s="12">
        <v>124.84905660377359</v>
      </c>
      <c r="P172" s="102">
        <v>1.2798351419812426</v>
      </c>
    </row>
    <row r="173" spans="1:16">
      <c r="A173" s="10">
        <v>181</v>
      </c>
      <c r="B173" s="13">
        <v>1123</v>
      </c>
      <c r="C173" s="13" t="s">
        <v>25</v>
      </c>
      <c r="D173" s="13">
        <v>1</v>
      </c>
      <c r="E173" s="13" t="s">
        <v>20</v>
      </c>
      <c r="F173" s="13">
        <v>4</v>
      </c>
      <c r="G173" s="37"/>
      <c r="H173" s="13">
        <v>70</v>
      </c>
      <c r="I173" s="13">
        <f>H173+2</f>
        <v>72</v>
      </c>
      <c r="J173" s="11">
        <v>5.2</v>
      </c>
      <c r="K173" s="11">
        <v>5.2</v>
      </c>
      <c r="L173" s="11">
        <v>5.2</v>
      </c>
      <c r="M173" s="12">
        <v>125.49056603773586</v>
      </c>
      <c r="N173" s="100">
        <v>3.19</v>
      </c>
      <c r="O173" s="101">
        <v>-0.65</v>
      </c>
      <c r="P173" s="102">
        <v>1.294</v>
      </c>
    </row>
    <row r="174" spans="1:16">
      <c r="A174" s="13">
        <v>181</v>
      </c>
      <c r="B174" s="13">
        <v>1123</v>
      </c>
      <c r="C174" s="13" t="s">
        <v>25</v>
      </c>
      <c r="D174" s="13">
        <v>1</v>
      </c>
      <c r="E174" s="13" t="s">
        <v>20</v>
      </c>
      <c r="F174" s="13">
        <v>4</v>
      </c>
      <c r="G174" s="37"/>
      <c r="H174" s="13">
        <v>72</v>
      </c>
      <c r="I174" s="13">
        <v>74</v>
      </c>
      <c r="J174" s="11">
        <v>5.22</v>
      </c>
      <c r="K174" s="11">
        <v>5.22</v>
      </c>
      <c r="L174" s="11">
        <v>5.22</v>
      </c>
      <c r="M174" s="12">
        <v>126.1320754716981</v>
      </c>
      <c r="P174" s="102">
        <v>1.2460287035223385</v>
      </c>
    </row>
    <row r="175" spans="1:16">
      <c r="A175" s="10">
        <v>181</v>
      </c>
      <c r="B175" s="106">
        <v>1123</v>
      </c>
      <c r="C175" s="106" t="s">
        <v>25</v>
      </c>
      <c r="D175" s="106">
        <v>1</v>
      </c>
      <c r="E175" s="106" t="s">
        <v>20</v>
      </c>
      <c r="F175" s="106">
        <v>4</v>
      </c>
      <c r="G175" s="37"/>
      <c r="H175" s="106">
        <v>76</v>
      </c>
      <c r="I175" s="106">
        <v>78</v>
      </c>
      <c r="J175" s="107">
        <v>5.26</v>
      </c>
      <c r="K175" s="107">
        <v>5.26</v>
      </c>
      <c r="L175" s="107">
        <v>5.26</v>
      </c>
      <c r="M175" s="12">
        <v>127.41509433962264</v>
      </c>
      <c r="N175" s="100">
        <v>3.3115268802425595</v>
      </c>
      <c r="O175" s="101">
        <v>-0.44373144065878795</v>
      </c>
      <c r="P175" s="102">
        <v>1.2526026995396091</v>
      </c>
    </row>
    <row r="176" spans="1:16">
      <c r="A176" s="10">
        <v>181</v>
      </c>
      <c r="B176" s="13">
        <v>1123</v>
      </c>
      <c r="C176" s="13" t="s">
        <v>25</v>
      </c>
      <c r="D176" s="13">
        <v>1</v>
      </c>
      <c r="E176" s="13" t="s">
        <v>20</v>
      </c>
      <c r="F176" s="13">
        <v>4</v>
      </c>
      <c r="G176" s="37"/>
      <c r="H176" s="13">
        <v>78</v>
      </c>
      <c r="I176" s="13">
        <f>H176+2</f>
        <v>80</v>
      </c>
      <c r="J176" s="11">
        <v>5.28</v>
      </c>
      <c r="K176" s="11">
        <v>5.28</v>
      </c>
      <c r="L176" s="11">
        <v>5.28</v>
      </c>
      <c r="M176" s="12">
        <v>128.05660377358492</v>
      </c>
      <c r="N176" s="100">
        <v>3.3436602979620247</v>
      </c>
      <c r="O176" s="101">
        <v>-0.68264416884982448</v>
      </c>
      <c r="P176" s="102">
        <v>1.3757557520285784</v>
      </c>
    </row>
    <row r="177" spans="1:16">
      <c r="A177" s="13">
        <v>181</v>
      </c>
      <c r="B177" s="13">
        <v>1123</v>
      </c>
      <c r="C177" s="13" t="s">
        <v>25</v>
      </c>
      <c r="D177" s="13">
        <v>1</v>
      </c>
      <c r="E177" s="13" t="s">
        <v>20</v>
      </c>
      <c r="F177" s="13">
        <v>4</v>
      </c>
      <c r="G177" s="37"/>
      <c r="H177" s="13">
        <v>80</v>
      </c>
      <c r="I177" s="13">
        <f>H177+2</f>
        <v>82</v>
      </c>
      <c r="J177" s="11">
        <v>5.3</v>
      </c>
      <c r="K177" s="11">
        <v>5.3</v>
      </c>
      <c r="L177" s="11">
        <v>5.3</v>
      </c>
      <c r="M177" s="12">
        <v>128.69811320754718</v>
      </c>
      <c r="O177" s="101">
        <v>-1.19</v>
      </c>
      <c r="P177" s="102">
        <v>1.0820000000000001</v>
      </c>
    </row>
    <row r="178" spans="1:16">
      <c r="A178" s="13">
        <v>181</v>
      </c>
      <c r="B178" s="106">
        <v>1123</v>
      </c>
      <c r="C178" s="106" t="s">
        <v>25</v>
      </c>
      <c r="D178" s="106">
        <v>1</v>
      </c>
      <c r="E178" s="106" t="s">
        <v>20</v>
      </c>
      <c r="F178" s="106">
        <v>4</v>
      </c>
      <c r="G178" s="37"/>
      <c r="H178" s="106">
        <v>82</v>
      </c>
      <c r="I178" s="106">
        <v>84</v>
      </c>
      <c r="J178" s="107">
        <v>5.32</v>
      </c>
      <c r="K178" s="107">
        <v>5.32</v>
      </c>
      <c r="L178" s="107">
        <v>5.32</v>
      </c>
      <c r="M178" s="12">
        <v>129.33962264150944</v>
      </c>
      <c r="N178" s="100">
        <v>3.6333577663419829</v>
      </c>
      <c r="O178" s="101">
        <v>-0.60242537977403721</v>
      </c>
      <c r="P178" s="102">
        <v>1.2794031460162525</v>
      </c>
    </row>
    <row r="179" spans="1:16">
      <c r="A179" s="10">
        <v>181</v>
      </c>
      <c r="B179" s="106">
        <v>1123</v>
      </c>
      <c r="C179" s="106" t="s">
        <v>25</v>
      </c>
      <c r="D179" s="106">
        <v>1</v>
      </c>
      <c r="E179" s="106" t="s">
        <v>20</v>
      </c>
      <c r="F179" s="106">
        <v>4</v>
      </c>
      <c r="G179" s="37"/>
      <c r="H179" s="106">
        <v>84</v>
      </c>
      <c r="I179" s="106">
        <v>86</v>
      </c>
      <c r="J179" s="107">
        <v>5.34</v>
      </c>
      <c r="K179" s="107">
        <v>5.34</v>
      </c>
      <c r="L179" s="107">
        <v>5.34</v>
      </c>
      <c r="M179" s="12">
        <v>129.98113207547169</v>
      </c>
      <c r="N179" s="100">
        <v>4.0484847006853206</v>
      </c>
      <c r="O179" s="101">
        <v>-0.65328084317767354</v>
      </c>
      <c r="P179" s="102">
        <v>1.1944486936832133</v>
      </c>
    </row>
    <row r="180" spans="1:16">
      <c r="A180" s="13">
        <v>181</v>
      </c>
      <c r="B180" s="106">
        <v>1123</v>
      </c>
      <c r="C180" s="106" t="s">
        <v>25</v>
      </c>
      <c r="D180" s="106">
        <v>1</v>
      </c>
      <c r="E180" s="106" t="s">
        <v>20</v>
      </c>
      <c r="F180" s="106">
        <v>4</v>
      </c>
      <c r="G180" s="37"/>
      <c r="H180" s="106">
        <v>86</v>
      </c>
      <c r="I180" s="106">
        <v>88</v>
      </c>
      <c r="J180" s="107">
        <v>5.36</v>
      </c>
      <c r="K180" s="107">
        <v>5.36</v>
      </c>
      <c r="L180" s="107">
        <v>5.36</v>
      </c>
      <c r="M180" s="12">
        <v>130.62264150943398</v>
      </c>
      <c r="N180" s="100">
        <v>4.1842165638119262</v>
      </c>
      <c r="O180" s="101">
        <v>-0.58219428908936499</v>
      </c>
      <c r="P180" s="102">
        <v>1.2590170105633138</v>
      </c>
    </row>
    <row r="181" spans="1:16">
      <c r="A181" s="13">
        <v>181</v>
      </c>
      <c r="B181" s="13">
        <v>1123</v>
      </c>
      <c r="C181" s="13" t="s">
        <v>25</v>
      </c>
      <c r="D181" s="13">
        <v>1</v>
      </c>
      <c r="E181" s="13" t="s">
        <v>20</v>
      </c>
      <c r="F181" s="13">
        <v>4</v>
      </c>
      <c r="G181" s="37"/>
      <c r="H181" s="13">
        <v>89</v>
      </c>
      <c r="I181" s="13">
        <f>H181+2</f>
        <v>91</v>
      </c>
      <c r="J181" s="11">
        <v>5.39</v>
      </c>
      <c r="K181" s="11">
        <v>5.39</v>
      </c>
      <c r="L181" s="11">
        <v>5.39</v>
      </c>
      <c r="M181" s="12">
        <v>131.58490566037736</v>
      </c>
      <c r="N181" s="100">
        <v>3.95</v>
      </c>
      <c r="O181" s="101">
        <v>-0.49</v>
      </c>
      <c r="P181" s="102">
        <v>1.32</v>
      </c>
    </row>
    <row r="182" spans="1:16">
      <c r="A182" s="10">
        <v>181</v>
      </c>
      <c r="B182" s="106">
        <v>1123</v>
      </c>
      <c r="C182" s="106" t="s">
        <v>25</v>
      </c>
      <c r="D182" s="106">
        <v>1</v>
      </c>
      <c r="E182" s="106" t="s">
        <v>20</v>
      </c>
      <c r="F182" s="106">
        <v>4</v>
      </c>
      <c r="G182" s="37"/>
      <c r="H182" s="106">
        <v>92</v>
      </c>
      <c r="I182" s="106">
        <v>94</v>
      </c>
      <c r="J182" s="107">
        <v>5.42</v>
      </c>
      <c r="K182" s="107">
        <v>5.42</v>
      </c>
      <c r="L182" s="107">
        <v>5.42</v>
      </c>
      <c r="M182" s="12">
        <v>132.54716981132077</v>
      </c>
      <c r="N182" s="100">
        <v>4.5904679463769122</v>
      </c>
      <c r="O182" s="101">
        <v>-0.77660809520651775</v>
      </c>
      <c r="P182" s="102">
        <v>1.0864590782132943</v>
      </c>
    </row>
    <row r="183" spans="1:16">
      <c r="A183" s="10">
        <v>181</v>
      </c>
      <c r="B183" s="106">
        <v>1123</v>
      </c>
      <c r="C183" s="106" t="s">
        <v>25</v>
      </c>
      <c r="D183" s="106">
        <v>1</v>
      </c>
      <c r="E183" s="106" t="s">
        <v>20</v>
      </c>
      <c r="F183" s="106">
        <v>4</v>
      </c>
      <c r="G183" s="37"/>
      <c r="H183" s="106">
        <v>94</v>
      </c>
      <c r="I183" s="106">
        <v>96</v>
      </c>
      <c r="J183" s="107">
        <v>5.44</v>
      </c>
      <c r="K183" s="107">
        <v>5.44</v>
      </c>
      <c r="L183" s="107">
        <v>5.44</v>
      </c>
      <c r="M183" s="12">
        <v>133.18867924528303</v>
      </c>
      <c r="N183" s="100">
        <v>4.7221743667209219</v>
      </c>
      <c r="O183" s="101">
        <v>-0.89677897305406373</v>
      </c>
      <c r="P183" s="102">
        <v>1.0828565639578187</v>
      </c>
    </row>
    <row r="184" spans="1:16">
      <c r="A184" s="13">
        <v>181</v>
      </c>
      <c r="B184" s="106">
        <v>1123</v>
      </c>
      <c r="C184" s="106" t="s">
        <v>25</v>
      </c>
      <c r="D184" s="106">
        <v>1</v>
      </c>
      <c r="E184" s="106" t="s">
        <v>20</v>
      </c>
      <c r="F184" s="106">
        <v>4</v>
      </c>
      <c r="G184" s="37"/>
      <c r="H184" s="106">
        <v>96</v>
      </c>
      <c r="I184" s="106">
        <v>98</v>
      </c>
      <c r="J184" s="107">
        <v>5.46</v>
      </c>
      <c r="K184" s="107">
        <v>5.46</v>
      </c>
      <c r="L184" s="107">
        <v>5.46</v>
      </c>
      <c r="M184" s="12">
        <v>133.83018867924528</v>
      </c>
      <c r="N184" s="100">
        <v>4.7037790499413479</v>
      </c>
      <c r="O184" s="101">
        <v>-1.0225814494545866</v>
      </c>
      <c r="P184" s="102">
        <v>0.98587166335111998</v>
      </c>
    </row>
    <row r="185" spans="1:16">
      <c r="A185" s="13">
        <v>181</v>
      </c>
      <c r="B185" s="106">
        <v>1123</v>
      </c>
      <c r="C185" s="106" t="s">
        <v>25</v>
      </c>
      <c r="D185" s="106">
        <v>1</v>
      </c>
      <c r="E185" s="106" t="s">
        <v>20</v>
      </c>
      <c r="F185" s="106">
        <v>4</v>
      </c>
      <c r="G185" s="37"/>
      <c r="H185" s="106">
        <v>98</v>
      </c>
      <c r="I185" s="106">
        <v>100</v>
      </c>
      <c r="J185" s="107">
        <v>5.48</v>
      </c>
      <c r="K185" s="107">
        <v>5.48</v>
      </c>
      <c r="L185" s="107">
        <v>5.48</v>
      </c>
      <c r="M185" s="12">
        <v>134.47169811320757</v>
      </c>
      <c r="N185" s="100">
        <v>4.9046861455694142</v>
      </c>
      <c r="O185" s="101">
        <v>-0.96994218409845745</v>
      </c>
      <c r="P185" s="102">
        <v>1.0371616451422991</v>
      </c>
    </row>
    <row r="186" spans="1:16">
      <c r="A186" s="10">
        <v>181</v>
      </c>
      <c r="B186" s="13">
        <v>1123</v>
      </c>
      <c r="C186" s="13" t="s">
        <v>25</v>
      </c>
      <c r="D186" s="13">
        <v>1</v>
      </c>
      <c r="E186" s="13" t="s">
        <v>20</v>
      </c>
      <c r="F186" s="13">
        <v>4</v>
      </c>
      <c r="G186" s="37"/>
      <c r="H186" s="13">
        <v>100</v>
      </c>
      <c r="I186" s="13">
        <f>H186+2</f>
        <v>102</v>
      </c>
      <c r="J186" s="11">
        <v>5.5</v>
      </c>
      <c r="K186" s="11">
        <v>5.5</v>
      </c>
      <c r="L186" s="11">
        <v>5.5</v>
      </c>
      <c r="M186" s="12">
        <v>135.11320754716982</v>
      </c>
      <c r="N186" s="100">
        <v>4.92</v>
      </c>
      <c r="O186" s="101">
        <v>-1.1100000000000001</v>
      </c>
      <c r="P186" s="102">
        <v>1.091</v>
      </c>
    </row>
    <row r="187" spans="1:16">
      <c r="A187" s="13">
        <v>181</v>
      </c>
      <c r="B187" s="106">
        <v>1123</v>
      </c>
      <c r="C187" s="106" t="s">
        <v>25</v>
      </c>
      <c r="D187" s="106">
        <v>1</v>
      </c>
      <c r="E187" s="106" t="s">
        <v>20</v>
      </c>
      <c r="F187" s="106">
        <v>4</v>
      </c>
      <c r="G187" s="37"/>
      <c r="H187" s="106">
        <v>102</v>
      </c>
      <c r="I187" s="106">
        <v>104</v>
      </c>
      <c r="J187" s="107">
        <v>5.52</v>
      </c>
      <c r="K187" s="107">
        <v>5.52</v>
      </c>
      <c r="L187" s="107">
        <v>5.52</v>
      </c>
      <c r="M187" s="12">
        <v>135.75471698113208</v>
      </c>
      <c r="N187" s="100">
        <v>4.7554314544040297</v>
      </c>
      <c r="O187" s="101">
        <v>-1.0116355877056087</v>
      </c>
      <c r="P187" s="102">
        <v>1.0276476482056538</v>
      </c>
    </row>
    <row r="188" spans="1:16">
      <c r="A188" s="13">
        <v>181</v>
      </c>
      <c r="B188" s="106">
        <v>1123</v>
      </c>
      <c r="C188" s="106" t="s">
        <v>25</v>
      </c>
      <c r="D188" s="106">
        <v>1</v>
      </c>
      <c r="E188" s="106" t="s">
        <v>20</v>
      </c>
      <c r="F188" s="106">
        <v>4</v>
      </c>
      <c r="G188" s="37"/>
      <c r="H188" s="106">
        <v>104</v>
      </c>
      <c r="I188" s="106">
        <v>106</v>
      </c>
      <c r="J188" s="107">
        <v>5.54</v>
      </c>
      <c r="K188" s="107">
        <v>5.54</v>
      </c>
      <c r="L188" s="107">
        <v>5.54</v>
      </c>
      <c r="M188" s="12">
        <v>136.39622641509436</v>
      </c>
      <c r="N188" s="100">
        <v>4.9972140303672372</v>
      </c>
      <c r="O188" s="101">
        <v>-1.0392151950676294</v>
      </c>
      <c r="P188" s="102">
        <v>0.99161325870265615</v>
      </c>
    </row>
    <row r="189" spans="1:16">
      <c r="A189" s="10">
        <v>181</v>
      </c>
      <c r="B189" s="106">
        <v>1123</v>
      </c>
      <c r="C189" s="106" t="s">
        <v>25</v>
      </c>
      <c r="D189" s="106">
        <v>1</v>
      </c>
      <c r="E189" s="106" t="s">
        <v>20</v>
      </c>
      <c r="F189" s="106">
        <v>4</v>
      </c>
      <c r="G189" s="37"/>
      <c r="H189" s="106">
        <v>106</v>
      </c>
      <c r="I189" s="106">
        <v>108</v>
      </c>
      <c r="J189" s="107">
        <v>5.56</v>
      </c>
      <c r="K189" s="107">
        <v>5.56</v>
      </c>
      <c r="L189" s="107">
        <v>5.56</v>
      </c>
      <c r="M189" s="12">
        <v>137.03773584905659</v>
      </c>
      <c r="N189" s="100">
        <v>4.7686750179694011</v>
      </c>
      <c r="O189" s="101">
        <v>-1.1258171188662964</v>
      </c>
      <c r="P189" s="102">
        <v>0.9580561744687488</v>
      </c>
    </row>
    <row r="190" spans="1:16">
      <c r="A190" s="10">
        <v>181</v>
      </c>
      <c r="B190" s="106">
        <v>1123</v>
      </c>
      <c r="C190" s="106" t="s">
        <v>25</v>
      </c>
      <c r="D190" s="106">
        <v>1</v>
      </c>
      <c r="E190" s="106" t="s">
        <v>20</v>
      </c>
      <c r="F190" s="106">
        <v>4</v>
      </c>
      <c r="G190" s="37"/>
      <c r="H190" s="106">
        <v>108</v>
      </c>
      <c r="I190" s="106">
        <v>110</v>
      </c>
      <c r="J190" s="107">
        <v>5.58</v>
      </c>
      <c r="K190" s="107">
        <v>5.58</v>
      </c>
      <c r="L190" s="107">
        <v>5.58</v>
      </c>
      <c r="M190" s="12">
        <v>137.67924528301887</v>
      </c>
      <c r="N190" s="100">
        <v>4.8976672758837401</v>
      </c>
      <c r="O190" s="101">
        <v>-1.125235392373515</v>
      </c>
      <c r="P190" s="102">
        <v>0.91784609158842057</v>
      </c>
    </row>
    <row r="191" spans="1:16">
      <c r="A191" s="13">
        <v>181</v>
      </c>
      <c r="B191" s="13">
        <v>1123</v>
      </c>
      <c r="C191" s="13" t="s">
        <v>25</v>
      </c>
      <c r="D191" s="13">
        <v>1</v>
      </c>
      <c r="E191" s="13" t="s">
        <v>20</v>
      </c>
      <c r="F191" s="13">
        <v>4</v>
      </c>
      <c r="G191" s="37"/>
      <c r="H191" s="13">
        <v>109</v>
      </c>
      <c r="I191" s="13">
        <f>H191+2</f>
        <v>111</v>
      </c>
      <c r="J191" s="11">
        <v>5.59</v>
      </c>
      <c r="K191" s="11">
        <v>5.59</v>
      </c>
      <c r="L191" s="11">
        <v>5.59</v>
      </c>
      <c r="M191" s="12">
        <v>138</v>
      </c>
      <c r="N191" s="100">
        <v>5.1247948456865267</v>
      </c>
      <c r="O191" s="101">
        <v>-0.9448473192000959</v>
      </c>
      <c r="P191" s="102">
        <v>0.94984183207910866</v>
      </c>
    </row>
    <row r="192" spans="1:16">
      <c r="A192" s="13">
        <v>181</v>
      </c>
      <c r="B192" s="13">
        <v>1123</v>
      </c>
      <c r="C192" s="13" t="s">
        <v>25</v>
      </c>
      <c r="D192" s="13">
        <v>1</v>
      </c>
      <c r="E192" s="13" t="s">
        <v>20</v>
      </c>
      <c r="F192" s="13">
        <v>4</v>
      </c>
      <c r="G192" s="37"/>
      <c r="H192" s="13">
        <v>110</v>
      </c>
      <c r="I192" s="13">
        <f>H192+2</f>
        <v>112</v>
      </c>
      <c r="J192" s="11">
        <v>5.6</v>
      </c>
      <c r="K192" s="11">
        <v>5.6</v>
      </c>
      <c r="L192" s="11">
        <v>5.6</v>
      </c>
      <c r="M192" s="12">
        <v>138.2126696832579</v>
      </c>
      <c r="N192" s="100">
        <v>4.9400000000000004</v>
      </c>
      <c r="O192" s="101">
        <v>-1.08</v>
      </c>
      <c r="P192" s="102">
        <v>1.149</v>
      </c>
    </row>
    <row r="193" spans="1:16">
      <c r="A193" s="10">
        <v>181</v>
      </c>
      <c r="B193" s="106">
        <v>1123</v>
      </c>
      <c r="C193" s="106" t="s">
        <v>25</v>
      </c>
      <c r="D193" s="106">
        <v>1</v>
      </c>
      <c r="E193" s="106" t="s">
        <v>20</v>
      </c>
      <c r="F193" s="106">
        <v>4</v>
      </c>
      <c r="G193" s="37"/>
      <c r="H193" s="106">
        <v>112</v>
      </c>
      <c r="I193" s="106">
        <v>114</v>
      </c>
      <c r="J193" s="107">
        <v>5.62</v>
      </c>
      <c r="K193" s="107">
        <v>5.62</v>
      </c>
      <c r="L193" s="107">
        <v>5.62</v>
      </c>
      <c r="M193" s="12">
        <v>138.63800904977376</v>
      </c>
      <c r="N193" s="100">
        <v>4.8552645407132049</v>
      </c>
      <c r="O193" s="101">
        <v>-1.184249367192824</v>
      </c>
      <c r="P193" s="102">
        <v>0.92089891401519175</v>
      </c>
    </row>
    <row r="194" spans="1:16">
      <c r="A194" s="13">
        <v>181</v>
      </c>
      <c r="B194" s="106">
        <v>1123</v>
      </c>
      <c r="C194" s="106" t="s">
        <v>25</v>
      </c>
      <c r="D194" s="106">
        <v>1</v>
      </c>
      <c r="E194" s="106" t="s">
        <v>20</v>
      </c>
      <c r="F194" s="106">
        <v>4</v>
      </c>
      <c r="G194" s="37"/>
      <c r="H194" s="106">
        <v>114</v>
      </c>
      <c r="I194" s="106">
        <v>116</v>
      </c>
      <c r="J194" s="107">
        <v>5.64</v>
      </c>
      <c r="K194" s="107">
        <v>5.64</v>
      </c>
      <c r="L194" s="107">
        <v>5.64</v>
      </c>
      <c r="M194" s="12">
        <v>139.06334841628959</v>
      </c>
      <c r="N194" s="100">
        <v>4.8929050876792886</v>
      </c>
      <c r="O194" s="101">
        <v>-1.1282601295820984</v>
      </c>
      <c r="P194" s="102">
        <v>1.01550388372764</v>
      </c>
    </row>
    <row r="195" spans="1:16">
      <c r="A195" s="13">
        <v>181</v>
      </c>
      <c r="B195" s="106">
        <v>1123</v>
      </c>
      <c r="C195" s="106" t="s">
        <v>25</v>
      </c>
      <c r="D195" s="106">
        <v>1</v>
      </c>
      <c r="E195" s="106" t="s">
        <v>20</v>
      </c>
      <c r="F195" s="106">
        <v>4</v>
      </c>
      <c r="G195" s="37"/>
      <c r="H195" s="106">
        <v>116</v>
      </c>
      <c r="I195" s="106">
        <v>118</v>
      </c>
      <c r="J195" s="107">
        <v>5.66</v>
      </c>
      <c r="K195" s="107">
        <v>5.66</v>
      </c>
      <c r="L195" s="107">
        <v>5.66</v>
      </c>
      <c r="M195" s="12">
        <v>139.48868778280544</v>
      </c>
      <c r="N195" s="100">
        <v>4.8605070226228202</v>
      </c>
      <c r="O195" s="101">
        <v>-1.2518168427987251</v>
      </c>
      <c r="P195" s="102">
        <v>0.93084684335447065</v>
      </c>
    </row>
    <row r="196" spans="1:16">
      <c r="A196" s="10">
        <v>181</v>
      </c>
      <c r="B196" s="106">
        <v>1123</v>
      </c>
      <c r="C196" s="106" t="s">
        <v>25</v>
      </c>
      <c r="D196" s="106">
        <v>1</v>
      </c>
      <c r="E196" s="106" t="s">
        <v>20</v>
      </c>
      <c r="F196" s="106">
        <v>4</v>
      </c>
      <c r="G196" s="37"/>
      <c r="H196" s="106">
        <v>118</v>
      </c>
      <c r="I196" s="106">
        <v>120</v>
      </c>
      <c r="J196" s="107">
        <v>5.68</v>
      </c>
      <c r="K196" s="107">
        <v>5.68</v>
      </c>
      <c r="L196" s="107">
        <v>5.68</v>
      </c>
      <c r="M196" s="12">
        <v>139.91402714932127</v>
      </c>
      <c r="N196" s="100">
        <v>4.9498966419029964</v>
      </c>
      <c r="O196" s="101">
        <v>-1.171687163266923</v>
      </c>
      <c r="P196" s="102">
        <v>0.93689508623668782</v>
      </c>
    </row>
    <row r="197" spans="1:16">
      <c r="A197" s="10">
        <v>181</v>
      </c>
      <c r="B197" s="13">
        <v>1123</v>
      </c>
      <c r="C197" s="13" t="s">
        <v>25</v>
      </c>
      <c r="D197" s="13">
        <v>1</v>
      </c>
      <c r="E197" s="13" t="s">
        <v>20</v>
      </c>
      <c r="F197" s="13">
        <v>4</v>
      </c>
      <c r="G197" s="37"/>
      <c r="H197" s="13">
        <v>120</v>
      </c>
      <c r="I197" s="13">
        <f>H197+2</f>
        <v>122</v>
      </c>
      <c r="J197" s="11">
        <v>5.7</v>
      </c>
      <c r="K197" s="11">
        <v>5.7</v>
      </c>
      <c r="L197" s="11">
        <v>5.7</v>
      </c>
      <c r="M197" s="12">
        <v>140.3393665158371</v>
      </c>
      <c r="N197" s="100">
        <v>4.7699999999999996</v>
      </c>
      <c r="O197" s="101">
        <v>-0.94</v>
      </c>
      <c r="P197" s="102">
        <v>1.111</v>
      </c>
    </row>
    <row r="198" spans="1:16">
      <c r="A198" s="13">
        <v>181</v>
      </c>
      <c r="B198" s="106">
        <v>1123</v>
      </c>
      <c r="C198" s="106" t="s">
        <v>25</v>
      </c>
      <c r="D198" s="106">
        <v>1</v>
      </c>
      <c r="E198" s="106" t="s">
        <v>20</v>
      </c>
      <c r="F198" s="106">
        <v>4</v>
      </c>
      <c r="G198" s="37"/>
      <c r="H198" s="106">
        <v>122</v>
      </c>
      <c r="I198" s="106">
        <v>124</v>
      </c>
      <c r="J198" s="107">
        <v>5.72</v>
      </c>
      <c r="K198" s="107">
        <v>5.72</v>
      </c>
      <c r="L198" s="107">
        <v>5.72</v>
      </c>
      <c r="M198" s="12">
        <v>140.76470588235293</v>
      </c>
      <c r="N198" s="100">
        <v>4.9281649201087925</v>
      </c>
      <c r="O198" s="101">
        <v>-1.0577316505859213</v>
      </c>
      <c r="P198" s="102">
        <v>0.95553103956136398</v>
      </c>
    </row>
    <row r="199" spans="1:16">
      <c r="A199" s="13">
        <v>181</v>
      </c>
      <c r="B199" s="106">
        <v>1123</v>
      </c>
      <c r="C199" s="106" t="s">
        <v>25</v>
      </c>
      <c r="D199" s="106">
        <v>1</v>
      </c>
      <c r="E199" s="106" t="s">
        <v>20</v>
      </c>
      <c r="F199" s="106">
        <v>4</v>
      </c>
      <c r="G199" s="37"/>
      <c r="H199" s="106">
        <v>124</v>
      </c>
      <c r="I199" s="106">
        <v>126</v>
      </c>
      <c r="J199" s="107">
        <v>5.74</v>
      </c>
      <c r="K199" s="107">
        <v>5.74</v>
      </c>
      <c r="L199" s="107">
        <v>5.74</v>
      </c>
      <c r="M199" s="12">
        <v>141.19004524886878</v>
      </c>
      <c r="N199" s="100">
        <v>4.7356746732075177</v>
      </c>
      <c r="O199" s="101">
        <v>-1.1116766355017871</v>
      </c>
      <c r="P199" s="102">
        <v>0.98949365836999592</v>
      </c>
    </row>
    <row r="200" spans="1:16">
      <c r="A200" s="10">
        <v>181</v>
      </c>
      <c r="B200" s="106">
        <v>1123</v>
      </c>
      <c r="C200" s="106" t="s">
        <v>25</v>
      </c>
      <c r="D200" s="106">
        <v>1</v>
      </c>
      <c r="E200" s="106" t="s">
        <v>20</v>
      </c>
      <c r="F200" s="106">
        <v>4</v>
      </c>
      <c r="G200" s="37"/>
      <c r="H200" s="106">
        <v>126</v>
      </c>
      <c r="I200" s="106">
        <v>128</v>
      </c>
      <c r="J200" s="107">
        <v>5.76</v>
      </c>
      <c r="K200" s="107">
        <v>5.76</v>
      </c>
      <c r="L200" s="107">
        <v>5.76</v>
      </c>
      <c r="M200" s="12">
        <v>141.61538461538461</v>
      </c>
      <c r="N200" s="100">
        <v>4.8433556541112566</v>
      </c>
      <c r="O200" s="101">
        <v>-1.2399663795989075</v>
      </c>
      <c r="P200" s="102">
        <v>0.87877802918415415</v>
      </c>
    </row>
    <row r="201" spans="1:16">
      <c r="A201" s="10">
        <v>181</v>
      </c>
      <c r="B201" s="106">
        <v>1123</v>
      </c>
      <c r="C201" s="106" t="s">
        <v>25</v>
      </c>
      <c r="D201" s="106">
        <v>1</v>
      </c>
      <c r="E201" s="106" t="s">
        <v>20</v>
      </c>
      <c r="F201" s="106">
        <v>4</v>
      </c>
      <c r="G201" s="37"/>
      <c r="H201" s="106">
        <v>128</v>
      </c>
      <c r="I201" s="106">
        <v>130</v>
      </c>
      <c r="J201" s="107">
        <v>5.78</v>
      </c>
      <c r="K201" s="107">
        <v>5.78</v>
      </c>
      <c r="L201" s="107">
        <v>5.78</v>
      </c>
      <c r="M201" s="12">
        <v>142.04072398190047</v>
      </c>
      <c r="N201" s="100">
        <v>4.950754593841431</v>
      </c>
      <c r="O201" s="101">
        <v>-1.2146101086324235</v>
      </c>
      <c r="P201" s="102">
        <v>1.0107361330155351</v>
      </c>
    </row>
    <row r="202" spans="1:16">
      <c r="A202" s="10">
        <v>181</v>
      </c>
      <c r="B202" s="13">
        <v>1123</v>
      </c>
      <c r="C202" s="13" t="s">
        <v>25</v>
      </c>
      <c r="D202" s="13">
        <v>1</v>
      </c>
      <c r="E202" s="13" t="s">
        <v>20</v>
      </c>
      <c r="F202" s="13">
        <v>4</v>
      </c>
      <c r="G202" s="37"/>
      <c r="H202" s="13">
        <v>130</v>
      </c>
      <c r="I202" s="13">
        <f>H202+2</f>
        <v>132</v>
      </c>
      <c r="J202" s="11">
        <v>5.8</v>
      </c>
      <c r="K202" s="11">
        <v>5.8</v>
      </c>
      <c r="L202" s="11">
        <v>5.8</v>
      </c>
      <c r="M202" s="12">
        <v>142.4660633484163</v>
      </c>
      <c r="N202" s="100">
        <v>4.9000000000000004</v>
      </c>
      <c r="O202" s="101">
        <v>-1.1299999999999999</v>
      </c>
      <c r="P202" s="102">
        <v>1.0640000000000001</v>
      </c>
    </row>
    <row r="203" spans="1:16">
      <c r="A203" s="10">
        <v>181</v>
      </c>
      <c r="B203" s="106">
        <v>1123</v>
      </c>
      <c r="C203" s="106" t="s">
        <v>25</v>
      </c>
      <c r="D203" s="106">
        <v>1</v>
      </c>
      <c r="E203" s="106" t="s">
        <v>20</v>
      </c>
      <c r="F203" s="106">
        <v>4</v>
      </c>
      <c r="G203" s="37"/>
      <c r="H203" s="106">
        <v>132</v>
      </c>
      <c r="I203" s="106">
        <v>134</v>
      </c>
      <c r="J203" s="107">
        <v>5.82</v>
      </c>
      <c r="K203" s="107">
        <v>5.82</v>
      </c>
      <c r="L203" s="107">
        <v>5.82</v>
      </c>
      <c r="M203" s="12">
        <v>142.89140271493213</v>
      </c>
      <c r="N203" s="100">
        <v>4.7509204587948712</v>
      </c>
      <c r="O203" s="101">
        <v>-1.3079931043612236</v>
      </c>
      <c r="P203" s="102">
        <v>0.9496574999004993</v>
      </c>
    </row>
    <row r="204" spans="1:16">
      <c r="A204" s="13">
        <v>181</v>
      </c>
      <c r="B204" s="106">
        <v>1123</v>
      </c>
      <c r="C204" s="106" t="s">
        <v>25</v>
      </c>
      <c r="D204" s="106">
        <v>1</v>
      </c>
      <c r="E204" s="106" t="s">
        <v>20</v>
      </c>
      <c r="F204" s="106">
        <v>4</v>
      </c>
      <c r="G204" s="37"/>
      <c r="H204" s="106">
        <v>134</v>
      </c>
      <c r="I204" s="106">
        <v>136</v>
      </c>
      <c r="J204" s="107">
        <v>5.84</v>
      </c>
      <c r="K204" s="107">
        <v>5.84</v>
      </c>
      <c r="L204" s="107">
        <v>5.84</v>
      </c>
      <c r="M204" s="12">
        <v>143.31674208144796</v>
      </c>
      <c r="N204" s="100">
        <v>4.6684897058531636</v>
      </c>
      <c r="O204" s="101">
        <v>-1.2693492894769065</v>
      </c>
      <c r="P204" s="102">
        <v>1.0762675214147501</v>
      </c>
    </row>
    <row r="205" spans="1:16">
      <c r="A205" s="13">
        <v>181</v>
      </c>
      <c r="B205" s="106">
        <v>1123</v>
      </c>
      <c r="C205" s="106" t="s">
        <v>25</v>
      </c>
      <c r="D205" s="106">
        <v>1</v>
      </c>
      <c r="E205" s="106" t="s">
        <v>20</v>
      </c>
      <c r="F205" s="106">
        <v>4</v>
      </c>
      <c r="G205" s="37"/>
      <c r="H205" s="106">
        <v>136</v>
      </c>
      <c r="I205" s="106">
        <v>138</v>
      </c>
      <c r="J205" s="107">
        <v>5.86</v>
      </c>
      <c r="K205" s="107">
        <v>5.86</v>
      </c>
      <c r="L205" s="107">
        <v>5.86</v>
      </c>
      <c r="M205" s="12">
        <v>143.74208144796381</v>
      </c>
      <c r="N205" s="100">
        <v>4.7561602078318304</v>
      </c>
      <c r="O205" s="101">
        <v>-1.1615443660308586</v>
      </c>
      <c r="P205" s="102">
        <v>1.0027410489017692</v>
      </c>
    </row>
    <row r="206" spans="1:16">
      <c r="A206" s="10">
        <v>181</v>
      </c>
      <c r="B206" s="106">
        <v>1123</v>
      </c>
      <c r="C206" s="106" t="s">
        <v>25</v>
      </c>
      <c r="D206" s="106">
        <v>1</v>
      </c>
      <c r="E206" s="106" t="s">
        <v>20</v>
      </c>
      <c r="F206" s="106">
        <v>4</v>
      </c>
      <c r="G206" s="37"/>
      <c r="H206" s="106">
        <v>138</v>
      </c>
      <c r="I206" s="106">
        <v>140</v>
      </c>
      <c r="J206" s="107">
        <v>5.88</v>
      </c>
      <c r="K206" s="107">
        <v>5.88</v>
      </c>
      <c r="L206" s="107">
        <v>5.88</v>
      </c>
      <c r="M206" s="12">
        <v>144.16742081447964</v>
      </c>
      <c r="N206" s="100">
        <v>4.7714939642364458</v>
      </c>
      <c r="O206" s="101">
        <v>-1.1765454542044236</v>
      </c>
      <c r="P206" s="102">
        <v>0.95368935453086101</v>
      </c>
    </row>
    <row r="207" spans="1:16">
      <c r="A207" s="13">
        <v>181</v>
      </c>
      <c r="B207" s="13">
        <v>1123</v>
      </c>
      <c r="C207" s="13" t="s">
        <v>25</v>
      </c>
      <c r="D207" s="13">
        <v>1</v>
      </c>
      <c r="E207" s="13" t="s">
        <v>20</v>
      </c>
      <c r="F207" s="13">
        <v>4</v>
      </c>
      <c r="G207" s="37"/>
      <c r="H207" s="13">
        <v>140</v>
      </c>
      <c r="I207" s="13">
        <f t="shared" ref="I207:I212" si="1">H207+2</f>
        <v>142</v>
      </c>
      <c r="J207" s="11">
        <v>5.9</v>
      </c>
      <c r="K207" s="11">
        <v>5.9</v>
      </c>
      <c r="L207" s="11">
        <v>5.9</v>
      </c>
      <c r="M207" s="12">
        <v>144.5927601809955</v>
      </c>
      <c r="N207" s="100">
        <v>4.57</v>
      </c>
      <c r="O207" s="101">
        <v>-1.24</v>
      </c>
      <c r="P207" s="102">
        <v>0.99299999999999999</v>
      </c>
    </row>
    <row r="208" spans="1:16">
      <c r="A208" s="13">
        <v>181</v>
      </c>
      <c r="B208" s="13">
        <v>1123</v>
      </c>
      <c r="C208" s="13" t="s">
        <v>25</v>
      </c>
      <c r="D208" s="13">
        <v>1</v>
      </c>
      <c r="E208" s="13" t="s">
        <v>20</v>
      </c>
      <c r="F208" s="13">
        <v>5</v>
      </c>
      <c r="G208" s="37"/>
      <c r="H208" s="13">
        <v>3</v>
      </c>
      <c r="I208" s="13">
        <f t="shared" si="1"/>
        <v>5</v>
      </c>
      <c r="J208" s="11">
        <v>6.03</v>
      </c>
      <c r="K208" s="11">
        <v>6.03</v>
      </c>
      <c r="L208" s="11">
        <v>6.03</v>
      </c>
      <c r="M208" s="12">
        <v>147.35746606334843</v>
      </c>
      <c r="N208" s="100">
        <v>4.8099999999999996</v>
      </c>
      <c r="O208" s="101">
        <v>-1.1100000000000001</v>
      </c>
      <c r="P208" s="102">
        <v>0.97499999999999998</v>
      </c>
    </row>
    <row r="209" spans="1:16">
      <c r="A209" s="10">
        <v>181</v>
      </c>
      <c r="B209" s="10">
        <v>1123</v>
      </c>
      <c r="C209" s="10" t="s">
        <v>25</v>
      </c>
      <c r="D209" s="10">
        <v>1</v>
      </c>
      <c r="E209" s="10" t="s">
        <v>20</v>
      </c>
      <c r="F209" s="10">
        <v>5</v>
      </c>
      <c r="G209" s="37"/>
      <c r="H209" s="10">
        <v>5</v>
      </c>
      <c r="I209" s="10">
        <f t="shared" si="1"/>
        <v>7</v>
      </c>
      <c r="J209" s="11">
        <v>6.05</v>
      </c>
      <c r="K209" s="11">
        <v>6.05</v>
      </c>
      <c r="L209" s="11">
        <v>6.05</v>
      </c>
      <c r="M209" s="12">
        <v>147.78280542986425</v>
      </c>
      <c r="N209" s="100">
        <v>4.5922330270881249</v>
      </c>
      <c r="O209" s="101">
        <v>-1.3952936278141206</v>
      </c>
      <c r="P209" s="102">
        <v>1.0225370167284809</v>
      </c>
    </row>
    <row r="210" spans="1:16">
      <c r="A210" s="10">
        <v>181</v>
      </c>
      <c r="B210" s="10">
        <v>1123</v>
      </c>
      <c r="C210" s="10" t="s">
        <v>25</v>
      </c>
      <c r="D210" s="10">
        <v>1</v>
      </c>
      <c r="E210" s="10" t="s">
        <v>20</v>
      </c>
      <c r="F210" s="10">
        <v>5</v>
      </c>
      <c r="G210" s="37"/>
      <c r="H210" s="10">
        <v>9</v>
      </c>
      <c r="I210" s="10">
        <f t="shared" si="1"/>
        <v>11</v>
      </c>
      <c r="J210" s="11">
        <v>6.09</v>
      </c>
      <c r="K210" s="11">
        <v>6.09</v>
      </c>
      <c r="L210" s="11">
        <v>6.09</v>
      </c>
      <c r="M210" s="12">
        <v>148.63348416289594</v>
      </c>
      <c r="N210" s="100">
        <v>4.6500000000000004</v>
      </c>
      <c r="O210" s="101">
        <v>-1.1499999999999999</v>
      </c>
      <c r="P210" s="102">
        <v>1.081</v>
      </c>
    </row>
    <row r="211" spans="1:16">
      <c r="A211" s="13">
        <v>181</v>
      </c>
      <c r="B211" s="13">
        <v>1123</v>
      </c>
      <c r="C211" s="13" t="s">
        <v>25</v>
      </c>
      <c r="D211" s="13">
        <v>1</v>
      </c>
      <c r="E211" s="13" t="s">
        <v>20</v>
      </c>
      <c r="F211" s="13">
        <v>5</v>
      </c>
      <c r="G211" s="37"/>
      <c r="H211" s="13">
        <v>19</v>
      </c>
      <c r="I211" s="13">
        <f t="shared" si="1"/>
        <v>21</v>
      </c>
      <c r="J211" s="11">
        <v>6.19</v>
      </c>
      <c r="K211" s="11">
        <v>6.19</v>
      </c>
      <c r="L211" s="11">
        <v>6.19</v>
      </c>
      <c r="M211" s="12">
        <v>150.76018099547514</v>
      </c>
      <c r="P211" s="102">
        <v>0.85504439147343936</v>
      </c>
    </row>
    <row r="212" spans="1:16">
      <c r="A212" s="13">
        <v>181</v>
      </c>
      <c r="B212" s="13">
        <v>1123</v>
      </c>
      <c r="C212" s="13" t="s">
        <v>25</v>
      </c>
      <c r="D212" s="13">
        <v>1</v>
      </c>
      <c r="E212" s="13" t="s">
        <v>20</v>
      </c>
      <c r="F212" s="13">
        <v>5</v>
      </c>
      <c r="G212" s="37"/>
      <c r="H212" s="13">
        <v>20</v>
      </c>
      <c r="I212" s="13">
        <f t="shared" si="1"/>
        <v>22</v>
      </c>
      <c r="J212" s="11">
        <v>6.2</v>
      </c>
      <c r="K212" s="11">
        <v>6.2</v>
      </c>
      <c r="L212" s="11">
        <v>6.2</v>
      </c>
      <c r="M212" s="12">
        <v>150.97285067873304</v>
      </c>
      <c r="N212" s="100">
        <v>4.67</v>
      </c>
      <c r="O212" s="101">
        <v>-1.27</v>
      </c>
      <c r="P212" s="102">
        <v>1.004</v>
      </c>
    </row>
    <row r="213" spans="1:16">
      <c r="A213" s="10">
        <v>181</v>
      </c>
      <c r="B213" s="106">
        <v>1123</v>
      </c>
      <c r="C213" s="106" t="s">
        <v>25</v>
      </c>
      <c r="D213" s="106">
        <v>1</v>
      </c>
      <c r="E213" s="106" t="s">
        <v>20</v>
      </c>
      <c r="F213" s="106">
        <v>5</v>
      </c>
      <c r="G213" s="37"/>
      <c r="H213" s="106">
        <v>22</v>
      </c>
      <c r="I213" s="106">
        <v>24</v>
      </c>
      <c r="J213" s="107">
        <v>6.22</v>
      </c>
      <c r="K213" s="107">
        <v>6.22</v>
      </c>
      <c r="L213" s="107">
        <v>6.22</v>
      </c>
      <c r="M213" s="12">
        <v>151.39819004524887</v>
      </c>
      <c r="N213" s="100">
        <v>4.5451807491873035</v>
      </c>
      <c r="O213" s="101">
        <v>-1.2122745654871627</v>
      </c>
      <c r="P213" s="102">
        <v>0.94363004170611076</v>
      </c>
    </row>
    <row r="214" spans="1:16">
      <c r="A214" s="13">
        <v>181</v>
      </c>
      <c r="B214" s="106">
        <v>1123</v>
      </c>
      <c r="C214" s="106" t="s">
        <v>25</v>
      </c>
      <c r="D214" s="106">
        <v>1</v>
      </c>
      <c r="E214" s="106" t="s">
        <v>20</v>
      </c>
      <c r="F214" s="106">
        <v>5</v>
      </c>
      <c r="G214" s="37"/>
      <c r="H214" s="106">
        <v>24</v>
      </c>
      <c r="I214" s="106">
        <v>26</v>
      </c>
      <c r="J214" s="107">
        <v>6.24</v>
      </c>
      <c r="K214" s="107">
        <v>6.24</v>
      </c>
      <c r="L214" s="107">
        <v>6.24</v>
      </c>
      <c r="M214" s="12">
        <v>151.82352941176472</v>
      </c>
      <c r="N214" s="100">
        <v>4.5616019269240091</v>
      </c>
      <c r="O214" s="101">
        <v>-1.2204110880237047</v>
      </c>
      <c r="P214" s="102">
        <v>0.8996471298394203</v>
      </c>
    </row>
    <row r="215" spans="1:16">
      <c r="A215" s="10">
        <v>181</v>
      </c>
      <c r="B215" s="106">
        <v>1123</v>
      </c>
      <c r="C215" s="106" t="s">
        <v>25</v>
      </c>
      <c r="D215" s="106">
        <v>1</v>
      </c>
      <c r="E215" s="106" t="s">
        <v>20</v>
      </c>
      <c r="F215" s="106">
        <v>5</v>
      </c>
      <c r="G215" s="37"/>
      <c r="H215" s="106">
        <v>26</v>
      </c>
      <c r="I215" s="106">
        <v>28</v>
      </c>
      <c r="J215" s="107">
        <v>6.26</v>
      </c>
      <c r="K215" s="107">
        <v>6.26</v>
      </c>
      <c r="L215" s="107">
        <v>6.26</v>
      </c>
      <c r="M215" s="12">
        <v>152.24886877828055</v>
      </c>
      <c r="N215" s="100">
        <v>4.6580676955800469</v>
      </c>
      <c r="O215" s="101">
        <v>-1.1991489005875182</v>
      </c>
      <c r="P215" s="102">
        <v>0.94829505658554625</v>
      </c>
    </row>
    <row r="216" spans="1:16">
      <c r="A216" s="13">
        <v>181</v>
      </c>
      <c r="B216" s="13">
        <v>1123</v>
      </c>
      <c r="C216" s="13" t="s">
        <v>25</v>
      </c>
      <c r="D216" s="13">
        <v>1</v>
      </c>
      <c r="E216" s="13" t="s">
        <v>20</v>
      </c>
      <c r="F216" s="13">
        <v>5</v>
      </c>
      <c r="G216" s="37"/>
      <c r="H216" s="13">
        <v>29</v>
      </c>
      <c r="I216" s="13">
        <f>H216+2</f>
        <v>31</v>
      </c>
      <c r="J216" s="11">
        <v>6.29</v>
      </c>
      <c r="K216" s="11">
        <v>6.29</v>
      </c>
      <c r="L216" s="11">
        <v>6.29</v>
      </c>
      <c r="M216" s="12">
        <v>152.88687782805431</v>
      </c>
      <c r="N216" s="100">
        <v>4.53</v>
      </c>
      <c r="O216" s="101">
        <v>-1.18</v>
      </c>
      <c r="P216" s="102">
        <v>0.97799999999999998</v>
      </c>
    </row>
    <row r="217" spans="1:16">
      <c r="A217" s="10">
        <v>181</v>
      </c>
      <c r="B217" s="106">
        <v>1123</v>
      </c>
      <c r="C217" s="106" t="s">
        <v>25</v>
      </c>
      <c r="D217" s="106">
        <v>1</v>
      </c>
      <c r="E217" s="106" t="s">
        <v>20</v>
      </c>
      <c r="F217" s="106">
        <v>5</v>
      </c>
      <c r="G217" s="37"/>
      <c r="H217" s="106">
        <v>32</v>
      </c>
      <c r="I217" s="106">
        <v>34</v>
      </c>
      <c r="J217" s="107">
        <v>6.32</v>
      </c>
      <c r="K217" s="107">
        <v>6.32</v>
      </c>
      <c r="L217" s="107">
        <v>6.32</v>
      </c>
      <c r="M217" s="12">
        <v>153.52488687782807</v>
      </c>
      <c r="N217" s="100">
        <v>4.6344671529681793</v>
      </c>
      <c r="O217" s="101">
        <v>-1.2701389179614888</v>
      </c>
      <c r="P217" s="102">
        <v>0.98691202319433113</v>
      </c>
    </row>
    <row r="218" spans="1:16">
      <c r="A218" s="10">
        <v>181</v>
      </c>
      <c r="B218" s="106">
        <v>1123</v>
      </c>
      <c r="C218" s="106" t="s">
        <v>25</v>
      </c>
      <c r="D218" s="106">
        <v>1</v>
      </c>
      <c r="E218" s="106" t="s">
        <v>20</v>
      </c>
      <c r="F218" s="106">
        <v>5</v>
      </c>
      <c r="G218" s="37"/>
      <c r="H218" s="106">
        <v>34</v>
      </c>
      <c r="I218" s="106">
        <v>36</v>
      </c>
      <c r="J218" s="107">
        <v>6.34</v>
      </c>
      <c r="K218" s="107">
        <v>6.34</v>
      </c>
      <c r="L218" s="107">
        <v>6.34</v>
      </c>
      <c r="M218" s="12">
        <v>153.9502262443439</v>
      </c>
      <c r="N218" s="100">
        <v>4.5308207414123283</v>
      </c>
      <c r="O218" s="101">
        <v>-1.3170236851816299</v>
      </c>
      <c r="P218" s="102">
        <v>1.0361280849732262</v>
      </c>
    </row>
    <row r="219" spans="1:16">
      <c r="A219" s="10">
        <v>181</v>
      </c>
      <c r="B219" s="106">
        <v>1123</v>
      </c>
      <c r="C219" s="106" t="s">
        <v>25</v>
      </c>
      <c r="D219" s="106">
        <v>1</v>
      </c>
      <c r="E219" s="106" t="s">
        <v>20</v>
      </c>
      <c r="F219" s="106">
        <v>5</v>
      </c>
      <c r="G219" s="37"/>
      <c r="H219" s="106">
        <v>36</v>
      </c>
      <c r="I219" s="106">
        <v>38</v>
      </c>
      <c r="J219" s="107">
        <v>6.36</v>
      </c>
      <c r="K219" s="107">
        <v>6.36</v>
      </c>
      <c r="L219" s="107">
        <v>6.36</v>
      </c>
      <c r="M219" s="12">
        <v>154.37556561085972</v>
      </c>
      <c r="N219" s="100">
        <v>4.55724766874234</v>
      </c>
      <c r="O219" s="101">
        <v>-1.3576015218583004</v>
      </c>
      <c r="P219" s="102">
        <v>0.91794497044529277</v>
      </c>
    </row>
    <row r="220" spans="1:16">
      <c r="A220" s="13">
        <v>181</v>
      </c>
      <c r="B220" s="106">
        <v>1123</v>
      </c>
      <c r="C220" s="106" t="s">
        <v>25</v>
      </c>
      <c r="D220" s="106">
        <v>1</v>
      </c>
      <c r="E220" s="106" t="s">
        <v>20</v>
      </c>
      <c r="F220" s="106">
        <v>5</v>
      </c>
      <c r="G220" s="37"/>
      <c r="H220" s="106">
        <v>38</v>
      </c>
      <c r="I220" s="106">
        <v>40</v>
      </c>
      <c r="J220" s="107">
        <v>6.38</v>
      </c>
      <c r="K220" s="107">
        <v>6.38</v>
      </c>
      <c r="L220" s="107">
        <v>6.38</v>
      </c>
      <c r="M220" s="12">
        <v>154.80090497737558</v>
      </c>
      <c r="N220" s="100">
        <v>4.7440475182603397</v>
      </c>
      <c r="O220" s="101">
        <v>-1.3043002532816568</v>
      </c>
      <c r="P220" s="102">
        <v>0.90247520855843633</v>
      </c>
    </row>
    <row r="221" spans="1:16">
      <c r="A221" s="10">
        <v>181</v>
      </c>
      <c r="B221" s="13">
        <v>1123</v>
      </c>
      <c r="C221" s="13" t="s">
        <v>25</v>
      </c>
      <c r="D221" s="13">
        <v>1</v>
      </c>
      <c r="E221" s="13" t="s">
        <v>20</v>
      </c>
      <c r="F221" s="13">
        <v>5</v>
      </c>
      <c r="G221" s="37"/>
      <c r="H221" s="13">
        <v>40</v>
      </c>
      <c r="I221" s="13">
        <f>H221+2</f>
        <v>42</v>
      </c>
      <c r="J221" s="11">
        <v>6.4</v>
      </c>
      <c r="K221" s="11">
        <v>6.4</v>
      </c>
      <c r="L221" s="11">
        <v>6.4</v>
      </c>
      <c r="M221" s="12">
        <v>155.22624434389141</v>
      </c>
      <c r="N221" s="100">
        <v>4.49</v>
      </c>
      <c r="O221" s="101">
        <v>-1.2</v>
      </c>
      <c r="P221" s="102">
        <v>1.0289999999999999</v>
      </c>
    </row>
    <row r="222" spans="1:16">
      <c r="A222" s="10">
        <v>181</v>
      </c>
      <c r="B222" s="106">
        <v>1123</v>
      </c>
      <c r="C222" s="106" t="s">
        <v>25</v>
      </c>
      <c r="D222" s="106">
        <v>1</v>
      </c>
      <c r="E222" s="106" t="s">
        <v>20</v>
      </c>
      <c r="F222" s="106">
        <v>5</v>
      </c>
      <c r="G222" s="37"/>
      <c r="H222" s="106">
        <v>42</v>
      </c>
      <c r="I222" s="106">
        <v>44</v>
      </c>
      <c r="J222" s="107">
        <v>6.42</v>
      </c>
      <c r="K222" s="107">
        <v>6.42</v>
      </c>
      <c r="L222" s="107">
        <v>6.42</v>
      </c>
      <c r="M222" s="12">
        <v>155.65158371040724</v>
      </c>
      <c r="N222" s="100">
        <v>4.823814375546208</v>
      </c>
      <c r="O222" s="101">
        <v>-1.5026000315490458</v>
      </c>
      <c r="P222" s="102">
        <v>0.91912707128350746</v>
      </c>
    </row>
    <row r="223" spans="1:16">
      <c r="A223" s="13">
        <v>181</v>
      </c>
      <c r="B223" s="106">
        <v>1123</v>
      </c>
      <c r="C223" s="106" t="s">
        <v>25</v>
      </c>
      <c r="D223" s="106">
        <v>1</v>
      </c>
      <c r="E223" s="106" t="s">
        <v>20</v>
      </c>
      <c r="F223" s="106">
        <v>5</v>
      </c>
      <c r="G223" s="37"/>
      <c r="H223" s="106">
        <v>44</v>
      </c>
      <c r="I223" s="106">
        <v>46</v>
      </c>
      <c r="J223" s="107">
        <v>6.44</v>
      </c>
      <c r="K223" s="107">
        <v>6.44</v>
      </c>
      <c r="L223" s="107">
        <v>6.44</v>
      </c>
      <c r="M223" s="12">
        <v>156.07692307692309</v>
      </c>
      <c r="N223" s="100">
        <v>4.67013755459178</v>
      </c>
      <c r="O223" s="101">
        <v>-1.2695695521244097</v>
      </c>
      <c r="P223" s="102">
        <v>1.1053351951823669</v>
      </c>
    </row>
    <row r="224" spans="1:16">
      <c r="A224" s="10">
        <v>181</v>
      </c>
      <c r="B224" s="10">
        <v>1123</v>
      </c>
      <c r="C224" s="10" t="s">
        <v>25</v>
      </c>
      <c r="D224" s="10">
        <v>1</v>
      </c>
      <c r="E224" s="10" t="s">
        <v>20</v>
      </c>
      <c r="F224" s="10">
        <v>5</v>
      </c>
      <c r="G224" s="37"/>
      <c r="H224" s="10">
        <v>48</v>
      </c>
      <c r="I224" s="10">
        <f>H224+2</f>
        <v>50</v>
      </c>
      <c r="J224" s="11">
        <v>6.48</v>
      </c>
      <c r="K224" s="11">
        <v>6.48</v>
      </c>
      <c r="L224" s="11">
        <v>6.48</v>
      </c>
      <c r="M224" s="12">
        <v>156.92760180995475</v>
      </c>
      <c r="N224" s="100">
        <v>4.7549119128334993</v>
      </c>
      <c r="O224" s="101">
        <v>-1.3582616780682897</v>
      </c>
      <c r="P224" s="102">
        <v>0.95881244199559867</v>
      </c>
    </row>
    <row r="225" spans="1:16">
      <c r="A225" s="10">
        <v>181</v>
      </c>
      <c r="B225" s="13">
        <v>1123</v>
      </c>
      <c r="C225" s="13" t="s">
        <v>25</v>
      </c>
      <c r="D225" s="13">
        <v>1</v>
      </c>
      <c r="E225" s="13" t="s">
        <v>20</v>
      </c>
      <c r="F225" s="13">
        <v>5</v>
      </c>
      <c r="G225" s="37"/>
      <c r="H225" s="13">
        <v>49</v>
      </c>
      <c r="I225" s="13">
        <f>H225+2</f>
        <v>51</v>
      </c>
      <c r="J225" s="11">
        <v>6.49</v>
      </c>
      <c r="K225" s="11">
        <v>6.49</v>
      </c>
      <c r="L225" s="11">
        <v>6.49</v>
      </c>
      <c r="M225" s="12">
        <v>157.14027149321268</v>
      </c>
      <c r="N225" s="100">
        <v>4.91</v>
      </c>
      <c r="O225" s="101">
        <v>-1.35</v>
      </c>
      <c r="P225" s="102">
        <v>0.92800000000000005</v>
      </c>
    </row>
    <row r="226" spans="1:16">
      <c r="A226" s="10">
        <v>181</v>
      </c>
      <c r="B226" s="106">
        <v>1123</v>
      </c>
      <c r="C226" s="106" t="s">
        <v>25</v>
      </c>
      <c r="D226" s="106">
        <v>1</v>
      </c>
      <c r="E226" s="106" t="s">
        <v>20</v>
      </c>
      <c r="F226" s="106">
        <v>5</v>
      </c>
      <c r="G226" s="37"/>
      <c r="H226" s="106">
        <v>52</v>
      </c>
      <c r="I226" s="106">
        <v>54</v>
      </c>
      <c r="J226" s="107">
        <v>6.52</v>
      </c>
      <c r="K226" s="107">
        <v>6.52</v>
      </c>
      <c r="L226" s="107">
        <v>6.52</v>
      </c>
      <c r="M226" s="12">
        <v>157.77828054298641</v>
      </c>
      <c r="N226" s="100">
        <v>4.7165775147379856</v>
      </c>
      <c r="O226" s="101">
        <v>-1.4071330641450381</v>
      </c>
      <c r="P226" s="102">
        <v>0.88184875096215942</v>
      </c>
    </row>
    <row r="227" spans="1:16">
      <c r="A227" s="13">
        <v>181</v>
      </c>
      <c r="B227" s="106">
        <v>1123</v>
      </c>
      <c r="C227" s="106" t="s">
        <v>25</v>
      </c>
      <c r="D227" s="106">
        <v>1</v>
      </c>
      <c r="E227" s="106" t="s">
        <v>20</v>
      </c>
      <c r="F227" s="106">
        <v>5</v>
      </c>
      <c r="G227" s="37"/>
      <c r="H227" s="106">
        <v>54</v>
      </c>
      <c r="I227" s="106">
        <v>56</v>
      </c>
      <c r="J227" s="107">
        <v>6.54</v>
      </c>
      <c r="K227" s="107">
        <v>6.54</v>
      </c>
      <c r="L227" s="107">
        <v>6.54</v>
      </c>
      <c r="M227" s="12">
        <v>158.20361990950227</v>
      </c>
      <c r="N227" s="100">
        <v>4.7229939653011055</v>
      </c>
      <c r="O227" s="101">
        <v>-1.468437895262849</v>
      </c>
      <c r="P227" s="102">
        <v>0.81398821283369971</v>
      </c>
    </row>
    <row r="228" spans="1:16">
      <c r="A228" s="10">
        <v>181</v>
      </c>
      <c r="B228" s="106">
        <v>1123</v>
      </c>
      <c r="C228" s="106" t="s">
        <v>25</v>
      </c>
      <c r="D228" s="106">
        <v>1</v>
      </c>
      <c r="E228" s="106" t="s">
        <v>20</v>
      </c>
      <c r="F228" s="106">
        <v>5</v>
      </c>
      <c r="G228" s="37"/>
      <c r="H228" s="106">
        <v>56</v>
      </c>
      <c r="I228" s="106">
        <v>58</v>
      </c>
      <c r="J228" s="107">
        <v>6.56</v>
      </c>
      <c r="K228" s="107">
        <v>6.56</v>
      </c>
      <c r="L228" s="107">
        <v>6.56</v>
      </c>
      <c r="M228" s="12">
        <v>158.62895927601809</v>
      </c>
      <c r="N228" s="100">
        <v>4.5221069851479196</v>
      </c>
      <c r="O228" s="101">
        <v>-1.4629989703721695</v>
      </c>
      <c r="P228" s="102">
        <v>0.9994146782802763</v>
      </c>
    </row>
    <row r="229" spans="1:16">
      <c r="A229" s="10">
        <v>181</v>
      </c>
      <c r="B229" s="13">
        <v>1123</v>
      </c>
      <c r="C229" s="13" t="s">
        <v>25</v>
      </c>
      <c r="D229" s="13">
        <v>1</v>
      </c>
      <c r="E229" s="13" t="s">
        <v>20</v>
      </c>
      <c r="F229" s="13">
        <v>5</v>
      </c>
      <c r="G229" s="37"/>
      <c r="H229" s="13">
        <v>57</v>
      </c>
      <c r="I229" s="13">
        <f>H229+2</f>
        <v>59</v>
      </c>
      <c r="J229" s="11">
        <v>6.57</v>
      </c>
      <c r="K229" s="11">
        <v>6.57</v>
      </c>
      <c r="L229" s="11">
        <v>6.57</v>
      </c>
      <c r="M229" s="12">
        <v>158.84162895927602</v>
      </c>
      <c r="N229" s="100">
        <v>4.8858558914269077</v>
      </c>
      <c r="O229" s="101">
        <v>-1.3734768659947858</v>
      </c>
      <c r="P229" s="102">
        <v>0.84274351836024231</v>
      </c>
    </row>
    <row r="230" spans="1:16">
      <c r="A230" s="13">
        <v>181</v>
      </c>
      <c r="B230" s="106">
        <v>1123</v>
      </c>
      <c r="C230" s="106" t="s">
        <v>25</v>
      </c>
      <c r="D230" s="106">
        <v>1</v>
      </c>
      <c r="E230" s="106" t="s">
        <v>20</v>
      </c>
      <c r="F230" s="106">
        <v>5</v>
      </c>
      <c r="G230" s="37"/>
      <c r="H230" s="106">
        <v>58</v>
      </c>
      <c r="I230" s="106">
        <v>60</v>
      </c>
      <c r="J230" s="107">
        <v>6.58</v>
      </c>
      <c r="K230" s="107">
        <v>6.58</v>
      </c>
      <c r="L230" s="107">
        <v>6.58</v>
      </c>
      <c r="M230" s="12">
        <v>159.05429864253395</v>
      </c>
      <c r="N230" s="100">
        <v>4.6385908987187552</v>
      </c>
      <c r="O230" s="101">
        <v>-1.4210105593294009</v>
      </c>
      <c r="P230" s="102">
        <v>0.83443999201121821</v>
      </c>
    </row>
    <row r="231" spans="1:16">
      <c r="A231" s="10">
        <v>181</v>
      </c>
      <c r="B231" s="13">
        <v>1123</v>
      </c>
      <c r="C231" s="13" t="s">
        <v>25</v>
      </c>
      <c r="D231" s="13">
        <v>1</v>
      </c>
      <c r="E231" s="13" t="s">
        <v>20</v>
      </c>
      <c r="F231" s="13">
        <v>5</v>
      </c>
      <c r="G231" s="37"/>
      <c r="H231" s="13">
        <v>60</v>
      </c>
      <c r="I231" s="13">
        <f>H231+2</f>
        <v>62</v>
      </c>
      <c r="J231" s="11">
        <v>6.6</v>
      </c>
      <c r="K231" s="11">
        <v>6.6</v>
      </c>
      <c r="L231" s="11">
        <v>6.6</v>
      </c>
      <c r="M231" s="12">
        <v>159.47963800904978</v>
      </c>
      <c r="N231" s="100">
        <v>4.78</v>
      </c>
      <c r="O231" s="101">
        <v>-1.26</v>
      </c>
      <c r="P231" s="102">
        <v>0.97299999999999998</v>
      </c>
    </row>
    <row r="232" spans="1:16">
      <c r="A232" s="10">
        <v>181</v>
      </c>
      <c r="B232" s="106">
        <v>1123</v>
      </c>
      <c r="C232" s="106" t="s">
        <v>25</v>
      </c>
      <c r="D232" s="106">
        <v>1</v>
      </c>
      <c r="E232" s="106" t="s">
        <v>20</v>
      </c>
      <c r="F232" s="106">
        <v>5</v>
      </c>
      <c r="G232" s="37"/>
      <c r="H232" s="106">
        <v>62</v>
      </c>
      <c r="I232" s="106">
        <v>64</v>
      </c>
      <c r="J232" s="107">
        <v>6.62</v>
      </c>
      <c r="K232" s="107">
        <v>6.62</v>
      </c>
      <c r="L232" s="107">
        <v>6.62</v>
      </c>
      <c r="M232" s="12">
        <v>159.90497737556561</v>
      </c>
      <c r="N232" s="100">
        <v>4.7951015169343032</v>
      </c>
      <c r="O232" s="101">
        <v>-1.3910751111570372</v>
      </c>
      <c r="P232" s="102">
        <v>0.88945581297380893</v>
      </c>
    </row>
    <row r="233" spans="1:16">
      <c r="A233" s="10">
        <v>181</v>
      </c>
      <c r="B233" s="106">
        <v>1123</v>
      </c>
      <c r="C233" s="106" t="s">
        <v>25</v>
      </c>
      <c r="D233" s="106">
        <v>1</v>
      </c>
      <c r="E233" s="106" t="s">
        <v>20</v>
      </c>
      <c r="F233" s="106">
        <v>5</v>
      </c>
      <c r="G233" s="37"/>
      <c r="H233" s="106">
        <v>64</v>
      </c>
      <c r="I233" s="106">
        <v>66</v>
      </c>
      <c r="J233" s="107">
        <v>6.64</v>
      </c>
      <c r="K233" s="107">
        <v>6.64</v>
      </c>
      <c r="L233" s="107">
        <v>6.64</v>
      </c>
      <c r="M233" s="12">
        <v>160.33031674208144</v>
      </c>
      <c r="N233" s="100">
        <v>4.7414798914685639</v>
      </c>
      <c r="O233" s="101">
        <v>-1.3005353911428092</v>
      </c>
      <c r="P233" s="102">
        <v>0.85053834352322522</v>
      </c>
    </row>
    <row r="234" spans="1:16">
      <c r="A234" s="13">
        <v>181</v>
      </c>
      <c r="B234" s="106">
        <v>1123</v>
      </c>
      <c r="C234" s="106" t="s">
        <v>25</v>
      </c>
      <c r="D234" s="106">
        <v>1</v>
      </c>
      <c r="E234" s="106" t="s">
        <v>20</v>
      </c>
      <c r="F234" s="106">
        <v>5</v>
      </c>
      <c r="G234" s="37"/>
      <c r="H234" s="106">
        <v>66</v>
      </c>
      <c r="I234" s="106">
        <v>68</v>
      </c>
      <c r="J234" s="107">
        <v>6.66</v>
      </c>
      <c r="K234" s="107">
        <v>6.66</v>
      </c>
      <c r="L234" s="107">
        <v>6.66</v>
      </c>
      <c r="M234" s="12">
        <v>160.75565610859729</v>
      </c>
      <c r="N234" s="100">
        <v>4.6878574991880342</v>
      </c>
      <c r="O234" s="101">
        <v>-1.3812159305712912</v>
      </c>
      <c r="P234" s="102">
        <v>0.81761956411906445</v>
      </c>
    </row>
    <row r="235" spans="1:16">
      <c r="A235" s="10">
        <v>181</v>
      </c>
      <c r="B235" s="106">
        <v>1123</v>
      </c>
      <c r="C235" s="106" t="s">
        <v>25</v>
      </c>
      <c r="D235" s="106">
        <v>1</v>
      </c>
      <c r="E235" s="106" t="s">
        <v>20</v>
      </c>
      <c r="F235" s="106">
        <v>5</v>
      </c>
      <c r="G235" s="37"/>
      <c r="H235" s="106">
        <v>68</v>
      </c>
      <c r="I235" s="106">
        <v>70</v>
      </c>
      <c r="J235" s="107">
        <v>6.68</v>
      </c>
      <c r="K235" s="107">
        <v>6.68</v>
      </c>
      <c r="L235" s="107">
        <v>6.68</v>
      </c>
      <c r="M235" s="12">
        <v>161.18099547511312</v>
      </c>
      <c r="N235" s="100">
        <v>4.6242278236846168</v>
      </c>
      <c r="O235" s="101">
        <v>-1.4080523185358205</v>
      </c>
      <c r="P235" s="102">
        <v>0.85829808106807981</v>
      </c>
    </row>
    <row r="236" spans="1:16">
      <c r="A236" s="10">
        <v>181</v>
      </c>
      <c r="B236" s="10">
        <v>1123</v>
      </c>
      <c r="C236" s="10" t="s">
        <v>25</v>
      </c>
      <c r="D236" s="10">
        <v>1</v>
      </c>
      <c r="E236" s="10" t="s">
        <v>20</v>
      </c>
      <c r="F236" s="10">
        <v>5</v>
      </c>
      <c r="G236" s="37"/>
      <c r="H236" s="10">
        <v>70</v>
      </c>
      <c r="I236" s="10">
        <f>H236+2</f>
        <v>72</v>
      </c>
      <c r="J236" s="11">
        <v>6.7</v>
      </c>
      <c r="K236" s="11">
        <v>6.7</v>
      </c>
      <c r="L236" s="11">
        <v>6.7</v>
      </c>
      <c r="M236" s="12">
        <v>161.60633484162895</v>
      </c>
      <c r="N236" s="100">
        <v>4.71</v>
      </c>
      <c r="O236" s="101">
        <v>-1.52</v>
      </c>
      <c r="P236" s="102">
        <v>0.997</v>
      </c>
    </row>
    <row r="237" spans="1:16">
      <c r="A237" s="13">
        <v>181</v>
      </c>
      <c r="B237" s="106">
        <v>1123</v>
      </c>
      <c r="C237" s="106" t="s">
        <v>25</v>
      </c>
      <c r="D237" s="106">
        <v>1</v>
      </c>
      <c r="E237" s="106" t="s">
        <v>20</v>
      </c>
      <c r="F237" s="106">
        <v>5</v>
      </c>
      <c r="G237" s="37"/>
      <c r="H237" s="106">
        <v>74</v>
      </c>
      <c r="I237" s="106">
        <v>76</v>
      </c>
      <c r="J237" s="107">
        <v>6.74</v>
      </c>
      <c r="K237" s="107">
        <v>6.74</v>
      </c>
      <c r="L237" s="107">
        <v>6.74</v>
      </c>
      <c r="M237" s="12">
        <v>162.45701357466064</v>
      </c>
      <c r="N237" s="100">
        <v>4.5906169944919313</v>
      </c>
      <c r="O237" s="101">
        <v>-1.3288892543737783</v>
      </c>
      <c r="P237" s="102">
        <v>0.75808343971846814</v>
      </c>
    </row>
    <row r="238" spans="1:16">
      <c r="A238" s="10">
        <v>181</v>
      </c>
      <c r="B238" s="106">
        <v>1123</v>
      </c>
      <c r="C238" s="106" t="s">
        <v>25</v>
      </c>
      <c r="D238" s="106">
        <v>1</v>
      </c>
      <c r="E238" s="106" t="s">
        <v>20</v>
      </c>
      <c r="F238" s="106">
        <v>5</v>
      </c>
      <c r="G238" s="37"/>
      <c r="H238" s="106">
        <v>76</v>
      </c>
      <c r="I238" s="106">
        <v>78</v>
      </c>
      <c r="J238" s="107">
        <v>6.76</v>
      </c>
      <c r="K238" s="107">
        <v>6.76</v>
      </c>
      <c r="L238" s="107">
        <v>6.76</v>
      </c>
      <c r="M238" s="12">
        <v>162.88235294117646</v>
      </c>
      <c r="N238" s="100">
        <v>4.5369923656682625</v>
      </c>
      <c r="O238" s="101">
        <v>-1.5058831520406055</v>
      </c>
      <c r="P238" s="102">
        <v>0.87055717259861232</v>
      </c>
    </row>
    <row r="239" spans="1:16">
      <c r="A239" s="10">
        <v>181</v>
      </c>
      <c r="B239" s="106">
        <v>1123</v>
      </c>
      <c r="C239" s="106" t="s">
        <v>25</v>
      </c>
      <c r="D239" s="106">
        <v>1</v>
      </c>
      <c r="E239" s="106" t="s">
        <v>20</v>
      </c>
      <c r="F239" s="106">
        <v>5</v>
      </c>
      <c r="G239" s="37"/>
      <c r="H239" s="106">
        <v>78</v>
      </c>
      <c r="I239" s="106">
        <v>80</v>
      </c>
      <c r="J239" s="107">
        <v>6.78</v>
      </c>
      <c r="K239" s="107">
        <v>6.78</v>
      </c>
      <c r="L239" s="107">
        <v>6.78</v>
      </c>
      <c r="M239" s="12">
        <v>163.30769230769232</v>
      </c>
      <c r="N239" s="100">
        <v>4.5965212490636116</v>
      </c>
      <c r="O239" s="101">
        <v>-1.438699596130476</v>
      </c>
      <c r="P239" s="102">
        <v>0.84885878300048023</v>
      </c>
    </row>
    <row r="240" spans="1:16">
      <c r="A240" s="13">
        <v>181</v>
      </c>
      <c r="B240" s="13">
        <v>1123</v>
      </c>
      <c r="C240" s="13" t="s">
        <v>25</v>
      </c>
      <c r="D240" s="13">
        <v>1</v>
      </c>
      <c r="E240" s="13" t="s">
        <v>20</v>
      </c>
      <c r="F240" s="13">
        <v>5</v>
      </c>
      <c r="G240" s="37"/>
      <c r="H240" s="13">
        <v>80</v>
      </c>
      <c r="I240" s="13">
        <f>H240+2</f>
        <v>82</v>
      </c>
      <c r="J240" s="11">
        <v>6.8</v>
      </c>
      <c r="K240" s="11">
        <v>6.8</v>
      </c>
      <c r="L240" s="11">
        <v>6.8</v>
      </c>
      <c r="M240" s="12">
        <v>163.73303167420815</v>
      </c>
      <c r="N240" s="100">
        <v>4.6100000000000003</v>
      </c>
      <c r="O240" s="101">
        <v>-1.22</v>
      </c>
      <c r="P240" s="102">
        <v>1.0109999999999999</v>
      </c>
    </row>
    <row r="241" spans="1:16">
      <c r="A241" s="10">
        <v>181</v>
      </c>
      <c r="B241" s="106">
        <v>1123</v>
      </c>
      <c r="C241" s="106" t="s">
        <v>25</v>
      </c>
      <c r="D241" s="106">
        <v>1</v>
      </c>
      <c r="E241" s="106" t="s">
        <v>20</v>
      </c>
      <c r="F241" s="106">
        <v>5</v>
      </c>
      <c r="G241" s="37"/>
      <c r="H241" s="106">
        <v>82</v>
      </c>
      <c r="I241" s="106">
        <v>84</v>
      </c>
      <c r="J241" s="107">
        <v>6.82</v>
      </c>
      <c r="K241" s="107">
        <v>6.82</v>
      </c>
      <c r="L241" s="107">
        <v>6.82</v>
      </c>
      <c r="M241" s="12">
        <v>164.15837104072398</v>
      </c>
      <c r="N241" s="100">
        <v>4.5734273430359522</v>
      </c>
      <c r="O241" s="101">
        <v>-1.3220716826152228</v>
      </c>
      <c r="P241" s="102">
        <v>0.89485082246951786</v>
      </c>
    </row>
    <row r="242" spans="1:16">
      <c r="A242" s="10">
        <v>181</v>
      </c>
      <c r="B242" s="106">
        <v>1123</v>
      </c>
      <c r="C242" s="106" t="s">
        <v>25</v>
      </c>
      <c r="D242" s="106">
        <v>1</v>
      </c>
      <c r="E242" s="106" t="s">
        <v>20</v>
      </c>
      <c r="F242" s="106">
        <v>5</v>
      </c>
      <c r="G242" s="37"/>
      <c r="H242" s="106">
        <v>84</v>
      </c>
      <c r="I242" s="106">
        <v>86</v>
      </c>
      <c r="J242" s="107">
        <v>6.84</v>
      </c>
      <c r="K242" s="107">
        <v>6.84</v>
      </c>
      <c r="L242" s="107">
        <v>6.84</v>
      </c>
      <c r="M242" s="12">
        <v>164.58371040723981</v>
      </c>
      <c r="N242" s="100">
        <v>4.5298085277068214</v>
      </c>
      <c r="O242" s="101">
        <v>-1.3174799083628128</v>
      </c>
      <c r="P242" s="102">
        <v>0.8877772503525817</v>
      </c>
    </row>
    <row r="243" spans="1:16">
      <c r="A243" s="10">
        <v>181</v>
      </c>
      <c r="B243" s="106">
        <v>1123</v>
      </c>
      <c r="C243" s="106" t="s">
        <v>25</v>
      </c>
      <c r="D243" s="106">
        <v>1</v>
      </c>
      <c r="E243" s="106" t="s">
        <v>20</v>
      </c>
      <c r="F243" s="106">
        <v>5</v>
      </c>
      <c r="G243" s="37"/>
      <c r="H243" s="106">
        <v>86</v>
      </c>
      <c r="I243" s="106">
        <v>88</v>
      </c>
      <c r="J243" s="107">
        <v>6.86</v>
      </c>
      <c r="K243" s="107">
        <v>6.86</v>
      </c>
      <c r="L243" s="107">
        <v>6.86</v>
      </c>
      <c r="M243" s="12">
        <v>165.00904977375566</v>
      </c>
      <c r="N243" s="100">
        <v>4.6090944856966933</v>
      </c>
      <c r="O243" s="101">
        <v>-1.2465932114626146</v>
      </c>
      <c r="P243" s="102">
        <v>0.97173770979550456</v>
      </c>
    </row>
    <row r="244" spans="1:16">
      <c r="A244" s="13">
        <v>181</v>
      </c>
      <c r="B244" s="106">
        <v>1123</v>
      </c>
      <c r="C244" s="106" t="s">
        <v>25</v>
      </c>
      <c r="D244" s="106">
        <v>1</v>
      </c>
      <c r="E244" s="106" t="s">
        <v>20</v>
      </c>
      <c r="F244" s="106">
        <v>5</v>
      </c>
      <c r="G244" s="37"/>
      <c r="H244" s="106">
        <v>88</v>
      </c>
      <c r="I244" s="106">
        <v>90</v>
      </c>
      <c r="J244" s="107">
        <v>6.88</v>
      </c>
      <c r="K244" s="107">
        <v>6.88</v>
      </c>
      <c r="L244" s="107">
        <v>6.88</v>
      </c>
      <c r="M244" s="12">
        <v>165.43438914027149</v>
      </c>
      <c r="N244" s="100">
        <v>4.4754112076825301</v>
      </c>
      <c r="O244" s="101">
        <v>-1.1212418810298976</v>
      </c>
      <c r="P244" s="102">
        <v>0.98692006065824223</v>
      </c>
    </row>
    <row r="245" spans="1:16">
      <c r="A245" s="10">
        <v>181</v>
      </c>
      <c r="B245" s="13">
        <v>1123</v>
      </c>
      <c r="C245" s="13" t="s">
        <v>25</v>
      </c>
      <c r="D245" s="13">
        <v>1</v>
      </c>
      <c r="E245" s="13" t="s">
        <v>20</v>
      </c>
      <c r="F245" s="13">
        <v>5</v>
      </c>
      <c r="G245" s="37"/>
      <c r="H245" s="13">
        <v>90</v>
      </c>
      <c r="I245" s="13">
        <f>H245+2</f>
        <v>92</v>
      </c>
      <c r="J245" s="11">
        <v>6.9</v>
      </c>
      <c r="K245" s="11">
        <v>6.9</v>
      </c>
      <c r="L245" s="11">
        <v>6.9</v>
      </c>
      <c r="M245" s="12">
        <v>165.85972850678735</v>
      </c>
      <c r="N245" s="100">
        <v>4.5999999999999996</v>
      </c>
      <c r="O245" s="101">
        <v>-1.36</v>
      </c>
      <c r="P245" s="102">
        <v>0.94799999999999995</v>
      </c>
    </row>
    <row r="246" spans="1:16">
      <c r="A246" s="10">
        <v>181</v>
      </c>
      <c r="B246" s="106">
        <v>1123</v>
      </c>
      <c r="C246" s="106" t="s">
        <v>25</v>
      </c>
      <c r="D246" s="106">
        <v>1</v>
      </c>
      <c r="E246" s="106" t="s">
        <v>20</v>
      </c>
      <c r="F246" s="106">
        <v>5</v>
      </c>
      <c r="G246" s="37"/>
      <c r="H246" s="106">
        <v>92</v>
      </c>
      <c r="I246" s="106">
        <v>94</v>
      </c>
      <c r="J246" s="107">
        <v>6.92</v>
      </c>
      <c r="K246" s="107">
        <v>6.92</v>
      </c>
      <c r="L246" s="107">
        <v>6.92</v>
      </c>
      <c r="M246" s="12">
        <v>166.28506787330318</v>
      </c>
      <c r="N246" s="100">
        <v>4.5318608792984589</v>
      </c>
      <c r="O246" s="101">
        <v>-1.3126585059457665</v>
      </c>
      <c r="P246" s="102">
        <v>0.9459565384362727</v>
      </c>
    </row>
    <row r="247" spans="1:16">
      <c r="A247" s="13">
        <v>181</v>
      </c>
      <c r="B247" s="106">
        <v>1123</v>
      </c>
      <c r="C247" s="106" t="s">
        <v>25</v>
      </c>
      <c r="D247" s="106">
        <v>1</v>
      </c>
      <c r="E247" s="106" t="s">
        <v>20</v>
      </c>
      <c r="F247" s="106">
        <v>5</v>
      </c>
      <c r="G247" s="37"/>
      <c r="H247" s="106">
        <v>94</v>
      </c>
      <c r="I247" s="106">
        <v>96</v>
      </c>
      <c r="J247" s="107">
        <v>6.94</v>
      </c>
      <c r="K247" s="107">
        <v>6.94</v>
      </c>
      <c r="L247" s="107">
        <v>6.94</v>
      </c>
      <c r="M247" s="12">
        <v>166.71040723981901</v>
      </c>
      <c r="N247" s="100">
        <v>4.508253946563336</v>
      </c>
      <c r="O247" s="101">
        <v>-1.4264607690228714</v>
      </c>
      <c r="P247" s="102">
        <v>0.92114197617799232</v>
      </c>
    </row>
    <row r="248" spans="1:16">
      <c r="A248" s="10">
        <v>181</v>
      </c>
      <c r="B248" s="106">
        <v>1123</v>
      </c>
      <c r="C248" s="106" t="s">
        <v>25</v>
      </c>
      <c r="D248" s="106">
        <v>1</v>
      </c>
      <c r="E248" s="106" t="s">
        <v>20</v>
      </c>
      <c r="F248" s="106">
        <v>5</v>
      </c>
      <c r="G248" s="37"/>
      <c r="H248" s="106">
        <v>96</v>
      </c>
      <c r="I248" s="106">
        <v>98</v>
      </c>
      <c r="J248" s="107">
        <v>6.96</v>
      </c>
      <c r="K248" s="107">
        <v>6.96</v>
      </c>
      <c r="L248" s="107">
        <v>6.96</v>
      </c>
      <c r="M248" s="12">
        <v>167.13574660633483</v>
      </c>
      <c r="N248" s="100">
        <v>4.5146682883857823</v>
      </c>
      <c r="O248" s="101">
        <v>-1.2309292529414126</v>
      </c>
      <c r="P248" s="102">
        <v>0.88433131095272899</v>
      </c>
    </row>
    <row r="249" spans="1:16">
      <c r="A249" s="10">
        <v>181</v>
      </c>
      <c r="B249" s="10">
        <v>1123</v>
      </c>
      <c r="C249" s="10" t="s">
        <v>25</v>
      </c>
      <c r="D249" s="10">
        <v>1</v>
      </c>
      <c r="E249" s="10" t="s">
        <v>20</v>
      </c>
      <c r="F249" s="10">
        <v>5</v>
      </c>
      <c r="G249" s="37"/>
      <c r="H249" s="10">
        <v>98</v>
      </c>
      <c r="I249" s="10">
        <f>H249+2</f>
        <v>100</v>
      </c>
      <c r="J249" s="11">
        <v>6.98</v>
      </c>
      <c r="K249" s="11">
        <v>6.98</v>
      </c>
      <c r="L249" s="11">
        <v>6.98</v>
      </c>
      <c r="M249" s="12">
        <v>167.56108597285069</v>
      </c>
      <c r="N249" s="100">
        <v>4.6073855411223255</v>
      </c>
      <c r="O249" s="101">
        <v>-1.321452563540594</v>
      </c>
      <c r="P249" s="102">
        <v>0.98044594211506986</v>
      </c>
    </row>
    <row r="250" spans="1:16">
      <c r="A250" s="10">
        <v>181</v>
      </c>
      <c r="B250" s="13">
        <v>1123</v>
      </c>
      <c r="C250" s="13" t="s">
        <v>25</v>
      </c>
      <c r="D250" s="13">
        <v>1</v>
      </c>
      <c r="E250" s="13" t="s">
        <v>20</v>
      </c>
      <c r="F250" s="13">
        <v>5</v>
      </c>
      <c r="G250" s="37"/>
      <c r="H250" s="13">
        <v>100</v>
      </c>
      <c r="I250" s="13">
        <f>H250+2</f>
        <v>102</v>
      </c>
      <c r="J250" s="11">
        <v>7</v>
      </c>
      <c r="K250" s="11">
        <v>7</v>
      </c>
      <c r="L250" s="11">
        <v>7</v>
      </c>
      <c r="M250" s="12">
        <v>167.98642533936652</v>
      </c>
      <c r="N250" s="100">
        <v>4.28</v>
      </c>
      <c r="O250" s="101">
        <v>-0.94</v>
      </c>
      <c r="P250" s="102">
        <v>0.93899999999999995</v>
      </c>
    </row>
    <row r="251" spans="1:16">
      <c r="A251" s="13">
        <v>181</v>
      </c>
      <c r="B251" s="106">
        <v>1123</v>
      </c>
      <c r="C251" s="106" t="s">
        <v>25</v>
      </c>
      <c r="D251" s="106">
        <v>1</v>
      </c>
      <c r="E251" s="106" t="s">
        <v>20</v>
      </c>
      <c r="F251" s="106">
        <v>5</v>
      </c>
      <c r="G251" s="37"/>
      <c r="H251" s="106">
        <v>102</v>
      </c>
      <c r="I251" s="106">
        <v>104</v>
      </c>
      <c r="J251" s="107">
        <v>7.02</v>
      </c>
      <c r="K251" s="107">
        <v>7.02</v>
      </c>
      <c r="L251" s="107">
        <v>7.02</v>
      </c>
      <c r="M251" s="12">
        <v>168.41176470588235</v>
      </c>
      <c r="N251" s="100">
        <v>4.6111481792142142</v>
      </c>
      <c r="O251" s="101">
        <v>-1.1347539673761835</v>
      </c>
      <c r="P251" s="102">
        <v>1.048054300830467</v>
      </c>
    </row>
    <row r="252" spans="1:16">
      <c r="A252" s="10">
        <v>181</v>
      </c>
      <c r="B252" s="106">
        <v>1123</v>
      </c>
      <c r="C252" s="106" t="s">
        <v>25</v>
      </c>
      <c r="D252" s="106">
        <v>1</v>
      </c>
      <c r="E252" s="106" t="s">
        <v>20</v>
      </c>
      <c r="F252" s="106">
        <v>5</v>
      </c>
      <c r="G252" s="37"/>
      <c r="H252" s="106">
        <v>104</v>
      </c>
      <c r="I252" s="106">
        <v>106</v>
      </c>
      <c r="J252" s="107">
        <v>7.04</v>
      </c>
      <c r="K252" s="107">
        <v>7.04</v>
      </c>
      <c r="L252" s="107">
        <v>7.04</v>
      </c>
      <c r="M252" s="12">
        <v>168.8371040723982</v>
      </c>
      <c r="N252" s="100">
        <v>4.687614526016592</v>
      </c>
      <c r="O252" s="101">
        <v>-1.0379021312798558</v>
      </c>
      <c r="P252" s="102">
        <v>0.95215087184456704</v>
      </c>
    </row>
    <row r="253" spans="1:16">
      <c r="A253" s="10">
        <v>181</v>
      </c>
      <c r="B253" s="106">
        <v>1123</v>
      </c>
      <c r="C253" s="106" t="s">
        <v>25</v>
      </c>
      <c r="D253" s="106">
        <v>1</v>
      </c>
      <c r="E253" s="106" t="s">
        <v>20</v>
      </c>
      <c r="F253" s="106">
        <v>5</v>
      </c>
      <c r="G253" s="37"/>
      <c r="H253" s="106">
        <v>106</v>
      </c>
      <c r="I253" s="106">
        <v>108</v>
      </c>
      <c r="J253" s="107">
        <v>7.06</v>
      </c>
      <c r="K253" s="107">
        <v>7.06</v>
      </c>
      <c r="L253" s="107">
        <v>7.06</v>
      </c>
      <c r="M253" s="12">
        <v>169.26244343891403</v>
      </c>
      <c r="N253" s="100">
        <v>4.5539261359038248</v>
      </c>
      <c r="O253" s="101">
        <v>-1.2978116310199901</v>
      </c>
      <c r="P253" s="102">
        <v>0.82052305414128102</v>
      </c>
    </row>
    <row r="254" spans="1:16">
      <c r="A254" s="13">
        <v>181</v>
      </c>
      <c r="B254" s="106">
        <v>1123</v>
      </c>
      <c r="C254" s="106" t="s">
        <v>25</v>
      </c>
      <c r="D254" s="106">
        <v>1</v>
      </c>
      <c r="E254" s="106" t="s">
        <v>20</v>
      </c>
      <c r="F254" s="106">
        <v>5</v>
      </c>
      <c r="G254" s="37"/>
      <c r="H254" s="106">
        <v>108</v>
      </c>
      <c r="I254" s="106">
        <v>110</v>
      </c>
      <c r="J254" s="107">
        <v>7.08</v>
      </c>
      <c r="K254" s="107">
        <v>7.08</v>
      </c>
      <c r="L254" s="107">
        <v>7.08</v>
      </c>
      <c r="M254" s="12">
        <v>169.68778280542986</v>
      </c>
      <c r="N254" s="100">
        <v>4.4202359565565459</v>
      </c>
      <c r="O254" s="101">
        <v>-1.3650903379469355</v>
      </c>
      <c r="P254" s="102">
        <v>0.8441773405776215</v>
      </c>
    </row>
    <row r="255" spans="1:16">
      <c r="A255" s="10">
        <v>181</v>
      </c>
      <c r="B255" s="10">
        <v>1123</v>
      </c>
      <c r="C255" s="10" t="s">
        <v>25</v>
      </c>
      <c r="D255" s="10">
        <v>1</v>
      </c>
      <c r="E255" s="10" t="s">
        <v>20</v>
      </c>
      <c r="F255" s="10">
        <v>5</v>
      </c>
      <c r="G255" s="37"/>
      <c r="H255" s="10">
        <v>110</v>
      </c>
      <c r="I255" s="10">
        <f>H255+2</f>
        <v>112</v>
      </c>
      <c r="J255" s="11">
        <v>7.1</v>
      </c>
      <c r="K255" s="11">
        <v>7.1</v>
      </c>
      <c r="L255" s="11">
        <v>7.1</v>
      </c>
      <c r="M255" s="12">
        <v>170.11312217194569</v>
      </c>
      <c r="N255" s="100">
        <v>4.59</v>
      </c>
      <c r="O255" s="101">
        <v>-1.23</v>
      </c>
      <c r="P255" s="102">
        <v>0.89500000000000002</v>
      </c>
    </row>
    <row r="256" spans="1:16">
      <c r="A256" s="10">
        <v>181</v>
      </c>
      <c r="B256" s="10">
        <v>1123</v>
      </c>
      <c r="C256" s="10" t="s">
        <v>19</v>
      </c>
      <c r="D256" s="10">
        <v>2</v>
      </c>
      <c r="E256" s="10" t="s">
        <v>20</v>
      </c>
      <c r="F256" s="10">
        <v>3</v>
      </c>
      <c r="G256" s="37"/>
      <c r="H256" s="10">
        <v>144</v>
      </c>
      <c r="I256" s="10">
        <v>146</v>
      </c>
      <c r="J256" s="11">
        <v>7.84</v>
      </c>
      <c r="K256" s="11">
        <v>7.12</v>
      </c>
      <c r="L256" s="11">
        <v>7.12</v>
      </c>
      <c r="M256" s="12">
        <v>170.53846153846155</v>
      </c>
      <c r="N256" s="100">
        <v>4.476687225703289</v>
      </c>
      <c r="O256" s="101">
        <v>-1.214053229811221</v>
      </c>
      <c r="P256" s="102">
        <v>0.89976170979601022</v>
      </c>
    </row>
    <row r="257" spans="1:16">
      <c r="A257" s="10">
        <v>181</v>
      </c>
      <c r="B257" s="10">
        <v>1123</v>
      </c>
      <c r="C257" s="10" t="s">
        <v>19</v>
      </c>
      <c r="D257" s="10">
        <v>2</v>
      </c>
      <c r="E257" s="10" t="s">
        <v>20</v>
      </c>
      <c r="F257" s="10">
        <v>4</v>
      </c>
      <c r="G257" s="37"/>
      <c r="H257" s="10">
        <v>4</v>
      </c>
      <c r="I257" s="10">
        <f>H257+2</f>
        <v>6</v>
      </c>
      <c r="J257" s="11">
        <v>7.94</v>
      </c>
      <c r="K257" s="11">
        <v>7.2</v>
      </c>
      <c r="L257" s="11">
        <v>7.2</v>
      </c>
      <c r="M257" s="12">
        <v>172.23981900452489</v>
      </c>
      <c r="N257" s="100">
        <v>4.6399999999999997</v>
      </c>
      <c r="O257" s="101">
        <v>-1.23</v>
      </c>
      <c r="P257" s="102">
        <v>1.03</v>
      </c>
    </row>
    <row r="258" spans="1:16">
      <c r="A258" s="10">
        <v>181</v>
      </c>
      <c r="B258" s="108">
        <v>1123</v>
      </c>
      <c r="C258" s="106" t="s">
        <v>19</v>
      </c>
      <c r="D258" s="108">
        <v>2</v>
      </c>
      <c r="E258" s="108" t="s">
        <v>20</v>
      </c>
      <c r="F258" s="106">
        <v>4</v>
      </c>
      <c r="G258" s="37"/>
      <c r="H258" s="108">
        <v>10</v>
      </c>
      <c r="I258" s="108">
        <v>12</v>
      </c>
      <c r="J258" s="107">
        <v>8</v>
      </c>
      <c r="K258" s="107">
        <v>7.26</v>
      </c>
      <c r="L258" s="107">
        <v>7.26</v>
      </c>
      <c r="M258" s="12">
        <v>173.5158371040724</v>
      </c>
      <c r="N258" s="100">
        <v>4.3387530297230583</v>
      </c>
      <c r="O258" s="101">
        <v>-1.071967358011479</v>
      </c>
      <c r="P258" s="102">
        <v>1.035257756442838</v>
      </c>
    </row>
    <row r="259" spans="1:16">
      <c r="A259" s="10">
        <v>181</v>
      </c>
      <c r="B259" s="108">
        <v>1123</v>
      </c>
      <c r="C259" s="106" t="s">
        <v>19</v>
      </c>
      <c r="D259" s="108">
        <v>2</v>
      </c>
      <c r="E259" s="108" t="s">
        <v>20</v>
      </c>
      <c r="F259" s="106">
        <v>4</v>
      </c>
      <c r="G259" s="37"/>
      <c r="H259" s="108">
        <v>12</v>
      </c>
      <c r="I259" s="108">
        <v>14</v>
      </c>
      <c r="J259" s="107">
        <v>8.02</v>
      </c>
      <c r="K259" s="107">
        <v>7.28</v>
      </c>
      <c r="L259" s="107">
        <v>7.28</v>
      </c>
      <c r="M259" s="12">
        <v>173.94117647058823</v>
      </c>
      <c r="N259" s="100">
        <v>4.2663217848026243</v>
      </c>
      <c r="O259" s="101">
        <v>-1.1192688679657297</v>
      </c>
      <c r="P259" s="102">
        <v>1.0175608118632022</v>
      </c>
    </row>
    <row r="260" spans="1:16">
      <c r="A260" s="10">
        <v>181</v>
      </c>
      <c r="B260" s="10">
        <v>1123</v>
      </c>
      <c r="C260" s="10" t="s">
        <v>19</v>
      </c>
      <c r="D260" s="10">
        <v>2</v>
      </c>
      <c r="E260" s="10" t="s">
        <v>20</v>
      </c>
      <c r="F260" s="10">
        <v>4</v>
      </c>
      <c r="G260" s="37"/>
      <c r="H260" s="10">
        <v>13</v>
      </c>
      <c r="I260" s="10">
        <f>H260+2</f>
        <v>15</v>
      </c>
      <c r="J260" s="11">
        <v>8.0299999999999994</v>
      </c>
      <c r="K260" s="11">
        <v>7.29</v>
      </c>
      <c r="L260" s="11">
        <v>7.29</v>
      </c>
      <c r="M260" s="12">
        <v>174.15384615384616</v>
      </c>
      <c r="N260" s="100">
        <v>4.3999199551291817</v>
      </c>
      <c r="O260" s="101">
        <v>-1.1302347809827329</v>
      </c>
      <c r="P260" s="102">
        <v>0.99081820418162803</v>
      </c>
    </row>
    <row r="261" spans="1:16">
      <c r="A261" s="10">
        <v>181</v>
      </c>
      <c r="B261" s="10">
        <v>1123</v>
      </c>
      <c r="C261" s="10" t="s">
        <v>19</v>
      </c>
      <c r="D261" s="10">
        <v>2</v>
      </c>
      <c r="E261" s="10" t="s">
        <v>20</v>
      </c>
      <c r="F261" s="10">
        <v>4</v>
      </c>
      <c r="G261" s="37"/>
      <c r="H261" s="10">
        <v>14</v>
      </c>
      <c r="I261" s="10">
        <f>H261+2</f>
        <v>16</v>
      </c>
      <c r="J261" s="11">
        <v>8.0399999999999991</v>
      </c>
      <c r="K261" s="11">
        <v>7.3</v>
      </c>
      <c r="L261" s="11">
        <v>7.3</v>
      </c>
      <c r="M261" s="12">
        <v>174.36651583710406</v>
      </c>
      <c r="N261" s="100">
        <v>4.41</v>
      </c>
      <c r="O261" s="101">
        <v>-1.1599999999999999</v>
      </c>
      <c r="P261" s="102">
        <v>1.0029999999999999</v>
      </c>
    </row>
    <row r="262" spans="1:16">
      <c r="A262" s="10">
        <v>181</v>
      </c>
      <c r="B262" s="108">
        <v>1123</v>
      </c>
      <c r="C262" s="106" t="s">
        <v>19</v>
      </c>
      <c r="D262" s="108">
        <v>2</v>
      </c>
      <c r="E262" s="108" t="s">
        <v>20</v>
      </c>
      <c r="F262" s="106">
        <v>4</v>
      </c>
      <c r="G262" s="37"/>
      <c r="H262" s="108">
        <v>16</v>
      </c>
      <c r="I262" s="108">
        <v>18</v>
      </c>
      <c r="J262" s="107">
        <v>8.06</v>
      </c>
      <c r="K262" s="107">
        <v>7.32</v>
      </c>
      <c r="L262" s="107">
        <v>7.32</v>
      </c>
      <c r="M262" s="12">
        <v>174.79185520361992</v>
      </c>
      <c r="N262" s="100">
        <v>4.3339791508966918</v>
      </c>
      <c r="O262" s="101">
        <v>-1.1499003286311875</v>
      </c>
      <c r="P262" s="102">
        <v>1.0493933600736332</v>
      </c>
    </row>
    <row r="263" spans="1:16">
      <c r="A263" s="10">
        <v>181</v>
      </c>
      <c r="B263" s="108">
        <v>1123</v>
      </c>
      <c r="C263" s="106" t="s">
        <v>19</v>
      </c>
      <c r="D263" s="108">
        <v>2</v>
      </c>
      <c r="E263" s="108" t="s">
        <v>20</v>
      </c>
      <c r="F263" s="106">
        <v>4</v>
      </c>
      <c r="G263" s="37"/>
      <c r="H263" s="108">
        <v>18</v>
      </c>
      <c r="I263" s="108">
        <v>20</v>
      </c>
      <c r="J263" s="107">
        <v>8.08</v>
      </c>
      <c r="K263" s="107">
        <v>7.34</v>
      </c>
      <c r="L263" s="107">
        <v>7.34</v>
      </c>
      <c r="M263" s="12">
        <v>175.21719457013575</v>
      </c>
      <c r="N263" s="100">
        <v>4.3315919837441204</v>
      </c>
      <c r="O263" s="101">
        <v>-1.178166095558759</v>
      </c>
      <c r="P263" s="102">
        <v>0.96937533780675844</v>
      </c>
    </row>
    <row r="264" spans="1:16">
      <c r="A264" s="10">
        <v>181</v>
      </c>
      <c r="B264" s="108">
        <v>1123</v>
      </c>
      <c r="C264" s="106" t="s">
        <v>19</v>
      </c>
      <c r="D264" s="108">
        <v>2</v>
      </c>
      <c r="E264" s="108" t="s">
        <v>20</v>
      </c>
      <c r="F264" s="106">
        <v>4</v>
      </c>
      <c r="G264" s="37"/>
      <c r="H264" s="108">
        <v>22</v>
      </c>
      <c r="I264" s="108">
        <v>24</v>
      </c>
      <c r="J264" s="107">
        <v>8.1199999999999992</v>
      </c>
      <c r="K264" s="107">
        <v>7.38</v>
      </c>
      <c r="L264" s="107">
        <v>7.38</v>
      </c>
      <c r="M264" s="12">
        <v>176.0678733031674</v>
      </c>
      <c r="N264" s="100">
        <v>4.3592243685921881</v>
      </c>
      <c r="O264" s="101">
        <v>-1.1860436553754439</v>
      </c>
      <c r="P264" s="102">
        <v>0.95585838500077835</v>
      </c>
    </row>
    <row r="265" spans="1:16">
      <c r="A265" s="10">
        <v>181</v>
      </c>
      <c r="B265" s="10">
        <v>1123</v>
      </c>
      <c r="C265" s="10" t="s">
        <v>19</v>
      </c>
      <c r="D265" s="10">
        <v>2</v>
      </c>
      <c r="E265" s="10" t="s">
        <v>20</v>
      </c>
      <c r="F265" s="10">
        <v>4</v>
      </c>
      <c r="G265" s="37"/>
      <c r="H265" s="10">
        <v>24</v>
      </c>
      <c r="I265" s="10">
        <f>H265+2</f>
        <v>26</v>
      </c>
      <c r="J265" s="11">
        <v>8.14</v>
      </c>
      <c r="K265" s="11">
        <v>7.4</v>
      </c>
      <c r="L265" s="11">
        <v>7.4</v>
      </c>
      <c r="M265" s="12">
        <v>176.49321266968326</v>
      </c>
      <c r="N265" s="100">
        <v>4.26</v>
      </c>
      <c r="O265" s="101">
        <v>-0.95</v>
      </c>
      <c r="P265" s="102">
        <v>1.0109999999999999</v>
      </c>
    </row>
    <row r="266" spans="1:16">
      <c r="A266" s="10">
        <v>181</v>
      </c>
      <c r="B266" s="108">
        <v>1123</v>
      </c>
      <c r="C266" s="106" t="s">
        <v>19</v>
      </c>
      <c r="D266" s="108">
        <v>2</v>
      </c>
      <c r="E266" s="108" t="s">
        <v>20</v>
      </c>
      <c r="F266" s="106">
        <v>4</v>
      </c>
      <c r="G266" s="37"/>
      <c r="H266" s="108">
        <v>26</v>
      </c>
      <c r="I266" s="108">
        <v>28</v>
      </c>
      <c r="J266" s="107">
        <v>8.16</v>
      </c>
      <c r="K266" s="107">
        <v>7.42</v>
      </c>
      <c r="L266" s="107">
        <v>7.42</v>
      </c>
      <c r="M266" s="12">
        <v>176.91855203619909</v>
      </c>
      <c r="N266" s="100">
        <v>4.3568371255264875</v>
      </c>
      <c r="O266" s="101">
        <v>-1.0644924395751227</v>
      </c>
      <c r="P266" s="102">
        <v>0.92954508185832485</v>
      </c>
    </row>
    <row r="267" spans="1:16">
      <c r="A267" s="10">
        <v>181</v>
      </c>
      <c r="B267" s="10">
        <v>1123</v>
      </c>
      <c r="C267" s="10" t="s">
        <v>19</v>
      </c>
      <c r="D267" s="10">
        <v>2</v>
      </c>
      <c r="E267" s="10" t="s">
        <v>20</v>
      </c>
      <c r="F267" s="10">
        <v>4</v>
      </c>
      <c r="G267" s="37"/>
      <c r="H267" s="10">
        <v>34</v>
      </c>
      <c r="I267" s="10">
        <f>H267+2</f>
        <v>36</v>
      </c>
      <c r="J267" s="11">
        <v>8.24</v>
      </c>
      <c r="K267" s="11">
        <v>7.5</v>
      </c>
      <c r="L267" s="11">
        <v>7.5</v>
      </c>
      <c r="M267" s="12">
        <v>178.61990950226243</v>
      </c>
      <c r="N267" s="100">
        <v>4.45</v>
      </c>
      <c r="O267" s="101">
        <v>-1.26</v>
      </c>
      <c r="P267" s="102">
        <v>1.0389999999999999</v>
      </c>
    </row>
    <row r="268" spans="1:16">
      <c r="A268" s="10">
        <v>181</v>
      </c>
      <c r="B268" s="108">
        <v>1123</v>
      </c>
      <c r="C268" s="106" t="s">
        <v>19</v>
      </c>
      <c r="D268" s="108">
        <v>2</v>
      </c>
      <c r="E268" s="108" t="s">
        <v>20</v>
      </c>
      <c r="F268" s="106">
        <v>4</v>
      </c>
      <c r="G268" s="37"/>
      <c r="H268" s="108">
        <v>36</v>
      </c>
      <c r="I268" s="108">
        <v>38</v>
      </c>
      <c r="J268" s="107">
        <v>8.26</v>
      </c>
      <c r="K268" s="107">
        <v>7.52</v>
      </c>
      <c r="L268" s="107">
        <v>7.52</v>
      </c>
      <c r="M268" s="12">
        <v>179.04524886877829</v>
      </c>
      <c r="N268" s="100">
        <v>4.4845370876257826</v>
      </c>
      <c r="O268" s="101">
        <v>-1.3218790216440017</v>
      </c>
      <c r="P268" s="102">
        <v>0.92256816713469891</v>
      </c>
    </row>
    <row r="269" spans="1:16">
      <c r="A269" s="10">
        <v>181</v>
      </c>
      <c r="B269" s="108">
        <v>1123</v>
      </c>
      <c r="C269" s="106" t="s">
        <v>19</v>
      </c>
      <c r="D269" s="108">
        <v>2</v>
      </c>
      <c r="E269" s="108" t="s">
        <v>20</v>
      </c>
      <c r="F269" s="106">
        <v>4</v>
      </c>
      <c r="G269" s="37"/>
      <c r="H269" s="108">
        <v>38</v>
      </c>
      <c r="I269" s="108">
        <v>40</v>
      </c>
      <c r="J269" s="107">
        <v>8.2799999999999994</v>
      </c>
      <c r="K269" s="107">
        <v>7.54</v>
      </c>
      <c r="L269" s="107">
        <v>7.54</v>
      </c>
      <c r="M269" s="12">
        <v>179.47058823529412</v>
      </c>
      <c r="N269" s="100">
        <v>4.332048592552936</v>
      </c>
      <c r="O269" s="101">
        <v>-1.3236733286047868</v>
      </c>
      <c r="P269" s="102">
        <v>0.97450770611191428</v>
      </c>
    </row>
    <row r="270" spans="1:16">
      <c r="A270" s="10">
        <v>181</v>
      </c>
      <c r="B270" s="108">
        <v>1123</v>
      </c>
      <c r="C270" s="106" t="s">
        <v>19</v>
      </c>
      <c r="D270" s="108">
        <v>2</v>
      </c>
      <c r="E270" s="108" t="s">
        <v>20</v>
      </c>
      <c r="F270" s="106">
        <v>4</v>
      </c>
      <c r="G270" s="37"/>
      <c r="H270" s="108">
        <v>40</v>
      </c>
      <c r="I270" s="108">
        <v>42</v>
      </c>
      <c r="J270" s="107">
        <v>8.3000000000000007</v>
      </c>
      <c r="K270" s="107">
        <v>7.56</v>
      </c>
      <c r="L270" s="107">
        <v>7.56</v>
      </c>
      <c r="M270" s="12">
        <v>179.89592760180994</v>
      </c>
      <c r="N270" s="100">
        <v>4.4197225865355509</v>
      </c>
      <c r="O270" s="101">
        <v>-1.3228782325264818</v>
      </c>
      <c r="P270" s="102">
        <v>1.0248194932086359</v>
      </c>
    </row>
    <row r="271" spans="1:16">
      <c r="A271" s="10">
        <v>181</v>
      </c>
      <c r="B271" s="10">
        <v>1123</v>
      </c>
      <c r="C271" s="10" t="s">
        <v>19</v>
      </c>
      <c r="D271" s="10">
        <v>2</v>
      </c>
      <c r="E271" s="10" t="s">
        <v>20</v>
      </c>
      <c r="F271" s="10">
        <v>4</v>
      </c>
      <c r="G271" s="37"/>
      <c r="H271" s="10">
        <v>46</v>
      </c>
      <c r="I271" s="10">
        <f>H271+2</f>
        <v>48</v>
      </c>
      <c r="J271" s="11">
        <v>8.36</v>
      </c>
      <c r="K271" s="11">
        <v>7.62</v>
      </c>
      <c r="L271" s="11">
        <v>7.62</v>
      </c>
      <c r="M271" s="12">
        <v>181.17194570135746</v>
      </c>
      <c r="N271" s="100">
        <v>4.51</v>
      </c>
      <c r="O271" s="101">
        <v>-1.38</v>
      </c>
      <c r="P271" s="102">
        <v>0.98499999999999999</v>
      </c>
    </row>
    <row r="272" spans="1:16">
      <c r="A272" s="10">
        <v>181</v>
      </c>
      <c r="B272" s="108">
        <v>1123</v>
      </c>
      <c r="C272" s="106" t="s">
        <v>19</v>
      </c>
      <c r="D272" s="108">
        <v>2</v>
      </c>
      <c r="E272" s="108" t="s">
        <v>20</v>
      </c>
      <c r="F272" s="106">
        <v>4</v>
      </c>
      <c r="G272" s="37"/>
      <c r="H272" s="108">
        <v>52</v>
      </c>
      <c r="I272" s="108">
        <v>54</v>
      </c>
      <c r="J272" s="107">
        <v>8.42</v>
      </c>
      <c r="K272" s="107">
        <v>7.68</v>
      </c>
      <c r="L272" s="107">
        <v>7.68</v>
      </c>
      <c r="M272" s="12">
        <v>182.44796380090497</v>
      </c>
      <c r="N272" s="100">
        <v>4.517404742636181</v>
      </c>
      <c r="O272" s="101">
        <v>-1.1190947481238949</v>
      </c>
      <c r="P272" s="102">
        <v>0.89911785122627741</v>
      </c>
    </row>
    <row r="273" spans="1:16">
      <c r="A273" s="10">
        <v>181</v>
      </c>
      <c r="B273" s="10">
        <v>1123</v>
      </c>
      <c r="C273" s="10" t="s">
        <v>19</v>
      </c>
      <c r="D273" s="10">
        <v>2</v>
      </c>
      <c r="E273" s="10" t="s">
        <v>20</v>
      </c>
      <c r="F273" s="10">
        <v>4</v>
      </c>
      <c r="G273" s="37"/>
      <c r="H273" s="10">
        <v>54</v>
      </c>
      <c r="I273" s="10">
        <f>H273+2</f>
        <v>56</v>
      </c>
      <c r="J273" s="11">
        <v>8.44</v>
      </c>
      <c r="K273" s="11">
        <v>7.7</v>
      </c>
      <c r="L273" s="11">
        <v>7.7</v>
      </c>
      <c r="M273" s="12">
        <v>182.87330316742083</v>
      </c>
      <c r="N273" s="100">
        <v>4.32</v>
      </c>
      <c r="O273" s="101">
        <v>-1.18</v>
      </c>
      <c r="P273" s="102">
        <v>0.93500000000000005</v>
      </c>
    </row>
    <row r="274" spans="1:16">
      <c r="A274" s="10">
        <v>181</v>
      </c>
      <c r="B274" s="108">
        <v>1123</v>
      </c>
      <c r="C274" s="106" t="s">
        <v>19</v>
      </c>
      <c r="D274" s="108">
        <v>2</v>
      </c>
      <c r="E274" s="108" t="s">
        <v>20</v>
      </c>
      <c r="F274" s="106">
        <v>4</v>
      </c>
      <c r="G274" s="37"/>
      <c r="H274" s="108">
        <v>56</v>
      </c>
      <c r="I274" s="108">
        <v>58</v>
      </c>
      <c r="J274" s="107">
        <v>8.4600000000000009</v>
      </c>
      <c r="K274" s="107">
        <v>7.72</v>
      </c>
      <c r="L274" s="107">
        <v>7.72</v>
      </c>
      <c r="M274" s="12">
        <v>183.29864253393666</v>
      </c>
      <c r="N274" s="100">
        <v>4.4001652244153444</v>
      </c>
      <c r="O274" s="101">
        <v>-1.1787739714323926</v>
      </c>
      <c r="P274" s="102">
        <v>0.91975440134740916</v>
      </c>
    </row>
    <row r="275" spans="1:16">
      <c r="A275" s="10">
        <v>181</v>
      </c>
      <c r="B275" s="108">
        <v>1123</v>
      </c>
      <c r="C275" s="106" t="s">
        <v>19</v>
      </c>
      <c r="D275" s="108">
        <v>2</v>
      </c>
      <c r="E275" s="108" t="s">
        <v>20</v>
      </c>
      <c r="F275" s="106">
        <v>4</v>
      </c>
      <c r="G275" s="37"/>
      <c r="H275" s="108">
        <v>62</v>
      </c>
      <c r="I275" s="108">
        <v>64</v>
      </c>
      <c r="J275" s="107">
        <v>8.52</v>
      </c>
      <c r="K275" s="107">
        <v>7.78</v>
      </c>
      <c r="L275" s="107">
        <v>7.78</v>
      </c>
      <c r="M275" s="12">
        <v>184.57466063348417</v>
      </c>
      <c r="N275" s="100">
        <v>4.377762719897424</v>
      </c>
      <c r="O275" s="101">
        <v>-1.3026789279355822</v>
      </c>
      <c r="P275" s="102">
        <v>0.85868715637842463</v>
      </c>
    </row>
    <row r="276" spans="1:16">
      <c r="A276" s="10">
        <v>181</v>
      </c>
      <c r="B276" s="10">
        <v>1123</v>
      </c>
      <c r="C276" s="10" t="s">
        <v>19</v>
      </c>
      <c r="D276" s="10">
        <v>2</v>
      </c>
      <c r="E276" s="10" t="s">
        <v>20</v>
      </c>
      <c r="F276" s="10">
        <v>4</v>
      </c>
      <c r="G276" s="37"/>
      <c r="H276" s="10">
        <v>64</v>
      </c>
      <c r="I276" s="10">
        <f>H276+2</f>
        <v>66</v>
      </c>
      <c r="J276" s="11">
        <v>8.5399999999999991</v>
      </c>
      <c r="K276" s="11">
        <v>7.8</v>
      </c>
      <c r="L276" s="11">
        <v>7.8</v>
      </c>
      <c r="M276" s="12">
        <v>185</v>
      </c>
      <c r="N276" s="100">
        <v>4.7699999999999996</v>
      </c>
      <c r="O276" s="101">
        <v>-1.27</v>
      </c>
      <c r="P276" s="102">
        <v>1.024</v>
      </c>
    </row>
    <row r="277" spans="1:16">
      <c r="A277" s="10">
        <v>181</v>
      </c>
      <c r="B277" s="108">
        <v>1123</v>
      </c>
      <c r="C277" s="106" t="s">
        <v>19</v>
      </c>
      <c r="D277" s="108">
        <v>2</v>
      </c>
      <c r="E277" s="108" t="s">
        <v>20</v>
      </c>
      <c r="F277" s="106">
        <v>4</v>
      </c>
      <c r="G277" s="37"/>
      <c r="H277" s="108">
        <v>66</v>
      </c>
      <c r="I277" s="108">
        <v>68</v>
      </c>
      <c r="J277" s="107">
        <v>8.56</v>
      </c>
      <c r="K277" s="107">
        <v>7.82</v>
      </c>
      <c r="L277" s="107">
        <v>7.82</v>
      </c>
      <c r="M277" s="12">
        <v>185.50666666666669</v>
      </c>
      <c r="N277" s="100">
        <v>4.6856015533292839</v>
      </c>
      <c r="O277" s="101">
        <v>-1.3949325820220206</v>
      </c>
      <c r="P277" s="102">
        <v>0.84593904768287076</v>
      </c>
    </row>
    <row r="278" spans="1:16">
      <c r="A278" s="10">
        <v>181</v>
      </c>
      <c r="B278" s="108">
        <v>1123</v>
      </c>
      <c r="C278" s="106" t="s">
        <v>19</v>
      </c>
      <c r="D278" s="108">
        <v>2</v>
      </c>
      <c r="E278" s="108" t="s">
        <v>20</v>
      </c>
      <c r="F278" s="106">
        <v>4</v>
      </c>
      <c r="G278" s="37"/>
      <c r="H278" s="108">
        <v>68</v>
      </c>
      <c r="I278" s="108">
        <v>70</v>
      </c>
      <c r="J278" s="107">
        <v>8.58</v>
      </c>
      <c r="K278" s="107">
        <v>7.84</v>
      </c>
      <c r="L278" s="107">
        <v>7.84</v>
      </c>
      <c r="M278" s="12">
        <v>186.01333333333332</v>
      </c>
      <c r="N278" s="100">
        <v>4.5631266131198602</v>
      </c>
      <c r="O278" s="101">
        <v>-1.2265155702002379</v>
      </c>
      <c r="P278" s="102">
        <v>0.85742323373585594</v>
      </c>
    </row>
    <row r="279" spans="1:16">
      <c r="A279" s="10">
        <v>181</v>
      </c>
      <c r="B279" s="108">
        <v>1123</v>
      </c>
      <c r="C279" s="106" t="s">
        <v>19</v>
      </c>
      <c r="D279" s="108">
        <v>2</v>
      </c>
      <c r="E279" s="108" t="s">
        <v>20</v>
      </c>
      <c r="F279" s="106">
        <v>4</v>
      </c>
      <c r="G279" s="37"/>
      <c r="H279" s="108">
        <v>70</v>
      </c>
      <c r="I279" s="108">
        <v>72</v>
      </c>
      <c r="J279" s="107">
        <v>8.6</v>
      </c>
      <c r="K279" s="107">
        <v>7.86</v>
      </c>
      <c r="L279" s="107">
        <v>7.86</v>
      </c>
      <c r="M279" s="12">
        <v>186.52</v>
      </c>
      <c r="N279" s="100">
        <v>4.5307170092677351</v>
      </c>
      <c r="O279" s="101">
        <v>-1.3393824118915778</v>
      </c>
      <c r="P279" s="102">
        <v>0.80661206743333969</v>
      </c>
    </row>
    <row r="280" spans="1:16">
      <c r="A280" s="10">
        <v>181</v>
      </c>
      <c r="B280" s="108">
        <v>1123</v>
      </c>
      <c r="C280" s="106" t="s">
        <v>19</v>
      </c>
      <c r="D280" s="108">
        <v>2</v>
      </c>
      <c r="E280" s="108" t="s">
        <v>20</v>
      </c>
      <c r="F280" s="106">
        <v>4</v>
      </c>
      <c r="G280" s="37"/>
      <c r="H280" s="106">
        <v>72</v>
      </c>
      <c r="I280" s="108">
        <v>74</v>
      </c>
      <c r="J280" s="107">
        <v>8.6199999999999992</v>
      </c>
      <c r="K280" s="107">
        <v>7.88</v>
      </c>
      <c r="L280" s="107">
        <v>7.88</v>
      </c>
      <c r="M280" s="12">
        <v>187.02666666666667</v>
      </c>
      <c r="N280" s="100">
        <v>4.5583521269884582</v>
      </c>
      <c r="O280" s="101">
        <v>-1.2081392483172468</v>
      </c>
      <c r="P280" s="102">
        <v>0.91184995340483876</v>
      </c>
    </row>
    <row r="281" spans="1:16">
      <c r="A281" s="10">
        <v>181</v>
      </c>
      <c r="B281" s="10">
        <v>1123</v>
      </c>
      <c r="C281" s="10" t="s">
        <v>19</v>
      </c>
      <c r="D281" s="10">
        <v>2</v>
      </c>
      <c r="E281" s="10" t="s">
        <v>20</v>
      </c>
      <c r="F281" s="10">
        <v>4</v>
      </c>
      <c r="G281" s="37"/>
      <c r="H281" s="10">
        <v>77</v>
      </c>
      <c r="I281" s="10">
        <f>H281+2</f>
        <v>79</v>
      </c>
      <c r="J281" s="11">
        <v>8.67</v>
      </c>
      <c r="K281" s="11">
        <v>7.95</v>
      </c>
      <c r="L281" s="11">
        <v>7.95</v>
      </c>
      <c r="M281" s="12">
        <v>188.8</v>
      </c>
      <c r="N281" s="100">
        <v>4.6900000000000004</v>
      </c>
      <c r="O281" s="101">
        <v>-1.41</v>
      </c>
      <c r="P281" s="102">
        <v>0.84199999999999997</v>
      </c>
    </row>
    <row r="282" spans="1:16">
      <c r="A282" s="10">
        <v>181</v>
      </c>
      <c r="B282" s="108">
        <v>1123</v>
      </c>
      <c r="C282" s="106" t="s">
        <v>19</v>
      </c>
      <c r="D282" s="108">
        <v>2</v>
      </c>
      <c r="E282" s="108" t="s">
        <v>20</v>
      </c>
      <c r="F282" s="106">
        <v>4</v>
      </c>
      <c r="G282" s="37"/>
      <c r="H282" s="108">
        <v>82</v>
      </c>
      <c r="I282" s="108">
        <v>84</v>
      </c>
      <c r="J282" s="107">
        <v>8.7200000000000006</v>
      </c>
      <c r="K282" s="107">
        <v>7.98</v>
      </c>
      <c r="L282" s="107">
        <v>7.98</v>
      </c>
      <c r="M282" s="12">
        <v>189.56</v>
      </c>
      <c r="N282" s="100">
        <v>4.365819672387282</v>
      </c>
      <c r="O282" s="101">
        <v>-1.3905108248873141</v>
      </c>
      <c r="P282" s="102">
        <v>0.78688303899691714</v>
      </c>
    </row>
    <row r="283" spans="1:16">
      <c r="A283" s="10">
        <v>181</v>
      </c>
      <c r="B283" s="10">
        <v>1123</v>
      </c>
      <c r="C283" s="10" t="s">
        <v>19</v>
      </c>
      <c r="D283" s="10">
        <v>2</v>
      </c>
      <c r="E283" s="10" t="s">
        <v>20</v>
      </c>
      <c r="F283" s="10">
        <v>4</v>
      </c>
      <c r="G283" s="37"/>
      <c r="H283" s="10">
        <v>84</v>
      </c>
      <c r="I283" s="10">
        <f>H283+2</f>
        <v>86</v>
      </c>
      <c r="J283" s="11">
        <v>8.74</v>
      </c>
      <c r="K283" s="11">
        <v>8</v>
      </c>
      <c r="L283" s="11">
        <v>8</v>
      </c>
      <c r="M283" s="12">
        <v>190.06666666666666</v>
      </c>
      <c r="N283" s="100">
        <v>4.59</v>
      </c>
      <c r="O283" s="101">
        <v>-1.1200000000000001</v>
      </c>
      <c r="P283" s="102">
        <v>1.07</v>
      </c>
    </row>
    <row r="284" spans="1:16">
      <c r="A284" s="10">
        <v>181</v>
      </c>
      <c r="B284" s="108">
        <v>1123</v>
      </c>
      <c r="C284" s="106" t="s">
        <v>19</v>
      </c>
      <c r="D284" s="108">
        <v>2</v>
      </c>
      <c r="E284" s="108" t="s">
        <v>20</v>
      </c>
      <c r="F284" s="106">
        <v>4</v>
      </c>
      <c r="G284" s="37"/>
      <c r="H284" s="108">
        <v>86</v>
      </c>
      <c r="I284" s="108">
        <v>88</v>
      </c>
      <c r="J284" s="107">
        <v>8.76</v>
      </c>
      <c r="K284" s="107">
        <v>8.02</v>
      </c>
      <c r="L284" s="107">
        <v>8.02</v>
      </c>
      <c r="M284" s="12">
        <v>190.57333333333332</v>
      </c>
      <c r="N284" s="100">
        <v>4.443492260520391</v>
      </c>
      <c r="O284" s="101">
        <v>-1.421483486684217</v>
      </c>
      <c r="P284" s="102">
        <v>0.90652850288384801</v>
      </c>
    </row>
    <row r="285" spans="1:16">
      <c r="A285" s="10">
        <v>181</v>
      </c>
      <c r="B285" s="108">
        <v>1123</v>
      </c>
      <c r="C285" s="106" t="s">
        <v>19</v>
      </c>
      <c r="D285" s="108">
        <v>2</v>
      </c>
      <c r="E285" s="108" t="s">
        <v>20</v>
      </c>
      <c r="F285" s="106">
        <v>4</v>
      </c>
      <c r="G285" s="37"/>
      <c r="H285" s="108">
        <v>88</v>
      </c>
      <c r="I285" s="108">
        <v>90</v>
      </c>
      <c r="J285" s="107">
        <v>8.7799999999999994</v>
      </c>
      <c r="K285" s="107">
        <v>8.0399999999999991</v>
      </c>
      <c r="L285" s="107">
        <v>8.0399999999999991</v>
      </c>
      <c r="M285" s="12">
        <v>191.08</v>
      </c>
      <c r="N285" s="100">
        <v>4.5411814765420484</v>
      </c>
      <c r="O285" s="101">
        <v>-1.2069909613807936</v>
      </c>
      <c r="P285" s="102">
        <v>0.88899090142217008</v>
      </c>
    </row>
    <row r="286" spans="1:16">
      <c r="A286" s="10">
        <v>181</v>
      </c>
      <c r="B286" s="108">
        <v>1123</v>
      </c>
      <c r="C286" s="106" t="s">
        <v>19</v>
      </c>
      <c r="D286" s="108">
        <v>2</v>
      </c>
      <c r="E286" s="108" t="s">
        <v>20</v>
      </c>
      <c r="F286" s="106">
        <v>4</v>
      </c>
      <c r="G286" s="37"/>
      <c r="H286" s="108">
        <v>90</v>
      </c>
      <c r="I286" s="108">
        <v>92</v>
      </c>
      <c r="J286" s="107">
        <v>8.8000000000000007</v>
      </c>
      <c r="K286" s="107">
        <v>8.06</v>
      </c>
      <c r="L286" s="107">
        <v>8.06</v>
      </c>
      <c r="M286" s="12">
        <v>191.58666666666667</v>
      </c>
      <c r="N286" s="100">
        <v>4.4687384650865694</v>
      </c>
      <c r="O286" s="101">
        <v>-1.3185077875353193</v>
      </c>
      <c r="P286" s="102">
        <v>0.83824619745522966</v>
      </c>
    </row>
    <row r="287" spans="1:16">
      <c r="A287" s="10">
        <v>181</v>
      </c>
      <c r="B287" s="108">
        <v>1123</v>
      </c>
      <c r="C287" s="106" t="s">
        <v>19</v>
      </c>
      <c r="D287" s="108">
        <v>2</v>
      </c>
      <c r="E287" s="108" t="s">
        <v>20</v>
      </c>
      <c r="F287" s="106">
        <v>4</v>
      </c>
      <c r="G287" s="37"/>
      <c r="H287" s="108">
        <v>92</v>
      </c>
      <c r="I287" s="108">
        <v>94</v>
      </c>
      <c r="J287" s="107">
        <v>8.82</v>
      </c>
      <c r="K287" s="107">
        <v>8.08</v>
      </c>
      <c r="L287" s="107">
        <v>8.08</v>
      </c>
      <c r="M287" s="12">
        <v>192.09333333333333</v>
      </c>
      <c r="N287" s="100">
        <v>4.6100000000000003</v>
      </c>
      <c r="O287" s="101">
        <v>-1.1537813454124959</v>
      </c>
      <c r="P287" s="102">
        <v>0.92075403786012078</v>
      </c>
    </row>
    <row r="288" spans="1:16">
      <c r="A288" s="10">
        <v>181</v>
      </c>
      <c r="B288" s="10">
        <v>1123</v>
      </c>
      <c r="C288" s="10" t="s">
        <v>19</v>
      </c>
      <c r="D288" s="10">
        <v>2</v>
      </c>
      <c r="E288" s="10" t="s">
        <v>20</v>
      </c>
      <c r="F288" s="10">
        <v>4</v>
      </c>
      <c r="G288" s="37"/>
      <c r="H288" s="10">
        <v>93</v>
      </c>
      <c r="I288" s="10">
        <f>H288+2</f>
        <v>95</v>
      </c>
      <c r="J288" s="11">
        <v>8.83</v>
      </c>
      <c r="K288" s="11">
        <v>8.09</v>
      </c>
      <c r="L288" s="11">
        <v>8.09</v>
      </c>
      <c r="M288" s="12">
        <v>192.34666666666666</v>
      </c>
      <c r="N288" s="100">
        <v>4.5016017213391697</v>
      </c>
      <c r="O288" s="101">
        <v>-1.3242904611625017</v>
      </c>
      <c r="P288" s="102">
        <v>0.82770469034824379</v>
      </c>
    </row>
    <row r="289" spans="1:16">
      <c r="A289" s="10">
        <v>181</v>
      </c>
      <c r="B289" s="10">
        <v>1123</v>
      </c>
      <c r="C289" s="10" t="s">
        <v>19</v>
      </c>
      <c r="D289" s="10">
        <v>2</v>
      </c>
      <c r="E289" s="10" t="s">
        <v>20</v>
      </c>
      <c r="F289" s="10">
        <v>4</v>
      </c>
      <c r="G289" s="37"/>
      <c r="H289" s="10">
        <v>94</v>
      </c>
      <c r="I289" s="10">
        <f>H289+2</f>
        <v>96</v>
      </c>
      <c r="J289" s="11">
        <v>8.84</v>
      </c>
      <c r="K289" s="11">
        <v>8.1</v>
      </c>
      <c r="L289" s="11">
        <v>8.1</v>
      </c>
      <c r="M289" s="12">
        <v>192.6</v>
      </c>
      <c r="N289" s="100">
        <v>4.41</v>
      </c>
      <c r="O289" s="101">
        <v>-1.36</v>
      </c>
      <c r="P289" s="102">
        <v>0.86</v>
      </c>
    </row>
    <row r="290" spans="1:16">
      <c r="A290" s="10">
        <v>181</v>
      </c>
      <c r="B290" s="108">
        <v>1123</v>
      </c>
      <c r="C290" s="106" t="s">
        <v>19</v>
      </c>
      <c r="D290" s="108">
        <v>2</v>
      </c>
      <c r="E290" s="108" t="s">
        <v>20</v>
      </c>
      <c r="F290" s="106">
        <v>4</v>
      </c>
      <c r="G290" s="37"/>
      <c r="H290" s="108">
        <v>96</v>
      </c>
      <c r="I290" s="108">
        <v>98</v>
      </c>
      <c r="J290" s="107">
        <v>8.86</v>
      </c>
      <c r="K290" s="107">
        <v>8.1199999999999992</v>
      </c>
      <c r="L290" s="107">
        <v>8.1199999999999992</v>
      </c>
      <c r="M290" s="12">
        <v>193.10666666666665</v>
      </c>
      <c r="N290" s="100">
        <v>4.58</v>
      </c>
      <c r="O290" s="101">
        <v>-1.1927906182853008</v>
      </c>
      <c r="P290" s="102">
        <v>0.91438756587060988</v>
      </c>
    </row>
    <row r="291" spans="1:16">
      <c r="A291" s="10">
        <v>181</v>
      </c>
      <c r="B291" s="10">
        <v>1123</v>
      </c>
      <c r="C291" s="10" t="s">
        <v>19</v>
      </c>
      <c r="D291" s="10">
        <v>2</v>
      </c>
      <c r="E291" s="10" t="s">
        <v>20</v>
      </c>
      <c r="F291" s="10">
        <v>4</v>
      </c>
      <c r="G291" s="37"/>
      <c r="H291" s="10">
        <v>100</v>
      </c>
      <c r="I291" s="10">
        <f>H291+2</f>
        <v>102</v>
      </c>
      <c r="J291" s="11">
        <v>8.9</v>
      </c>
      <c r="K291" s="11">
        <v>8.16</v>
      </c>
      <c r="L291" s="11">
        <v>8.16</v>
      </c>
      <c r="M291" s="12">
        <v>194.12</v>
      </c>
      <c r="N291" s="100">
        <v>4.4031556606168492</v>
      </c>
      <c r="O291" s="101">
        <v>-1.3082757907108618</v>
      </c>
      <c r="P291" s="102">
        <v>0.97480302774214367</v>
      </c>
    </row>
    <row r="292" spans="1:16">
      <c r="A292" s="10">
        <v>181</v>
      </c>
      <c r="B292" s="10">
        <v>1123</v>
      </c>
      <c r="C292" s="10" t="s">
        <v>19</v>
      </c>
      <c r="D292" s="10">
        <v>2</v>
      </c>
      <c r="E292" s="10" t="s">
        <v>20</v>
      </c>
      <c r="F292" s="10">
        <v>4</v>
      </c>
      <c r="G292" s="37"/>
      <c r="H292" s="10">
        <v>104</v>
      </c>
      <c r="I292" s="10">
        <f>H292+2</f>
        <v>106</v>
      </c>
      <c r="J292" s="11">
        <v>8.94</v>
      </c>
      <c r="K292" s="11">
        <v>8.1999999999999993</v>
      </c>
      <c r="L292" s="11">
        <v>8.1999999999999993</v>
      </c>
      <c r="M292" s="12">
        <v>195.13333333333333</v>
      </c>
      <c r="N292" s="100">
        <v>4.1399999999999997</v>
      </c>
      <c r="O292" s="101">
        <v>-1.1100000000000001</v>
      </c>
      <c r="P292" s="102">
        <v>1.0629999999999999</v>
      </c>
    </row>
    <row r="293" spans="1:16">
      <c r="A293" s="10">
        <v>181</v>
      </c>
      <c r="B293" s="108">
        <v>1123</v>
      </c>
      <c r="C293" s="106" t="s">
        <v>19</v>
      </c>
      <c r="D293" s="108">
        <v>2</v>
      </c>
      <c r="E293" s="108" t="s">
        <v>20</v>
      </c>
      <c r="F293" s="106">
        <v>4</v>
      </c>
      <c r="G293" s="37"/>
      <c r="H293" s="108">
        <v>110</v>
      </c>
      <c r="I293" s="108">
        <v>112</v>
      </c>
      <c r="J293" s="107">
        <v>9</v>
      </c>
      <c r="K293" s="107">
        <v>8.26</v>
      </c>
      <c r="L293" s="107">
        <v>8.26</v>
      </c>
      <c r="M293" s="12">
        <v>196.65333333333334</v>
      </c>
      <c r="N293" s="100">
        <v>4.1500000000000004</v>
      </c>
      <c r="O293" s="101">
        <v>-0.94037370556785216</v>
      </c>
      <c r="P293" s="102">
        <v>1.0306967773633631</v>
      </c>
    </row>
    <row r="294" spans="1:16">
      <c r="A294" s="10">
        <v>181</v>
      </c>
      <c r="B294" s="10">
        <v>1123</v>
      </c>
      <c r="C294" s="10" t="s">
        <v>19</v>
      </c>
      <c r="D294" s="10">
        <v>2</v>
      </c>
      <c r="E294" s="10" t="s">
        <v>20</v>
      </c>
      <c r="F294" s="10">
        <v>4</v>
      </c>
      <c r="G294" s="37"/>
      <c r="H294" s="10">
        <v>113</v>
      </c>
      <c r="I294" s="10">
        <f>H294+2</f>
        <v>115</v>
      </c>
      <c r="J294" s="11">
        <v>9.0299999999999994</v>
      </c>
      <c r="K294" s="11">
        <v>8.2899999999999991</v>
      </c>
      <c r="L294" s="11">
        <v>8.2899999999999991</v>
      </c>
      <c r="M294" s="12">
        <v>197.4133333333333</v>
      </c>
      <c r="N294" s="100">
        <v>4.6249148321748805</v>
      </c>
      <c r="O294" s="101">
        <v>-1.0141597299184215</v>
      </c>
      <c r="P294" s="102">
        <v>0.90906825386521939</v>
      </c>
    </row>
    <row r="295" spans="1:16">
      <c r="A295" s="10">
        <v>181</v>
      </c>
      <c r="B295" s="10">
        <v>1123</v>
      </c>
      <c r="C295" s="10" t="s">
        <v>19</v>
      </c>
      <c r="D295" s="10">
        <v>2</v>
      </c>
      <c r="E295" s="10" t="s">
        <v>20</v>
      </c>
      <c r="F295" s="10">
        <v>4</v>
      </c>
      <c r="G295" s="37"/>
      <c r="H295" s="10">
        <v>114</v>
      </c>
      <c r="I295" s="10">
        <f>H295+2</f>
        <v>116</v>
      </c>
      <c r="J295" s="11">
        <v>9.0399999999999991</v>
      </c>
      <c r="K295" s="11">
        <v>8.3000000000000007</v>
      </c>
      <c r="L295" s="11">
        <v>8.3000000000000007</v>
      </c>
      <c r="M295" s="12">
        <v>197.66666666666669</v>
      </c>
      <c r="N295" s="100">
        <v>4.0999999999999996</v>
      </c>
      <c r="O295" s="101">
        <v>-1.01</v>
      </c>
      <c r="P295" s="102">
        <v>1.004</v>
      </c>
    </row>
    <row r="296" spans="1:16">
      <c r="A296" s="10">
        <v>181</v>
      </c>
      <c r="B296" s="108">
        <v>1123</v>
      </c>
      <c r="C296" s="106" t="s">
        <v>19</v>
      </c>
      <c r="D296" s="108">
        <v>2</v>
      </c>
      <c r="E296" s="108" t="s">
        <v>20</v>
      </c>
      <c r="F296" s="106">
        <v>4</v>
      </c>
      <c r="G296" s="37"/>
      <c r="H296" s="108">
        <v>116</v>
      </c>
      <c r="I296" s="108">
        <v>118</v>
      </c>
      <c r="J296" s="107">
        <v>9.06</v>
      </c>
      <c r="K296" s="107">
        <v>8.32</v>
      </c>
      <c r="L296" s="107">
        <v>8.32</v>
      </c>
      <c r="M296" s="12">
        <v>198.17333333333335</v>
      </c>
      <c r="N296" s="100">
        <v>4.1399999999999997</v>
      </c>
      <c r="O296" s="101">
        <v>-0.9051465341670567</v>
      </c>
      <c r="P296" s="102">
        <v>0.97374646480303717</v>
      </c>
    </row>
    <row r="297" spans="1:16">
      <c r="A297" s="10">
        <v>181</v>
      </c>
      <c r="B297" s="108">
        <v>1123</v>
      </c>
      <c r="C297" s="106" t="s">
        <v>19</v>
      </c>
      <c r="D297" s="108">
        <v>2</v>
      </c>
      <c r="E297" s="108" t="s">
        <v>20</v>
      </c>
      <c r="F297" s="106">
        <v>4</v>
      </c>
      <c r="G297" s="37"/>
      <c r="H297" s="108">
        <v>118</v>
      </c>
      <c r="I297" s="108">
        <v>120</v>
      </c>
      <c r="J297" s="107">
        <v>9.08</v>
      </c>
      <c r="K297" s="107">
        <v>8.34</v>
      </c>
      <c r="L297" s="107">
        <v>8.34</v>
      </c>
      <c r="M297" s="12">
        <v>198.68</v>
      </c>
      <c r="N297" s="100">
        <v>4.0999999999999996</v>
      </c>
      <c r="O297" s="101">
        <v>-0.81573439880803766</v>
      </c>
      <c r="P297" s="102">
        <v>0.96683464192870594</v>
      </c>
    </row>
    <row r="298" spans="1:16">
      <c r="A298" s="10">
        <v>181</v>
      </c>
      <c r="B298" s="10">
        <v>1123</v>
      </c>
      <c r="C298" s="10" t="s">
        <v>19</v>
      </c>
      <c r="D298" s="10">
        <v>2</v>
      </c>
      <c r="E298" s="10" t="s">
        <v>20</v>
      </c>
      <c r="F298" s="10">
        <v>4</v>
      </c>
      <c r="G298" s="37"/>
      <c r="H298" s="10">
        <v>123</v>
      </c>
      <c r="I298" s="10">
        <f>H298+2</f>
        <v>125</v>
      </c>
      <c r="J298" s="11">
        <v>9.1300000000000008</v>
      </c>
      <c r="K298" s="11">
        <v>8.39</v>
      </c>
      <c r="L298" s="11">
        <v>8.39</v>
      </c>
      <c r="M298" s="12">
        <v>199.94666666666669</v>
      </c>
      <c r="N298" s="100">
        <v>3.6959341473769975</v>
      </c>
      <c r="O298" s="101">
        <v>-0.89518718353317894</v>
      </c>
      <c r="P298" s="102">
        <v>1.0329050106602009</v>
      </c>
    </row>
    <row r="299" spans="1:16">
      <c r="A299" s="10">
        <v>181</v>
      </c>
      <c r="B299" s="10">
        <v>1123</v>
      </c>
      <c r="C299" s="10" t="s">
        <v>19</v>
      </c>
      <c r="D299" s="10">
        <v>2</v>
      </c>
      <c r="E299" s="10" t="s">
        <v>20</v>
      </c>
      <c r="F299" s="10">
        <v>4</v>
      </c>
      <c r="G299" s="37"/>
      <c r="H299" s="10">
        <v>124</v>
      </c>
      <c r="I299" s="10">
        <f>H299+2</f>
        <v>126</v>
      </c>
      <c r="J299" s="11">
        <v>9.14</v>
      </c>
      <c r="K299" s="11">
        <v>8.4</v>
      </c>
      <c r="L299" s="11">
        <v>8.4</v>
      </c>
      <c r="M299" s="12">
        <v>200.2</v>
      </c>
      <c r="N299" s="100">
        <v>3.97</v>
      </c>
      <c r="O299" s="101">
        <v>-0.76</v>
      </c>
      <c r="P299" s="102">
        <v>1.022</v>
      </c>
    </row>
    <row r="300" spans="1:16">
      <c r="A300" s="10">
        <v>181</v>
      </c>
      <c r="B300" s="108">
        <v>1123</v>
      </c>
      <c r="C300" s="106" t="s">
        <v>19</v>
      </c>
      <c r="D300" s="108">
        <v>2</v>
      </c>
      <c r="E300" s="108" t="s">
        <v>20</v>
      </c>
      <c r="F300" s="106">
        <v>4</v>
      </c>
      <c r="G300" s="37"/>
      <c r="H300" s="108">
        <v>126</v>
      </c>
      <c r="I300" s="108">
        <v>128</v>
      </c>
      <c r="J300" s="107">
        <v>9.16</v>
      </c>
      <c r="K300" s="107">
        <v>8.42</v>
      </c>
      <c r="L300" s="107">
        <v>8.42</v>
      </c>
      <c r="M300" s="12">
        <v>200.70666666666665</v>
      </c>
      <c r="N300" s="100">
        <v>3.91</v>
      </c>
      <c r="O300" s="101">
        <v>-0.97775667602705407</v>
      </c>
      <c r="P300" s="102">
        <v>1.0089711730552036</v>
      </c>
    </row>
    <row r="301" spans="1:16">
      <c r="A301" s="10">
        <v>181</v>
      </c>
      <c r="B301" s="108">
        <v>1123</v>
      </c>
      <c r="C301" s="106" t="s">
        <v>19</v>
      </c>
      <c r="D301" s="108">
        <v>2</v>
      </c>
      <c r="E301" s="108" t="s">
        <v>20</v>
      </c>
      <c r="F301" s="106">
        <v>4</v>
      </c>
      <c r="G301" s="37"/>
      <c r="H301" s="106">
        <v>128</v>
      </c>
      <c r="I301" s="108">
        <v>130</v>
      </c>
      <c r="J301" s="107">
        <v>9.18</v>
      </c>
      <c r="K301" s="107">
        <v>8.44</v>
      </c>
      <c r="L301" s="107">
        <v>8.44</v>
      </c>
      <c r="M301" s="12">
        <v>201.21333333333331</v>
      </c>
      <c r="N301" s="100">
        <v>3.83</v>
      </c>
      <c r="O301" s="101">
        <v>-0.64085060373301039</v>
      </c>
      <c r="P301" s="102">
        <v>0.94494941550712885</v>
      </c>
    </row>
    <row r="302" spans="1:16">
      <c r="A302" s="10">
        <v>181</v>
      </c>
      <c r="B302" s="10">
        <v>1123</v>
      </c>
      <c r="C302" s="10" t="s">
        <v>19</v>
      </c>
      <c r="D302" s="10">
        <v>2</v>
      </c>
      <c r="E302" s="10" t="s">
        <v>20</v>
      </c>
      <c r="F302" s="10">
        <v>4</v>
      </c>
      <c r="G302" s="37"/>
      <c r="H302" s="10">
        <v>131</v>
      </c>
      <c r="I302" s="10">
        <f>H302+2</f>
        <v>133</v>
      </c>
      <c r="J302" s="11">
        <v>9.2100000000000009</v>
      </c>
      <c r="K302" s="11">
        <v>8.4700000000000006</v>
      </c>
      <c r="L302" s="11">
        <v>8.4700000000000006</v>
      </c>
      <c r="M302" s="12">
        <v>201.97333333333336</v>
      </c>
      <c r="N302" s="100">
        <v>3.787608958113029</v>
      </c>
      <c r="O302" s="101">
        <v>-0.76788602189156974</v>
      </c>
      <c r="P302" s="102">
        <v>1.1589495159672147</v>
      </c>
    </row>
    <row r="303" spans="1:16">
      <c r="A303" s="10">
        <v>181</v>
      </c>
      <c r="B303" s="10">
        <v>1123</v>
      </c>
      <c r="C303" s="10" t="s">
        <v>19</v>
      </c>
      <c r="D303" s="10">
        <v>2</v>
      </c>
      <c r="E303" s="10" t="s">
        <v>20</v>
      </c>
      <c r="F303" s="10">
        <v>4</v>
      </c>
      <c r="G303" s="37"/>
      <c r="H303" s="10">
        <v>134</v>
      </c>
      <c r="I303" s="10">
        <f>H303+2</f>
        <v>136</v>
      </c>
      <c r="J303" s="11">
        <v>9.24</v>
      </c>
      <c r="K303" s="11">
        <v>8.5</v>
      </c>
      <c r="L303" s="11">
        <v>8.5</v>
      </c>
      <c r="M303" s="12">
        <v>202.73333333333332</v>
      </c>
      <c r="N303" s="100">
        <v>3.81</v>
      </c>
      <c r="O303" s="101">
        <v>-0.67</v>
      </c>
      <c r="P303" s="102">
        <v>1.0549999999999999</v>
      </c>
    </row>
    <row r="304" spans="1:16">
      <c r="A304" s="10">
        <v>181</v>
      </c>
      <c r="B304" s="108">
        <v>1123</v>
      </c>
      <c r="C304" s="106" t="s">
        <v>19</v>
      </c>
      <c r="D304" s="108">
        <v>2</v>
      </c>
      <c r="E304" s="108" t="s">
        <v>20</v>
      </c>
      <c r="F304" s="106">
        <v>4</v>
      </c>
      <c r="G304" s="37"/>
      <c r="H304" s="106">
        <v>136</v>
      </c>
      <c r="I304" s="108">
        <v>138</v>
      </c>
      <c r="J304" s="107">
        <v>9.26</v>
      </c>
      <c r="K304" s="107">
        <v>8.52</v>
      </c>
      <c r="L304" s="107">
        <v>8.52</v>
      </c>
      <c r="M304" s="12">
        <v>203.24</v>
      </c>
      <c r="N304" s="100">
        <v>3.77</v>
      </c>
      <c r="O304" s="101">
        <v>-0.7644599644210005</v>
      </c>
      <c r="P304" s="102">
        <v>1.3144043500478475</v>
      </c>
    </row>
    <row r="305" spans="1:16">
      <c r="A305" s="10">
        <v>181</v>
      </c>
      <c r="B305" s="108">
        <v>1123</v>
      </c>
      <c r="C305" s="106" t="s">
        <v>19</v>
      </c>
      <c r="D305" s="108">
        <v>2</v>
      </c>
      <c r="E305" s="108" t="s">
        <v>20</v>
      </c>
      <c r="F305" s="106">
        <v>4</v>
      </c>
      <c r="G305" s="37"/>
      <c r="H305" s="106">
        <v>138</v>
      </c>
      <c r="I305" s="108">
        <v>140</v>
      </c>
      <c r="J305" s="107">
        <v>9.2799999999999994</v>
      </c>
      <c r="K305" s="107">
        <v>8.5399999999999991</v>
      </c>
      <c r="L305" s="107">
        <v>8.5399999999999991</v>
      </c>
      <c r="M305" s="12">
        <v>203.74666666666664</v>
      </c>
      <c r="N305" s="100">
        <v>3.95</v>
      </c>
      <c r="O305" s="101">
        <v>-0.75739581345552087</v>
      </c>
      <c r="P305" s="102">
        <v>1.112848187393886</v>
      </c>
    </row>
    <row r="306" spans="1:16">
      <c r="A306" s="10">
        <v>181</v>
      </c>
      <c r="B306" s="10">
        <v>1123</v>
      </c>
      <c r="C306" s="10" t="s">
        <v>19</v>
      </c>
      <c r="D306" s="10">
        <v>2</v>
      </c>
      <c r="E306" s="10" t="s">
        <v>20</v>
      </c>
      <c r="F306" s="10">
        <v>4</v>
      </c>
      <c r="G306" s="37"/>
      <c r="H306" s="10">
        <v>144</v>
      </c>
      <c r="I306" s="10">
        <f>H306+2</f>
        <v>146</v>
      </c>
      <c r="J306" s="11">
        <v>9.34</v>
      </c>
      <c r="K306" s="11">
        <v>8.6</v>
      </c>
      <c r="L306" s="11">
        <v>8.6</v>
      </c>
      <c r="M306" s="12">
        <v>205.26666666666665</v>
      </c>
      <c r="N306" s="100">
        <v>3.57</v>
      </c>
      <c r="O306" s="101">
        <v>-0.64</v>
      </c>
      <c r="P306" s="102">
        <v>1.17</v>
      </c>
    </row>
    <row r="307" spans="1:16">
      <c r="A307" s="10">
        <v>181</v>
      </c>
      <c r="B307" s="108">
        <v>1123</v>
      </c>
      <c r="C307" s="106" t="s">
        <v>19</v>
      </c>
      <c r="D307" s="108">
        <v>2</v>
      </c>
      <c r="E307" s="108" t="s">
        <v>20</v>
      </c>
      <c r="F307" s="106">
        <v>4</v>
      </c>
      <c r="G307" s="37"/>
      <c r="H307" s="106">
        <v>146</v>
      </c>
      <c r="I307" s="108">
        <v>148</v>
      </c>
      <c r="J307" s="107">
        <v>9.36</v>
      </c>
      <c r="K307" s="107">
        <v>8.6199999999999992</v>
      </c>
      <c r="L307" s="107">
        <v>8.6199999999999992</v>
      </c>
      <c r="M307" s="12">
        <v>205.77333333333331</v>
      </c>
      <c r="N307" s="100">
        <v>3.53</v>
      </c>
      <c r="O307" s="101">
        <v>-0.71901141602391883</v>
      </c>
      <c r="P307" s="102">
        <v>1.0274472575938225</v>
      </c>
    </row>
    <row r="308" spans="1:16">
      <c r="A308" s="10">
        <v>181</v>
      </c>
      <c r="B308" s="108">
        <v>1123</v>
      </c>
      <c r="C308" s="106" t="s">
        <v>19</v>
      </c>
      <c r="D308" s="108">
        <v>2</v>
      </c>
      <c r="E308" s="108" t="s">
        <v>20</v>
      </c>
      <c r="F308" s="106">
        <v>5</v>
      </c>
      <c r="G308" s="37"/>
      <c r="H308" s="106">
        <v>2</v>
      </c>
      <c r="I308" s="108">
        <v>4</v>
      </c>
      <c r="J308" s="107">
        <v>9.42</v>
      </c>
      <c r="K308" s="107">
        <v>8.68</v>
      </c>
      <c r="L308" s="107">
        <v>8.68</v>
      </c>
      <c r="M308" s="12">
        <v>207.29333333333332</v>
      </c>
      <c r="N308" s="100">
        <v>3.61</v>
      </c>
      <c r="O308" s="101">
        <v>-0.66575941087787749</v>
      </c>
      <c r="P308" s="102">
        <v>1.2383620001176914</v>
      </c>
    </row>
    <row r="309" spans="1:16">
      <c r="A309" s="10">
        <v>181</v>
      </c>
      <c r="B309" s="10">
        <v>1123</v>
      </c>
      <c r="C309" s="10" t="s">
        <v>19</v>
      </c>
      <c r="D309" s="10">
        <v>2</v>
      </c>
      <c r="E309" s="10" t="s">
        <v>20</v>
      </c>
      <c r="F309" s="10">
        <v>5</v>
      </c>
      <c r="G309" s="37"/>
      <c r="H309" s="10">
        <v>4</v>
      </c>
      <c r="I309" s="10">
        <f>H309+2</f>
        <v>6</v>
      </c>
      <c r="J309" s="11">
        <v>9.44</v>
      </c>
      <c r="K309" s="11">
        <v>8.6999999999999993</v>
      </c>
      <c r="L309" s="11">
        <v>8.6999999999999993</v>
      </c>
      <c r="M309" s="12">
        <v>207.8</v>
      </c>
      <c r="N309" s="100">
        <v>3.62</v>
      </c>
      <c r="O309" s="101">
        <v>-0.75</v>
      </c>
      <c r="P309" s="102">
        <v>1.2210000000000001</v>
      </c>
    </row>
    <row r="310" spans="1:16">
      <c r="A310" s="10">
        <v>181</v>
      </c>
      <c r="B310" s="108">
        <v>1123</v>
      </c>
      <c r="C310" s="106" t="s">
        <v>19</v>
      </c>
      <c r="D310" s="108">
        <v>2</v>
      </c>
      <c r="E310" s="108" t="s">
        <v>20</v>
      </c>
      <c r="F310" s="106">
        <v>5</v>
      </c>
      <c r="G310" s="37"/>
      <c r="H310" s="106">
        <v>6</v>
      </c>
      <c r="I310" s="108">
        <v>8</v>
      </c>
      <c r="J310" s="107">
        <v>9.4600000000000009</v>
      </c>
      <c r="K310" s="107">
        <v>8.7200000000000006</v>
      </c>
      <c r="L310" s="107">
        <v>8.7200000000000006</v>
      </c>
      <c r="M310" s="12">
        <v>208.30666666666667</v>
      </c>
      <c r="N310" s="100">
        <v>3.65</v>
      </c>
      <c r="O310" s="101">
        <v>-0.69643266995672415</v>
      </c>
      <c r="P310" s="102">
        <v>1.1153973673572333</v>
      </c>
    </row>
    <row r="311" spans="1:16">
      <c r="A311" s="10">
        <v>181</v>
      </c>
      <c r="B311" s="39">
        <v>1123</v>
      </c>
      <c r="C311" s="39" t="s">
        <v>19</v>
      </c>
      <c r="D311" s="39">
        <v>2</v>
      </c>
      <c r="E311" s="39" t="s">
        <v>20</v>
      </c>
      <c r="F311" s="39">
        <v>5</v>
      </c>
      <c r="G311" s="37"/>
      <c r="H311" s="39">
        <v>8</v>
      </c>
      <c r="I311" s="39">
        <v>10</v>
      </c>
      <c r="J311" s="109">
        <v>9.48</v>
      </c>
      <c r="K311" s="109">
        <v>8.74</v>
      </c>
      <c r="L311" s="109">
        <v>8.74</v>
      </c>
      <c r="M311" s="12">
        <v>208.81333333333333</v>
      </c>
      <c r="N311" s="100">
        <v>3.71</v>
      </c>
      <c r="O311" s="101">
        <v>-0.71</v>
      </c>
      <c r="P311" s="102">
        <v>1.1520217918798301</v>
      </c>
    </row>
    <row r="312" spans="1:16">
      <c r="A312" s="10">
        <v>181</v>
      </c>
      <c r="B312" s="108">
        <v>1123</v>
      </c>
      <c r="C312" s="106" t="s">
        <v>19</v>
      </c>
      <c r="D312" s="108">
        <v>2</v>
      </c>
      <c r="E312" s="108" t="s">
        <v>20</v>
      </c>
      <c r="F312" s="106">
        <v>5</v>
      </c>
      <c r="G312" s="37"/>
      <c r="H312" s="106">
        <v>10</v>
      </c>
      <c r="I312" s="108">
        <v>12</v>
      </c>
      <c r="J312" s="107">
        <v>9.5</v>
      </c>
      <c r="K312" s="107">
        <v>8.76</v>
      </c>
      <c r="L312" s="107">
        <v>8.76</v>
      </c>
      <c r="M312" s="12">
        <v>209.32</v>
      </c>
      <c r="N312" s="100">
        <v>4.62</v>
      </c>
      <c r="O312" s="101">
        <v>-1.101341869799783</v>
      </c>
      <c r="P312" s="102">
        <v>1.071456108893982</v>
      </c>
    </row>
    <row r="313" spans="1:16">
      <c r="A313" s="10">
        <v>181</v>
      </c>
      <c r="B313" s="10">
        <v>1123</v>
      </c>
      <c r="C313" s="10" t="s">
        <v>19</v>
      </c>
      <c r="D313" s="10">
        <v>2</v>
      </c>
      <c r="E313" s="10" t="s">
        <v>20</v>
      </c>
      <c r="F313" s="10">
        <v>5</v>
      </c>
      <c r="G313" s="37"/>
      <c r="H313" s="10">
        <v>14</v>
      </c>
      <c r="I313" s="10">
        <f>H313+2</f>
        <v>16</v>
      </c>
      <c r="J313" s="11">
        <v>9.5399999999999991</v>
      </c>
      <c r="K313" s="11">
        <v>8.8000000000000007</v>
      </c>
      <c r="L313" s="11">
        <v>8.8000000000000007</v>
      </c>
      <c r="M313" s="12">
        <v>210.33333333333334</v>
      </c>
      <c r="N313" s="100">
        <v>3.66</v>
      </c>
      <c r="O313" s="101">
        <v>-0.62</v>
      </c>
      <c r="P313" s="102">
        <v>1.1619999999999999</v>
      </c>
    </row>
    <row r="314" spans="1:16">
      <c r="A314" s="10">
        <v>181</v>
      </c>
      <c r="B314" s="39">
        <v>1123</v>
      </c>
      <c r="C314" s="39" t="s">
        <v>19</v>
      </c>
      <c r="D314" s="39">
        <v>2</v>
      </c>
      <c r="E314" s="39" t="s">
        <v>20</v>
      </c>
      <c r="F314" s="39">
        <v>5</v>
      </c>
      <c r="G314" s="37"/>
      <c r="H314" s="39">
        <v>16</v>
      </c>
      <c r="I314" s="39">
        <v>18</v>
      </c>
      <c r="J314" s="109">
        <v>9.56</v>
      </c>
      <c r="K314" s="109">
        <v>8.82</v>
      </c>
      <c r="L314" s="109">
        <v>8.82</v>
      </c>
      <c r="M314" s="12">
        <v>210.84</v>
      </c>
      <c r="N314" s="100">
        <v>3.71</v>
      </c>
      <c r="O314" s="101">
        <v>-0.71</v>
      </c>
      <c r="P314" s="102">
        <v>1.1491208493678036</v>
      </c>
    </row>
    <row r="315" spans="1:16">
      <c r="A315" s="10">
        <v>181</v>
      </c>
      <c r="B315" s="39">
        <v>1123</v>
      </c>
      <c r="C315" s="39" t="s">
        <v>19</v>
      </c>
      <c r="D315" s="39">
        <v>2</v>
      </c>
      <c r="E315" s="39" t="s">
        <v>20</v>
      </c>
      <c r="F315" s="39">
        <v>5</v>
      </c>
      <c r="G315" s="37"/>
      <c r="H315" s="39">
        <v>18</v>
      </c>
      <c r="I315" s="39">
        <v>20</v>
      </c>
      <c r="J315" s="109">
        <v>9.58</v>
      </c>
      <c r="K315" s="109">
        <v>8.84</v>
      </c>
      <c r="L315" s="109">
        <v>8.84</v>
      </c>
      <c r="M315" s="12">
        <v>211.34666666666664</v>
      </c>
      <c r="N315" s="100">
        <v>4.0599999999999996</v>
      </c>
      <c r="O315" s="101">
        <v>-0.69</v>
      </c>
      <c r="P315" s="102">
        <v>1.1003372847575241</v>
      </c>
    </row>
    <row r="316" spans="1:16">
      <c r="A316" s="10">
        <v>181</v>
      </c>
      <c r="B316" s="39">
        <v>1123</v>
      </c>
      <c r="C316" s="39" t="s">
        <v>19</v>
      </c>
      <c r="D316" s="39">
        <v>2</v>
      </c>
      <c r="E316" s="39" t="s">
        <v>20</v>
      </c>
      <c r="F316" s="39">
        <v>5</v>
      </c>
      <c r="G316" s="37"/>
      <c r="H316" s="39">
        <v>20</v>
      </c>
      <c r="I316" s="39">
        <v>22</v>
      </c>
      <c r="J316" s="109">
        <v>9.6</v>
      </c>
      <c r="K316" s="109">
        <v>8.86</v>
      </c>
      <c r="L316" s="109">
        <v>8.86</v>
      </c>
      <c r="M316" s="12">
        <v>211.8533333333333</v>
      </c>
      <c r="N316" s="100">
        <v>3.93</v>
      </c>
      <c r="O316" s="101">
        <v>-0.56999999999999995</v>
      </c>
      <c r="P316" s="102">
        <v>1.0197981212547853</v>
      </c>
    </row>
    <row r="317" spans="1:16">
      <c r="A317" s="10">
        <v>181</v>
      </c>
      <c r="B317" s="39">
        <v>1123</v>
      </c>
      <c r="C317" s="39" t="s">
        <v>19</v>
      </c>
      <c r="D317" s="39">
        <v>2</v>
      </c>
      <c r="E317" s="39" t="s">
        <v>20</v>
      </c>
      <c r="F317" s="39">
        <v>5</v>
      </c>
      <c r="G317" s="37"/>
      <c r="H317" s="39">
        <v>22</v>
      </c>
      <c r="I317" s="39">
        <v>24</v>
      </c>
      <c r="J317" s="109">
        <v>9.6199999999999992</v>
      </c>
      <c r="K317" s="109">
        <v>8.8800000000000008</v>
      </c>
      <c r="L317" s="109">
        <v>8.8800000000000008</v>
      </c>
      <c r="M317" s="12">
        <v>212.36</v>
      </c>
      <c r="N317" s="100">
        <v>3.9</v>
      </c>
      <c r="O317" s="101">
        <v>-0.54</v>
      </c>
      <c r="P317" s="102">
        <v>1.0825612234081032</v>
      </c>
    </row>
    <row r="318" spans="1:16">
      <c r="A318" s="10">
        <v>181</v>
      </c>
      <c r="B318" s="10">
        <v>1123</v>
      </c>
      <c r="C318" s="10" t="s">
        <v>19</v>
      </c>
      <c r="D318" s="10">
        <v>2</v>
      </c>
      <c r="E318" s="10" t="s">
        <v>20</v>
      </c>
      <c r="F318" s="10">
        <v>5</v>
      </c>
      <c r="G318" s="37"/>
      <c r="H318" s="10">
        <v>24</v>
      </c>
      <c r="I318" s="10">
        <f>H318+2</f>
        <v>26</v>
      </c>
      <c r="J318" s="11">
        <v>9.64</v>
      </c>
      <c r="K318" s="11">
        <v>8.9</v>
      </c>
      <c r="L318" s="11">
        <v>8.9</v>
      </c>
      <c r="M318" s="12">
        <v>212.86666666666667</v>
      </c>
      <c r="N318" s="100">
        <v>3.72</v>
      </c>
      <c r="O318" s="101">
        <v>-0.42</v>
      </c>
      <c r="P318" s="102">
        <v>1.0920000000000001</v>
      </c>
    </row>
    <row r="319" spans="1:16">
      <c r="A319" s="10">
        <v>181</v>
      </c>
      <c r="B319" s="39">
        <v>1123</v>
      </c>
      <c r="C319" s="39" t="s">
        <v>19</v>
      </c>
      <c r="D319" s="39">
        <v>2</v>
      </c>
      <c r="E319" s="39" t="s">
        <v>20</v>
      </c>
      <c r="F319" s="39">
        <v>5</v>
      </c>
      <c r="G319" s="37"/>
      <c r="H319" s="39">
        <v>26</v>
      </c>
      <c r="I319" s="39">
        <v>28</v>
      </c>
      <c r="J319" s="109">
        <v>9.66</v>
      </c>
      <c r="K319" s="109">
        <v>8.92</v>
      </c>
      <c r="L319" s="109">
        <v>8.92</v>
      </c>
      <c r="M319" s="12">
        <v>213.37333333333331</v>
      </c>
      <c r="N319" s="100">
        <v>3.78</v>
      </c>
      <c r="O319" s="101">
        <v>-0.53</v>
      </c>
      <c r="P319" s="102">
        <v>1.1025355462604967</v>
      </c>
    </row>
    <row r="320" spans="1:16">
      <c r="A320" s="10">
        <v>181</v>
      </c>
      <c r="B320" s="39">
        <v>1123</v>
      </c>
      <c r="C320" s="39" t="s">
        <v>19</v>
      </c>
      <c r="D320" s="39">
        <v>2</v>
      </c>
      <c r="E320" s="39" t="s">
        <v>20</v>
      </c>
      <c r="F320" s="39">
        <v>5</v>
      </c>
      <c r="G320" s="37"/>
      <c r="H320" s="39">
        <v>28</v>
      </c>
      <c r="I320" s="39">
        <v>30</v>
      </c>
      <c r="J320" s="109">
        <v>9.68</v>
      </c>
      <c r="K320" s="109">
        <v>8.94</v>
      </c>
      <c r="L320" s="109">
        <v>8.94</v>
      </c>
      <c r="M320" s="12">
        <v>213.88</v>
      </c>
      <c r="N320" s="100">
        <v>3.71</v>
      </c>
      <c r="O320" s="101">
        <v>-0.57999999999999996</v>
      </c>
      <c r="P320" s="102">
        <v>1.2322339442924506</v>
      </c>
    </row>
    <row r="321" spans="1:16">
      <c r="A321" s="10">
        <v>181</v>
      </c>
      <c r="B321" s="39">
        <v>1123</v>
      </c>
      <c r="C321" s="39" t="s">
        <v>19</v>
      </c>
      <c r="D321" s="39">
        <v>2</v>
      </c>
      <c r="E321" s="39" t="s">
        <v>20</v>
      </c>
      <c r="F321" s="39">
        <v>5</v>
      </c>
      <c r="G321" s="37"/>
      <c r="H321" s="39">
        <v>30</v>
      </c>
      <c r="I321" s="39">
        <v>32</v>
      </c>
      <c r="J321" s="109">
        <v>9.6999999999999993</v>
      </c>
      <c r="K321" s="109">
        <v>8.9600000000000009</v>
      </c>
      <c r="L321" s="109">
        <v>8.9600000000000009</v>
      </c>
      <c r="M321" s="12">
        <v>214.38666666666668</v>
      </c>
      <c r="N321" s="100">
        <v>3.78</v>
      </c>
      <c r="O321" s="101">
        <v>-0.43</v>
      </c>
      <c r="P321" s="102">
        <v>1.1174838030936542</v>
      </c>
    </row>
    <row r="322" spans="1:16">
      <c r="A322" s="10">
        <v>181</v>
      </c>
      <c r="B322" s="39">
        <v>1123</v>
      </c>
      <c r="C322" s="39" t="s">
        <v>19</v>
      </c>
      <c r="D322" s="39">
        <v>2</v>
      </c>
      <c r="E322" s="39" t="s">
        <v>20</v>
      </c>
      <c r="F322" s="39">
        <v>5</v>
      </c>
      <c r="G322" s="37"/>
      <c r="H322" s="39">
        <v>32</v>
      </c>
      <c r="I322" s="39">
        <v>34</v>
      </c>
      <c r="J322" s="109">
        <v>9.7200000000000006</v>
      </c>
      <c r="K322" s="109">
        <v>8.98</v>
      </c>
      <c r="L322" s="109">
        <v>8.98</v>
      </c>
      <c r="M322" s="12">
        <v>214.89333333333332</v>
      </c>
      <c r="N322" s="100">
        <v>3.76</v>
      </c>
      <c r="O322" s="101">
        <v>-0.47</v>
      </c>
      <c r="P322" s="102">
        <v>1.088909145972218</v>
      </c>
    </row>
    <row r="323" spans="1:16">
      <c r="A323" s="10">
        <v>181</v>
      </c>
      <c r="B323" s="10">
        <v>1123</v>
      </c>
      <c r="C323" s="10" t="s">
        <v>19</v>
      </c>
      <c r="D323" s="10">
        <v>2</v>
      </c>
      <c r="E323" s="10" t="s">
        <v>20</v>
      </c>
      <c r="F323" s="10">
        <v>5</v>
      </c>
      <c r="G323" s="37"/>
      <c r="H323" s="10">
        <v>34</v>
      </c>
      <c r="I323" s="10">
        <f>H323+2</f>
        <v>36</v>
      </c>
      <c r="J323" s="11">
        <v>9.74</v>
      </c>
      <c r="K323" s="11">
        <v>9</v>
      </c>
      <c r="L323" s="11">
        <v>9</v>
      </c>
      <c r="M323" s="12">
        <v>215.4</v>
      </c>
      <c r="N323" s="100">
        <v>3.54</v>
      </c>
      <c r="O323" s="101">
        <v>-0.43</v>
      </c>
      <c r="P323" s="102">
        <v>1.1499999999999999</v>
      </c>
    </row>
    <row r="324" spans="1:16">
      <c r="A324" s="10">
        <v>181</v>
      </c>
      <c r="B324" s="39">
        <v>1123</v>
      </c>
      <c r="C324" s="39" t="s">
        <v>19</v>
      </c>
      <c r="D324" s="39">
        <v>2</v>
      </c>
      <c r="E324" s="39" t="s">
        <v>20</v>
      </c>
      <c r="F324" s="39">
        <v>5</v>
      </c>
      <c r="G324" s="37"/>
      <c r="H324" s="39">
        <v>36</v>
      </c>
      <c r="I324" s="39">
        <v>38</v>
      </c>
      <c r="J324" s="109">
        <v>9.76</v>
      </c>
      <c r="K324" s="109">
        <v>9.02</v>
      </c>
      <c r="L324" s="109">
        <v>9.02</v>
      </c>
      <c r="M324" s="12">
        <v>215.90666666666664</v>
      </c>
      <c r="N324" s="100">
        <v>3.66</v>
      </c>
      <c r="O324" s="101">
        <v>-0.59</v>
      </c>
      <c r="P324" s="102">
        <v>1.1020043260555124</v>
      </c>
    </row>
    <row r="325" spans="1:16">
      <c r="A325" s="10">
        <v>181</v>
      </c>
      <c r="B325" s="39">
        <v>1123</v>
      </c>
      <c r="C325" s="39" t="s">
        <v>19</v>
      </c>
      <c r="D325" s="39">
        <v>2</v>
      </c>
      <c r="E325" s="39" t="s">
        <v>20</v>
      </c>
      <c r="F325" s="39">
        <v>5</v>
      </c>
      <c r="G325" s="37"/>
      <c r="H325" s="39">
        <v>38</v>
      </c>
      <c r="I325" s="39">
        <v>40</v>
      </c>
      <c r="J325" s="109">
        <v>9.7799999999999994</v>
      </c>
      <c r="K325" s="109">
        <v>9.0399999999999991</v>
      </c>
      <c r="L325" s="109">
        <v>9.0399999999999991</v>
      </c>
      <c r="M325" s="12">
        <v>216.4133333333333</v>
      </c>
      <c r="P325" s="102">
        <v>1.2116844035205756</v>
      </c>
    </row>
    <row r="326" spans="1:16">
      <c r="A326" s="10">
        <v>181</v>
      </c>
      <c r="B326" s="39">
        <v>1123</v>
      </c>
      <c r="C326" s="39" t="s">
        <v>19</v>
      </c>
      <c r="D326" s="39">
        <v>2</v>
      </c>
      <c r="E326" s="39" t="s">
        <v>20</v>
      </c>
      <c r="F326" s="39">
        <v>5</v>
      </c>
      <c r="G326" s="37"/>
      <c r="H326" s="39">
        <v>40</v>
      </c>
      <c r="I326" s="39">
        <v>42</v>
      </c>
      <c r="J326" s="109">
        <v>9.8000000000000007</v>
      </c>
      <c r="K326" s="109">
        <v>9.06</v>
      </c>
      <c r="L326" s="109">
        <v>9.06</v>
      </c>
      <c r="M326" s="12">
        <v>216.92</v>
      </c>
      <c r="N326" s="100">
        <v>3.86</v>
      </c>
      <c r="O326" s="101">
        <v>-0.75</v>
      </c>
      <c r="P326" s="102">
        <v>1.203539459342654</v>
      </c>
    </row>
    <row r="327" spans="1:16">
      <c r="A327" s="10">
        <v>181</v>
      </c>
      <c r="B327" s="39">
        <v>1123</v>
      </c>
      <c r="C327" s="39" t="s">
        <v>19</v>
      </c>
      <c r="D327" s="39">
        <v>2</v>
      </c>
      <c r="E327" s="39" t="s">
        <v>20</v>
      </c>
      <c r="F327" s="39">
        <v>5</v>
      </c>
      <c r="G327" s="37"/>
      <c r="H327" s="39">
        <v>42</v>
      </c>
      <c r="I327" s="39">
        <v>44</v>
      </c>
      <c r="J327" s="109">
        <v>9.82</v>
      </c>
      <c r="K327" s="109">
        <v>9.08</v>
      </c>
      <c r="L327" s="109">
        <v>9.08</v>
      </c>
      <c r="M327" s="12">
        <v>217.42666666666665</v>
      </c>
      <c r="N327" s="100">
        <v>3.98</v>
      </c>
      <c r="O327" s="101">
        <v>-0.67</v>
      </c>
      <c r="P327" s="102">
        <v>1.1808645217763878</v>
      </c>
    </row>
    <row r="328" spans="1:16">
      <c r="A328" s="10">
        <v>181</v>
      </c>
      <c r="B328" s="10">
        <v>1123</v>
      </c>
      <c r="C328" s="10" t="s">
        <v>19</v>
      </c>
      <c r="D328" s="10">
        <v>2</v>
      </c>
      <c r="E328" s="10" t="s">
        <v>20</v>
      </c>
      <c r="F328" s="10">
        <v>5</v>
      </c>
      <c r="G328" s="37"/>
      <c r="H328" s="10">
        <v>44</v>
      </c>
      <c r="I328" s="10">
        <f>H328+2</f>
        <v>46</v>
      </c>
      <c r="J328" s="11">
        <v>9.84</v>
      </c>
      <c r="K328" s="11">
        <v>9.1</v>
      </c>
      <c r="L328" s="11">
        <v>9.1</v>
      </c>
      <c r="M328" s="12">
        <v>217.93333333333331</v>
      </c>
      <c r="N328" s="100">
        <v>3.56</v>
      </c>
      <c r="O328" s="101">
        <v>-0.27</v>
      </c>
      <c r="P328" s="102"/>
    </row>
    <row r="329" spans="1:16">
      <c r="A329" s="10">
        <v>181</v>
      </c>
      <c r="B329" s="39">
        <v>1123</v>
      </c>
      <c r="C329" s="39" t="s">
        <v>19</v>
      </c>
      <c r="D329" s="39">
        <v>2</v>
      </c>
      <c r="E329" s="39" t="s">
        <v>20</v>
      </c>
      <c r="F329" s="39">
        <v>5</v>
      </c>
      <c r="G329" s="37"/>
      <c r="H329" s="39">
        <v>46</v>
      </c>
      <c r="I329" s="39">
        <v>48</v>
      </c>
      <c r="J329" s="109">
        <v>9.86</v>
      </c>
      <c r="K329" s="109">
        <v>9.1199999999999992</v>
      </c>
      <c r="L329" s="109">
        <v>9.1199999999999992</v>
      </c>
      <c r="M329" s="12">
        <v>218.44</v>
      </c>
      <c r="N329" s="100">
        <v>3.91</v>
      </c>
      <c r="O329" s="101">
        <v>-0.66</v>
      </c>
      <c r="P329" s="102">
        <v>1.164304774966225</v>
      </c>
    </row>
    <row r="330" spans="1:16">
      <c r="A330" s="10">
        <v>181</v>
      </c>
      <c r="B330" s="39">
        <v>1123</v>
      </c>
      <c r="C330" s="39" t="s">
        <v>19</v>
      </c>
      <c r="D330" s="39">
        <v>2</v>
      </c>
      <c r="E330" s="39" t="s">
        <v>20</v>
      </c>
      <c r="F330" s="39">
        <v>5</v>
      </c>
      <c r="G330" s="37"/>
      <c r="H330" s="39">
        <v>48</v>
      </c>
      <c r="I330" s="39">
        <v>50</v>
      </c>
      <c r="J330" s="109">
        <v>9.8800000000000008</v>
      </c>
      <c r="K330" s="109">
        <v>9.14</v>
      </c>
      <c r="L330" s="109">
        <v>9.14</v>
      </c>
      <c r="M330" s="12">
        <v>218.94666666666666</v>
      </c>
      <c r="N330" s="100">
        <v>4.07</v>
      </c>
      <c r="O330" s="101">
        <v>-0.94</v>
      </c>
      <c r="P330" s="102">
        <v>1.1433460406858322</v>
      </c>
    </row>
    <row r="331" spans="1:16">
      <c r="A331" s="10">
        <v>181</v>
      </c>
      <c r="B331" s="10">
        <v>1123</v>
      </c>
      <c r="C331" s="10" t="s">
        <v>19</v>
      </c>
      <c r="D331" s="10">
        <v>2</v>
      </c>
      <c r="E331" s="10" t="s">
        <v>20</v>
      </c>
      <c r="F331" s="10">
        <v>5</v>
      </c>
      <c r="G331" s="37"/>
      <c r="H331" s="10">
        <v>51</v>
      </c>
      <c r="I331" s="10">
        <v>53</v>
      </c>
      <c r="J331" s="11">
        <v>9.91</v>
      </c>
      <c r="K331" s="11">
        <v>9.17</v>
      </c>
      <c r="L331" s="11">
        <v>9.17</v>
      </c>
      <c r="M331" s="12">
        <v>219.70666666666665</v>
      </c>
      <c r="P331" s="102">
        <v>1.1292517618825642</v>
      </c>
    </row>
    <row r="332" spans="1:16">
      <c r="A332" s="10">
        <v>181</v>
      </c>
      <c r="B332" s="10">
        <v>1123</v>
      </c>
      <c r="C332" s="10" t="s">
        <v>19</v>
      </c>
      <c r="D332" s="10">
        <v>2</v>
      </c>
      <c r="E332" s="10" t="s">
        <v>20</v>
      </c>
      <c r="F332" s="10">
        <v>5</v>
      </c>
      <c r="G332" s="37"/>
      <c r="H332" s="10">
        <v>54</v>
      </c>
      <c r="I332" s="10">
        <f>H332+2</f>
        <v>56</v>
      </c>
      <c r="J332" s="11">
        <v>9.94</v>
      </c>
      <c r="K332" s="11">
        <v>9.1999999999999993</v>
      </c>
      <c r="L332" s="11">
        <v>9.1999999999999993</v>
      </c>
      <c r="M332" s="12">
        <v>220.46666666666664</v>
      </c>
      <c r="N332" s="100">
        <v>4.25</v>
      </c>
      <c r="O332" s="101">
        <v>-1.1000000000000001</v>
      </c>
      <c r="P332" s="102"/>
    </row>
    <row r="333" spans="1:16">
      <c r="A333" s="10">
        <v>181</v>
      </c>
      <c r="B333" s="39">
        <v>1123</v>
      </c>
      <c r="C333" s="39" t="s">
        <v>19</v>
      </c>
      <c r="D333" s="39">
        <v>2</v>
      </c>
      <c r="E333" s="39" t="s">
        <v>20</v>
      </c>
      <c r="F333" s="39">
        <v>5</v>
      </c>
      <c r="G333" s="37"/>
      <c r="H333" s="39">
        <v>56</v>
      </c>
      <c r="I333" s="39">
        <v>58</v>
      </c>
      <c r="J333" s="109">
        <v>9.9600000000000009</v>
      </c>
      <c r="K333" s="109">
        <v>9.2200000000000006</v>
      </c>
      <c r="L333" s="109">
        <v>9.2200000000000006</v>
      </c>
      <c r="M333" s="12">
        <v>220.97333333333333</v>
      </c>
      <c r="N333" s="100">
        <v>4.42</v>
      </c>
      <c r="O333" s="101">
        <v>-0.83</v>
      </c>
      <c r="P333" s="102">
        <v>1.0246508849085103</v>
      </c>
    </row>
    <row r="334" spans="1:16">
      <c r="A334" s="10">
        <v>181</v>
      </c>
      <c r="B334" s="39">
        <v>1123</v>
      </c>
      <c r="C334" s="39" t="s">
        <v>19</v>
      </c>
      <c r="D334" s="39">
        <v>2</v>
      </c>
      <c r="E334" s="39" t="s">
        <v>20</v>
      </c>
      <c r="F334" s="39">
        <v>5</v>
      </c>
      <c r="G334" s="37"/>
      <c r="H334" s="39">
        <v>58</v>
      </c>
      <c r="I334" s="39">
        <v>60</v>
      </c>
      <c r="J334" s="109">
        <v>9.98</v>
      </c>
      <c r="K334" s="109">
        <v>9.24</v>
      </c>
      <c r="L334" s="109">
        <v>9.24</v>
      </c>
      <c r="M334" s="12">
        <v>221.48</v>
      </c>
      <c r="N334" s="100">
        <v>4.5</v>
      </c>
      <c r="O334" s="101">
        <v>-0.89</v>
      </c>
      <c r="P334" s="102">
        <v>1.0674923999881791</v>
      </c>
    </row>
    <row r="335" spans="1:16">
      <c r="A335" s="10">
        <v>181</v>
      </c>
      <c r="B335" s="10">
        <v>1123</v>
      </c>
      <c r="C335" s="10" t="s">
        <v>19</v>
      </c>
      <c r="D335" s="10">
        <v>2</v>
      </c>
      <c r="E335" s="10" t="s">
        <v>20</v>
      </c>
      <c r="F335" s="10">
        <v>5</v>
      </c>
      <c r="G335" s="37"/>
      <c r="H335" s="10">
        <v>61</v>
      </c>
      <c r="I335" s="10">
        <v>63</v>
      </c>
      <c r="J335" s="11">
        <v>10.01</v>
      </c>
      <c r="K335" s="11">
        <v>9.27</v>
      </c>
      <c r="L335" s="11">
        <v>9.27</v>
      </c>
      <c r="M335" s="12">
        <v>222.24</v>
      </c>
      <c r="P335" s="102">
        <v>1.219410211797775</v>
      </c>
    </row>
    <row r="336" spans="1:16">
      <c r="A336" s="10">
        <v>181</v>
      </c>
      <c r="B336" s="10">
        <v>1123</v>
      </c>
      <c r="C336" s="10" t="s">
        <v>19</v>
      </c>
      <c r="D336" s="10">
        <v>2</v>
      </c>
      <c r="E336" s="10" t="s">
        <v>20</v>
      </c>
      <c r="F336" s="10">
        <v>5</v>
      </c>
      <c r="G336" s="37"/>
      <c r="H336" s="10">
        <v>64</v>
      </c>
      <c r="I336" s="10">
        <f>H336+2</f>
        <v>66</v>
      </c>
      <c r="J336" s="11">
        <v>10.039999999999999</v>
      </c>
      <c r="K336" s="11">
        <v>9.3000000000000007</v>
      </c>
      <c r="L336" s="11">
        <v>9.3000000000000007</v>
      </c>
      <c r="M336" s="12">
        <v>223</v>
      </c>
      <c r="N336" s="100">
        <v>4.59</v>
      </c>
      <c r="O336" s="101">
        <v>-0.85</v>
      </c>
      <c r="P336" s="102">
        <v>1.1439999999999999</v>
      </c>
    </row>
    <row r="337" spans="1:16">
      <c r="A337" s="10">
        <v>181</v>
      </c>
      <c r="B337" s="10">
        <v>1123</v>
      </c>
      <c r="C337" s="10" t="s">
        <v>19</v>
      </c>
      <c r="D337" s="10">
        <v>2</v>
      </c>
      <c r="E337" s="10" t="s">
        <v>20</v>
      </c>
      <c r="F337" s="10">
        <v>5</v>
      </c>
      <c r="G337" s="37"/>
      <c r="H337" s="10">
        <v>66</v>
      </c>
      <c r="I337" s="10">
        <v>68</v>
      </c>
      <c r="J337" s="11">
        <v>10.06</v>
      </c>
      <c r="K337" s="11">
        <v>9.32</v>
      </c>
      <c r="L337" s="11">
        <v>9.32</v>
      </c>
      <c r="M337" s="12">
        <v>223.5272727272727</v>
      </c>
      <c r="N337" s="100">
        <v>4.55</v>
      </c>
      <c r="O337" s="101">
        <v>-1.1100000000000001</v>
      </c>
      <c r="P337" s="102">
        <v>0.99374054437889803</v>
      </c>
    </row>
    <row r="338" spans="1:16">
      <c r="A338" s="10">
        <v>181</v>
      </c>
      <c r="B338" s="10">
        <v>1123</v>
      </c>
      <c r="C338" s="10" t="s">
        <v>19</v>
      </c>
      <c r="D338" s="10">
        <v>2</v>
      </c>
      <c r="E338" s="10" t="s">
        <v>20</v>
      </c>
      <c r="F338" s="10">
        <v>5</v>
      </c>
      <c r="G338" s="37"/>
      <c r="H338" s="10">
        <v>68</v>
      </c>
      <c r="I338" s="10">
        <v>70</v>
      </c>
      <c r="J338" s="11">
        <v>10.08</v>
      </c>
      <c r="K338" s="11">
        <v>9.34</v>
      </c>
      <c r="L338" s="11">
        <v>9.34</v>
      </c>
      <c r="M338" s="12">
        <v>224.05454545454543</v>
      </c>
      <c r="N338" s="100">
        <v>4.45</v>
      </c>
      <c r="O338" s="101">
        <v>-1.19</v>
      </c>
      <c r="P338" s="102">
        <v>1.0729476294561633</v>
      </c>
    </row>
    <row r="339" spans="1:16">
      <c r="A339" s="10">
        <v>181</v>
      </c>
      <c r="B339" s="10">
        <v>1123</v>
      </c>
      <c r="C339" s="10" t="s">
        <v>19</v>
      </c>
      <c r="D339" s="10">
        <v>2</v>
      </c>
      <c r="E339" s="10" t="s">
        <v>20</v>
      </c>
      <c r="F339" s="10">
        <v>5</v>
      </c>
      <c r="G339" s="37"/>
      <c r="H339" s="10">
        <v>72</v>
      </c>
      <c r="I339" s="10">
        <f>H339+2</f>
        <v>74</v>
      </c>
      <c r="J339" s="11">
        <v>10.119999999999999</v>
      </c>
      <c r="K339" s="11">
        <v>9.3800000000000008</v>
      </c>
      <c r="L339" s="11">
        <v>9.3800000000000008</v>
      </c>
      <c r="M339" s="12">
        <v>225.10909090909092</v>
      </c>
      <c r="N339" s="100">
        <v>4.55</v>
      </c>
      <c r="O339" s="101">
        <v>-1.03</v>
      </c>
      <c r="P339" s="102">
        <v>1.1435816367995315</v>
      </c>
    </row>
    <row r="340" spans="1:16">
      <c r="A340" s="10">
        <v>181</v>
      </c>
      <c r="B340" s="10">
        <v>1123</v>
      </c>
      <c r="C340" s="10" t="s">
        <v>19</v>
      </c>
      <c r="D340" s="10">
        <v>2</v>
      </c>
      <c r="E340" s="10" t="s">
        <v>20</v>
      </c>
      <c r="F340" s="10">
        <v>5</v>
      </c>
      <c r="G340" s="37"/>
      <c r="H340" s="10">
        <v>73</v>
      </c>
      <c r="I340" s="10">
        <f>H340+2</f>
        <v>75</v>
      </c>
      <c r="J340" s="11">
        <v>10.130000000000001</v>
      </c>
      <c r="K340" s="11">
        <v>9.39</v>
      </c>
      <c r="L340" s="11">
        <v>9.39</v>
      </c>
      <c r="M340" s="12">
        <v>225.37272727272727</v>
      </c>
      <c r="N340" s="100">
        <v>4.54</v>
      </c>
      <c r="O340" s="101">
        <v>-0.99</v>
      </c>
      <c r="P340" s="102">
        <v>1.101</v>
      </c>
    </row>
    <row r="341" spans="1:16">
      <c r="A341" s="10">
        <v>181</v>
      </c>
      <c r="B341" s="39">
        <v>1123</v>
      </c>
      <c r="C341" s="39" t="s">
        <v>19</v>
      </c>
      <c r="D341" s="39">
        <v>2</v>
      </c>
      <c r="E341" s="39" t="s">
        <v>20</v>
      </c>
      <c r="F341" s="39">
        <v>5</v>
      </c>
      <c r="G341" s="37"/>
      <c r="H341" s="39">
        <v>75</v>
      </c>
      <c r="I341" s="39">
        <v>77</v>
      </c>
      <c r="J341" s="109">
        <v>10.15</v>
      </c>
      <c r="K341" s="109">
        <v>9.41</v>
      </c>
      <c r="L341" s="109">
        <v>9.41</v>
      </c>
      <c r="M341" s="12">
        <v>225.9</v>
      </c>
      <c r="N341" s="100">
        <v>4.6500000000000004</v>
      </c>
      <c r="O341" s="101">
        <v>-1.1100000000000001</v>
      </c>
      <c r="P341" s="102">
        <v>0.95038122504517697</v>
      </c>
    </row>
    <row r="342" spans="1:16">
      <c r="A342" s="10">
        <v>181</v>
      </c>
      <c r="B342" s="39">
        <v>1123</v>
      </c>
      <c r="C342" s="39" t="s">
        <v>19</v>
      </c>
      <c r="D342" s="39">
        <v>2</v>
      </c>
      <c r="E342" s="39" t="s">
        <v>20</v>
      </c>
      <c r="F342" s="39">
        <v>5</v>
      </c>
      <c r="G342" s="37"/>
      <c r="H342" s="39">
        <v>77</v>
      </c>
      <c r="I342" s="39">
        <v>79</v>
      </c>
      <c r="J342" s="109">
        <v>10.17</v>
      </c>
      <c r="K342" s="109">
        <v>9.43</v>
      </c>
      <c r="L342" s="109">
        <v>9.43</v>
      </c>
      <c r="M342" s="12">
        <v>226.42727272727271</v>
      </c>
      <c r="N342" s="100">
        <v>4.3</v>
      </c>
      <c r="O342" s="101">
        <v>-0.89</v>
      </c>
      <c r="P342" s="102">
        <v>0.94058993943463898</v>
      </c>
    </row>
    <row r="343" spans="1:16">
      <c r="A343" s="10">
        <v>181</v>
      </c>
      <c r="B343" s="39">
        <v>1123</v>
      </c>
      <c r="C343" s="39" t="s">
        <v>19</v>
      </c>
      <c r="D343" s="39">
        <v>2</v>
      </c>
      <c r="E343" s="39" t="s">
        <v>20</v>
      </c>
      <c r="F343" s="39">
        <v>5</v>
      </c>
      <c r="G343" s="37"/>
      <c r="H343" s="39">
        <v>79</v>
      </c>
      <c r="I343" s="39">
        <v>81</v>
      </c>
      <c r="J343" s="109">
        <v>10.19</v>
      </c>
      <c r="K343" s="109">
        <v>9.4499999999999993</v>
      </c>
      <c r="L343" s="109">
        <v>9.4499999999999993</v>
      </c>
      <c r="M343" s="12">
        <v>226.95454545454541</v>
      </c>
      <c r="N343" s="100">
        <v>4.54</v>
      </c>
      <c r="O343" s="101">
        <v>-1.21</v>
      </c>
      <c r="P343" s="102">
        <v>1.0611716771179516</v>
      </c>
    </row>
    <row r="344" spans="1:16">
      <c r="A344" s="10">
        <v>181</v>
      </c>
      <c r="B344" s="10">
        <v>1123</v>
      </c>
      <c r="C344" s="10" t="s">
        <v>19</v>
      </c>
      <c r="D344" s="10">
        <v>2</v>
      </c>
      <c r="E344" s="10" t="s">
        <v>20</v>
      </c>
      <c r="F344" s="10">
        <v>5</v>
      </c>
      <c r="G344" s="37"/>
      <c r="H344" s="10">
        <v>84</v>
      </c>
      <c r="I344" s="10">
        <f>H344+2</f>
        <v>86</v>
      </c>
      <c r="J344" s="11">
        <v>10.24</v>
      </c>
      <c r="K344" s="11">
        <v>9.5</v>
      </c>
      <c r="L344" s="11">
        <v>9.5</v>
      </c>
      <c r="M344" s="12">
        <v>228.27272727272725</v>
      </c>
      <c r="N344" s="100">
        <v>4.32</v>
      </c>
      <c r="O344" s="101">
        <v>-0.95</v>
      </c>
      <c r="P344" s="102">
        <v>1.1080000000000001</v>
      </c>
    </row>
    <row r="345" spans="1:16">
      <c r="A345" s="10">
        <v>181</v>
      </c>
      <c r="B345" s="39">
        <v>1123</v>
      </c>
      <c r="C345" s="39" t="s">
        <v>19</v>
      </c>
      <c r="D345" s="39">
        <v>2</v>
      </c>
      <c r="E345" s="39" t="s">
        <v>20</v>
      </c>
      <c r="F345" s="39">
        <v>5</v>
      </c>
      <c r="G345" s="37"/>
      <c r="H345" s="39">
        <v>86</v>
      </c>
      <c r="I345" s="39">
        <v>88</v>
      </c>
      <c r="J345" s="109">
        <v>10.26</v>
      </c>
      <c r="K345" s="109">
        <v>9.52</v>
      </c>
      <c r="L345" s="109">
        <v>9.52</v>
      </c>
      <c r="M345" s="12">
        <v>228.8</v>
      </c>
      <c r="N345" s="100">
        <v>4.99</v>
      </c>
      <c r="O345" s="101">
        <v>-0.93</v>
      </c>
      <c r="P345" s="102">
        <v>0.98214898038313447</v>
      </c>
    </row>
    <row r="346" spans="1:16">
      <c r="A346" s="10">
        <v>181</v>
      </c>
      <c r="B346" s="39">
        <v>1123</v>
      </c>
      <c r="C346" s="39" t="s">
        <v>19</v>
      </c>
      <c r="D346" s="39">
        <v>2</v>
      </c>
      <c r="E346" s="39" t="s">
        <v>20</v>
      </c>
      <c r="F346" s="39">
        <v>5</v>
      </c>
      <c r="G346" s="37"/>
      <c r="H346" s="39">
        <v>88</v>
      </c>
      <c r="I346" s="39">
        <v>90</v>
      </c>
      <c r="J346" s="109">
        <v>10.28</v>
      </c>
      <c r="K346" s="109">
        <v>9.5399999999999991</v>
      </c>
      <c r="L346" s="109">
        <v>9.5399999999999991</v>
      </c>
      <c r="M346" s="12">
        <v>229.32727272727269</v>
      </c>
      <c r="N346" s="100">
        <v>4.41</v>
      </c>
      <c r="O346" s="101">
        <v>-1.1299999999999999</v>
      </c>
      <c r="P346" s="102">
        <v>1.0100463923689229</v>
      </c>
    </row>
    <row r="347" spans="1:16">
      <c r="A347" s="10">
        <v>181</v>
      </c>
      <c r="B347" s="39">
        <v>1123</v>
      </c>
      <c r="C347" s="39" t="s">
        <v>19</v>
      </c>
      <c r="D347" s="39">
        <v>2</v>
      </c>
      <c r="E347" s="39" t="s">
        <v>20</v>
      </c>
      <c r="F347" s="39">
        <v>5</v>
      </c>
      <c r="G347" s="37"/>
      <c r="H347" s="39">
        <v>90</v>
      </c>
      <c r="I347" s="39">
        <v>92</v>
      </c>
      <c r="J347" s="109">
        <v>10.3</v>
      </c>
      <c r="K347" s="109">
        <v>9.56</v>
      </c>
      <c r="L347" s="109">
        <v>9.56</v>
      </c>
      <c r="M347" s="12">
        <v>229.85454545454544</v>
      </c>
      <c r="N347" s="100">
        <v>4.58</v>
      </c>
      <c r="O347" s="101">
        <v>-1.1399999999999999</v>
      </c>
      <c r="P347" s="102">
        <v>1.0932115619811031</v>
      </c>
    </row>
    <row r="348" spans="1:16">
      <c r="A348" s="10">
        <v>181</v>
      </c>
      <c r="B348" s="39">
        <v>1123</v>
      </c>
      <c r="C348" s="39" t="s">
        <v>19</v>
      </c>
      <c r="D348" s="39">
        <v>2</v>
      </c>
      <c r="E348" s="39" t="s">
        <v>20</v>
      </c>
      <c r="F348" s="39">
        <v>5</v>
      </c>
      <c r="G348" s="37"/>
      <c r="H348" s="39">
        <v>92</v>
      </c>
      <c r="I348" s="39">
        <v>94</v>
      </c>
      <c r="J348" s="109">
        <v>10.32</v>
      </c>
      <c r="K348" s="109">
        <v>9.58</v>
      </c>
      <c r="L348" s="109">
        <v>9.58</v>
      </c>
      <c r="M348" s="12">
        <v>230.38181818181818</v>
      </c>
      <c r="N348" s="100">
        <v>4.45</v>
      </c>
      <c r="O348" s="101">
        <v>-1</v>
      </c>
      <c r="P348" s="102">
        <v>0.96778722767790015</v>
      </c>
    </row>
    <row r="349" spans="1:16">
      <c r="A349" s="10">
        <v>181</v>
      </c>
      <c r="B349" s="10">
        <v>1123</v>
      </c>
      <c r="C349" s="10" t="s">
        <v>19</v>
      </c>
      <c r="D349" s="10">
        <v>2</v>
      </c>
      <c r="E349" s="10" t="s">
        <v>20</v>
      </c>
      <c r="F349" s="10">
        <v>5</v>
      </c>
      <c r="G349" s="37"/>
      <c r="H349" s="10">
        <v>94</v>
      </c>
      <c r="I349" s="10">
        <f>H349+2</f>
        <v>96</v>
      </c>
      <c r="J349" s="11">
        <v>10.34</v>
      </c>
      <c r="K349" s="11">
        <v>9.6</v>
      </c>
      <c r="L349" s="11">
        <v>9.6</v>
      </c>
      <c r="M349" s="12">
        <v>230.90909090909088</v>
      </c>
      <c r="N349" s="100">
        <v>4.3499999999999996</v>
      </c>
      <c r="O349" s="101">
        <v>-0.89</v>
      </c>
      <c r="P349" s="102">
        <v>1.1379999999999999</v>
      </c>
    </row>
    <row r="350" spans="1:16">
      <c r="A350" s="10">
        <v>181</v>
      </c>
      <c r="B350" s="39">
        <v>1123</v>
      </c>
      <c r="C350" s="39" t="s">
        <v>19</v>
      </c>
      <c r="D350" s="39">
        <v>2</v>
      </c>
      <c r="E350" s="39" t="s">
        <v>20</v>
      </c>
      <c r="F350" s="39">
        <v>5</v>
      </c>
      <c r="G350" s="37"/>
      <c r="H350" s="39">
        <v>96</v>
      </c>
      <c r="I350" s="39">
        <v>98</v>
      </c>
      <c r="J350" s="109">
        <v>10.36</v>
      </c>
      <c r="K350" s="109">
        <v>9.6199999999999992</v>
      </c>
      <c r="L350" s="109">
        <v>9.6199999999999992</v>
      </c>
      <c r="M350" s="12">
        <v>231.43636363636361</v>
      </c>
      <c r="N350" s="100">
        <v>4.01</v>
      </c>
      <c r="O350" s="101">
        <v>-0.99</v>
      </c>
      <c r="P350" s="102">
        <v>1.1259831577207231</v>
      </c>
    </row>
    <row r="351" spans="1:16">
      <c r="A351" s="10">
        <v>181</v>
      </c>
      <c r="B351" s="39">
        <v>1123</v>
      </c>
      <c r="C351" s="39" t="s">
        <v>19</v>
      </c>
      <c r="D351" s="39">
        <v>2</v>
      </c>
      <c r="E351" s="39" t="s">
        <v>20</v>
      </c>
      <c r="F351" s="39">
        <v>5</v>
      </c>
      <c r="G351" s="37"/>
      <c r="H351" s="39">
        <v>98</v>
      </c>
      <c r="I351" s="39">
        <v>100</v>
      </c>
      <c r="J351" s="109">
        <v>10.38</v>
      </c>
      <c r="K351" s="109">
        <v>9.64</v>
      </c>
      <c r="L351" s="109">
        <v>9.64</v>
      </c>
      <c r="M351" s="12">
        <v>231.96363636363637</v>
      </c>
      <c r="N351" s="100">
        <v>4.4000000000000004</v>
      </c>
      <c r="O351" s="101">
        <v>-0.88</v>
      </c>
      <c r="P351" s="102">
        <v>0.94313120893486457</v>
      </c>
    </row>
    <row r="352" spans="1:16">
      <c r="A352" s="10">
        <v>181</v>
      </c>
      <c r="B352" s="10">
        <v>1123</v>
      </c>
      <c r="C352" s="10" t="s">
        <v>19</v>
      </c>
      <c r="D352" s="10">
        <v>2</v>
      </c>
      <c r="E352" s="10" t="s">
        <v>20</v>
      </c>
      <c r="F352" s="10">
        <v>5</v>
      </c>
      <c r="G352" s="37"/>
      <c r="H352" s="10">
        <v>100</v>
      </c>
      <c r="I352" s="10">
        <f>H352+2</f>
        <v>102</v>
      </c>
      <c r="J352" s="11">
        <v>10.4</v>
      </c>
      <c r="K352" s="11">
        <v>9.66</v>
      </c>
      <c r="L352" s="11">
        <v>9.66</v>
      </c>
      <c r="M352" s="12">
        <v>232.49090909090907</v>
      </c>
      <c r="N352" s="100">
        <v>3.96</v>
      </c>
      <c r="O352" s="101">
        <v>-0.79</v>
      </c>
      <c r="P352" s="102">
        <v>1.0017739040384632</v>
      </c>
    </row>
    <row r="353" spans="1:16">
      <c r="A353" s="10">
        <v>181</v>
      </c>
      <c r="B353" s="39">
        <v>1123</v>
      </c>
      <c r="C353" s="39" t="s">
        <v>19</v>
      </c>
      <c r="D353" s="39">
        <v>2</v>
      </c>
      <c r="E353" s="39" t="s">
        <v>20</v>
      </c>
      <c r="F353" s="39">
        <v>5</v>
      </c>
      <c r="G353" s="37"/>
      <c r="H353" s="39">
        <v>102</v>
      </c>
      <c r="I353" s="39">
        <v>104</v>
      </c>
      <c r="J353" s="109">
        <v>10.42</v>
      </c>
      <c r="K353" s="109">
        <v>9.68</v>
      </c>
      <c r="L353" s="109">
        <v>9.68</v>
      </c>
      <c r="M353" s="12">
        <v>233.0181818181818</v>
      </c>
      <c r="N353" s="100">
        <v>4.13</v>
      </c>
      <c r="O353" s="101">
        <v>-0.9</v>
      </c>
      <c r="P353" s="102">
        <v>0.97977048446197357</v>
      </c>
    </row>
    <row r="354" spans="1:16">
      <c r="A354" s="10">
        <v>181</v>
      </c>
      <c r="B354" s="10">
        <v>1123</v>
      </c>
      <c r="C354" s="10" t="s">
        <v>19</v>
      </c>
      <c r="D354" s="10">
        <v>2</v>
      </c>
      <c r="E354" s="10" t="s">
        <v>20</v>
      </c>
      <c r="F354" s="10">
        <v>5</v>
      </c>
      <c r="G354" s="37"/>
      <c r="H354" s="10">
        <v>104</v>
      </c>
      <c r="I354" s="10">
        <f>H354+2</f>
        <v>106</v>
      </c>
      <c r="J354" s="11">
        <v>10.44</v>
      </c>
      <c r="K354" s="11">
        <v>9.6999999999999993</v>
      </c>
      <c r="L354" s="11">
        <v>9.6999999999999993</v>
      </c>
      <c r="M354" s="12">
        <v>233.5454545454545</v>
      </c>
      <c r="N354" s="100">
        <v>3.87</v>
      </c>
      <c r="O354" s="101">
        <v>-0.9</v>
      </c>
      <c r="P354" s="102">
        <v>1.127</v>
      </c>
    </row>
    <row r="355" spans="1:16">
      <c r="A355" s="10">
        <v>181</v>
      </c>
      <c r="B355" s="39">
        <v>1123</v>
      </c>
      <c r="C355" s="39" t="s">
        <v>19</v>
      </c>
      <c r="D355" s="39">
        <v>2</v>
      </c>
      <c r="E355" s="39" t="s">
        <v>20</v>
      </c>
      <c r="F355" s="39">
        <v>5</v>
      </c>
      <c r="G355" s="37"/>
      <c r="H355" s="39">
        <v>106</v>
      </c>
      <c r="I355" s="39">
        <v>108</v>
      </c>
      <c r="J355" s="109">
        <v>10.46</v>
      </c>
      <c r="K355" s="109">
        <v>9.7200000000000006</v>
      </c>
      <c r="L355" s="109">
        <v>9.7200000000000006</v>
      </c>
      <c r="M355" s="12">
        <v>234.07272727272726</v>
      </c>
      <c r="N355" s="100">
        <v>4.24</v>
      </c>
      <c r="O355" s="101">
        <v>-0.9</v>
      </c>
      <c r="P355" s="102">
        <v>1.0307396866244611</v>
      </c>
    </row>
    <row r="356" spans="1:16">
      <c r="A356" s="10">
        <v>181</v>
      </c>
      <c r="B356" s="39">
        <v>1123</v>
      </c>
      <c r="C356" s="39" t="s">
        <v>19</v>
      </c>
      <c r="D356" s="39">
        <v>2</v>
      </c>
      <c r="E356" s="39" t="s">
        <v>20</v>
      </c>
      <c r="F356" s="39">
        <v>5</v>
      </c>
      <c r="G356" s="37"/>
      <c r="H356" s="39">
        <v>108</v>
      </c>
      <c r="I356" s="39">
        <v>110</v>
      </c>
      <c r="J356" s="109">
        <v>10.48</v>
      </c>
      <c r="K356" s="109">
        <v>9.74</v>
      </c>
      <c r="L356" s="109">
        <v>9.74</v>
      </c>
      <c r="M356" s="12">
        <v>234.6</v>
      </c>
      <c r="N356" s="100">
        <v>4.01</v>
      </c>
      <c r="O356" s="101">
        <v>-0.92</v>
      </c>
      <c r="P356" s="102">
        <v>1.0730827633301827</v>
      </c>
    </row>
    <row r="357" spans="1:16">
      <c r="A357" s="10">
        <v>181</v>
      </c>
      <c r="B357" s="10">
        <v>1123</v>
      </c>
      <c r="C357" s="10" t="s">
        <v>19</v>
      </c>
      <c r="D357" s="10">
        <v>2</v>
      </c>
      <c r="E357" s="10" t="s">
        <v>20</v>
      </c>
      <c r="F357" s="10">
        <v>5</v>
      </c>
      <c r="G357" s="37"/>
      <c r="H357" s="10">
        <v>111</v>
      </c>
      <c r="I357" s="10">
        <v>113</v>
      </c>
      <c r="J357" s="11">
        <v>10.51</v>
      </c>
      <c r="K357" s="11">
        <v>9.77</v>
      </c>
      <c r="L357" s="11">
        <v>9.77</v>
      </c>
      <c r="M357" s="12">
        <v>235.39090909090908</v>
      </c>
      <c r="P357" s="102">
        <v>1.1347533539066785</v>
      </c>
    </row>
    <row r="358" spans="1:16">
      <c r="A358" s="10">
        <v>181</v>
      </c>
      <c r="B358" s="10">
        <v>1123</v>
      </c>
      <c r="C358" s="10" t="s">
        <v>19</v>
      </c>
      <c r="D358" s="10">
        <v>2</v>
      </c>
      <c r="E358" s="10" t="s">
        <v>20</v>
      </c>
      <c r="F358" s="10">
        <v>5</v>
      </c>
      <c r="G358" s="37"/>
      <c r="H358" s="10">
        <v>114</v>
      </c>
      <c r="I358" s="10">
        <f>H358+2</f>
        <v>116</v>
      </c>
      <c r="J358" s="11">
        <v>10.54</v>
      </c>
      <c r="K358" s="11">
        <v>9.8000000000000007</v>
      </c>
      <c r="L358" s="11">
        <v>9.8000000000000007</v>
      </c>
      <c r="M358" s="12">
        <v>236.18181818181819</v>
      </c>
      <c r="N358" s="100">
        <v>3.82</v>
      </c>
      <c r="O358" s="101">
        <v>-0.6</v>
      </c>
      <c r="P358" s="102"/>
    </row>
    <row r="359" spans="1:16">
      <c r="A359" s="10">
        <v>181</v>
      </c>
      <c r="B359" s="39">
        <v>1123</v>
      </c>
      <c r="C359" s="39" t="s">
        <v>19</v>
      </c>
      <c r="D359" s="39">
        <v>2</v>
      </c>
      <c r="E359" s="39" t="s">
        <v>20</v>
      </c>
      <c r="F359" s="39">
        <v>5</v>
      </c>
      <c r="G359" s="37"/>
      <c r="H359" s="39">
        <v>116</v>
      </c>
      <c r="I359" s="39">
        <v>118</v>
      </c>
      <c r="J359" s="109">
        <v>10.56</v>
      </c>
      <c r="K359" s="109">
        <v>9.82</v>
      </c>
      <c r="L359" s="109">
        <v>9.82</v>
      </c>
      <c r="M359" s="12">
        <v>236.70909090909089</v>
      </c>
      <c r="N359" s="100">
        <v>3.72</v>
      </c>
      <c r="O359" s="101">
        <v>-0.8</v>
      </c>
      <c r="P359" s="102">
        <v>1.0434860512891708</v>
      </c>
    </row>
    <row r="360" spans="1:16">
      <c r="A360" s="10">
        <v>181</v>
      </c>
      <c r="B360" s="39">
        <v>1123</v>
      </c>
      <c r="C360" s="39" t="s">
        <v>19</v>
      </c>
      <c r="D360" s="39">
        <v>2</v>
      </c>
      <c r="E360" s="39" t="s">
        <v>20</v>
      </c>
      <c r="F360" s="39">
        <v>5</v>
      </c>
      <c r="G360" s="37"/>
      <c r="H360" s="39">
        <v>118</v>
      </c>
      <c r="I360" s="39">
        <v>120</v>
      </c>
      <c r="J360" s="109">
        <v>10.58</v>
      </c>
      <c r="K360" s="109">
        <v>9.84</v>
      </c>
      <c r="L360" s="109">
        <v>9.84</v>
      </c>
      <c r="M360" s="12">
        <v>237.23636363636362</v>
      </c>
      <c r="N360" s="100">
        <v>3.76</v>
      </c>
      <c r="O360" s="101">
        <v>-0.89</v>
      </c>
      <c r="P360" s="102">
        <v>1.1990431477586996</v>
      </c>
    </row>
    <row r="361" spans="1:16">
      <c r="A361" s="10">
        <v>181</v>
      </c>
      <c r="B361" s="39">
        <v>1123</v>
      </c>
      <c r="C361" s="39" t="s">
        <v>19</v>
      </c>
      <c r="D361" s="39">
        <v>2</v>
      </c>
      <c r="E361" s="39" t="s">
        <v>20</v>
      </c>
      <c r="F361" s="39">
        <v>5</v>
      </c>
      <c r="G361" s="37"/>
      <c r="H361" s="39">
        <v>120</v>
      </c>
      <c r="I361" s="39">
        <v>122</v>
      </c>
      <c r="J361" s="109">
        <v>10.6</v>
      </c>
      <c r="K361" s="109">
        <v>9.86</v>
      </c>
      <c r="L361" s="109">
        <v>9.86</v>
      </c>
      <c r="M361" s="12">
        <v>237.76363636363632</v>
      </c>
      <c r="N361" s="100">
        <v>3.87</v>
      </c>
      <c r="O361" s="101">
        <v>-0.71</v>
      </c>
      <c r="P361" s="102">
        <v>1.1591897753734783</v>
      </c>
    </row>
    <row r="362" spans="1:16">
      <c r="A362" s="10">
        <v>181</v>
      </c>
      <c r="B362" s="39">
        <v>1123</v>
      </c>
      <c r="C362" s="39" t="s">
        <v>19</v>
      </c>
      <c r="D362" s="39">
        <v>2</v>
      </c>
      <c r="E362" s="39" t="s">
        <v>20</v>
      </c>
      <c r="F362" s="39">
        <v>5</v>
      </c>
      <c r="G362" s="37"/>
      <c r="H362" s="39">
        <v>122</v>
      </c>
      <c r="I362" s="39">
        <v>124</v>
      </c>
      <c r="J362" s="109">
        <v>10.62</v>
      </c>
      <c r="K362" s="109">
        <v>9.8800000000000008</v>
      </c>
      <c r="L362" s="109">
        <v>9.8800000000000008</v>
      </c>
      <c r="M362" s="12">
        <v>238.29090909090911</v>
      </c>
      <c r="N362" s="100">
        <v>3.63</v>
      </c>
      <c r="O362" s="101">
        <v>-0.78</v>
      </c>
      <c r="P362" s="102">
        <v>1.0893055106801897</v>
      </c>
    </row>
    <row r="363" spans="1:16">
      <c r="A363" s="10">
        <v>181</v>
      </c>
      <c r="B363" s="10">
        <v>1123</v>
      </c>
      <c r="C363" s="10" t="s">
        <v>19</v>
      </c>
      <c r="D363" s="10">
        <v>2</v>
      </c>
      <c r="E363" s="10" t="s">
        <v>20</v>
      </c>
      <c r="F363" s="10">
        <v>5</v>
      </c>
      <c r="G363" s="37"/>
      <c r="H363" s="10">
        <v>124</v>
      </c>
      <c r="I363" s="10">
        <v>126</v>
      </c>
      <c r="J363" s="11">
        <v>10.64</v>
      </c>
      <c r="K363" s="11">
        <v>9.9</v>
      </c>
      <c r="L363" s="11">
        <v>9.9</v>
      </c>
      <c r="M363" s="12">
        <v>238.81818181818181</v>
      </c>
      <c r="P363" s="102">
        <v>1.2242257888597861</v>
      </c>
    </row>
    <row r="364" spans="1:16">
      <c r="A364" s="10">
        <v>181</v>
      </c>
      <c r="B364" s="10">
        <v>1123</v>
      </c>
      <c r="C364" s="10" t="s">
        <v>19</v>
      </c>
      <c r="D364" s="10">
        <v>2</v>
      </c>
      <c r="E364" s="10" t="s">
        <v>20</v>
      </c>
      <c r="F364" s="10">
        <v>5</v>
      </c>
      <c r="G364" s="37"/>
      <c r="H364" s="10">
        <v>125</v>
      </c>
      <c r="I364" s="10">
        <f>H364+2</f>
        <v>127</v>
      </c>
      <c r="J364" s="11">
        <v>10.65</v>
      </c>
      <c r="K364" s="11">
        <v>9.91</v>
      </c>
      <c r="L364" s="11">
        <v>9.91</v>
      </c>
      <c r="M364" s="12">
        <v>239.08181818181816</v>
      </c>
      <c r="N364" s="100">
        <v>3.56</v>
      </c>
      <c r="O364" s="101">
        <v>-0.78</v>
      </c>
      <c r="P364" s="102">
        <v>1.2749999999999999</v>
      </c>
    </row>
    <row r="365" spans="1:16">
      <c r="A365" s="10">
        <v>181</v>
      </c>
      <c r="B365" s="10">
        <v>1123</v>
      </c>
      <c r="C365" s="10" t="s">
        <v>19</v>
      </c>
      <c r="D365" s="10">
        <v>2</v>
      </c>
      <c r="E365" s="10" t="s">
        <v>20</v>
      </c>
      <c r="F365" s="10">
        <v>5</v>
      </c>
      <c r="G365" s="37"/>
      <c r="H365" s="10">
        <v>127</v>
      </c>
      <c r="I365" s="10">
        <v>129</v>
      </c>
      <c r="J365" s="11">
        <v>10.67</v>
      </c>
      <c r="K365" s="11">
        <v>9.93</v>
      </c>
      <c r="L365" s="11">
        <v>9.93</v>
      </c>
      <c r="M365" s="12">
        <v>239.6090909090909</v>
      </c>
      <c r="P365" s="102">
        <v>1.21594746078197</v>
      </c>
    </row>
    <row r="366" spans="1:16">
      <c r="A366" s="10">
        <v>181</v>
      </c>
      <c r="B366" s="10">
        <v>1123</v>
      </c>
      <c r="C366" s="10" t="s">
        <v>19</v>
      </c>
      <c r="D366" s="10">
        <v>2</v>
      </c>
      <c r="E366" s="10" t="s">
        <v>20</v>
      </c>
      <c r="F366" s="10">
        <v>5</v>
      </c>
      <c r="G366" s="37"/>
      <c r="H366" s="10">
        <v>129</v>
      </c>
      <c r="I366" s="10">
        <v>131</v>
      </c>
      <c r="J366" s="11">
        <v>10.69</v>
      </c>
      <c r="K366" s="11">
        <v>9.9499999999999993</v>
      </c>
      <c r="L366" s="11">
        <v>9.9499999999999993</v>
      </c>
      <c r="M366" s="12">
        <v>240.1363636363636</v>
      </c>
      <c r="N366" s="100">
        <v>3.6</v>
      </c>
      <c r="O366" s="101">
        <v>-0.94</v>
      </c>
      <c r="P366" s="102">
        <v>1.2059393035677461</v>
      </c>
    </row>
    <row r="367" spans="1:16">
      <c r="A367" s="10">
        <v>181</v>
      </c>
      <c r="B367" s="10">
        <v>1123</v>
      </c>
      <c r="C367" s="10" t="s">
        <v>19</v>
      </c>
      <c r="D367" s="10">
        <v>2</v>
      </c>
      <c r="E367" s="10" t="s">
        <v>20</v>
      </c>
      <c r="F367" s="10">
        <v>5</v>
      </c>
      <c r="G367" s="37"/>
      <c r="H367" s="10">
        <v>134</v>
      </c>
      <c r="I367" s="10">
        <f>H367+2</f>
        <v>136</v>
      </c>
      <c r="J367" s="11">
        <v>10.74</v>
      </c>
      <c r="K367" s="11">
        <v>10</v>
      </c>
      <c r="L367" s="11">
        <v>10</v>
      </c>
      <c r="M367" s="12">
        <v>241.45454545454544</v>
      </c>
      <c r="N367" s="100">
        <v>3.42</v>
      </c>
      <c r="O367" s="101">
        <v>-0.28000000000000003</v>
      </c>
      <c r="P367" s="102"/>
    </row>
    <row r="368" spans="1:16">
      <c r="A368" s="10">
        <v>181</v>
      </c>
      <c r="B368" s="39">
        <v>1123</v>
      </c>
      <c r="C368" s="39" t="s">
        <v>19</v>
      </c>
      <c r="D368" s="39">
        <v>2</v>
      </c>
      <c r="E368" s="39" t="s">
        <v>20</v>
      </c>
      <c r="F368" s="39">
        <v>5</v>
      </c>
      <c r="G368" s="37"/>
      <c r="H368" s="39">
        <v>136</v>
      </c>
      <c r="I368" s="39">
        <v>138</v>
      </c>
      <c r="J368" s="109">
        <v>10.76</v>
      </c>
      <c r="K368" s="109">
        <v>10.02</v>
      </c>
      <c r="L368" s="109">
        <v>10.02</v>
      </c>
      <c r="M368" s="12">
        <v>241.98181818181814</v>
      </c>
      <c r="N368" s="100">
        <v>3.75</v>
      </c>
      <c r="O368" s="101">
        <v>-7.0000000000000007E-2</v>
      </c>
      <c r="P368" s="102">
        <v>1.3840824997290968</v>
      </c>
    </row>
    <row r="369" spans="1:16">
      <c r="A369" s="10">
        <v>181</v>
      </c>
      <c r="B369" s="39">
        <v>1123</v>
      </c>
      <c r="C369" s="39" t="s">
        <v>19</v>
      </c>
      <c r="D369" s="39">
        <v>2</v>
      </c>
      <c r="E369" s="39" t="s">
        <v>20</v>
      </c>
      <c r="F369" s="39">
        <v>5</v>
      </c>
      <c r="G369" s="37"/>
      <c r="H369" s="39">
        <v>138</v>
      </c>
      <c r="I369" s="39">
        <v>140</v>
      </c>
      <c r="J369" s="109">
        <v>10.78</v>
      </c>
      <c r="K369" s="109">
        <v>10.039999999999999</v>
      </c>
      <c r="L369" s="109">
        <v>10.039999999999999</v>
      </c>
      <c r="M369" s="12">
        <v>242.50909090909087</v>
      </c>
      <c r="N369" s="100">
        <v>4</v>
      </c>
      <c r="O369" s="101">
        <v>-0.85</v>
      </c>
      <c r="P369" s="102">
        <v>1.2692380235656555</v>
      </c>
    </row>
    <row r="370" spans="1:16">
      <c r="A370" s="10">
        <v>181</v>
      </c>
      <c r="B370" s="10">
        <v>1123</v>
      </c>
      <c r="C370" s="10" t="s">
        <v>19</v>
      </c>
      <c r="D370" s="10">
        <v>2</v>
      </c>
      <c r="E370" s="10" t="s">
        <v>20</v>
      </c>
      <c r="F370" s="10">
        <v>5</v>
      </c>
      <c r="G370" s="37"/>
      <c r="H370" s="10">
        <v>144</v>
      </c>
      <c r="I370" s="10">
        <f>H370+2</f>
        <v>146</v>
      </c>
      <c r="J370" s="11">
        <v>10.84</v>
      </c>
      <c r="K370" s="11">
        <v>10.1</v>
      </c>
      <c r="L370" s="11">
        <v>10.1</v>
      </c>
      <c r="M370" s="12">
        <v>244.09090909090907</v>
      </c>
      <c r="N370" s="100">
        <v>3.6</v>
      </c>
      <c r="O370" s="101">
        <v>-0.35</v>
      </c>
      <c r="P370" s="102"/>
    </row>
    <row r="371" spans="1:16">
      <c r="A371" s="10">
        <v>181</v>
      </c>
      <c r="B371" s="10">
        <v>1123</v>
      </c>
      <c r="C371" s="10" t="s">
        <v>19</v>
      </c>
      <c r="D371" s="10">
        <v>2</v>
      </c>
      <c r="E371" s="10" t="s">
        <v>20</v>
      </c>
      <c r="F371" s="10">
        <v>6</v>
      </c>
      <c r="G371" s="37"/>
      <c r="H371" s="10">
        <v>4</v>
      </c>
      <c r="I371" s="10">
        <f>H371+2</f>
        <v>6</v>
      </c>
      <c r="J371" s="11">
        <v>10.94</v>
      </c>
      <c r="K371" s="11">
        <v>10.199999999999999</v>
      </c>
      <c r="L371" s="11">
        <v>10.199999999999999</v>
      </c>
      <c r="M371" s="12">
        <v>246.72727272727269</v>
      </c>
      <c r="N371" s="100">
        <v>4.63</v>
      </c>
      <c r="O371" s="101">
        <v>-1.0900000000000001</v>
      </c>
      <c r="P371" s="102">
        <v>0.84566956340683275</v>
      </c>
    </row>
    <row r="372" spans="1:16">
      <c r="A372" s="10">
        <v>181</v>
      </c>
      <c r="B372" s="39">
        <v>1123</v>
      </c>
      <c r="C372" s="39" t="s">
        <v>19</v>
      </c>
      <c r="D372" s="39">
        <v>2</v>
      </c>
      <c r="E372" s="39" t="s">
        <v>20</v>
      </c>
      <c r="F372" s="39">
        <v>6</v>
      </c>
      <c r="G372" s="37"/>
      <c r="H372" s="39">
        <v>6</v>
      </c>
      <c r="I372" s="39">
        <v>8</v>
      </c>
      <c r="J372" s="109">
        <v>10.96</v>
      </c>
      <c r="K372" s="109">
        <v>10.220000000000001</v>
      </c>
      <c r="L372" s="109">
        <v>10.220000000000001</v>
      </c>
      <c r="M372" s="12">
        <v>247.25454545454545</v>
      </c>
      <c r="N372" s="100">
        <v>4.6100000000000003</v>
      </c>
      <c r="O372" s="101">
        <v>-1.27</v>
      </c>
      <c r="P372" s="102">
        <v>0.89331446294837225</v>
      </c>
    </row>
    <row r="373" spans="1:16">
      <c r="A373" s="10">
        <v>181</v>
      </c>
      <c r="B373" s="39">
        <v>1123</v>
      </c>
      <c r="C373" s="39" t="s">
        <v>19</v>
      </c>
      <c r="D373" s="39">
        <v>2</v>
      </c>
      <c r="E373" s="39" t="s">
        <v>20</v>
      </c>
      <c r="F373" s="39">
        <v>6</v>
      </c>
      <c r="G373" s="37"/>
      <c r="H373" s="39">
        <v>10</v>
      </c>
      <c r="I373" s="39">
        <v>12</v>
      </c>
      <c r="J373" s="109">
        <v>11</v>
      </c>
      <c r="K373" s="109">
        <v>10.26</v>
      </c>
      <c r="L373" s="109">
        <v>10.26</v>
      </c>
      <c r="M373" s="12">
        <v>248.30909090909088</v>
      </c>
      <c r="N373" s="100">
        <v>4.6500000000000004</v>
      </c>
      <c r="O373" s="101">
        <v>-0.95</v>
      </c>
      <c r="P373" s="102">
        <v>0.93295373101405099</v>
      </c>
    </row>
    <row r="374" spans="1:16">
      <c r="A374" s="10">
        <v>181</v>
      </c>
      <c r="B374" s="39">
        <v>1123</v>
      </c>
      <c r="C374" s="39" t="s">
        <v>19</v>
      </c>
      <c r="D374" s="39">
        <v>2</v>
      </c>
      <c r="E374" s="39" t="s">
        <v>20</v>
      </c>
      <c r="F374" s="39">
        <v>6</v>
      </c>
      <c r="G374" s="37"/>
      <c r="H374" s="39">
        <v>12</v>
      </c>
      <c r="I374" s="39">
        <v>14</v>
      </c>
      <c r="J374" s="109">
        <v>11.02</v>
      </c>
      <c r="K374" s="109">
        <v>10.28</v>
      </c>
      <c r="L374" s="109">
        <v>10.28</v>
      </c>
      <c r="M374" s="12">
        <v>248.83636363636361</v>
      </c>
      <c r="N374" s="100">
        <v>4.62</v>
      </c>
      <c r="O374" s="101">
        <v>-0.96</v>
      </c>
      <c r="P374" s="102">
        <v>0.78397336316723054</v>
      </c>
    </row>
    <row r="375" spans="1:16">
      <c r="A375" s="10">
        <v>181</v>
      </c>
      <c r="B375" s="10">
        <v>1123</v>
      </c>
      <c r="C375" s="10" t="s">
        <v>19</v>
      </c>
      <c r="D375" s="10">
        <v>2</v>
      </c>
      <c r="E375" s="10" t="s">
        <v>20</v>
      </c>
      <c r="F375" s="10">
        <v>6</v>
      </c>
      <c r="G375" s="37"/>
      <c r="H375" s="10">
        <v>14</v>
      </c>
      <c r="I375" s="10">
        <f>H375+2</f>
        <v>16</v>
      </c>
      <c r="J375" s="11">
        <v>11.04</v>
      </c>
      <c r="K375" s="11">
        <v>10.3</v>
      </c>
      <c r="L375" s="11">
        <v>10.3</v>
      </c>
      <c r="M375" s="12">
        <v>249.36363636363637</v>
      </c>
      <c r="N375" s="100">
        <v>4.82</v>
      </c>
      <c r="O375" s="101">
        <v>-0.97</v>
      </c>
      <c r="P375" s="102">
        <v>0.86799999999999999</v>
      </c>
    </row>
    <row r="376" spans="1:16">
      <c r="A376" s="10">
        <v>181</v>
      </c>
      <c r="B376" s="39">
        <v>1123</v>
      </c>
      <c r="C376" s="39" t="s">
        <v>19</v>
      </c>
      <c r="D376" s="39">
        <v>2</v>
      </c>
      <c r="E376" s="39" t="s">
        <v>20</v>
      </c>
      <c r="F376" s="39">
        <v>6</v>
      </c>
      <c r="G376" s="37"/>
      <c r="H376" s="39">
        <v>16</v>
      </c>
      <c r="I376" s="39">
        <v>18</v>
      </c>
      <c r="J376" s="109">
        <v>11.06</v>
      </c>
      <c r="K376" s="109">
        <v>10.32</v>
      </c>
      <c r="L376" s="109">
        <v>10.32</v>
      </c>
      <c r="M376" s="12">
        <v>249.89090909090908</v>
      </c>
      <c r="N376" s="100">
        <v>4.66</v>
      </c>
      <c r="O376" s="101">
        <v>-1.18</v>
      </c>
      <c r="P376" s="102">
        <v>0.92583248687360331</v>
      </c>
    </row>
    <row r="377" spans="1:16">
      <c r="A377" s="10">
        <v>181</v>
      </c>
      <c r="B377" s="39">
        <v>1123</v>
      </c>
      <c r="C377" s="39" t="s">
        <v>19</v>
      </c>
      <c r="D377" s="39">
        <v>2</v>
      </c>
      <c r="E377" s="39" t="s">
        <v>20</v>
      </c>
      <c r="F377" s="39">
        <v>6</v>
      </c>
      <c r="G377" s="37"/>
      <c r="H377" s="39">
        <v>18</v>
      </c>
      <c r="I377" s="39">
        <v>20</v>
      </c>
      <c r="J377" s="109">
        <v>11.08</v>
      </c>
      <c r="K377" s="109">
        <v>10.34</v>
      </c>
      <c r="L377" s="109">
        <v>10.34</v>
      </c>
      <c r="M377" s="12">
        <v>250.41818181818181</v>
      </c>
      <c r="N377" s="100">
        <v>4.7699999999999996</v>
      </c>
      <c r="O377" s="101">
        <v>-0.99</v>
      </c>
      <c r="P377" s="102">
        <v>0.83354239817607523</v>
      </c>
    </row>
    <row r="378" spans="1:16">
      <c r="A378" s="10">
        <v>181</v>
      </c>
      <c r="B378" s="39">
        <v>1123</v>
      </c>
      <c r="C378" s="39" t="s">
        <v>19</v>
      </c>
      <c r="D378" s="39">
        <v>2</v>
      </c>
      <c r="E378" s="39" t="s">
        <v>20</v>
      </c>
      <c r="F378" s="39">
        <v>6</v>
      </c>
      <c r="G378" s="37"/>
      <c r="H378" s="39">
        <v>20</v>
      </c>
      <c r="I378" s="39">
        <v>22</v>
      </c>
      <c r="J378" s="109">
        <v>11.1</v>
      </c>
      <c r="K378" s="109">
        <v>10.36</v>
      </c>
      <c r="L378" s="109">
        <v>10.36</v>
      </c>
      <c r="M378" s="12">
        <v>250.94545454545451</v>
      </c>
      <c r="N378" s="100">
        <v>4.8099999999999996</v>
      </c>
      <c r="O378" s="101">
        <v>-1.1399999999999999</v>
      </c>
      <c r="P378" s="102">
        <v>0.80499132384332628</v>
      </c>
    </row>
    <row r="379" spans="1:16">
      <c r="A379" s="10">
        <v>181</v>
      </c>
      <c r="B379" s="10">
        <v>1123</v>
      </c>
      <c r="C379" s="10" t="s">
        <v>19</v>
      </c>
      <c r="D379" s="10">
        <v>2</v>
      </c>
      <c r="E379" s="10" t="s">
        <v>20</v>
      </c>
      <c r="F379" s="10">
        <v>6</v>
      </c>
      <c r="G379" s="37"/>
      <c r="H379" s="10">
        <v>23</v>
      </c>
      <c r="I379" s="10">
        <f>H379+2</f>
        <v>25</v>
      </c>
      <c r="J379" s="11">
        <v>11.13</v>
      </c>
      <c r="K379" s="11">
        <v>10.39</v>
      </c>
      <c r="L379" s="11">
        <v>10.39</v>
      </c>
      <c r="M379" s="12">
        <v>251.73636363636365</v>
      </c>
      <c r="N379" s="100">
        <v>4.5999999999999996</v>
      </c>
      <c r="O379" s="101">
        <v>-0.91</v>
      </c>
      <c r="P379" s="102"/>
    </row>
    <row r="380" spans="1:16">
      <c r="A380" s="10">
        <v>181</v>
      </c>
      <c r="B380" s="10">
        <v>1123</v>
      </c>
      <c r="C380" s="10" t="s">
        <v>19</v>
      </c>
      <c r="D380" s="10">
        <v>2</v>
      </c>
      <c r="E380" s="10" t="s">
        <v>20</v>
      </c>
      <c r="F380" s="10">
        <v>6</v>
      </c>
      <c r="G380" s="37"/>
      <c r="H380" s="10">
        <v>24</v>
      </c>
      <c r="I380" s="10">
        <f>H380+2</f>
        <v>26</v>
      </c>
      <c r="J380" s="11">
        <v>11.14</v>
      </c>
      <c r="K380" s="11">
        <v>10.4</v>
      </c>
      <c r="L380" s="11">
        <v>10.4</v>
      </c>
      <c r="M380" s="12">
        <v>252</v>
      </c>
      <c r="N380" s="100">
        <v>4.8600000000000003</v>
      </c>
      <c r="O380" s="101">
        <v>-1.1399999999999999</v>
      </c>
      <c r="P380" s="102"/>
    </row>
    <row r="381" spans="1:16">
      <c r="A381" s="10">
        <v>181</v>
      </c>
      <c r="B381" s="39">
        <v>1123</v>
      </c>
      <c r="C381" s="39" t="s">
        <v>19</v>
      </c>
      <c r="D381" s="39">
        <v>2</v>
      </c>
      <c r="E381" s="39" t="s">
        <v>20</v>
      </c>
      <c r="F381" s="39">
        <v>6</v>
      </c>
      <c r="G381" s="37"/>
      <c r="H381" s="39">
        <v>26</v>
      </c>
      <c r="I381" s="39">
        <v>28</v>
      </c>
      <c r="J381" s="109">
        <v>11.16</v>
      </c>
      <c r="K381" s="109">
        <v>10.42</v>
      </c>
      <c r="L381" s="109">
        <v>10.42</v>
      </c>
      <c r="M381" s="12">
        <v>252.37885462555064</v>
      </c>
      <c r="N381" s="100">
        <v>4.59</v>
      </c>
      <c r="O381" s="101">
        <v>-0.93</v>
      </c>
      <c r="P381" s="102">
        <v>0.86343813629763089</v>
      </c>
    </row>
    <row r="382" spans="1:16">
      <c r="A382" s="10">
        <v>181</v>
      </c>
      <c r="B382" s="39">
        <v>1123</v>
      </c>
      <c r="C382" s="39" t="s">
        <v>19</v>
      </c>
      <c r="D382" s="39">
        <v>2</v>
      </c>
      <c r="E382" s="39" t="s">
        <v>20</v>
      </c>
      <c r="F382" s="39">
        <v>6</v>
      </c>
      <c r="G382" s="37"/>
      <c r="H382" s="39">
        <v>28</v>
      </c>
      <c r="I382" s="39">
        <v>30</v>
      </c>
      <c r="J382" s="109">
        <v>11.18</v>
      </c>
      <c r="K382" s="109">
        <v>10.44</v>
      </c>
      <c r="L382" s="109">
        <v>10.44</v>
      </c>
      <c r="M382" s="12">
        <v>252.75770925110132</v>
      </c>
      <c r="N382" s="100">
        <v>4.72</v>
      </c>
      <c r="O382" s="101">
        <v>-0.9</v>
      </c>
      <c r="P382" s="102">
        <v>0.7822518064405527</v>
      </c>
    </row>
    <row r="383" spans="1:16">
      <c r="A383" s="10">
        <v>181</v>
      </c>
      <c r="B383" s="39">
        <v>1123</v>
      </c>
      <c r="C383" s="39" t="s">
        <v>19</v>
      </c>
      <c r="D383" s="39">
        <v>2</v>
      </c>
      <c r="E383" s="39" t="s">
        <v>20</v>
      </c>
      <c r="F383" s="39">
        <v>6</v>
      </c>
      <c r="G383" s="37"/>
      <c r="H383" s="39">
        <v>30</v>
      </c>
      <c r="I383" s="39">
        <v>32</v>
      </c>
      <c r="J383" s="109">
        <v>11.2</v>
      </c>
      <c r="K383" s="109">
        <v>10.46</v>
      </c>
      <c r="L383" s="109">
        <v>10.46</v>
      </c>
      <c r="M383" s="12">
        <v>253.13656387665199</v>
      </c>
      <c r="N383" s="100">
        <v>4.4400000000000004</v>
      </c>
      <c r="O383" s="101">
        <v>-0.93</v>
      </c>
      <c r="P383" s="102">
        <v>0.92900158310145131</v>
      </c>
    </row>
    <row r="384" spans="1:16">
      <c r="A384" s="10">
        <v>181</v>
      </c>
      <c r="B384" s="39">
        <v>1123</v>
      </c>
      <c r="C384" s="39" t="s">
        <v>19</v>
      </c>
      <c r="D384" s="39">
        <v>2</v>
      </c>
      <c r="E384" s="39" t="s">
        <v>20</v>
      </c>
      <c r="F384" s="39">
        <v>6</v>
      </c>
      <c r="G384" s="37"/>
      <c r="H384" s="39">
        <v>32</v>
      </c>
      <c r="I384" s="39">
        <v>34</v>
      </c>
      <c r="J384" s="109">
        <v>11.22</v>
      </c>
      <c r="K384" s="109">
        <v>10.48</v>
      </c>
      <c r="L384" s="109">
        <v>10.48</v>
      </c>
      <c r="M384" s="12">
        <v>253.51541850220264</v>
      </c>
      <c r="N384" s="100">
        <v>4.7</v>
      </c>
      <c r="O384" s="101">
        <v>-1.08</v>
      </c>
      <c r="P384" s="102">
        <v>0.81197099851791688</v>
      </c>
    </row>
    <row r="385" spans="1:16">
      <c r="A385" s="10">
        <v>181</v>
      </c>
      <c r="B385" s="10">
        <v>1123</v>
      </c>
      <c r="C385" s="10" t="s">
        <v>19</v>
      </c>
      <c r="D385" s="10">
        <v>2</v>
      </c>
      <c r="E385" s="10" t="s">
        <v>20</v>
      </c>
      <c r="F385" s="10">
        <v>6</v>
      </c>
      <c r="G385" s="37"/>
      <c r="H385" s="10">
        <v>34</v>
      </c>
      <c r="I385" s="10">
        <f>H385+2</f>
        <v>36</v>
      </c>
      <c r="J385" s="11">
        <v>11.24</v>
      </c>
      <c r="K385" s="11">
        <v>10.5</v>
      </c>
      <c r="L385" s="11">
        <v>10.5</v>
      </c>
      <c r="M385" s="12">
        <v>253.89427312775331</v>
      </c>
      <c r="N385" s="100">
        <v>4.68</v>
      </c>
      <c r="O385" s="101">
        <v>-1.1200000000000001</v>
      </c>
      <c r="P385" s="102">
        <v>0.85399999999999998</v>
      </c>
    </row>
    <row r="386" spans="1:16">
      <c r="A386" s="10">
        <v>181</v>
      </c>
      <c r="B386" s="39">
        <v>1123</v>
      </c>
      <c r="C386" s="39" t="s">
        <v>19</v>
      </c>
      <c r="D386" s="39">
        <v>2</v>
      </c>
      <c r="E386" s="39" t="s">
        <v>20</v>
      </c>
      <c r="F386" s="39">
        <v>6</v>
      </c>
      <c r="G386" s="37"/>
      <c r="H386" s="39">
        <v>36</v>
      </c>
      <c r="I386" s="39">
        <v>38</v>
      </c>
      <c r="J386" s="109">
        <v>11.26</v>
      </c>
      <c r="K386" s="109">
        <v>10.52</v>
      </c>
      <c r="L386" s="109">
        <v>10.52</v>
      </c>
      <c r="M386" s="12">
        <v>254.27312775330395</v>
      </c>
      <c r="N386" s="100">
        <v>4.46</v>
      </c>
      <c r="O386" s="101">
        <v>-0.91</v>
      </c>
      <c r="P386" s="102">
        <v>0.9005709313197181</v>
      </c>
    </row>
    <row r="387" spans="1:16">
      <c r="A387" s="10">
        <v>181</v>
      </c>
      <c r="B387" s="39">
        <v>1123</v>
      </c>
      <c r="C387" s="39" t="s">
        <v>19</v>
      </c>
      <c r="D387" s="39">
        <v>2</v>
      </c>
      <c r="E387" s="39" t="s">
        <v>20</v>
      </c>
      <c r="F387" s="39">
        <v>6</v>
      </c>
      <c r="G387" s="37"/>
      <c r="H387" s="39">
        <v>38</v>
      </c>
      <c r="I387" s="39">
        <v>40</v>
      </c>
      <c r="J387" s="109">
        <v>11.28</v>
      </c>
      <c r="K387" s="109">
        <v>10.54</v>
      </c>
      <c r="L387" s="109">
        <v>10.54</v>
      </c>
      <c r="M387" s="12">
        <v>254.6519823788546</v>
      </c>
      <c r="N387" s="100">
        <v>4.26</v>
      </c>
      <c r="O387" s="101">
        <v>-1.03</v>
      </c>
      <c r="P387" s="102"/>
    </row>
    <row r="388" spans="1:16">
      <c r="A388" s="10">
        <v>181</v>
      </c>
      <c r="B388" s="39">
        <v>1123</v>
      </c>
      <c r="C388" s="39" t="s">
        <v>19</v>
      </c>
      <c r="D388" s="39">
        <v>2</v>
      </c>
      <c r="E388" s="39" t="s">
        <v>20</v>
      </c>
      <c r="F388" s="39">
        <v>6</v>
      </c>
      <c r="G388" s="37"/>
      <c r="H388" s="39">
        <v>40</v>
      </c>
      <c r="I388" s="39">
        <v>42</v>
      </c>
      <c r="J388" s="109">
        <v>11.3</v>
      </c>
      <c r="K388" s="109">
        <v>10.56</v>
      </c>
      <c r="L388" s="109">
        <v>10.56</v>
      </c>
      <c r="M388" s="12">
        <v>255.0308370044053</v>
      </c>
      <c r="N388" s="100">
        <v>3.87</v>
      </c>
      <c r="O388" s="101">
        <v>-0.56999999999999995</v>
      </c>
      <c r="P388" s="102"/>
    </row>
    <row r="389" spans="1:16">
      <c r="A389" s="10">
        <v>181</v>
      </c>
      <c r="B389" s="10">
        <v>1123</v>
      </c>
      <c r="C389" s="10" t="s">
        <v>19</v>
      </c>
      <c r="D389" s="10">
        <v>2</v>
      </c>
      <c r="E389" s="10" t="s">
        <v>20</v>
      </c>
      <c r="F389" s="10">
        <v>6</v>
      </c>
      <c r="G389" s="37"/>
      <c r="H389" s="10">
        <v>43</v>
      </c>
      <c r="I389" s="10">
        <f>H389+2</f>
        <v>45</v>
      </c>
      <c r="J389" s="11">
        <v>11.33</v>
      </c>
      <c r="K389" s="11">
        <v>10.59</v>
      </c>
      <c r="L389" s="11">
        <v>10.59</v>
      </c>
      <c r="M389" s="12">
        <v>255.59911894273128</v>
      </c>
      <c r="N389" s="100">
        <v>3.79</v>
      </c>
      <c r="O389" s="101">
        <v>-0.51</v>
      </c>
      <c r="P389" s="102"/>
    </row>
    <row r="390" spans="1:16">
      <c r="A390" s="10">
        <v>181</v>
      </c>
      <c r="B390" s="10">
        <v>1123</v>
      </c>
      <c r="C390" s="10" t="s">
        <v>19</v>
      </c>
      <c r="D390" s="10">
        <v>2</v>
      </c>
      <c r="E390" s="10" t="s">
        <v>20</v>
      </c>
      <c r="F390" s="10">
        <v>6</v>
      </c>
      <c r="G390" s="37"/>
      <c r="H390" s="10">
        <v>44</v>
      </c>
      <c r="I390" s="10">
        <f>H390+2</f>
        <v>46</v>
      </c>
      <c r="J390" s="11">
        <v>11.34</v>
      </c>
      <c r="K390" s="11">
        <v>10.6</v>
      </c>
      <c r="L390" s="11">
        <v>10.6</v>
      </c>
      <c r="M390" s="12">
        <v>255.78854625550659</v>
      </c>
      <c r="N390" s="100">
        <v>4.76</v>
      </c>
      <c r="O390" s="101">
        <v>-1.2</v>
      </c>
      <c r="P390" s="102"/>
    </row>
    <row r="391" spans="1:16">
      <c r="A391" s="10">
        <v>181</v>
      </c>
      <c r="B391" s="10">
        <v>1123</v>
      </c>
      <c r="C391" s="10" t="s">
        <v>19</v>
      </c>
      <c r="D391" s="10">
        <v>2</v>
      </c>
      <c r="E391" s="10" t="s">
        <v>20</v>
      </c>
      <c r="F391" s="10">
        <v>6</v>
      </c>
      <c r="G391" s="37"/>
      <c r="H391" s="10">
        <v>46</v>
      </c>
      <c r="I391" s="10">
        <v>48</v>
      </c>
      <c r="J391" s="11">
        <v>11.36</v>
      </c>
      <c r="K391" s="11">
        <v>10.62</v>
      </c>
      <c r="L391" s="11">
        <v>10.62</v>
      </c>
      <c r="M391" s="12">
        <v>256.16740088105723</v>
      </c>
      <c r="N391" s="100">
        <v>4.38</v>
      </c>
      <c r="O391" s="101">
        <v>-0.95</v>
      </c>
      <c r="P391" s="102"/>
    </row>
    <row r="392" spans="1:16">
      <c r="A392" s="10">
        <v>181</v>
      </c>
      <c r="B392" s="10">
        <v>1123</v>
      </c>
      <c r="C392" s="10" t="s">
        <v>19</v>
      </c>
      <c r="D392" s="10">
        <v>2</v>
      </c>
      <c r="E392" s="10" t="s">
        <v>20</v>
      </c>
      <c r="F392" s="10">
        <v>6</v>
      </c>
      <c r="G392" s="37"/>
      <c r="H392" s="10">
        <v>48</v>
      </c>
      <c r="I392" s="10">
        <v>50</v>
      </c>
      <c r="J392" s="11">
        <v>11.38</v>
      </c>
      <c r="K392" s="11">
        <v>10.64</v>
      </c>
      <c r="L392" s="11">
        <v>10.64</v>
      </c>
      <c r="M392" s="12">
        <v>256.54625550660791</v>
      </c>
      <c r="N392" s="100">
        <v>4.66</v>
      </c>
      <c r="O392" s="101">
        <v>-1.1599999999999999</v>
      </c>
      <c r="P392" s="102"/>
    </row>
    <row r="393" spans="1:16">
      <c r="A393" s="10">
        <v>181</v>
      </c>
      <c r="B393" s="10">
        <v>1123</v>
      </c>
      <c r="C393" s="10" t="s">
        <v>19</v>
      </c>
      <c r="D393" s="10">
        <v>2</v>
      </c>
      <c r="E393" s="10" t="s">
        <v>20</v>
      </c>
      <c r="F393" s="10">
        <v>6</v>
      </c>
      <c r="G393" s="37"/>
      <c r="H393" s="10">
        <v>54</v>
      </c>
      <c r="I393" s="10">
        <f>H393+2</f>
        <v>56</v>
      </c>
      <c r="J393" s="11">
        <v>11.44</v>
      </c>
      <c r="K393" s="11">
        <v>10.7</v>
      </c>
      <c r="L393" s="11">
        <v>10.7</v>
      </c>
      <c r="M393" s="12">
        <v>257.68281938325987</v>
      </c>
      <c r="N393" s="100">
        <v>4.6900000000000004</v>
      </c>
      <c r="O393" s="101">
        <v>-1.19</v>
      </c>
      <c r="P393" s="102"/>
    </row>
    <row r="394" spans="1:16">
      <c r="A394" s="10">
        <v>181</v>
      </c>
      <c r="B394" s="39">
        <v>1123</v>
      </c>
      <c r="C394" s="39" t="s">
        <v>19</v>
      </c>
      <c r="D394" s="39">
        <v>2</v>
      </c>
      <c r="E394" s="39" t="s">
        <v>20</v>
      </c>
      <c r="F394" s="39">
        <v>6</v>
      </c>
      <c r="G394" s="37"/>
      <c r="H394" s="39">
        <v>56</v>
      </c>
      <c r="I394" s="39">
        <v>58</v>
      </c>
      <c r="J394" s="109">
        <v>11.46</v>
      </c>
      <c r="K394" s="109">
        <v>10.72</v>
      </c>
      <c r="L394" s="109">
        <v>10.72</v>
      </c>
      <c r="M394" s="12">
        <v>258.0616740088106</v>
      </c>
      <c r="N394" s="100">
        <v>4.51</v>
      </c>
      <c r="O394" s="101">
        <v>-1.02</v>
      </c>
      <c r="P394" s="102">
        <v>1.1120498924538826</v>
      </c>
    </row>
    <row r="395" spans="1:16">
      <c r="A395" s="10">
        <v>181</v>
      </c>
      <c r="B395" s="39">
        <v>1123</v>
      </c>
      <c r="C395" s="39" t="s">
        <v>19</v>
      </c>
      <c r="D395" s="39">
        <v>2</v>
      </c>
      <c r="E395" s="39" t="s">
        <v>20</v>
      </c>
      <c r="F395" s="39">
        <v>6</v>
      </c>
      <c r="G395" s="37"/>
      <c r="H395" s="39">
        <v>58</v>
      </c>
      <c r="I395" s="39">
        <v>60</v>
      </c>
      <c r="J395" s="109">
        <v>11.48</v>
      </c>
      <c r="K395" s="109">
        <v>10.74</v>
      </c>
      <c r="L395" s="109">
        <v>10.74</v>
      </c>
      <c r="M395" s="12">
        <v>258.44052863436121</v>
      </c>
      <c r="N395" s="100">
        <v>4.57</v>
      </c>
      <c r="O395" s="101">
        <v>-1.03</v>
      </c>
      <c r="P395" s="102"/>
    </row>
    <row r="396" spans="1:16">
      <c r="A396" s="10">
        <v>181</v>
      </c>
      <c r="B396" s="10">
        <v>1123</v>
      </c>
      <c r="C396" s="10" t="s">
        <v>19</v>
      </c>
      <c r="D396" s="10">
        <v>2</v>
      </c>
      <c r="E396" s="10" t="s">
        <v>20</v>
      </c>
      <c r="F396" s="10">
        <v>6</v>
      </c>
      <c r="G396" s="37"/>
      <c r="H396" s="10">
        <v>64</v>
      </c>
      <c r="I396" s="10">
        <f>H396+2</f>
        <v>66</v>
      </c>
      <c r="J396" s="11">
        <v>11.54</v>
      </c>
      <c r="K396" s="11">
        <v>10.8</v>
      </c>
      <c r="L396" s="11">
        <v>10.8</v>
      </c>
      <c r="M396" s="12">
        <v>259.57709251101323</v>
      </c>
      <c r="N396" s="100">
        <v>4.84</v>
      </c>
      <c r="O396" s="101">
        <v>-1.21</v>
      </c>
      <c r="P396" s="102"/>
    </row>
    <row r="397" spans="1:16">
      <c r="A397" s="10">
        <v>181</v>
      </c>
      <c r="B397" s="39">
        <v>1123</v>
      </c>
      <c r="C397" s="39" t="s">
        <v>19</v>
      </c>
      <c r="D397" s="39">
        <v>2</v>
      </c>
      <c r="E397" s="39" t="s">
        <v>20</v>
      </c>
      <c r="F397" s="39">
        <v>6</v>
      </c>
      <c r="G397" s="37"/>
      <c r="H397" s="39">
        <v>66</v>
      </c>
      <c r="I397" s="39">
        <v>68</v>
      </c>
      <c r="J397" s="109">
        <v>11.56</v>
      </c>
      <c r="K397" s="109">
        <v>10.82</v>
      </c>
      <c r="L397" s="109">
        <v>10.82</v>
      </c>
      <c r="M397" s="12">
        <v>259.95594713656385</v>
      </c>
      <c r="N397" s="100">
        <v>4.8</v>
      </c>
      <c r="O397" s="101">
        <v>-1.18</v>
      </c>
      <c r="P397" s="102"/>
    </row>
    <row r="398" spans="1:16">
      <c r="A398" s="10">
        <v>181</v>
      </c>
      <c r="B398" s="39">
        <v>1123</v>
      </c>
      <c r="C398" s="39" t="s">
        <v>19</v>
      </c>
      <c r="D398" s="39">
        <v>2</v>
      </c>
      <c r="E398" s="39" t="s">
        <v>20</v>
      </c>
      <c r="F398" s="39">
        <v>6</v>
      </c>
      <c r="G398" s="37"/>
      <c r="H398" s="39">
        <v>68</v>
      </c>
      <c r="I398" s="39">
        <v>70</v>
      </c>
      <c r="J398" s="109">
        <v>11.58</v>
      </c>
      <c r="K398" s="109">
        <v>10.84</v>
      </c>
      <c r="L398" s="109">
        <v>10.84</v>
      </c>
      <c r="M398" s="12">
        <v>260.33480176211452</v>
      </c>
      <c r="N398" s="100">
        <v>4.34</v>
      </c>
      <c r="O398" s="101">
        <v>-1.18</v>
      </c>
      <c r="P398" s="102"/>
    </row>
    <row r="399" spans="1:16">
      <c r="A399" s="10">
        <v>181</v>
      </c>
      <c r="B399" s="39">
        <v>1123</v>
      </c>
      <c r="C399" s="39" t="s">
        <v>19</v>
      </c>
      <c r="D399" s="39">
        <v>2</v>
      </c>
      <c r="E399" s="39" t="s">
        <v>20</v>
      </c>
      <c r="F399" s="39">
        <v>6</v>
      </c>
      <c r="G399" s="37"/>
      <c r="H399" s="39">
        <v>70</v>
      </c>
      <c r="I399" s="39">
        <v>72</v>
      </c>
      <c r="J399" s="109">
        <v>11.6</v>
      </c>
      <c r="K399" s="109">
        <v>10.86</v>
      </c>
      <c r="L399" s="109">
        <v>10.86</v>
      </c>
      <c r="M399" s="12">
        <v>260.7136563876652</v>
      </c>
      <c r="N399" s="100">
        <v>4.5</v>
      </c>
      <c r="O399" s="101">
        <v>-1.1200000000000001</v>
      </c>
      <c r="P399" s="102">
        <v>0.9094323060549705</v>
      </c>
    </row>
    <row r="400" spans="1:16">
      <c r="A400" s="10">
        <v>181</v>
      </c>
      <c r="B400" s="39">
        <v>1123</v>
      </c>
      <c r="C400" s="39" t="s">
        <v>19</v>
      </c>
      <c r="D400" s="39">
        <v>2</v>
      </c>
      <c r="E400" s="39" t="s">
        <v>20</v>
      </c>
      <c r="F400" s="39">
        <v>6</v>
      </c>
      <c r="G400" s="37"/>
      <c r="H400" s="39">
        <v>72</v>
      </c>
      <c r="I400" s="39">
        <v>74</v>
      </c>
      <c r="J400" s="109">
        <v>11.62</v>
      </c>
      <c r="K400" s="109">
        <v>10.88</v>
      </c>
      <c r="L400" s="109">
        <v>10.88</v>
      </c>
      <c r="M400" s="12">
        <v>261.09251101321587</v>
      </c>
      <c r="N400" s="100">
        <v>4.72</v>
      </c>
      <c r="O400" s="101">
        <v>-1.2</v>
      </c>
      <c r="P400" s="102">
        <v>0.96471367728589252</v>
      </c>
    </row>
    <row r="401" spans="1:16">
      <c r="A401" s="10">
        <v>181</v>
      </c>
      <c r="B401" s="10">
        <v>1123</v>
      </c>
      <c r="C401" s="10" t="s">
        <v>19</v>
      </c>
      <c r="D401" s="10">
        <v>2</v>
      </c>
      <c r="E401" s="10" t="s">
        <v>20</v>
      </c>
      <c r="F401" s="10">
        <v>6</v>
      </c>
      <c r="G401" s="37"/>
      <c r="H401" s="10">
        <v>74</v>
      </c>
      <c r="I401" s="10">
        <f>H401+2</f>
        <v>76</v>
      </c>
      <c r="J401" s="11">
        <v>11.64</v>
      </c>
      <c r="K401" s="11">
        <v>10.9</v>
      </c>
      <c r="L401" s="11">
        <v>10.9</v>
      </c>
      <c r="M401" s="12">
        <v>261.47136563876654</v>
      </c>
      <c r="N401" s="100">
        <v>4.8899999999999997</v>
      </c>
      <c r="O401" s="101">
        <v>-1.33</v>
      </c>
      <c r="P401" s="102"/>
    </row>
    <row r="402" spans="1:16">
      <c r="A402" s="10">
        <v>181</v>
      </c>
      <c r="B402" s="10">
        <v>1123</v>
      </c>
      <c r="C402" s="10" t="s">
        <v>19</v>
      </c>
      <c r="D402" s="10">
        <v>2</v>
      </c>
      <c r="E402" s="10" t="s">
        <v>20</v>
      </c>
      <c r="F402" s="10">
        <v>6</v>
      </c>
      <c r="G402" s="37"/>
      <c r="H402" s="10">
        <v>76</v>
      </c>
      <c r="I402" s="10">
        <f>H402+2</f>
        <v>78</v>
      </c>
      <c r="J402" s="11">
        <v>11.66</v>
      </c>
      <c r="K402" s="11">
        <v>10.92</v>
      </c>
      <c r="L402" s="11">
        <v>10.92</v>
      </c>
      <c r="M402" s="12">
        <v>261.85022026431716</v>
      </c>
      <c r="N402" s="100">
        <v>4.3600000000000003</v>
      </c>
      <c r="O402" s="101">
        <v>-0.87</v>
      </c>
      <c r="P402" s="102"/>
    </row>
    <row r="403" spans="1:16">
      <c r="A403" s="10">
        <v>181</v>
      </c>
      <c r="B403" s="39">
        <v>1123</v>
      </c>
      <c r="C403" s="39" t="s">
        <v>19</v>
      </c>
      <c r="D403" s="39">
        <v>2</v>
      </c>
      <c r="E403" s="39" t="s">
        <v>20</v>
      </c>
      <c r="F403" s="39">
        <v>6</v>
      </c>
      <c r="G403" s="37"/>
      <c r="H403" s="39">
        <v>80</v>
      </c>
      <c r="I403" s="39">
        <v>82</v>
      </c>
      <c r="J403" s="109">
        <v>11.7</v>
      </c>
      <c r="K403" s="109">
        <v>10.96</v>
      </c>
      <c r="L403" s="109">
        <v>10.96</v>
      </c>
      <c r="M403" s="12">
        <v>262.6079295154185</v>
      </c>
      <c r="N403" s="100">
        <v>4.8899999999999997</v>
      </c>
      <c r="O403" s="101">
        <v>-1.2</v>
      </c>
      <c r="P403" s="102"/>
    </row>
    <row r="404" spans="1:16">
      <c r="A404" s="10">
        <v>181</v>
      </c>
      <c r="B404" s="10">
        <v>1123</v>
      </c>
      <c r="C404" s="10" t="s">
        <v>19</v>
      </c>
      <c r="D404" s="10">
        <v>2</v>
      </c>
      <c r="E404" s="10" t="s">
        <v>20</v>
      </c>
      <c r="F404" s="10">
        <v>6</v>
      </c>
      <c r="G404" s="37"/>
      <c r="H404" s="10">
        <v>84</v>
      </c>
      <c r="I404" s="10">
        <f>H404+2</f>
        <v>86</v>
      </c>
      <c r="J404" s="11">
        <v>11.74</v>
      </c>
      <c r="K404" s="11">
        <v>11</v>
      </c>
      <c r="L404" s="11">
        <v>11</v>
      </c>
      <c r="M404" s="12">
        <v>263.36563876651979</v>
      </c>
      <c r="N404" s="100">
        <v>4.78</v>
      </c>
      <c r="O404" s="101">
        <v>-1.31</v>
      </c>
      <c r="P404" s="102"/>
    </row>
    <row r="405" spans="1:16">
      <c r="A405" s="10">
        <v>181</v>
      </c>
      <c r="B405" s="10">
        <v>1123</v>
      </c>
      <c r="C405" s="10" t="s">
        <v>25</v>
      </c>
      <c r="D405" s="10">
        <v>2</v>
      </c>
      <c r="E405" s="10" t="s">
        <v>20</v>
      </c>
      <c r="F405" s="10">
        <v>2</v>
      </c>
      <c r="G405" s="37"/>
      <c r="H405" s="10">
        <v>85</v>
      </c>
      <c r="I405" s="10">
        <f>H405+2</f>
        <v>87</v>
      </c>
      <c r="J405" s="11">
        <v>11.35</v>
      </c>
      <c r="K405" s="11">
        <v>11.07</v>
      </c>
      <c r="L405" s="11">
        <v>11.07</v>
      </c>
      <c r="M405" s="12">
        <v>264.69162995594712</v>
      </c>
      <c r="N405" s="100">
        <v>4.92</v>
      </c>
      <c r="O405" s="101">
        <v>-1.3</v>
      </c>
      <c r="P405" s="102"/>
    </row>
    <row r="406" spans="1:16">
      <c r="A406" s="10">
        <v>181</v>
      </c>
      <c r="B406" s="10">
        <v>1123</v>
      </c>
      <c r="C406" s="10" t="s">
        <v>25</v>
      </c>
      <c r="D406" s="10">
        <v>2</v>
      </c>
      <c r="E406" s="10" t="s">
        <v>20</v>
      </c>
      <c r="F406" s="10">
        <v>2</v>
      </c>
      <c r="G406" s="37"/>
      <c r="H406" s="10">
        <v>87</v>
      </c>
      <c r="I406" s="10">
        <f>H406+2</f>
        <v>89</v>
      </c>
      <c r="J406" s="11">
        <v>11.37</v>
      </c>
      <c r="K406" s="11">
        <v>11.09</v>
      </c>
      <c r="L406" s="11">
        <v>11.09</v>
      </c>
      <c r="M406" s="12">
        <v>265.07048458149779</v>
      </c>
      <c r="N406" s="100">
        <v>4.82</v>
      </c>
      <c r="O406" s="101">
        <v>-1.38</v>
      </c>
      <c r="P406" s="102"/>
    </row>
    <row r="407" spans="1:16">
      <c r="A407" s="39">
        <v>181</v>
      </c>
      <c r="B407" s="39">
        <v>1123</v>
      </c>
      <c r="C407" s="39" t="s">
        <v>25</v>
      </c>
      <c r="D407" s="39">
        <v>2</v>
      </c>
      <c r="E407" s="39" t="s">
        <v>20</v>
      </c>
      <c r="F407" s="39">
        <v>2</v>
      </c>
      <c r="G407" s="39"/>
      <c r="H407" s="39">
        <v>90</v>
      </c>
      <c r="I407" s="39">
        <v>92</v>
      </c>
      <c r="J407" s="110">
        <v>11.4</v>
      </c>
      <c r="K407" s="109">
        <v>11.12</v>
      </c>
      <c r="L407" s="109">
        <v>11.12</v>
      </c>
      <c r="M407" s="12">
        <v>265.63876651982378</v>
      </c>
      <c r="P407" s="102">
        <v>1.0094192361831591</v>
      </c>
    </row>
    <row r="408" spans="1:16">
      <c r="A408" s="39">
        <v>181</v>
      </c>
      <c r="B408" s="39">
        <v>1123</v>
      </c>
      <c r="C408" s="39" t="s">
        <v>25</v>
      </c>
      <c r="D408" s="39">
        <v>2</v>
      </c>
      <c r="E408" s="39" t="s">
        <v>20</v>
      </c>
      <c r="F408" s="39">
        <v>2</v>
      </c>
      <c r="G408" s="39" t="s">
        <v>23</v>
      </c>
      <c r="H408" s="39">
        <v>94</v>
      </c>
      <c r="I408" s="39">
        <v>96</v>
      </c>
      <c r="J408" s="110">
        <v>11.44</v>
      </c>
      <c r="K408" s="109">
        <v>11.16</v>
      </c>
      <c r="L408" s="109">
        <v>11.16</v>
      </c>
      <c r="M408" s="12">
        <v>266.39647577092512</v>
      </c>
      <c r="N408" s="100">
        <v>4.2957588997212914</v>
      </c>
      <c r="O408" s="101">
        <v>-0.98962323672715702</v>
      </c>
      <c r="P408" s="102">
        <v>0.89595006143677891</v>
      </c>
    </row>
    <row r="409" spans="1:16">
      <c r="A409" s="10">
        <v>181</v>
      </c>
      <c r="B409" s="10">
        <v>1123</v>
      </c>
      <c r="C409" s="10" t="s">
        <v>25</v>
      </c>
      <c r="D409" s="10">
        <v>2</v>
      </c>
      <c r="E409" s="10" t="s">
        <v>20</v>
      </c>
      <c r="F409" s="10">
        <v>2</v>
      </c>
      <c r="G409" s="37"/>
      <c r="H409" s="10">
        <v>103</v>
      </c>
      <c r="I409" s="10">
        <f>H409+2</f>
        <v>105</v>
      </c>
      <c r="J409" s="11">
        <v>11.53</v>
      </c>
      <c r="K409" s="11">
        <v>11.25</v>
      </c>
      <c r="L409" s="11">
        <v>11.25</v>
      </c>
      <c r="M409" s="12">
        <v>268.10132158590307</v>
      </c>
      <c r="N409" s="100">
        <v>4.76</v>
      </c>
      <c r="O409" s="101">
        <v>-1.28</v>
      </c>
      <c r="P409" s="102"/>
    </row>
    <row r="410" spans="1:16">
      <c r="A410" s="13">
        <v>181</v>
      </c>
      <c r="B410" s="13">
        <v>1123</v>
      </c>
      <c r="C410" s="13" t="s">
        <v>25</v>
      </c>
      <c r="D410" s="13">
        <v>2</v>
      </c>
      <c r="E410" s="13" t="s">
        <v>20</v>
      </c>
      <c r="F410" s="13">
        <v>2</v>
      </c>
      <c r="G410" s="37"/>
      <c r="H410" s="13">
        <v>105</v>
      </c>
      <c r="I410" s="13">
        <f>H410+2</f>
        <v>107</v>
      </c>
      <c r="J410" s="11">
        <v>11.55</v>
      </c>
      <c r="K410" s="11">
        <v>11.27</v>
      </c>
      <c r="L410" s="11">
        <v>11.27</v>
      </c>
      <c r="M410" s="12">
        <v>268.48017621145374</v>
      </c>
      <c r="N410" s="100">
        <v>4.0999999999999996</v>
      </c>
      <c r="O410" s="101">
        <v>-1.03</v>
      </c>
      <c r="P410" s="102"/>
    </row>
    <row r="411" spans="1:16">
      <c r="A411" s="39">
        <v>181</v>
      </c>
      <c r="B411" s="39">
        <v>1123</v>
      </c>
      <c r="C411" s="39" t="s">
        <v>25</v>
      </c>
      <c r="D411" s="39">
        <v>2</v>
      </c>
      <c r="E411" s="39" t="s">
        <v>20</v>
      </c>
      <c r="F411" s="39">
        <v>2</v>
      </c>
      <c r="G411" s="39" t="s">
        <v>23</v>
      </c>
      <c r="H411" s="39">
        <v>107</v>
      </c>
      <c r="I411" s="39">
        <v>109</v>
      </c>
      <c r="J411" s="110">
        <v>11.57</v>
      </c>
      <c r="K411" s="109">
        <v>11.29</v>
      </c>
      <c r="L411" s="109">
        <v>11.29</v>
      </c>
      <c r="M411" s="12">
        <v>268.85903083700441</v>
      </c>
      <c r="P411" s="102">
        <v>1.1858419825045898</v>
      </c>
    </row>
    <row r="412" spans="1:16">
      <c r="A412" s="39">
        <v>181</v>
      </c>
      <c r="B412" s="39">
        <v>1123</v>
      </c>
      <c r="C412" s="39" t="s">
        <v>25</v>
      </c>
      <c r="D412" s="39">
        <v>2</v>
      </c>
      <c r="E412" s="39" t="s">
        <v>20</v>
      </c>
      <c r="F412" s="39">
        <v>2</v>
      </c>
      <c r="G412" s="39"/>
      <c r="H412" s="39">
        <v>109</v>
      </c>
      <c r="I412" s="39">
        <v>111</v>
      </c>
      <c r="J412" s="110">
        <v>11.59</v>
      </c>
      <c r="K412" s="109">
        <v>11.31</v>
      </c>
      <c r="L412" s="109">
        <v>11.31</v>
      </c>
      <c r="M412" s="12">
        <v>269.23788546255508</v>
      </c>
      <c r="P412" s="102">
        <v>1.1408138099540444</v>
      </c>
    </row>
    <row r="413" spans="1:16">
      <c r="A413" s="10">
        <v>181</v>
      </c>
      <c r="B413" s="10">
        <v>1123</v>
      </c>
      <c r="C413" s="10" t="s">
        <v>25</v>
      </c>
      <c r="D413" s="10">
        <v>2</v>
      </c>
      <c r="E413" s="10" t="s">
        <v>20</v>
      </c>
      <c r="F413" s="10">
        <v>2</v>
      </c>
      <c r="G413" s="37"/>
      <c r="H413" s="10">
        <v>113</v>
      </c>
      <c r="I413" s="10">
        <f>H413+2</f>
        <v>115</v>
      </c>
      <c r="J413" s="11">
        <v>11.63</v>
      </c>
      <c r="K413" s="11">
        <v>11.35</v>
      </c>
      <c r="L413" s="11">
        <v>11.35</v>
      </c>
      <c r="M413" s="12">
        <v>269.99559471365637</v>
      </c>
      <c r="N413" s="100">
        <v>4.5</v>
      </c>
      <c r="O413" s="101">
        <v>-0.87</v>
      </c>
      <c r="P413" s="102"/>
    </row>
    <row r="414" spans="1:16">
      <c r="A414" s="10">
        <v>181</v>
      </c>
      <c r="B414" s="10">
        <v>1123</v>
      </c>
      <c r="C414" s="10" t="s">
        <v>25</v>
      </c>
      <c r="D414" s="10">
        <v>2</v>
      </c>
      <c r="E414" s="10" t="s">
        <v>20</v>
      </c>
      <c r="F414" s="10">
        <v>2</v>
      </c>
      <c r="G414" s="37"/>
      <c r="H414" s="10">
        <v>115</v>
      </c>
      <c r="I414" s="10">
        <f>H414+2</f>
        <v>117</v>
      </c>
      <c r="J414" s="11">
        <v>11.65</v>
      </c>
      <c r="K414" s="11">
        <v>11.36</v>
      </c>
      <c r="L414" s="11">
        <v>11.36</v>
      </c>
      <c r="M414" s="12">
        <v>270.18502202643168</v>
      </c>
      <c r="N414" s="100">
        <v>4.8</v>
      </c>
      <c r="O414" s="101">
        <v>-1.1000000000000001</v>
      </c>
      <c r="P414" s="102"/>
    </row>
    <row r="415" spans="1:16">
      <c r="A415" s="39">
        <v>181</v>
      </c>
      <c r="B415" s="39">
        <v>1123</v>
      </c>
      <c r="C415" s="39" t="s">
        <v>25</v>
      </c>
      <c r="D415" s="39">
        <v>2</v>
      </c>
      <c r="E415" s="39" t="s">
        <v>20</v>
      </c>
      <c r="F415" s="39">
        <v>2</v>
      </c>
      <c r="G415" s="39" t="s">
        <v>23</v>
      </c>
      <c r="H415" s="39">
        <v>117</v>
      </c>
      <c r="I415" s="39">
        <v>119</v>
      </c>
      <c r="J415" s="110">
        <v>11.67</v>
      </c>
      <c r="K415" s="109">
        <v>11.39</v>
      </c>
      <c r="L415" s="109">
        <v>11.39</v>
      </c>
      <c r="M415" s="12">
        <v>270.75330396475772</v>
      </c>
      <c r="P415" s="102">
        <v>1.0435478177202044</v>
      </c>
    </row>
    <row r="416" spans="1:16">
      <c r="A416" s="39">
        <v>181</v>
      </c>
      <c r="B416" s="39">
        <v>1123</v>
      </c>
      <c r="C416" s="39" t="s">
        <v>25</v>
      </c>
      <c r="D416" s="39">
        <v>2</v>
      </c>
      <c r="E416" s="39" t="s">
        <v>20</v>
      </c>
      <c r="F416" s="39">
        <v>2</v>
      </c>
      <c r="G416" s="39"/>
      <c r="H416" s="39">
        <v>121</v>
      </c>
      <c r="I416" s="39">
        <v>123</v>
      </c>
      <c r="J416" s="110">
        <v>11.71</v>
      </c>
      <c r="K416" s="109">
        <v>11.43</v>
      </c>
      <c r="L416" s="109">
        <v>11.43</v>
      </c>
      <c r="M416" s="12">
        <v>271.51101321585901</v>
      </c>
      <c r="N416" s="100">
        <v>4.060957615424563</v>
      </c>
      <c r="O416" s="101">
        <v>-1.1927723088164217</v>
      </c>
      <c r="P416" s="102">
        <v>1.130784918332191</v>
      </c>
    </row>
    <row r="417" spans="1:16">
      <c r="A417" s="39">
        <v>181</v>
      </c>
      <c r="B417" s="39">
        <v>1123</v>
      </c>
      <c r="C417" s="39" t="s">
        <v>25</v>
      </c>
      <c r="D417" s="39">
        <v>2</v>
      </c>
      <c r="E417" s="39" t="s">
        <v>20</v>
      </c>
      <c r="F417" s="39">
        <v>2</v>
      </c>
      <c r="G417" s="39" t="s">
        <v>23</v>
      </c>
      <c r="H417" s="39">
        <v>123</v>
      </c>
      <c r="I417" s="39">
        <v>125</v>
      </c>
      <c r="J417" s="110">
        <v>11.73</v>
      </c>
      <c r="K417" s="109">
        <v>11.45</v>
      </c>
      <c r="L417" s="109">
        <v>11.45</v>
      </c>
      <c r="M417" s="12">
        <v>271.88986784140968</v>
      </c>
      <c r="P417" s="102">
        <v>0.87173473577315663</v>
      </c>
    </row>
    <row r="418" spans="1:16">
      <c r="A418" s="10">
        <v>181</v>
      </c>
      <c r="B418" s="10">
        <v>1123</v>
      </c>
      <c r="C418" s="10" t="s">
        <v>25</v>
      </c>
      <c r="D418" s="10">
        <v>2</v>
      </c>
      <c r="E418" s="10" t="s">
        <v>20</v>
      </c>
      <c r="F418" s="10">
        <v>2</v>
      </c>
      <c r="G418" s="37"/>
      <c r="H418" s="10">
        <v>125</v>
      </c>
      <c r="I418" s="10">
        <f>H418+2</f>
        <v>127</v>
      </c>
      <c r="J418" s="11">
        <v>11.75</v>
      </c>
      <c r="K418" s="11">
        <v>11.46</v>
      </c>
      <c r="L418" s="11">
        <v>11.46</v>
      </c>
      <c r="M418" s="12">
        <v>272.07929515418505</v>
      </c>
      <c r="N418" s="100">
        <v>4.45</v>
      </c>
      <c r="O418" s="101">
        <v>-1.1599999999999999</v>
      </c>
      <c r="P418" s="102"/>
    </row>
    <row r="419" spans="1:16">
      <c r="A419" s="39">
        <v>181</v>
      </c>
      <c r="B419" s="39">
        <v>1123</v>
      </c>
      <c r="C419" s="39" t="s">
        <v>25</v>
      </c>
      <c r="D419" s="39">
        <v>2</v>
      </c>
      <c r="E419" s="39" t="s">
        <v>20</v>
      </c>
      <c r="F419" s="39">
        <v>2</v>
      </c>
      <c r="G419" s="39" t="s">
        <v>23</v>
      </c>
      <c r="H419" s="39">
        <v>127</v>
      </c>
      <c r="I419" s="39">
        <v>129</v>
      </c>
      <c r="J419" s="110">
        <v>11.77</v>
      </c>
      <c r="K419" s="109">
        <v>11.49</v>
      </c>
      <c r="L419" s="109">
        <v>11.49</v>
      </c>
      <c r="M419" s="12">
        <v>272.64757709251103</v>
      </c>
      <c r="P419" s="102">
        <v>0.960968767042512</v>
      </c>
    </row>
    <row r="420" spans="1:16">
      <c r="A420" s="13">
        <v>181</v>
      </c>
      <c r="B420" s="13">
        <v>1123</v>
      </c>
      <c r="C420" s="13" t="s">
        <v>25</v>
      </c>
      <c r="D420" s="13">
        <v>2</v>
      </c>
      <c r="E420" s="13" t="s">
        <v>20</v>
      </c>
      <c r="F420" s="13">
        <v>3</v>
      </c>
      <c r="G420" s="37"/>
      <c r="H420" s="13">
        <v>5</v>
      </c>
      <c r="I420" s="13">
        <f>H420+2</f>
        <v>7</v>
      </c>
      <c r="J420" s="11">
        <v>12.05</v>
      </c>
      <c r="K420" s="11">
        <v>11.77</v>
      </c>
      <c r="L420" s="11">
        <v>11.77</v>
      </c>
      <c r="M420" s="12">
        <v>277.95154185022022</v>
      </c>
      <c r="N420" s="100">
        <v>4.1900000000000004</v>
      </c>
      <c r="O420" s="101">
        <v>-0.77</v>
      </c>
      <c r="P420" s="102"/>
    </row>
    <row r="421" spans="1:16">
      <c r="A421" s="10">
        <v>181</v>
      </c>
      <c r="B421" s="10">
        <v>1123</v>
      </c>
      <c r="C421" s="10" t="s">
        <v>25</v>
      </c>
      <c r="D421" s="10">
        <v>2</v>
      </c>
      <c r="E421" s="10" t="s">
        <v>20</v>
      </c>
      <c r="F421" s="10">
        <v>3</v>
      </c>
      <c r="G421" s="37"/>
      <c r="H421" s="10">
        <v>6</v>
      </c>
      <c r="I421" s="10">
        <f>H421+2</f>
        <v>8</v>
      </c>
      <c r="J421" s="11">
        <v>12.06</v>
      </c>
      <c r="K421" s="11">
        <v>11.78</v>
      </c>
      <c r="L421" s="11">
        <v>11.78</v>
      </c>
      <c r="M421" s="12">
        <v>278.14096916299559</v>
      </c>
      <c r="N421" s="100">
        <v>4.3099999999999996</v>
      </c>
      <c r="O421" s="101">
        <v>-0.76</v>
      </c>
      <c r="P421" s="102"/>
    </row>
    <row r="422" spans="1:16">
      <c r="A422" s="39">
        <v>181</v>
      </c>
      <c r="B422" s="39">
        <v>1123</v>
      </c>
      <c r="C422" s="39" t="s">
        <v>25</v>
      </c>
      <c r="D422" s="39">
        <v>2</v>
      </c>
      <c r="E422" s="39" t="s">
        <v>20</v>
      </c>
      <c r="F422" s="39">
        <v>3</v>
      </c>
      <c r="G422" s="39"/>
      <c r="H422" s="39">
        <v>9</v>
      </c>
      <c r="I422" s="39">
        <v>11</v>
      </c>
      <c r="J422" s="110">
        <v>12.09</v>
      </c>
      <c r="K422" s="109">
        <v>11.81</v>
      </c>
      <c r="L422" s="109">
        <v>11.81</v>
      </c>
      <c r="M422" s="12">
        <v>278.70925110132157</v>
      </c>
      <c r="P422" s="102">
        <v>0.8836229231453141</v>
      </c>
    </row>
    <row r="423" spans="1:16">
      <c r="A423" s="39">
        <v>181</v>
      </c>
      <c r="B423" s="39">
        <v>1123</v>
      </c>
      <c r="C423" s="39" t="s">
        <v>25</v>
      </c>
      <c r="D423" s="39">
        <v>2</v>
      </c>
      <c r="E423" s="39" t="s">
        <v>20</v>
      </c>
      <c r="F423" s="39">
        <v>3</v>
      </c>
      <c r="G423" s="39" t="s">
        <v>23</v>
      </c>
      <c r="H423" s="39">
        <v>11</v>
      </c>
      <c r="I423" s="39">
        <v>13</v>
      </c>
      <c r="J423" s="110">
        <v>12.11</v>
      </c>
      <c r="K423" s="109">
        <v>11.83</v>
      </c>
      <c r="L423" s="109">
        <v>11.83</v>
      </c>
      <c r="M423" s="12">
        <v>279.08810572687224</v>
      </c>
      <c r="N423" s="100">
        <v>4.2318842868656628</v>
      </c>
      <c r="O423" s="101">
        <v>-0.99999380629719636</v>
      </c>
      <c r="P423" s="102">
        <v>0.91196682890825054</v>
      </c>
    </row>
    <row r="424" spans="1:16">
      <c r="A424" s="10">
        <v>181</v>
      </c>
      <c r="B424" s="10">
        <v>1123</v>
      </c>
      <c r="C424" s="10" t="s">
        <v>25</v>
      </c>
      <c r="D424" s="10">
        <v>2</v>
      </c>
      <c r="E424" s="10" t="s">
        <v>20</v>
      </c>
      <c r="F424" s="10">
        <v>3</v>
      </c>
      <c r="G424" s="37"/>
      <c r="H424" s="10">
        <v>13</v>
      </c>
      <c r="I424" s="10">
        <f>H424+2</f>
        <v>15</v>
      </c>
      <c r="J424" s="11">
        <v>12.13</v>
      </c>
      <c r="K424" s="11">
        <v>11.85</v>
      </c>
      <c r="L424" s="11">
        <v>11.85</v>
      </c>
      <c r="M424" s="12">
        <v>279.46696035242292</v>
      </c>
      <c r="N424" s="100">
        <v>4.3099999999999996</v>
      </c>
      <c r="O424" s="101">
        <v>-0.81</v>
      </c>
      <c r="P424" s="102">
        <v>0.85144829581595183</v>
      </c>
    </row>
    <row r="425" spans="1:16">
      <c r="A425" s="13">
        <v>181</v>
      </c>
      <c r="B425" s="13">
        <v>1123</v>
      </c>
      <c r="C425" s="13" t="s">
        <v>25</v>
      </c>
      <c r="D425" s="13">
        <v>2</v>
      </c>
      <c r="E425" s="13" t="s">
        <v>20</v>
      </c>
      <c r="F425" s="13">
        <v>3</v>
      </c>
      <c r="G425" s="37"/>
      <c r="H425" s="13">
        <v>15</v>
      </c>
      <c r="I425" s="13">
        <f>H425+2</f>
        <v>17</v>
      </c>
      <c r="J425" s="11">
        <v>12.15</v>
      </c>
      <c r="K425" s="11">
        <v>11.87</v>
      </c>
      <c r="L425" s="11">
        <v>11.87</v>
      </c>
      <c r="M425" s="12">
        <v>279.84581497797353</v>
      </c>
      <c r="N425" s="100">
        <v>4.3</v>
      </c>
      <c r="O425" s="101">
        <v>-0.84</v>
      </c>
      <c r="P425" s="102">
        <v>0.85799999999999998</v>
      </c>
    </row>
    <row r="426" spans="1:16">
      <c r="A426" s="10">
        <v>181</v>
      </c>
      <c r="B426" s="10">
        <v>1123</v>
      </c>
      <c r="C426" s="10" t="s">
        <v>25</v>
      </c>
      <c r="D426" s="10">
        <v>2</v>
      </c>
      <c r="E426" s="10" t="s">
        <v>20</v>
      </c>
      <c r="F426" s="10">
        <v>3</v>
      </c>
      <c r="G426" s="37"/>
      <c r="H426" s="10">
        <v>18</v>
      </c>
      <c r="I426" s="10">
        <v>20</v>
      </c>
      <c r="J426" s="11">
        <v>12.18</v>
      </c>
      <c r="K426" s="11">
        <v>11.9</v>
      </c>
      <c r="L426" s="11">
        <v>11.9</v>
      </c>
      <c r="M426" s="12">
        <v>280.41409691629957</v>
      </c>
      <c r="P426" s="102">
        <v>1.0099407976882058</v>
      </c>
    </row>
    <row r="427" spans="1:16">
      <c r="A427" s="39">
        <v>181</v>
      </c>
      <c r="B427" s="39">
        <v>1123</v>
      </c>
      <c r="C427" s="39" t="s">
        <v>25</v>
      </c>
      <c r="D427" s="39">
        <v>2</v>
      </c>
      <c r="E427" s="39" t="s">
        <v>20</v>
      </c>
      <c r="F427" s="39">
        <v>3</v>
      </c>
      <c r="G427" s="39"/>
      <c r="H427" s="39">
        <v>20</v>
      </c>
      <c r="I427" s="39">
        <v>22</v>
      </c>
      <c r="J427" s="110">
        <v>12.2</v>
      </c>
      <c r="K427" s="109">
        <v>11.92</v>
      </c>
      <c r="L427" s="109">
        <v>11.92</v>
      </c>
      <c r="M427" s="12">
        <v>280.79295154185024</v>
      </c>
      <c r="N427" s="100">
        <v>3.9770618111222267</v>
      </c>
      <c r="O427" s="101">
        <v>-0.8171978432931305</v>
      </c>
      <c r="P427" s="102">
        <v>1.0392932022915251</v>
      </c>
    </row>
    <row r="428" spans="1:16">
      <c r="A428" s="39">
        <v>181</v>
      </c>
      <c r="B428" s="39">
        <v>1123</v>
      </c>
      <c r="C428" s="39" t="s">
        <v>25</v>
      </c>
      <c r="D428" s="39">
        <v>2</v>
      </c>
      <c r="E428" s="39" t="s">
        <v>20</v>
      </c>
      <c r="F428" s="39">
        <v>3</v>
      </c>
      <c r="G428" s="39" t="s">
        <v>23</v>
      </c>
      <c r="H428" s="39">
        <v>22</v>
      </c>
      <c r="I428" s="39">
        <v>24</v>
      </c>
      <c r="J428" s="110">
        <v>12.22</v>
      </c>
      <c r="K428" s="109">
        <v>11.94</v>
      </c>
      <c r="L428" s="109">
        <v>11.94</v>
      </c>
      <c r="M428" s="12">
        <v>281.17180616740086</v>
      </c>
      <c r="N428" s="100">
        <v>3.6221515586206543</v>
      </c>
      <c r="O428" s="101">
        <v>-1.2731405964623648</v>
      </c>
      <c r="P428" s="102">
        <v>0.99069288042565484</v>
      </c>
    </row>
    <row r="429" spans="1:16">
      <c r="A429" s="13">
        <v>181</v>
      </c>
      <c r="B429" s="13">
        <v>1123</v>
      </c>
      <c r="C429" s="13" t="s">
        <v>25</v>
      </c>
      <c r="D429" s="13">
        <v>2</v>
      </c>
      <c r="E429" s="13" t="s">
        <v>20</v>
      </c>
      <c r="F429" s="13">
        <v>3</v>
      </c>
      <c r="G429" s="37"/>
      <c r="H429" s="13">
        <v>25</v>
      </c>
      <c r="I429" s="13">
        <f>H429+2</f>
        <v>27</v>
      </c>
      <c r="J429" s="11">
        <v>12.25</v>
      </c>
      <c r="K429" s="11">
        <v>11.97</v>
      </c>
      <c r="L429" s="11">
        <v>11.97</v>
      </c>
      <c r="M429" s="12">
        <v>281.7400881057269</v>
      </c>
      <c r="N429" s="100">
        <v>4.25</v>
      </c>
      <c r="O429" s="101">
        <v>-0.88</v>
      </c>
      <c r="P429" s="102">
        <v>1.032</v>
      </c>
    </row>
    <row r="430" spans="1:16">
      <c r="A430" s="39">
        <v>181</v>
      </c>
      <c r="B430" s="39">
        <v>1123</v>
      </c>
      <c r="C430" s="39" t="s">
        <v>25</v>
      </c>
      <c r="D430" s="39">
        <v>2</v>
      </c>
      <c r="E430" s="39" t="s">
        <v>20</v>
      </c>
      <c r="F430" s="39">
        <v>3</v>
      </c>
      <c r="G430" s="39" t="s">
        <v>23</v>
      </c>
      <c r="H430" s="39">
        <v>28</v>
      </c>
      <c r="I430" s="39">
        <v>30</v>
      </c>
      <c r="J430" s="110">
        <v>12.28</v>
      </c>
      <c r="K430" s="109">
        <v>12</v>
      </c>
      <c r="L430" s="109">
        <v>12</v>
      </c>
      <c r="M430" s="12">
        <v>282.30837004405288</v>
      </c>
      <c r="N430" s="100">
        <v>4.0278873674632409</v>
      </c>
      <c r="O430" s="101">
        <v>-0.95212246319846872</v>
      </c>
      <c r="P430" s="102">
        <v>0.94984910943048062</v>
      </c>
    </row>
    <row r="431" spans="1:16">
      <c r="A431" s="10">
        <v>181</v>
      </c>
      <c r="B431" s="10">
        <v>1123</v>
      </c>
      <c r="C431" s="10" t="s">
        <v>25</v>
      </c>
      <c r="D431" s="10">
        <v>2</v>
      </c>
      <c r="E431" s="10" t="s">
        <v>20</v>
      </c>
      <c r="F431" s="10">
        <v>3</v>
      </c>
      <c r="G431" s="37"/>
      <c r="H431" s="10">
        <v>30</v>
      </c>
      <c r="I431" s="10">
        <v>32</v>
      </c>
      <c r="J431" s="11">
        <v>12.3</v>
      </c>
      <c r="K431" s="11">
        <v>12.02</v>
      </c>
      <c r="L431" s="11">
        <v>12.02</v>
      </c>
      <c r="M431" s="12">
        <v>282.68722466960349</v>
      </c>
      <c r="P431" s="102">
        <v>1.0956628525930996</v>
      </c>
    </row>
    <row r="432" spans="1:16">
      <c r="A432" s="10">
        <v>181</v>
      </c>
      <c r="B432" s="10">
        <v>1123</v>
      </c>
      <c r="C432" s="10" t="s">
        <v>25</v>
      </c>
      <c r="D432" s="10">
        <v>2</v>
      </c>
      <c r="E432" s="10" t="s">
        <v>20</v>
      </c>
      <c r="F432" s="10">
        <v>3</v>
      </c>
      <c r="G432" s="37"/>
      <c r="H432" s="10">
        <v>33</v>
      </c>
      <c r="I432" s="10">
        <f>H432+2</f>
        <v>35</v>
      </c>
      <c r="J432" s="11">
        <v>12.33</v>
      </c>
      <c r="K432" s="11">
        <v>12.05</v>
      </c>
      <c r="L432" s="11">
        <v>12.05</v>
      </c>
      <c r="M432" s="12">
        <v>283.25550660792953</v>
      </c>
      <c r="N432" s="100">
        <v>4.18</v>
      </c>
      <c r="O432" s="101">
        <v>-0.77</v>
      </c>
      <c r="P432" s="102">
        <v>1.1244139567289728</v>
      </c>
    </row>
    <row r="433" spans="1:16">
      <c r="A433" s="10">
        <v>181</v>
      </c>
      <c r="B433" s="10">
        <v>1123</v>
      </c>
      <c r="C433" s="10" t="s">
        <v>25</v>
      </c>
      <c r="D433" s="10">
        <v>2</v>
      </c>
      <c r="E433" s="10" t="s">
        <v>20</v>
      </c>
      <c r="F433" s="10">
        <v>3</v>
      </c>
      <c r="G433" s="37"/>
      <c r="H433" s="10">
        <v>35</v>
      </c>
      <c r="I433" s="10">
        <f>H433+2</f>
        <v>37</v>
      </c>
      <c r="J433" s="11">
        <v>12.35</v>
      </c>
      <c r="K433" s="11">
        <v>12.07</v>
      </c>
      <c r="L433" s="11">
        <v>12.07</v>
      </c>
      <c r="M433" s="12">
        <v>283.63436123348015</v>
      </c>
      <c r="N433" s="100">
        <v>4.0199999999999996</v>
      </c>
      <c r="O433" s="101">
        <v>-0.76</v>
      </c>
      <c r="P433" s="102"/>
    </row>
    <row r="434" spans="1:16">
      <c r="A434" s="13">
        <v>181</v>
      </c>
      <c r="B434" s="13">
        <v>1123</v>
      </c>
      <c r="C434" s="13" t="s">
        <v>25</v>
      </c>
      <c r="D434" s="13">
        <v>2</v>
      </c>
      <c r="E434" s="13" t="s">
        <v>20</v>
      </c>
      <c r="F434" s="13">
        <v>3</v>
      </c>
      <c r="G434" s="37"/>
      <c r="H434" s="13">
        <v>38</v>
      </c>
      <c r="I434" s="13">
        <v>40</v>
      </c>
      <c r="J434" s="11">
        <v>12.38</v>
      </c>
      <c r="K434" s="11">
        <v>12.1</v>
      </c>
      <c r="L434" s="11">
        <v>12.1</v>
      </c>
      <c r="M434" s="12">
        <v>284.20264317180613</v>
      </c>
      <c r="N434" s="100">
        <v>4.26</v>
      </c>
      <c r="O434" s="101">
        <v>-1.05</v>
      </c>
      <c r="P434" s="102">
        <v>1.0726767841537548</v>
      </c>
    </row>
    <row r="435" spans="1:16">
      <c r="A435" s="10">
        <v>181</v>
      </c>
      <c r="B435" s="10">
        <v>1123</v>
      </c>
      <c r="C435" s="10" t="s">
        <v>25</v>
      </c>
      <c r="D435" s="10">
        <v>2</v>
      </c>
      <c r="E435" s="10" t="s">
        <v>20</v>
      </c>
      <c r="F435" s="10">
        <v>3</v>
      </c>
      <c r="G435" s="37"/>
      <c r="H435" s="10">
        <v>43</v>
      </c>
      <c r="I435" s="10">
        <f>H435+2</f>
        <v>45</v>
      </c>
      <c r="J435" s="11">
        <v>12.43</v>
      </c>
      <c r="K435" s="11">
        <v>12.15</v>
      </c>
      <c r="L435" s="11">
        <v>12.15</v>
      </c>
      <c r="M435" s="12">
        <v>285.14977973568284</v>
      </c>
      <c r="N435" s="100">
        <v>4.17</v>
      </c>
      <c r="O435" s="101">
        <v>-0.52</v>
      </c>
      <c r="P435" s="102">
        <v>1.0285486904482686</v>
      </c>
    </row>
    <row r="436" spans="1:16">
      <c r="A436" s="10">
        <v>181</v>
      </c>
      <c r="B436" s="10">
        <v>1123</v>
      </c>
      <c r="C436" s="10" t="s">
        <v>25</v>
      </c>
      <c r="D436" s="10">
        <v>2</v>
      </c>
      <c r="E436" s="10" t="s">
        <v>20</v>
      </c>
      <c r="F436" s="10">
        <v>3</v>
      </c>
      <c r="G436" s="37"/>
      <c r="H436" s="10">
        <v>45</v>
      </c>
      <c r="I436" s="10">
        <f>H436+2</f>
        <v>47</v>
      </c>
      <c r="J436" s="11">
        <v>12.45</v>
      </c>
      <c r="K436" s="11">
        <v>12.17</v>
      </c>
      <c r="L436" s="11">
        <v>12.17</v>
      </c>
      <c r="M436" s="12">
        <v>285.52863436123346</v>
      </c>
      <c r="N436" s="100">
        <v>4</v>
      </c>
      <c r="O436" s="101">
        <v>-0.44</v>
      </c>
      <c r="P436" s="102">
        <v>1.1859999999999999</v>
      </c>
    </row>
    <row r="437" spans="1:16">
      <c r="A437" s="13">
        <v>181</v>
      </c>
      <c r="B437" s="13">
        <v>1123</v>
      </c>
      <c r="C437" s="13" t="s">
        <v>25</v>
      </c>
      <c r="D437" s="13">
        <v>2</v>
      </c>
      <c r="E437" s="13" t="s">
        <v>20</v>
      </c>
      <c r="F437" s="13">
        <v>3</v>
      </c>
      <c r="G437" s="37"/>
      <c r="H437" s="13">
        <v>48</v>
      </c>
      <c r="I437" s="13">
        <v>50</v>
      </c>
      <c r="J437" s="11">
        <v>12.48</v>
      </c>
      <c r="K437" s="11">
        <v>12.2</v>
      </c>
      <c r="L437" s="11">
        <v>12.2</v>
      </c>
      <c r="M437" s="12">
        <v>286.09691629955944</v>
      </c>
      <c r="N437" s="100">
        <v>4.04</v>
      </c>
      <c r="O437" s="101">
        <v>-0.72</v>
      </c>
      <c r="P437" s="102">
        <v>1.0453713871821115</v>
      </c>
    </row>
    <row r="438" spans="1:16">
      <c r="A438" s="10">
        <v>181</v>
      </c>
      <c r="B438" s="10">
        <v>1123</v>
      </c>
      <c r="C438" s="10" t="s">
        <v>25</v>
      </c>
      <c r="D438" s="10">
        <v>2</v>
      </c>
      <c r="E438" s="10" t="s">
        <v>20</v>
      </c>
      <c r="F438" s="10">
        <v>3</v>
      </c>
      <c r="G438" s="37"/>
      <c r="H438" s="10">
        <v>52</v>
      </c>
      <c r="I438" s="10">
        <v>54</v>
      </c>
      <c r="J438" s="11">
        <v>12.52</v>
      </c>
      <c r="K438" s="11">
        <v>12.24</v>
      </c>
      <c r="L438" s="11">
        <v>12.24</v>
      </c>
      <c r="M438" s="12">
        <v>286.85462555066078</v>
      </c>
      <c r="N438" s="100">
        <v>4.0199999999999996</v>
      </c>
      <c r="O438" s="101">
        <v>-0.77</v>
      </c>
      <c r="P438" s="102">
        <v>1.1837732029130765</v>
      </c>
    </row>
    <row r="439" spans="1:16">
      <c r="A439" s="10">
        <v>181</v>
      </c>
      <c r="B439" s="10">
        <v>1123</v>
      </c>
      <c r="C439" s="10" t="s">
        <v>25</v>
      </c>
      <c r="D439" s="10">
        <v>2</v>
      </c>
      <c r="E439" s="10" t="s">
        <v>20</v>
      </c>
      <c r="F439" s="10">
        <v>3</v>
      </c>
      <c r="G439" s="37"/>
      <c r="H439" s="10">
        <v>54</v>
      </c>
      <c r="I439" s="10">
        <v>56</v>
      </c>
      <c r="J439" s="11">
        <v>12.54</v>
      </c>
      <c r="K439" s="11">
        <v>12.26</v>
      </c>
      <c r="L439" s="11">
        <v>12.26</v>
      </c>
      <c r="M439" s="12">
        <v>287.23348017621146</v>
      </c>
      <c r="N439" s="100">
        <v>3.92</v>
      </c>
      <c r="O439" s="101">
        <v>-0.76</v>
      </c>
      <c r="P439" s="102">
        <v>1.0624835238425596</v>
      </c>
    </row>
    <row r="440" spans="1:16">
      <c r="A440" s="13">
        <v>181</v>
      </c>
      <c r="B440" s="13">
        <v>1123</v>
      </c>
      <c r="C440" s="13" t="s">
        <v>25</v>
      </c>
      <c r="D440" s="13">
        <v>2</v>
      </c>
      <c r="E440" s="13" t="s">
        <v>20</v>
      </c>
      <c r="F440" s="13">
        <v>3</v>
      </c>
      <c r="G440" s="37"/>
      <c r="H440" s="13">
        <v>55</v>
      </c>
      <c r="I440" s="13">
        <f>H440+2</f>
        <v>57</v>
      </c>
      <c r="J440" s="11">
        <v>12.55</v>
      </c>
      <c r="K440" s="11">
        <v>12.27</v>
      </c>
      <c r="L440" s="11">
        <v>12.27</v>
      </c>
      <c r="M440" s="12">
        <v>287.42290748898677</v>
      </c>
      <c r="N440" s="100">
        <v>3.87</v>
      </c>
      <c r="O440" s="101">
        <v>-0.72</v>
      </c>
      <c r="P440" s="102"/>
    </row>
    <row r="441" spans="1:16">
      <c r="A441" s="10">
        <v>181</v>
      </c>
      <c r="B441" s="10">
        <v>1123</v>
      </c>
      <c r="C441" s="10" t="s">
        <v>25</v>
      </c>
      <c r="D441" s="10">
        <v>2</v>
      </c>
      <c r="E441" s="10" t="s">
        <v>20</v>
      </c>
      <c r="F441" s="10">
        <v>3</v>
      </c>
      <c r="G441" s="37"/>
      <c r="H441" s="10">
        <v>64</v>
      </c>
      <c r="I441" s="10">
        <f>H441+2</f>
        <v>66</v>
      </c>
      <c r="J441" s="11">
        <v>12.64</v>
      </c>
      <c r="K441" s="11">
        <v>12.36</v>
      </c>
      <c r="L441" s="11">
        <v>12.36</v>
      </c>
      <c r="M441" s="12">
        <v>289.12775330396477</v>
      </c>
      <c r="N441" s="100">
        <v>4.2</v>
      </c>
      <c r="O441" s="101">
        <v>-0.8</v>
      </c>
      <c r="P441" s="102">
        <v>1.0720807578862666</v>
      </c>
    </row>
    <row r="442" spans="1:16">
      <c r="A442" s="10">
        <v>181</v>
      </c>
      <c r="B442" s="10">
        <v>1123</v>
      </c>
      <c r="C442" s="10" t="s">
        <v>25</v>
      </c>
      <c r="D442" s="10">
        <v>2</v>
      </c>
      <c r="E442" s="10" t="s">
        <v>20</v>
      </c>
      <c r="F442" s="10">
        <v>3</v>
      </c>
      <c r="G442" s="37"/>
      <c r="H442" s="10">
        <v>65</v>
      </c>
      <c r="I442" s="10">
        <f>H442+2</f>
        <v>67</v>
      </c>
      <c r="J442" s="11">
        <v>12.65</v>
      </c>
      <c r="K442" s="11">
        <v>12.37</v>
      </c>
      <c r="L442" s="11">
        <v>12.37</v>
      </c>
      <c r="M442" s="12">
        <v>289.31718061674007</v>
      </c>
      <c r="N442" s="100">
        <v>4.03</v>
      </c>
      <c r="O442" s="101">
        <v>-0.84</v>
      </c>
      <c r="P442" s="102">
        <v>1.194</v>
      </c>
    </row>
    <row r="443" spans="1:16">
      <c r="A443" s="13">
        <v>181</v>
      </c>
      <c r="B443" s="13">
        <v>1123</v>
      </c>
      <c r="C443" s="13" t="s">
        <v>25</v>
      </c>
      <c r="D443" s="13">
        <v>2</v>
      </c>
      <c r="E443" s="13" t="s">
        <v>20</v>
      </c>
      <c r="F443" s="13">
        <v>3</v>
      </c>
      <c r="G443" s="37"/>
      <c r="H443" s="13">
        <v>72</v>
      </c>
      <c r="I443" s="13">
        <v>74</v>
      </c>
      <c r="J443" s="11">
        <v>12.72</v>
      </c>
      <c r="K443" s="11">
        <v>12.44</v>
      </c>
      <c r="L443" s="11">
        <v>12.44</v>
      </c>
      <c r="M443" s="12">
        <v>290.6431718061674</v>
      </c>
      <c r="N443" s="100">
        <v>4.1500000000000004</v>
      </c>
      <c r="O443" s="101">
        <v>-1.1000000000000001</v>
      </c>
      <c r="P443" s="102">
        <v>1.2582869036558733</v>
      </c>
    </row>
    <row r="444" spans="1:16">
      <c r="A444" s="10">
        <v>181</v>
      </c>
      <c r="B444" s="10">
        <v>1123</v>
      </c>
      <c r="C444" s="10" t="s">
        <v>25</v>
      </c>
      <c r="D444" s="10">
        <v>2</v>
      </c>
      <c r="E444" s="10" t="s">
        <v>20</v>
      </c>
      <c r="F444" s="10">
        <v>3</v>
      </c>
      <c r="G444" s="37"/>
      <c r="H444" s="10">
        <v>73</v>
      </c>
      <c r="I444" s="10">
        <f>H444+2</f>
        <v>75</v>
      </c>
      <c r="J444" s="11">
        <v>12.73</v>
      </c>
      <c r="K444" s="11">
        <v>12.45</v>
      </c>
      <c r="L444" s="11">
        <v>12.45</v>
      </c>
      <c r="M444" s="12">
        <v>290.83259911894271</v>
      </c>
      <c r="N444" s="100">
        <v>4.26</v>
      </c>
      <c r="O444" s="101">
        <v>-0.96</v>
      </c>
      <c r="P444" s="102">
        <v>1.0627870216242252</v>
      </c>
    </row>
    <row r="445" spans="1:16">
      <c r="A445" s="10">
        <v>181</v>
      </c>
      <c r="B445" s="10">
        <v>1123</v>
      </c>
      <c r="C445" s="10" t="s">
        <v>25</v>
      </c>
      <c r="D445" s="10">
        <v>2</v>
      </c>
      <c r="E445" s="10" t="s">
        <v>20</v>
      </c>
      <c r="F445" s="10">
        <v>3</v>
      </c>
      <c r="G445" s="37"/>
      <c r="H445" s="10">
        <v>75</v>
      </c>
      <c r="I445" s="10">
        <f>H445+2</f>
        <v>77</v>
      </c>
      <c r="J445" s="11">
        <v>12.75</v>
      </c>
      <c r="K445" s="11">
        <v>12.47</v>
      </c>
      <c r="L445" s="11">
        <v>12.47</v>
      </c>
      <c r="M445" s="12">
        <v>291.21145374449338</v>
      </c>
      <c r="N445" s="100">
        <v>4.1100000000000003</v>
      </c>
      <c r="O445" s="101">
        <v>-0.93</v>
      </c>
      <c r="P445" s="102">
        <v>1.07</v>
      </c>
    </row>
    <row r="446" spans="1:16">
      <c r="A446" s="13">
        <v>181</v>
      </c>
      <c r="B446" s="13">
        <v>1123</v>
      </c>
      <c r="C446" s="13" t="s">
        <v>25</v>
      </c>
      <c r="D446" s="13">
        <v>2</v>
      </c>
      <c r="E446" s="13" t="s">
        <v>20</v>
      </c>
      <c r="F446" s="13">
        <v>3</v>
      </c>
      <c r="G446" s="37"/>
      <c r="H446" s="13">
        <v>83</v>
      </c>
      <c r="I446" s="13">
        <f>H446+2</f>
        <v>85</v>
      </c>
      <c r="J446" s="11">
        <v>12.83</v>
      </c>
      <c r="K446" s="11">
        <v>12.55</v>
      </c>
      <c r="L446" s="11">
        <v>12.55</v>
      </c>
      <c r="M446" s="12">
        <v>292.72687224669608</v>
      </c>
      <c r="N446" s="100">
        <v>4.28</v>
      </c>
      <c r="O446" s="101">
        <v>-1.1200000000000001</v>
      </c>
      <c r="P446" s="102">
        <v>0.98340127945697386</v>
      </c>
    </row>
    <row r="447" spans="1:16">
      <c r="A447" s="10">
        <v>181</v>
      </c>
      <c r="B447" s="10">
        <v>1123</v>
      </c>
      <c r="C447" s="10" t="s">
        <v>25</v>
      </c>
      <c r="D447" s="10">
        <v>2</v>
      </c>
      <c r="E447" s="10" t="s">
        <v>20</v>
      </c>
      <c r="F447" s="10">
        <v>3</v>
      </c>
      <c r="G447" s="37"/>
      <c r="H447" s="10">
        <v>85</v>
      </c>
      <c r="I447" s="10">
        <f>H447+2</f>
        <v>87</v>
      </c>
      <c r="J447" s="11">
        <v>12.85</v>
      </c>
      <c r="K447" s="11">
        <v>12.57</v>
      </c>
      <c r="L447" s="11">
        <v>12.57</v>
      </c>
      <c r="M447" s="12">
        <v>293.10572687224669</v>
      </c>
      <c r="N447" s="100">
        <v>4.1900000000000004</v>
      </c>
      <c r="O447" s="101">
        <v>-1</v>
      </c>
      <c r="P447" s="102">
        <v>1.17</v>
      </c>
    </row>
    <row r="448" spans="1:16">
      <c r="A448" s="10">
        <v>181</v>
      </c>
      <c r="B448" s="10">
        <v>1123</v>
      </c>
      <c r="C448" s="10" t="s">
        <v>25</v>
      </c>
      <c r="D448" s="10">
        <v>2</v>
      </c>
      <c r="E448" s="10" t="s">
        <v>20</v>
      </c>
      <c r="F448" s="10">
        <v>3</v>
      </c>
      <c r="G448" s="37"/>
      <c r="H448" s="10">
        <v>88</v>
      </c>
      <c r="I448" s="10">
        <v>90</v>
      </c>
      <c r="J448" s="11">
        <v>12.88</v>
      </c>
      <c r="K448" s="11">
        <v>12.6</v>
      </c>
      <c r="L448" s="11">
        <v>12.6</v>
      </c>
      <c r="M448" s="12">
        <v>293.67400881057267</v>
      </c>
      <c r="P448" s="102">
        <v>0.99510573164947125</v>
      </c>
    </row>
    <row r="449" spans="1:16">
      <c r="A449" s="10">
        <v>181</v>
      </c>
      <c r="B449" s="10">
        <v>1123</v>
      </c>
      <c r="C449" s="10" t="s">
        <v>25</v>
      </c>
      <c r="D449" s="10">
        <v>2</v>
      </c>
      <c r="E449" s="10" t="s">
        <v>20</v>
      </c>
      <c r="F449" s="10">
        <v>3</v>
      </c>
      <c r="G449" s="37"/>
      <c r="H449" s="10">
        <v>92</v>
      </c>
      <c r="I449" s="10">
        <f>H449+2</f>
        <v>94</v>
      </c>
      <c r="J449" s="11">
        <v>12.92</v>
      </c>
      <c r="K449" s="11">
        <v>12.64</v>
      </c>
      <c r="L449" s="11">
        <v>12.64</v>
      </c>
      <c r="M449" s="12">
        <v>294.43171806167402</v>
      </c>
      <c r="N449" s="100">
        <v>4.47</v>
      </c>
      <c r="O449" s="101">
        <v>-1.08</v>
      </c>
      <c r="P449" s="102">
        <v>1.0986504470712843</v>
      </c>
    </row>
    <row r="450" spans="1:16">
      <c r="A450" s="13">
        <v>181</v>
      </c>
      <c r="B450" s="13">
        <v>1123</v>
      </c>
      <c r="C450" s="13" t="s">
        <v>25</v>
      </c>
      <c r="D450" s="13">
        <v>2</v>
      </c>
      <c r="E450" s="13" t="s">
        <v>20</v>
      </c>
      <c r="F450" s="13">
        <v>3</v>
      </c>
      <c r="G450" s="37"/>
      <c r="H450" s="13">
        <v>93</v>
      </c>
      <c r="I450" s="13">
        <v>95</v>
      </c>
      <c r="J450" s="11">
        <v>12.93</v>
      </c>
      <c r="K450" s="11">
        <v>12.65</v>
      </c>
      <c r="L450" s="11">
        <v>12.65</v>
      </c>
      <c r="M450" s="12">
        <v>294.62114537444933</v>
      </c>
      <c r="P450" s="102">
        <v>1.0121882747377133</v>
      </c>
    </row>
    <row r="451" spans="1:16">
      <c r="A451" s="10">
        <v>181</v>
      </c>
      <c r="B451" s="10">
        <v>1123</v>
      </c>
      <c r="C451" s="10" t="s">
        <v>25</v>
      </c>
      <c r="D451" s="10">
        <v>2</v>
      </c>
      <c r="E451" s="10" t="s">
        <v>20</v>
      </c>
      <c r="F451" s="10">
        <v>3</v>
      </c>
      <c r="G451" s="37"/>
      <c r="H451" s="10">
        <v>95</v>
      </c>
      <c r="I451" s="10">
        <f t="shared" ref="I451:I460" si="2">H451+2</f>
        <v>97</v>
      </c>
      <c r="J451" s="11">
        <v>12.95</v>
      </c>
      <c r="K451" s="11">
        <v>12.67</v>
      </c>
      <c r="L451" s="11">
        <v>12.67</v>
      </c>
      <c r="M451" s="12">
        <v>295</v>
      </c>
      <c r="N451" s="100">
        <v>4.4800000000000004</v>
      </c>
      <c r="O451" s="101">
        <v>-1</v>
      </c>
      <c r="P451" s="102">
        <v>0.84499999999999997</v>
      </c>
    </row>
    <row r="452" spans="1:16">
      <c r="A452" s="13">
        <v>181</v>
      </c>
      <c r="B452" s="13">
        <v>1123</v>
      </c>
      <c r="C452" s="13" t="s">
        <v>25</v>
      </c>
      <c r="D452" s="13">
        <v>2</v>
      </c>
      <c r="E452" s="13" t="s">
        <v>20</v>
      </c>
      <c r="F452" s="13">
        <v>3</v>
      </c>
      <c r="G452" s="37"/>
      <c r="H452" s="13">
        <v>105</v>
      </c>
      <c r="I452" s="13">
        <f t="shared" si="2"/>
        <v>107</v>
      </c>
      <c r="J452" s="11">
        <v>13.05</v>
      </c>
      <c r="K452" s="11">
        <v>12.77</v>
      </c>
      <c r="L452" s="11">
        <v>12.77</v>
      </c>
      <c r="M452" s="12">
        <v>296.64285714285711</v>
      </c>
      <c r="N452" s="100">
        <v>4.1100000000000003</v>
      </c>
      <c r="O452" s="101">
        <v>-0.99</v>
      </c>
      <c r="P452" s="102"/>
    </row>
    <row r="453" spans="1:16">
      <c r="A453" s="10">
        <v>181</v>
      </c>
      <c r="B453" s="10">
        <v>1123</v>
      </c>
      <c r="C453" s="10" t="s">
        <v>25</v>
      </c>
      <c r="D453" s="10">
        <v>2</v>
      </c>
      <c r="E453" s="10" t="s">
        <v>20</v>
      </c>
      <c r="F453" s="10">
        <v>3</v>
      </c>
      <c r="G453" s="37"/>
      <c r="H453" s="10">
        <v>112</v>
      </c>
      <c r="I453" s="10">
        <f t="shared" si="2"/>
        <v>114</v>
      </c>
      <c r="J453" s="11">
        <v>13.12</v>
      </c>
      <c r="K453" s="11">
        <v>12.84</v>
      </c>
      <c r="L453" s="11">
        <v>12.84</v>
      </c>
      <c r="M453" s="12">
        <v>297.79285714285714</v>
      </c>
      <c r="N453" s="100">
        <v>4.4000000000000004</v>
      </c>
      <c r="O453" s="101">
        <v>-1.05</v>
      </c>
      <c r="P453" s="102">
        <v>0.99458394915300796</v>
      </c>
    </row>
    <row r="454" spans="1:16">
      <c r="A454" s="10">
        <v>181</v>
      </c>
      <c r="B454" s="10">
        <v>1123</v>
      </c>
      <c r="C454" s="10" t="s">
        <v>25</v>
      </c>
      <c r="D454" s="10">
        <v>2</v>
      </c>
      <c r="E454" s="10" t="s">
        <v>20</v>
      </c>
      <c r="F454" s="10">
        <v>3</v>
      </c>
      <c r="G454" s="37"/>
      <c r="H454" s="10">
        <v>115</v>
      </c>
      <c r="I454" s="10">
        <f t="shared" si="2"/>
        <v>117</v>
      </c>
      <c r="J454" s="11">
        <v>13.15</v>
      </c>
      <c r="K454" s="11">
        <v>12.87</v>
      </c>
      <c r="L454" s="11">
        <v>12.87</v>
      </c>
      <c r="M454" s="12">
        <v>298.28571428571428</v>
      </c>
      <c r="N454" s="100">
        <v>4.37</v>
      </c>
      <c r="O454" s="101">
        <v>-1.03</v>
      </c>
      <c r="P454" s="102"/>
    </row>
    <row r="455" spans="1:16">
      <c r="A455" s="13">
        <v>181</v>
      </c>
      <c r="B455" s="13">
        <v>1123</v>
      </c>
      <c r="C455" s="13" t="s">
        <v>25</v>
      </c>
      <c r="D455" s="13">
        <v>2</v>
      </c>
      <c r="E455" s="13" t="s">
        <v>20</v>
      </c>
      <c r="F455" s="13">
        <v>3</v>
      </c>
      <c r="G455" s="37"/>
      <c r="H455" s="13">
        <v>122</v>
      </c>
      <c r="I455" s="13">
        <f t="shared" si="2"/>
        <v>124</v>
      </c>
      <c r="J455" s="11">
        <v>13.22</v>
      </c>
      <c r="K455" s="11">
        <v>12.94</v>
      </c>
      <c r="L455" s="11">
        <v>12.94</v>
      </c>
      <c r="M455" s="12">
        <v>299.43571428571425</v>
      </c>
      <c r="N455" s="100">
        <v>4.42</v>
      </c>
      <c r="O455" s="101">
        <v>-1.05</v>
      </c>
      <c r="P455" s="102"/>
    </row>
    <row r="456" spans="1:16">
      <c r="A456" s="10">
        <v>181</v>
      </c>
      <c r="B456" s="10">
        <v>1123</v>
      </c>
      <c r="C456" s="10" t="s">
        <v>25</v>
      </c>
      <c r="D456" s="10">
        <v>2</v>
      </c>
      <c r="E456" s="10" t="s">
        <v>20</v>
      </c>
      <c r="F456" s="10">
        <v>3</v>
      </c>
      <c r="G456" s="37"/>
      <c r="H456" s="10">
        <v>125</v>
      </c>
      <c r="I456" s="10">
        <f t="shared" si="2"/>
        <v>127</v>
      </c>
      <c r="J456" s="11">
        <v>13.25</v>
      </c>
      <c r="K456" s="11">
        <v>12.97</v>
      </c>
      <c r="L456" s="11">
        <v>12.97</v>
      </c>
      <c r="M456" s="12">
        <v>299.92857142857144</v>
      </c>
      <c r="N456" s="100">
        <v>4.29</v>
      </c>
      <c r="O456" s="101">
        <v>-0.86</v>
      </c>
      <c r="P456" s="102">
        <v>0.96199999999999997</v>
      </c>
    </row>
    <row r="457" spans="1:16">
      <c r="A457" s="13">
        <v>181</v>
      </c>
      <c r="B457" s="13">
        <v>1123</v>
      </c>
      <c r="C457" s="13" t="s">
        <v>25</v>
      </c>
      <c r="D457" s="13">
        <v>2</v>
      </c>
      <c r="E457" s="13" t="s">
        <v>20</v>
      </c>
      <c r="F457" s="13">
        <v>3</v>
      </c>
      <c r="G457" s="37"/>
      <c r="H457" s="13">
        <v>132</v>
      </c>
      <c r="I457" s="13">
        <f t="shared" si="2"/>
        <v>134</v>
      </c>
      <c r="J457" s="11">
        <v>13.32</v>
      </c>
      <c r="K457" s="11">
        <v>13.04</v>
      </c>
      <c r="L457" s="11">
        <v>13.04</v>
      </c>
      <c r="M457" s="12">
        <v>301.07857142857142</v>
      </c>
      <c r="N457" s="100">
        <v>4.63</v>
      </c>
      <c r="O457" s="101">
        <v>-0.57999999999999996</v>
      </c>
      <c r="P457" s="102"/>
    </row>
    <row r="458" spans="1:16">
      <c r="A458" s="10">
        <v>181</v>
      </c>
      <c r="B458" s="10">
        <v>1123</v>
      </c>
      <c r="C458" s="10" t="s">
        <v>25</v>
      </c>
      <c r="D458" s="10">
        <v>2</v>
      </c>
      <c r="E458" s="10" t="s">
        <v>20</v>
      </c>
      <c r="F458" s="10">
        <v>3</v>
      </c>
      <c r="G458" s="37"/>
      <c r="H458" s="10">
        <v>135</v>
      </c>
      <c r="I458" s="10">
        <f t="shared" si="2"/>
        <v>137</v>
      </c>
      <c r="J458" s="11">
        <v>13.35</v>
      </c>
      <c r="K458" s="11">
        <v>13.07</v>
      </c>
      <c r="L458" s="11">
        <v>13.07</v>
      </c>
      <c r="M458" s="12">
        <v>301.57142857142856</v>
      </c>
      <c r="N458" s="100">
        <v>4.1500000000000004</v>
      </c>
      <c r="O458" s="101">
        <v>-0.78</v>
      </c>
      <c r="P458" s="102"/>
    </row>
    <row r="459" spans="1:16">
      <c r="A459" s="13">
        <v>181</v>
      </c>
      <c r="B459" s="13">
        <v>1123</v>
      </c>
      <c r="C459" s="13" t="s">
        <v>25</v>
      </c>
      <c r="D459" s="13">
        <v>2</v>
      </c>
      <c r="E459" s="13" t="s">
        <v>20</v>
      </c>
      <c r="F459" s="13">
        <v>3</v>
      </c>
      <c r="G459" s="37"/>
      <c r="H459" s="13">
        <v>145</v>
      </c>
      <c r="I459" s="13">
        <f t="shared" si="2"/>
        <v>147</v>
      </c>
      <c r="J459" s="11">
        <v>13.45</v>
      </c>
      <c r="K459" s="11">
        <v>13.17</v>
      </c>
      <c r="L459" s="11">
        <v>13.17</v>
      </c>
      <c r="M459" s="12">
        <v>303.21428571428572</v>
      </c>
      <c r="N459" s="100">
        <v>4.1100000000000003</v>
      </c>
      <c r="O459" s="101">
        <v>-0.65</v>
      </c>
      <c r="P459" s="102">
        <v>0.98699999999999999</v>
      </c>
    </row>
    <row r="460" spans="1:16">
      <c r="A460" s="13">
        <v>181</v>
      </c>
      <c r="B460" s="13">
        <v>1123</v>
      </c>
      <c r="C460" s="13" t="s">
        <v>25</v>
      </c>
      <c r="D460" s="13">
        <v>2</v>
      </c>
      <c r="E460" s="13" t="s">
        <v>20</v>
      </c>
      <c r="F460" s="13">
        <v>4</v>
      </c>
      <c r="G460" s="37"/>
      <c r="H460" s="13">
        <v>5</v>
      </c>
      <c r="I460" s="13">
        <f t="shared" si="2"/>
        <v>7</v>
      </c>
      <c r="J460" s="11">
        <v>13.55</v>
      </c>
      <c r="K460" s="11">
        <v>13.27</v>
      </c>
      <c r="L460" s="11">
        <v>13.27</v>
      </c>
      <c r="M460" s="12">
        <v>304.85714285714283</v>
      </c>
      <c r="N460" s="100">
        <v>4.33</v>
      </c>
      <c r="O460" s="101">
        <v>-0.91</v>
      </c>
      <c r="P460" s="102">
        <v>1.099</v>
      </c>
    </row>
    <row r="461" spans="1:16">
      <c r="A461" s="10">
        <v>181</v>
      </c>
      <c r="B461" s="10">
        <v>1123</v>
      </c>
      <c r="C461" s="10" t="s">
        <v>25</v>
      </c>
      <c r="D461" s="10">
        <v>2</v>
      </c>
      <c r="E461" s="10" t="s">
        <v>20</v>
      </c>
      <c r="F461" s="10">
        <v>4</v>
      </c>
      <c r="G461" s="37"/>
      <c r="H461" s="10">
        <v>12</v>
      </c>
      <c r="I461" s="10">
        <v>14</v>
      </c>
      <c r="J461" s="11">
        <v>13.62</v>
      </c>
      <c r="K461" s="11">
        <v>13.34</v>
      </c>
      <c r="L461" s="11">
        <v>13.34</v>
      </c>
      <c r="M461" s="12">
        <v>306.00714285714287</v>
      </c>
      <c r="N461" s="100">
        <v>4.24</v>
      </c>
      <c r="O461" s="101">
        <v>-0.77</v>
      </c>
      <c r="P461" s="102">
        <v>1.1331259097847399</v>
      </c>
    </row>
    <row r="462" spans="1:16">
      <c r="A462" s="10">
        <v>181</v>
      </c>
      <c r="B462" s="10">
        <v>1123</v>
      </c>
      <c r="C462" s="10" t="s">
        <v>25</v>
      </c>
      <c r="D462" s="10">
        <v>2</v>
      </c>
      <c r="E462" s="10" t="s">
        <v>20</v>
      </c>
      <c r="F462" s="10">
        <v>4</v>
      </c>
      <c r="G462" s="37"/>
      <c r="H462" s="10">
        <v>15</v>
      </c>
      <c r="I462" s="10">
        <f>H462+2</f>
        <v>17</v>
      </c>
      <c r="J462" s="11">
        <v>13.65</v>
      </c>
      <c r="K462" s="11">
        <v>13.37</v>
      </c>
      <c r="L462" s="11">
        <v>13.37</v>
      </c>
      <c r="M462" s="12">
        <v>306.5</v>
      </c>
      <c r="N462" s="100">
        <v>4.01</v>
      </c>
      <c r="O462" s="101">
        <v>-0.83</v>
      </c>
      <c r="P462" s="102">
        <v>1.03</v>
      </c>
    </row>
    <row r="463" spans="1:16">
      <c r="A463" s="10">
        <v>181</v>
      </c>
      <c r="B463" s="10">
        <v>1123</v>
      </c>
      <c r="C463" s="10" t="s">
        <v>25</v>
      </c>
      <c r="D463" s="10">
        <v>2</v>
      </c>
      <c r="E463" s="10" t="s">
        <v>20</v>
      </c>
      <c r="F463" s="10">
        <v>4</v>
      </c>
      <c r="G463" s="37"/>
      <c r="H463" s="10">
        <v>25</v>
      </c>
      <c r="I463" s="10">
        <f>H463+2</f>
        <v>27</v>
      </c>
      <c r="J463" s="11">
        <v>13.75</v>
      </c>
      <c r="K463" s="11">
        <v>13.47</v>
      </c>
      <c r="L463" s="11">
        <v>13.47</v>
      </c>
      <c r="M463" s="12">
        <v>308.14285714285717</v>
      </c>
      <c r="N463" s="100">
        <v>4.16</v>
      </c>
      <c r="O463" s="101">
        <v>-0.7</v>
      </c>
      <c r="P463" s="102">
        <v>1.1240000000000001</v>
      </c>
    </row>
    <row r="464" spans="1:16">
      <c r="A464" s="10">
        <v>181</v>
      </c>
      <c r="B464" s="10">
        <v>1123</v>
      </c>
      <c r="C464" s="10" t="s">
        <v>25</v>
      </c>
      <c r="D464" s="10">
        <v>2</v>
      </c>
      <c r="E464" s="10" t="s">
        <v>20</v>
      </c>
      <c r="F464" s="10">
        <v>4</v>
      </c>
      <c r="G464" s="37"/>
      <c r="H464" s="10">
        <v>28</v>
      </c>
      <c r="I464" s="10">
        <v>30</v>
      </c>
      <c r="J464" s="11">
        <v>13.78</v>
      </c>
      <c r="K464" s="11">
        <v>13.5</v>
      </c>
      <c r="L464" s="11">
        <v>13.5</v>
      </c>
      <c r="M464" s="12">
        <v>308.6357142857143</v>
      </c>
      <c r="N464" s="100">
        <v>4.54</v>
      </c>
      <c r="O464" s="101">
        <v>-0.78</v>
      </c>
      <c r="P464" s="102">
        <v>0.99223827834865352</v>
      </c>
    </row>
    <row r="465" spans="1:16">
      <c r="A465" s="10">
        <v>181</v>
      </c>
      <c r="B465" s="10">
        <v>1123</v>
      </c>
      <c r="C465" s="10" t="s">
        <v>25</v>
      </c>
      <c r="D465" s="10">
        <v>2</v>
      </c>
      <c r="E465" s="10" t="s">
        <v>20</v>
      </c>
      <c r="F465" s="10">
        <v>4</v>
      </c>
      <c r="G465" s="37"/>
      <c r="H465" s="10">
        <v>35</v>
      </c>
      <c r="I465" s="10">
        <f>H465+2</f>
        <v>37</v>
      </c>
      <c r="J465" s="11">
        <v>13.85</v>
      </c>
      <c r="K465" s="11">
        <v>13.57</v>
      </c>
      <c r="L465" s="11">
        <v>13.57</v>
      </c>
      <c r="M465" s="12">
        <v>309.78571428571428</v>
      </c>
      <c r="N465" s="100">
        <v>3.98</v>
      </c>
      <c r="O465" s="101">
        <v>-0.66</v>
      </c>
      <c r="P465" s="102">
        <v>1.0880000000000001</v>
      </c>
    </row>
    <row r="466" spans="1:16">
      <c r="A466" s="10">
        <v>181</v>
      </c>
      <c r="B466" s="10">
        <v>1123</v>
      </c>
      <c r="C466" s="10" t="s">
        <v>25</v>
      </c>
      <c r="D466" s="10">
        <v>2</v>
      </c>
      <c r="E466" s="10" t="s">
        <v>20</v>
      </c>
      <c r="F466" s="10">
        <v>4</v>
      </c>
      <c r="G466" s="37"/>
      <c r="H466" s="10">
        <v>38</v>
      </c>
      <c r="I466" s="10">
        <v>40</v>
      </c>
      <c r="J466" s="11">
        <v>13.88</v>
      </c>
      <c r="K466" s="11">
        <v>13.6</v>
      </c>
      <c r="L466" s="11">
        <v>13.6</v>
      </c>
      <c r="M466" s="12">
        <v>310.27857142857141</v>
      </c>
      <c r="N466" s="100">
        <v>4.09</v>
      </c>
      <c r="O466" s="101">
        <v>-0.83</v>
      </c>
      <c r="P466" s="102">
        <v>1.0037758551031326</v>
      </c>
    </row>
    <row r="467" spans="1:16">
      <c r="A467" s="13">
        <v>181</v>
      </c>
      <c r="B467" s="13">
        <v>1123</v>
      </c>
      <c r="C467" s="13" t="s">
        <v>25</v>
      </c>
      <c r="D467" s="13">
        <v>2</v>
      </c>
      <c r="E467" s="13" t="s">
        <v>20</v>
      </c>
      <c r="F467" s="13">
        <v>4</v>
      </c>
      <c r="G467" s="37"/>
      <c r="H467" s="13">
        <v>43</v>
      </c>
      <c r="I467" s="13">
        <v>45</v>
      </c>
      <c r="J467" s="11">
        <v>13.93</v>
      </c>
      <c r="K467" s="11">
        <v>13.65</v>
      </c>
      <c r="L467" s="11">
        <v>13.65</v>
      </c>
      <c r="M467" s="12">
        <v>311.10000000000002</v>
      </c>
      <c r="N467" s="100">
        <v>3.96</v>
      </c>
      <c r="O467" s="101">
        <v>-0.85</v>
      </c>
      <c r="P467" s="102">
        <v>1.0851864469247561</v>
      </c>
    </row>
    <row r="468" spans="1:16">
      <c r="A468" s="10">
        <v>181</v>
      </c>
      <c r="B468" s="10">
        <v>1123</v>
      </c>
      <c r="C468" s="10" t="s">
        <v>25</v>
      </c>
      <c r="D468" s="10">
        <v>2</v>
      </c>
      <c r="E468" s="10" t="s">
        <v>20</v>
      </c>
      <c r="F468" s="10">
        <v>4</v>
      </c>
      <c r="G468" s="37"/>
      <c r="H468" s="10">
        <v>45</v>
      </c>
      <c r="I468" s="10">
        <f>H468+2</f>
        <v>47</v>
      </c>
      <c r="J468" s="11">
        <v>13.95</v>
      </c>
      <c r="K468" s="11">
        <v>13.67</v>
      </c>
      <c r="L468" s="11">
        <v>13.67</v>
      </c>
      <c r="M468" s="12">
        <v>311.42857142857144</v>
      </c>
      <c r="N468" s="100">
        <v>3.86</v>
      </c>
      <c r="O468" s="101">
        <v>-0.84</v>
      </c>
      <c r="P468" s="102">
        <v>1.153</v>
      </c>
    </row>
    <row r="469" spans="1:16">
      <c r="A469" s="24">
        <v>181</v>
      </c>
      <c r="B469" s="24">
        <v>1123</v>
      </c>
      <c r="C469" s="24" t="s">
        <v>25</v>
      </c>
      <c r="D469" s="24">
        <v>2</v>
      </c>
      <c r="E469" s="24" t="s">
        <v>20</v>
      </c>
      <c r="F469" s="24">
        <v>4</v>
      </c>
      <c r="G469" s="35"/>
      <c r="H469" s="24">
        <v>52</v>
      </c>
      <c r="I469" s="25">
        <v>54</v>
      </c>
      <c r="J469" s="11">
        <v>14.02</v>
      </c>
      <c r="K469" s="11">
        <v>13.74</v>
      </c>
      <c r="L469" s="11">
        <v>13.74</v>
      </c>
      <c r="M469" s="12">
        <v>312.57857142857142</v>
      </c>
      <c r="N469" s="100">
        <v>3.9660229462080072</v>
      </c>
      <c r="O469" s="101">
        <v>-0.54529030038416992</v>
      </c>
      <c r="P469" s="102">
        <v>1.1098415717129522</v>
      </c>
    </row>
    <row r="470" spans="1:16">
      <c r="A470" s="13">
        <v>181</v>
      </c>
      <c r="B470" s="13">
        <v>1123</v>
      </c>
      <c r="C470" s="13" t="s">
        <v>25</v>
      </c>
      <c r="D470" s="13">
        <v>2</v>
      </c>
      <c r="E470" s="13" t="s">
        <v>20</v>
      </c>
      <c r="F470" s="13">
        <v>4</v>
      </c>
      <c r="G470" s="37"/>
      <c r="H470" s="13">
        <v>55</v>
      </c>
      <c r="I470" s="13">
        <f>H470+2</f>
        <v>57</v>
      </c>
      <c r="J470" s="11">
        <v>14.05</v>
      </c>
      <c r="K470" s="11">
        <v>13.77</v>
      </c>
      <c r="L470" s="11">
        <v>13.77</v>
      </c>
      <c r="M470" s="12">
        <v>313.07142857142856</v>
      </c>
      <c r="N470" s="100">
        <v>3.69</v>
      </c>
      <c r="O470" s="101">
        <v>-0.91</v>
      </c>
      <c r="P470" s="102">
        <v>1.216</v>
      </c>
    </row>
    <row r="471" spans="1:16">
      <c r="A471" s="10">
        <v>181</v>
      </c>
      <c r="B471" s="10">
        <v>1123</v>
      </c>
      <c r="C471" s="10" t="s">
        <v>25</v>
      </c>
      <c r="D471" s="10">
        <v>2</v>
      </c>
      <c r="E471" s="10" t="s">
        <v>20</v>
      </c>
      <c r="F471" s="10">
        <v>4</v>
      </c>
      <c r="G471" s="37"/>
      <c r="H471" s="10">
        <v>63</v>
      </c>
      <c r="I471" s="10">
        <v>65</v>
      </c>
      <c r="J471" s="11">
        <v>14.13</v>
      </c>
      <c r="K471" s="11">
        <v>13.85</v>
      </c>
      <c r="L471" s="11">
        <v>13.85</v>
      </c>
      <c r="M471" s="12">
        <v>314.3857142857143</v>
      </c>
      <c r="N471" s="100">
        <v>3.81</v>
      </c>
      <c r="O471" s="101">
        <v>-0.95</v>
      </c>
      <c r="P471" s="102">
        <v>1.0191516800171669</v>
      </c>
    </row>
    <row r="472" spans="1:16">
      <c r="A472" s="10">
        <v>181</v>
      </c>
      <c r="B472" s="10">
        <v>1123</v>
      </c>
      <c r="C472" s="10" t="s">
        <v>25</v>
      </c>
      <c r="D472" s="10">
        <v>2</v>
      </c>
      <c r="E472" s="10" t="s">
        <v>20</v>
      </c>
      <c r="F472" s="10">
        <v>4</v>
      </c>
      <c r="G472" s="37"/>
      <c r="H472" s="10">
        <v>65</v>
      </c>
      <c r="I472" s="10">
        <f>H472+2</f>
        <v>67</v>
      </c>
      <c r="J472" s="11">
        <v>14.15</v>
      </c>
      <c r="K472" s="11">
        <v>13.87</v>
      </c>
      <c r="L472" s="11">
        <v>13.87</v>
      </c>
      <c r="M472" s="12">
        <v>314.71428571428572</v>
      </c>
      <c r="N472" s="100">
        <v>3.75</v>
      </c>
      <c r="O472" s="101">
        <v>-0.83</v>
      </c>
      <c r="P472" s="102">
        <v>1.0489999999999999</v>
      </c>
    </row>
    <row r="473" spans="1:16">
      <c r="A473" s="13">
        <v>181</v>
      </c>
      <c r="B473" s="13">
        <v>1123</v>
      </c>
      <c r="C473" s="13" t="s">
        <v>25</v>
      </c>
      <c r="D473" s="13">
        <v>2</v>
      </c>
      <c r="E473" s="13" t="s">
        <v>20</v>
      </c>
      <c r="F473" s="13">
        <v>4</v>
      </c>
      <c r="G473" s="37"/>
      <c r="H473" s="13">
        <v>73</v>
      </c>
      <c r="I473" s="13">
        <v>75</v>
      </c>
      <c r="J473" s="11">
        <v>14.23</v>
      </c>
      <c r="K473" s="11">
        <v>13.95</v>
      </c>
      <c r="L473" s="11">
        <v>13.95</v>
      </c>
      <c r="M473" s="12">
        <v>316.02857142857141</v>
      </c>
      <c r="N473" s="100">
        <v>4.0199999999999996</v>
      </c>
      <c r="O473" s="101">
        <v>-0.81</v>
      </c>
      <c r="P473" s="102">
        <v>1.0672583234189519</v>
      </c>
    </row>
    <row r="474" spans="1:16">
      <c r="A474" s="10">
        <v>181</v>
      </c>
      <c r="B474" s="10">
        <v>1123</v>
      </c>
      <c r="C474" s="10" t="s">
        <v>25</v>
      </c>
      <c r="D474" s="10">
        <v>2</v>
      </c>
      <c r="E474" s="10" t="s">
        <v>20</v>
      </c>
      <c r="F474" s="10">
        <v>4</v>
      </c>
      <c r="G474" s="37"/>
      <c r="H474" s="10">
        <v>75</v>
      </c>
      <c r="I474" s="10">
        <f>H474+2</f>
        <v>77</v>
      </c>
      <c r="J474" s="11">
        <v>14.25</v>
      </c>
      <c r="K474" s="11">
        <v>13.97</v>
      </c>
      <c r="L474" s="11">
        <v>13.97</v>
      </c>
      <c r="M474" s="12">
        <v>316.35714285714289</v>
      </c>
      <c r="N474" s="100">
        <v>3.59</v>
      </c>
      <c r="O474" s="101">
        <v>-0.94</v>
      </c>
      <c r="P474" s="102">
        <v>1.1339999999999999</v>
      </c>
    </row>
    <row r="475" spans="1:16">
      <c r="A475" s="10">
        <v>181</v>
      </c>
      <c r="B475" s="10">
        <v>1123</v>
      </c>
      <c r="C475" s="10" t="s">
        <v>25</v>
      </c>
      <c r="D475" s="10">
        <v>2</v>
      </c>
      <c r="E475" s="10" t="s">
        <v>20</v>
      </c>
      <c r="F475" s="10">
        <v>4</v>
      </c>
      <c r="G475" s="37"/>
      <c r="H475" s="10">
        <v>83</v>
      </c>
      <c r="I475" s="10">
        <v>85</v>
      </c>
      <c r="J475" s="11">
        <v>14.33</v>
      </c>
      <c r="K475" s="11">
        <v>14.05</v>
      </c>
      <c r="L475" s="11">
        <v>14.05</v>
      </c>
      <c r="M475" s="12">
        <v>317.67142857142858</v>
      </c>
      <c r="N475" s="100">
        <v>3.85</v>
      </c>
      <c r="O475" s="101">
        <v>-1</v>
      </c>
      <c r="P475" s="102">
        <v>0.95337207394002843</v>
      </c>
    </row>
    <row r="476" spans="1:16">
      <c r="A476" s="10">
        <v>181</v>
      </c>
      <c r="B476" s="10">
        <v>1123</v>
      </c>
      <c r="C476" s="10" t="s">
        <v>25</v>
      </c>
      <c r="D476" s="10">
        <v>2</v>
      </c>
      <c r="E476" s="10" t="s">
        <v>20</v>
      </c>
      <c r="F476" s="10">
        <v>4</v>
      </c>
      <c r="G476" s="37"/>
      <c r="H476" s="10">
        <v>85</v>
      </c>
      <c r="I476" s="10">
        <f>H476+2</f>
        <v>87</v>
      </c>
      <c r="J476" s="11">
        <v>14.35</v>
      </c>
      <c r="K476" s="11">
        <v>14.07</v>
      </c>
      <c r="L476" s="11">
        <v>14.07</v>
      </c>
      <c r="M476" s="12">
        <v>318</v>
      </c>
      <c r="N476" s="100">
        <v>4.0999999999999996</v>
      </c>
      <c r="O476" s="101">
        <v>-0.77</v>
      </c>
      <c r="P476" s="102">
        <v>1.1399999999999999</v>
      </c>
    </row>
    <row r="477" spans="1:16">
      <c r="A477" s="13">
        <v>181</v>
      </c>
      <c r="B477" s="13">
        <v>1123</v>
      </c>
      <c r="C477" s="13" t="s">
        <v>25</v>
      </c>
      <c r="D477" s="13">
        <v>2</v>
      </c>
      <c r="E477" s="13" t="s">
        <v>20</v>
      </c>
      <c r="F477" s="13">
        <v>4</v>
      </c>
      <c r="G477" s="37"/>
      <c r="H477" s="13">
        <v>93</v>
      </c>
      <c r="I477" s="13">
        <v>95</v>
      </c>
      <c r="J477" s="11">
        <v>14.43</v>
      </c>
      <c r="K477" s="11">
        <v>14.15</v>
      </c>
      <c r="L477" s="11">
        <v>14.15</v>
      </c>
      <c r="M477" s="12">
        <v>319.92</v>
      </c>
      <c r="P477" s="102">
        <v>1.0884474744014956</v>
      </c>
    </row>
    <row r="478" spans="1:16">
      <c r="A478" s="10">
        <v>181</v>
      </c>
      <c r="B478" s="10">
        <v>1123</v>
      </c>
      <c r="C478" s="10" t="s">
        <v>25</v>
      </c>
      <c r="D478" s="10">
        <v>2</v>
      </c>
      <c r="E478" s="10" t="s">
        <v>20</v>
      </c>
      <c r="F478" s="10">
        <v>4</v>
      </c>
      <c r="G478" s="37"/>
      <c r="H478" s="10">
        <v>95</v>
      </c>
      <c r="I478" s="10">
        <f>H478+2</f>
        <v>97</v>
      </c>
      <c r="J478" s="11">
        <v>14.45</v>
      </c>
      <c r="K478" s="11">
        <v>14.17</v>
      </c>
      <c r="L478" s="11">
        <v>14.17</v>
      </c>
      <c r="M478" s="12">
        <v>320.39999999999998</v>
      </c>
      <c r="N478" s="100">
        <v>3.88</v>
      </c>
      <c r="O478" s="101">
        <v>-0.76</v>
      </c>
      <c r="P478" s="102">
        <v>0.98</v>
      </c>
    </row>
    <row r="479" spans="1:16">
      <c r="A479" s="13">
        <v>181</v>
      </c>
      <c r="B479" s="13">
        <v>1123</v>
      </c>
      <c r="C479" s="13" t="s">
        <v>25</v>
      </c>
      <c r="D479" s="13">
        <v>2</v>
      </c>
      <c r="E479" s="13" t="s">
        <v>20</v>
      </c>
      <c r="F479" s="13">
        <v>4</v>
      </c>
      <c r="G479" s="37"/>
      <c r="H479" s="13">
        <v>105</v>
      </c>
      <c r="I479" s="13">
        <f>H479+2</f>
        <v>107</v>
      </c>
      <c r="J479" s="11">
        <v>14.55</v>
      </c>
      <c r="K479" s="11">
        <v>14.27</v>
      </c>
      <c r="L479" s="11">
        <v>14.27</v>
      </c>
      <c r="M479" s="12">
        <v>322.8</v>
      </c>
      <c r="N479" s="100">
        <v>3.08</v>
      </c>
      <c r="O479" s="101">
        <v>-0.25</v>
      </c>
      <c r="P479" s="102">
        <v>1.248</v>
      </c>
    </row>
    <row r="480" spans="1:16">
      <c r="A480" s="10">
        <v>181</v>
      </c>
      <c r="B480" s="10">
        <v>1123</v>
      </c>
      <c r="C480" s="10" t="s">
        <v>25</v>
      </c>
      <c r="D480" s="10">
        <v>2</v>
      </c>
      <c r="E480" s="10" t="s">
        <v>20</v>
      </c>
      <c r="F480" s="10">
        <v>4</v>
      </c>
      <c r="G480" s="37"/>
      <c r="H480" s="10">
        <v>108</v>
      </c>
      <c r="I480" s="10">
        <v>110</v>
      </c>
      <c r="J480" s="11">
        <v>14.58</v>
      </c>
      <c r="K480" s="11">
        <v>14.3</v>
      </c>
      <c r="L480" s="11">
        <v>14.3</v>
      </c>
      <c r="M480" s="12">
        <v>323.52</v>
      </c>
      <c r="P480" s="102">
        <v>1.1096013848958743</v>
      </c>
    </row>
    <row r="481" spans="1:16">
      <c r="A481" s="13">
        <v>181</v>
      </c>
      <c r="B481" s="13">
        <v>1123</v>
      </c>
      <c r="C481" s="13" t="s">
        <v>25</v>
      </c>
      <c r="D481" s="13">
        <v>2</v>
      </c>
      <c r="E481" s="13" t="s">
        <v>20</v>
      </c>
      <c r="F481" s="13">
        <v>4</v>
      </c>
      <c r="G481" s="37"/>
      <c r="H481" s="13">
        <v>115</v>
      </c>
      <c r="I481" s="13">
        <f>H481+2</f>
        <v>117</v>
      </c>
      <c r="J481" s="11">
        <v>14.65</v>
      </c>
      <c r="K481" s="11">
        <v>14.37</v>
      </c>
      <c r="L481" s="11">
        <v>14.37</v>
      </c>
      <c r="M481" s="12">
        <v>325.2</v>
      </c>
      <c r="N481" s="100">
        <v>3.57</v>
      </c>
      <c r="O481" s="101">
        <v>-0.35</v>
      </c>
      <c r="P481" s="102"/>
    </row>
    <row r="482" spans="1:16">
      <c r="A482" s="13">
        <v>181</v>
      </c>
      <c r="B482" s="13">
        <v>1123</v>
      </c>
      <c r="C482" s="13" t="s">
        <v>25</v>
      </c>
      <c r="D482" s="13">
        <v>2</v>
      </c>
      <c r="E482" s="13" t="s">
        <v>20</v>
      </c>
      <c r="F482" s="13">
        <v>4</v>
      </c>
      <c r="G482" s="37"/>
      <c r="H482" s="13">
        <v>118</v>
      </c>
      <c r="I482" s="13">
        <v>120</v>
      </c>
      <c r="J482" s="11">
        <v>14.68</v>
      </c>
      <c r="K482" s="11">
        <v>14.4</v>
      </c>
      <c r="L482" s="11">
        <v>14.4</v>
      </c>
      <c r="M482" s="12">
        <v>325.92</v>
      </c>
      <c r="P482" s="102">
        <v>1.2231287002761215</v>
      </c>
    </row>
    <row r="483" spans="1:16">
      <c r="A483" s="10">
        <v>181</v>
      </c>
      <c r="B483" s="10">
        <v>1123</v>
      </c>
      <c r="C483" s="10" t="s">
        <v>25</v>
      </c>
      <c r="D483" s="10">
        <v>2</v>
      </c>
      <c r="E483" s="10" t="s">
        <v>20</v>
      </c>
      <c r="F483" s="10">
        <v>4</v>
      </c>
      <c r="G483" s="37"/>
      <c r="H483" s="10">
        <v>125</v>
      </c>
      <c r="I483" s="10">
        <f>H483+2</f>
        <v>127</v>
      </c>
      <c r="J483" s="11">
        <v>14.75</v>
      </c>
      <c r="K483" s="11">
        <v>14.47</v>
      </c>
      <c r="L483" s="11">
        <v>14.47</v>
      </c>
      <c r="M483" s="12">
        <v>327.60000000000002</v>
      </c>
      <c r="N483" s="100">
        <v>3.39</v>
      </c>
      <c r="O483" s="101">
        <v>-0.55000000000000004</v>
      </c>
      <c r="P483" s="102"/>
    </row>
    <row r="484" spans="1:16">
      <c r="A484" s="13">
        <v>181</v>
      </c>
      <c r="B484" s="13">
        <v>1123</v>
      </c>
      <c r="C484" s="13" t="s">
        <v>25</v>
      </c>
      <c r="D484" s="13">
        <v>2</v>
      </c>
      <c r="E484" s="13" t="s">
        <v>20</v>
      </c>
      <c r="F484" s="13">
        <v>4</v>
      </c>
      <c r="G484" s="37"/>
      <c r="H484" s="13">
        <v>128</v>
      </c>
      <c r="I484" s="13">
        <v>130</v>
      </c>
      <c r="J484" s="11">
        <v>14.78</v>
      </c>
      <c r="K484" s="11">
        <v>14.5</v>
      </c>
      <c r="L484" s="11">
        <v>14.5</v>
      </c>
      <c r="M484" s="12">
        <v>328.32</v>
      </c>
      <c r="P484" s="102">
        <v>1.1079336784812635</v>
      </c>
    </row>
    <row r="485" spans="1:16">
      <c r="A485" s="24">
        <v>181</v>
      </c>
      <c r="B485" s="24">
        <v>1123</v>
      </c>
      <c r="C485" s="24" t="s">
        <v>25</v>
      </c>
      <c r="D485" s="24">
        <v>2</v>
      </c>
      <c r="E485" s="24" t="s">
        <v>20</v>
      </c>
      <c r="F485" s="24">
        <v>4</v>
      </c>
      <c r="G485" s="35"/>
      <c r="H485" s="24">
        <v>135</v>
      </c>
      <c r="I485" s="25">
        <f>H485+2</f>
        <v>137</v>
      </c>
      <c r="J485" s="11">
        <v>14.85</v>
      </c>
      <c r="K485" s="11">
        <v>14.57</v>
      </c>
      <c r="L485" s="11">
        <v>14.57</v>
      </c>
      <c r="M485" s="12">
        <v>330</v>
      </c>
      <c r="N485" s="100">
        <v>3.3200862375471556</v>
      </c>
      <c r="O485" s="101">
        <v>-0.73382031702360906</v>
      </c>
      <c r="P485" s="102">
        <v>1.1147370731866324</v>
      </c>
    </row>
    <row r="486" spans="1:16">
      <c r="A486" s="10">
        <v>181</v>
      </c>
      <c r="B486" s="10">
        <v>1123</v>
      </c>
      <c r="C486" s="10" t="s">
        <v>25</v>
      </c>
      <c r="D486" s="10">
        <v>2</v>
      </c>
      <c r="E486" s="10" t="s">
        <v>20</v>
      </c>
      <c r="F486" s="10">
        <v>4</v>
      </c>
      <c r="G486" s="37"/>
      <c r="H486" s="10">
        <v>142</v>
      </c>
      <c r="I486" s="10">
        <v>144</v>
      </c>
      <c r="J486" s="11">
        <v>14.92</v>
      </c>
      <c r="K486" s="11">
        <v>14.64</v>
      </c>
      <c r="L486" s="11">
        <v>14.64</v>
      </c>
      <c r="M486" s="12">
        <v>331.68</v>
      </c>
      <c r="P486" s="102">
        <v>1.1716744921691384</v>
      </c>
    </row>
    <row r="487" spans="1:16">
      <c r="A487" s="13">
        <v>181</v>
      </c>
      <c r="B487" s="13">
        <v>1123</v>
      </c>
      <c r="C487" s="13" t="s">
        <v>25</v>
      </c>
      <c r="D487" s="13">
        <v>2</v>
      </c>
      <c r="E487" s="13" t="s">
        <v>20</v>
      </c>
      <c r="F487" s="13">
        <v>4</v>
      </c>
      <c r="G487" s="37"/>
      <c r="H487" s="13">
        <v>145</v>
      </c>
      <c r="I487" s="13">
        <f>H487+2</f>
        <v>147</v>
      </c>
      <c r="J487" s="11">
        <v>14.95</v>
      </c>
      <c r="K487" s="11">
        <v>14.67</v>
      </c>
      <c r="L487" s="11">
        <v>14.67</v>
      </c>
      <c r="M487" s="12">
        <v>332.4</v>
      </c>
      <c r="N487" s="100">
        <v>3.57</v>
      </c>
      <c r="O487" s="101">
        <v>-0.88</v>
      </c>
      <c r="P487" s="102"/>
    </row>
    <row r="488" spans="1:16">
      <c r="A488" s="10">
        <v>181</v>
      </c>
      <c r="B488" s="10">
        <v>1123</v>
      </c>
      <c r="C488" s="10" t="s">
        <v>25</v>
      </c>
      <c r="D488" s="10">
        <v>2</v>
      </c>
      <c r="E488" s="10" t="s">
        <v>20</v>
      </c>
      <c r="F488" s="10">
        <v>5</v>
      </c>
      <c r="G488" s="37"/>
      <c r="H488" s="10">
        <v>0</v>
      </c>
      <c r="I488" s="10">
        <v>2</v>
      </c>
      <c r="J488" s="11">
        <v>15</v>
      </c>
      <c r="K488" s="11">
        <v>14.72</v>
      </c>
      <c r="L488" s="11">
        <v>14.72</v>
      </c>
      <c r="M488" s="12">
        <v>333.6</v>
      </c>
      <c r="N488" s="100">
        <v>3.46</v>
      </c>
      <c r="O488" s="101">
        <v>-0.84</v>
      </c>
      <c r="P488" s="102">
        <v>1.1835542801772501</v>
      </c>
    </row>
    <row r="489" spans="1:16">
      <c r="A489" s="13">
        <v>181</v>
      </c>
      <c r="B489" s="13">
        <v>1123</v>
      </c>
      <c r="C489" s="13" t="s">
        <v>25</v>
      </c>
      <c r="D489" s="13">
        <v>2</v>
      </c>
      <c r="E489" s="13" t="s">
        <v>20</v>
      </c>
      <c r="F489" s="13">
        <v>5</v>
      </c>
      <c r="G489" s="37"/>
      <c r="H489" s="13">
        <v>4</v>
      </c>
      <c r="I489" s="13">
        <v>6</v>
      </c>
      <c r="J489" s="11">
        <v>15.04</v>
      </c>
      <c r="K489" s="11">
        <v>14.76</v>
      </c>
      <c r="L489" s="11">
        <v>14.76</v>
      </c>
      <c r="M489" s="12">
        <v>334.56</v>
      </c>
      <c r="N489" s="100">
        <v>4.03</v>
      </c>
      <c r="O489" s="101">
        <v>-0.91</v>
      </c>
      <c r="P489" s="102">
        <v>1.2108148670640211</v>
      </c>
    </row>
    <row r="490" spans="1:16">
      <c r="A490" s="24">
        <v>181</v>
      </c>
      <c r="B490" s="24">
        <v>1123</v>
      </c>
      <c r="C490" s="24" t="s">
        <v>25</v>
      </c>
      <c r="D490" s="24">
        <v>2</v>
      </c>
      <c r="E490" s="24" t="s">
        <v>20</v>
      </c>
      <c r="F490" s="24">
        <v>5</v>
      </c>
      <c r="G490" s="35"/>
      <c r="H490" s="24">
        <v>5</v>
      </c>
      <c r="I490" s="25">
        <f>H490+2</f>
        <v>7</v>
      </c>
      <c r="J490" s="11">
        <v>15.05</v>
      </c>
      <c r="K490" s="11">
        <v>14.77</v>
      </c>
      <c r="L490" s="11">
        <v>14.77</v>
      </c>
      <c r="M490" s="12">
        <v>334.8</v>
      </c>
      <c r="N490" s="100">
        <v>3.5446596009592781</v>
      </c>
      <c r="O490" s="101">
        <v>-0.6093194729326421</v>
      </c>
      <c r="P490" s="102">
        <v>1.0384291222096529</v>
      </c>
    </row>
    <row r="491" spans="1:16">
      <c r="A491" s="10">
        <v>181</v>
      </c>
      <c r="B491" s="10">
        <v>1123</v>
      </c>
      <c r="C491" s="10" t="s">
        <v>25</v>
      </c>
      <c r="D491" s="10">
        <v>2</v>
      </c>
      <c r="E491" s="10" t="s">
        <v>20</v>
      </c>
      <c r="F491" s="10">
        <v>5</v>
      </c>
      <c r="G491" s="37"/>
      <c r="H491" s="10">
        <v>7</v>
      </c>
      <c r="I491" s="10">
        <v>9</v>
      </c>
      <c r="J491" s="11">
        <v>15.07</v>
      </c>
      <c r="K491" s="11">
        <v>14.79</v>
      </c>
      <c r="L491" s="11">
        <v>14.79</v>
      </c>
      <c r="M491" s="12">
        <v>335.28</v>
      </c>
      <c r="P491" s="102">
        <v>1.1406507257353964</v>
      </c>
    </row>
    <row r="492" spans="1:16">
      <c r="A492" s="10">
        <v>181</v>
      </c>
      <c r="B492" s="10">
        <v>1123</v>
      </c>
      <c r="C492" s="10" t="s">
        <v>25</v>
      </c>
      <c r="D492" s="10">
        <v>2</v>
      </c>
      <c r="E492" s="10" t="s">
        <v>20</v>
      </c>
      <c r="F492" s="10">
        <v>5</v>
      </c>
      <c r="G492" s="37"/>
      <c r="H492" s="10">
        <v>8</v>
      </c>
      <c r="I492" s="10">
        <v>10</v>
      </c>
      <c r="J492" s="11">
        <v>15.08</v>
      </c>
      <c r="K492" s="11">
        <v>14.8</v>
      </c>
      <c r="L492" s="11">
        <v>14.8</v>
      </c>
      <c r="M492" s="12">
        <v>335.52</v>
      </c>
      <c r="N492" s="100">
        <v>4.3899999999999997</v>
      </c>
      <c r="O492" s="101">
        <v>-0.95</v>
      </c>
      <c r="P492" s="102">
        <v>1.1279754870867651</v>
      </c>
    </row>
    <row r="493" spans="1:16">
      <c r="A493" s="13">
        <v>181</v>
      </c>
      <c r="B493" s="13">
        <v>1123</v>
      </c>
      <c r="C493" s="13" t="s">
        <v>25</v>
      </c>
      <c r="D493" s="13">
        <v>2</v>
      </c>
      <c r="E493" s="13" t="s">
        <v>20</v>
      </c>
      <c r="F493" s="13">
        <v>5</v>
      </c>
      <c r="G493" s="37"/>
      <c r="H493" s="13">
        <v>12</v>
      </c>
      <c r="I493" s="13">
        <v>14</v>
      </c>
      <c r="J493" s="11">
        <v>15.12</v>
      </c>
      <c r="K493" s="11">
        <v>14.84</v>
      </c>
      <c r="L493" s="11">
        <v>14.84</v>
      </c>
      <c r="M493" s="12">
        <v>336.48</v>
      </c>
      <c r="N493" s="100">
        <v>4.8899999999999997</v>
      </c>
      <c r="O493" s="101">
        <v>-1.1200000000000001</v>
      </c>
      <c r="P493" s="102">
        <v>1.1152300694938997</v>
      </c>
    </row>
    <row r="494" spans="1:16">
      <c r="A494" s="24">
        <v>181</v>
      </c>
      <c r="B494" s="24">
        <v>1123</v>
      </c>
      <c r="C494" s="24" t="s">
        <v>25</v>
      </c>
      <c r="D494" s="24">
        <v>2</v>
      </c>
      <c r="E494" s="24" t="s">
        <v>20</v>
      </c>
      <c r="F494" s="24">
        <v>5</v>
      </c>
      <c r="G494" s="35"/>
      <c r="H494" s="24">
        <v>15</v>
      </c>
      <c r="I494" s="25">
        <f>H494+2</f>
        <v>17</v>
      </c>
      <c r="J494" s="11">
        <v>15.15</v>
      </c>
      <c r="K494" s="11">
        <v>14.87</v>
      </c>
      <c r="L494" s="11">
        <v>14.87</v>
      </c>
      <c r="M494" s="12">
        <v>337.2</v>
      </c>
      <c r="N494" s="100">
        <v>4.6697725211429475</v>
      </c>
      <c r="O494" s="101">
        <v>-0.88977783484170458</v>
      </c>
      <c r="P494" s="102">
        <v>1.0754045017297447</v>
      </c>
    </row>
    <row r="495" spans="1:16">
      <c r="A495" s="13">
        <v>181</v>
      </c>
      <c r="B495" s="13">
        <v>1123</v>
      </c>
      <c r="C495" s="13" t="s">
        <v>25</v>
      </c>
      <c r="D495" s="13">
        <v>2</v>
      </c>
      <c r="E495" s="13" t="s">
        <v>20</v>
      </c>
      <c r="F495" s="13">
        <v>5</v>
      </c>
      <c r="G495" s="37"/>
      <c r="H495" s="13">
        <v>16</v>
      </c>
      <c r="I495" s="13">
        <v>18</v>
      </c>
      <c r="J495" s="11">
        <v>15.16</v>
      </c>
      <c r="K495" s="11">
        <v>14.88</v>
      </c>
      <c r="L495" s="11">
        <v>14.88</v>
      </c>
      <c r="M495" s="12">
        <v>337.44</v>
      </c>
      <c r="N495" s="100">
        <v>4.79</v>
      </c>
      <c r="O495" s="101">
        <v>-1.17</v>
      </c>
      <c r="P495" s="102">
        <v>0.96503584509844687</v>
      </c>
    </row>
    <row r="496" spans="1:16">
      <c r="A496" s="10">
        <v>181</v>
      </c>
      <c r="B496" s="10">
        <v>1123</v>
      </c>
      <c r="C496" s="10" t="s">
        <v>25</v>
      </c>
      <c r="D496" s="10">
        <v>2</v>
      </c>
      <c r="E496" s="10" t="s">
        <v>20</v>
      </c>
      <c r="F496" s="10">
        <v>5</v>
      </c>
      <c r="G496" s="37"/>
      <c r="H496" s="10">
        <v>19</v>
      </c>
      <c r="I496" s="10">
        <v>21</v>
      </c>
      <c r="J496" s="11">
        <v>15.19</v>
      </c>
      <c r="K496" s="11">
        <v>14.91</v>
      </c>
      <c r="L496" s="11">
        <v>14.91</v>
      </c>
      <c r="M496" s="12">
        <v>338.16</v>
      </c>
      <c r="P496" s="102">
        <v>1.0146848902547965</v>
      </c>
    </row>
    <row r="497" spans="1:16">
      <c r="A497" s="10">
        <v>181</v>
      </c>
      <c r="B497" s="10">
        <v>1123</v>
      </c>
      <c r="C497" s="10" t="s">
        <v>25</v>
      </c>
      <c r="D497" s="10">
        <v>2</v>
      </c>
      <c r="E497" s="10" t="s">
        <v>20</v>
      </c>
      <c r="F497" s="10">
        <v>5</v>
      </c>
      <c r="G497" s="37"/>
      <c r="H497" s="10">
        <v>20</v>
      </c>
      <c r="I497" s="10">
        <v>22</v>
      </c>
      <c r="J497" s="11">
        <v>15.2</v>
      </c>
      <c r="K497" s="11">
        <v>14.92</v>
      </c>
      <c r="L497" s="11">
        <v>14.92</v>
      </c>
      <c r="M497" s="12">
        <v>338.4</v>
      </c>
      <c r="N497" s="100">
        <v>4.78</v>
      </c>
      <c r="O497" s="101">
        <v>-1.1599999999999999</v>
      </c>
      <c r="P497" s="102">
        <v>1.1213302463379096</v>
      </c>
    </row>
    <row r="498" spans="1:16">
      <c r="A498" s="24">
        <v>181</v>
      </c>
      <c r="B498" s="24">
        <v>1123</v>
      </c>
      <c r="C498" s="24" t="s">
        <v>25</v>
      </c>
      <c r="D498" s="24">
        <v>2</v>
      </c>
      <c r="E498" s="24" t="s">
        <v>20</v>
      </c>
      <c r="F498" s="24">
        <v>5</v>
      </c>
      <c r="G498" s="35"/>
      <c r="H498" s="24">
        <v>23</v>
      </c>
      <c r="I498" s="25">
        <v>25</v>
      </c>
      <c r="J498" s="11">
        <v>15.23</v>
      </c>
      <c r="K498" s="11">
        <v>14.95</v>
      </c>
      <c r="L498" s="11">
        <v>14.95</v>
      </c>
      <c r="M498" s="12">
        <v>339.12</v>
      </c>
      <c r="N498" s="100">
        <v>4.8643357182619615</v>
      </c>
      <c r="O498" s="101">
        <v>-1.2244153529857431</v>
      </c>
      <c r="P498" s="102">
        <v>0.9416461615107572</v>
      </c>
    </row>
    <row r="499" spans="1:16">
      <c r="A499" s="10">
        <v>181</v>
      </c>
      <c r="B499" s="10">
        <v>1123</v>
      </c>
      <c r="C499" s="10" t="s">
        <v>25</v>
      </c>
      <c r="D499" s="10">
        <v>2</v>
      </c>
      <c r="E499" s="10" t="s">
        <v>20</v>
      </c>
      <c r="F499" s="10">
        <v>5</v>
      </c>
      <c r="G499" s="37"/>
      <c r="H499" s="10">
        <v>24</v>
      </c>
      <c r="I499" s="10">
        <v>26</v>
      </c>
      <c r="J499" s="11">
        <v>15.24</v>
      </c>
      <c r="K499" s="11">
        <v>14.96</v>
      </c>
      <c r="L499" s="11">
        <v>14.96</v>
      </c>
      <c r="M499" s="12">
        <v>339.36</v>
      </c>
      <c r="N499" s="100">
        <v>5.23</v>
      </c>
      <c r="O499" s="101">
        <v>-1.28</v>
      </c>
      <c r="P499" s="102">
        <v>0.99092809204199717</v>
      </c>
    </row>
    <row r="500" spans="1:16">
      <c r="A500" s="10">
        <v>181</v>
      </c>
      <c r="B500" s="10">
        <v>1123</v>
      </c>
      <c r="C500" s="10" t="s">
        <v>25</v>
      </c>
      <c r="D500" s="10">
        <v>2</v>
      </c>
      <c r="E500" s="10" t="s">
        <v>20</v>
      </c>
      <c r="F500" s="10">
        <v>5</v>
      </c>
      <c r="G500" s="37"/>
      <c r="H500" s="10">
        <v>25</v>
      </c>
      <c r="I500" s="10">
        <f>H500+2</f>
        <v>27</v>
      </c>
      <c r="J500" s="11">
        <v>15.25</v>
      </c>
      <c r="K500" s="11">
        <v>14.97</v>
      </c>
      <c r="L500" s="11">
        <v>14.97</v>
      </c>
      <c r="M500" s="12">
        <v>339.6</v>
      </c>
      <c r="N500" s="100">
        <v>3.93</v>
      </c>
      <c r="O500" s="101">
        <v>-1.1100000000000001</v>
      </c>
      <c r="P500" s="102">
        <v>1.1379999999999999</v>
      </c>
    </row>
    <row r="501" spans="1:16">
      <c r="A501" s="13">
        <v>181</v>
      </c>
      <c r="B501" s="13">
        <v>1123</v>
      </c>
      <c r="C501" s="13" t="s">
        <v>25</v>
      </c>
      <c r="D501" s="13">
        <v>2</v>
      </c>
      <c r="E501" s="13" t="s">
        <v>20</v>
      </c>
      <c r="F501" s="13">
        <v>5</v>
      </c>
      <c r="G501" s="37"/>
      <c r="H501" s="13">
        <v>28</v>
      </c>
      <c r="I501" s="13">
        <v>30</v>
      </c>
      <c r="J501" s="11">
        <v>15.28</v>
      </c>
      <c r="K501" s="11">
        <v>15</v>
      </c>
      <c r="L501" s="11">
        <v>15</v>
      </c>
      <c r="M501" s="12">
        <v>340.32</v>
      </c>
      <c r="N501" s="100">
        <v>5.12</v>
      </c>
      <c r="O501" s="101">
        <v>-1.1100000000000001</v>
      </c>
      <c r="P501" s="102">
        <v>0.90438843237846833</v>
      </c>
    </row>
    <row r="502" spans="1:16">
      <c r="A502" s="10">
        <v>181</v>
      </c>
      <c r="B502" s="10">
        <v>1123</v>
      </c>
      <c r="C502" s="10" t="s">
        <v>25</v>
      </c>
      <c r="D502" s="10">
        <v>2</v>
      </c>
      <c r="E502" s="10" t="s">
        <v>20</v>
      </c>
      <c r="F502" s="10">
        <v>5</v>
      </c>
      <c r="G502" s="37"/>
      <c r="H502" s="10">
        <v>32</v>
      </c>
      <c r="I502" s="10">
        <v>34</v>
      </c>
      <c r="J502" s="11">
        <v>15.32</v>
      </c>
      <c r="K502" s="11">
        <v>15.04</v>
      </c>
      <c r="L502" s="11">
        <v>15.04</v>
      </c>
      <c r="M502" s="12">
        <v>341.28</v>
      </c>
      <c r="N502" s="100">
        <v>5.14</v>
      </c>
      <c r="O502" s="101">
        <v>-1.22</v>
      </c>
      <c r="P502" s="102">
        <v>0.97340251863811622</v>
      </c>
    </row>
    <row r="503" spans="1:16">
      <c r="A503" s="10">
        <v>181</v>
      </c>
      <c r="B503" s="10">
        <v>1123</v>
      </c>
      <c r="C503" s="10" t="s">
        <v>25</v>
      </c>
      <c r="D503" s="10">
        <v>2</v>
      </c>
      <c r="E503" s="10" t="s">
        <v>20</v>
      </c>
      <c r="F503" s="10">
        <v>5</v>
      </c>
      <c r="G503" s="37"/>
      <c r="H503" s="10">
        <v>35</v>
      </c>
      <c r="I503" s="10">
        <f>H503+2</f>
        <v>37</v>
      </c>
      <c r="J503" s="11">
        <v>15.35</v>
      </c>
      <c r="K503" s="11">
        <v>15.07</v>
      </c>
      <c r="L503" s="11">
        <v>15.07</v>
      </c>
      <c r="M503" s="12">
        <v>342</v>
      </c>
      <c r="N503" s="100">
        <v>4.7699999999999996</v>
      </c>
      <c r="O503" s="101">
        <v>-1.19</v>
      </c>
      <c r="P503" s="102">
        <v>1.08</v>
      </c>
    </row>
    <row r="504" spans="1:16">
      <c r="A504" s="13">
        <v>181</v>
      </c>
      <c r="B504" s="13">
        <v>1123</v>
      </c>
      <c r="C504" s="13" t="s">
        <v>25</v>
      </c>
      <c r="D504" s="13">
        <v>2</v>
      </c>
      <c r="E504" s="13" t="s">
        <v>20</v>
      </c>
      <c r="F504" s="13">
        <v>5</v>
      </c>
      <c r="G504" s="37"/>
      <c r="H504" s="13">
        <v>36</v>
      </c>
      <c r="I504" s="13">
        <v>38</v>
      </c>
      <c r="J504" s="11">
        <v>15.36</v>
      </c>
      <c r="K504" s="11">
        <v>15.08</v>
      </c>
      <c r="L504" s="11">
        <v>15.08</v>
      </c>
      <c r="M504" s="12">
        <v>342.19277108433732</v>
      </c>
      <c r="N504" s="100">
        <v>5.23</v>
      </c>
      <c r="O504" s="101">
        <v>-1.19</v>
      </c>
      <c r="P504" s="102">
        <v>0.93795754077292837</v>
      </c>
    </row>
    <row r="505" spans="1:16">
      <c r="A505" s="13">
        <v>181</v>
      </c>
      <c r="B505" s="13">
        <v>1123</v>
      </c>
      <c r="C505" s="13" t="s">
        <v>25</v>
      </c>
      <c r="D505" s="13">
        <v>2</v>
      </c>
      <c r="E505" s="13" t="s">
        <v>20</v>
      </c>
      <c r="F505" s="13">
        <v>5</v>
      </c>
      <c r="G505" s="37"/>
      <c r="H505" s="13">
        <v>40</v>
      </c>
      <c r="I505" s="13">
        <v>42</v>
      </c>
      <c r="J505" s="11">
        <v>15.4</v>
      </c>
      <c r="K505" s="11">
        <v>15.12</v>
      </c>
      <c r="L505" s="11">
        <v>15.12</v>
      </c>
      <c r="M505" s="12">
        <v>342.96385542168673</v>
      </c>
      <c r="N505" s="100">
        <v>5.16</v>
      </c>
      <c r="O505" s="101">
        <v>-1.19</v>
      </c>
      <c r="P505" s="102">
        <v>1.0463839481270578</v>
      </c>
    </row>
    <row r="506" spans="1:16">
      <c r="A506" s="24">
        <v>181</v>
      </c>
      <c r="B506" s="24">
        <v>1123</v>
      </c>
      <c r="C506" s="24" t="s">
        <v>25</v>
      </c>
      <c r="D506" s="24">
        <v>2</v>
      </c>
      <c r="E506" s="24" t="s">
        <v>20</v>
      </c>
      <c r="F506" s="24">
        <v>5</v>
      </c>
      <c r="G506" s="35"/>
      <c r="H506" s="24">
        <v>42</v>
      </c>
      <c r="I506" s="25">
        <v>44</v>
      </c>
      <c r="J506" s="11">
        <v>15.42</v>
      </c>
      <c r="K506" s="11">
        <v>15.14</v>
      </c>
      <c r="L506" s="11">
        <v>15.14</v>
      </c>
      <c r="M506" s="12">
        <v>343.34939759036143</v>
      </c>
      <c r="N506" s="100">
        <v>4.7086884280466945</v>
      </c>
      <c r="O506" s="101">
        <v>-1.0656689883343109</v>
      </c>
      <c r="P506" s="102">
        <v>0.97433022165497063</v>
      </c>
    </row>
    <row r="507" spans="1:16">
      <c r="A507" s="10">
        <v>181</v>
      </c>
      <c r="B507" s="10">
        <v>1123</v>
      </c>
      <c r="C507" s="10" t="s">
        <v>25</v>
      </c>
      <c r="D507" s="10">
        <v>2</v>
      </c>
      <c r="E507" s="10" t="s">
        <v>20</v>
      </c>
      <c r="F507" s="10">
        <v>5</v>
      </c>
      <c r="G507" s="37"/>
      <c r="H507" s="10">
        <v>44</v>
      </c>
      <c r="I507" s="10">
        <v>46</v>
      </c>
      <c r="J507" s="11">
        <v>15.44</v>
      </c>
      <c r="K507" s="11">
        <v>15.16</v>
      </c>
      <c r="L507" s="11">
        <v>15.16</v>
      </c>
      <c r="M507" s="12">
        <v>343.73493975903614</v>
      </c>
      <c r="N507" s="100">
        <v>5.09</v>
      </c>
      <c r="O507" s="101">
        <v>-1.3</v>
      </c>
      <c r="P507" s="102">
        <v>1.0496114158992673</v>
      </c>
    </row>
    <row r="508" spans="1:16">
      <c r="A508" s="13">
        <v>181</v>
      </c>
      <c r="B508" s="13">
        <v>1123</v>
      </c>
      <c r="C508" s="13" t="s">
        <v>25</v>
      </c>
      <c r="D508" s="13">
        <v>2</v>
      </c>
      <c r="E508" s="13" t="s">
        <v>20</v>
      </c>
      <c r="F508" s="13">
        <v>5</v>
      </c>
      <c r="G508" s="37"/>
      <c r="H508" s="13">
        <v>45</v>
      </c>
      <c r="I508" s="13">
        <f>H508+2</f>
        <v>47</v>
      </c>
      <c r="J508" s="11">
        <v>15.45</v>
      </c>
      <c r="K508" s="11">
        <v>15.17</v>
      </c>
      <c r="L508" s="11">
        <v>15.17</v>
      </c>
      <c r="M508" s="12">
        <v>343.92771084337346</v>
      </c>
      <c r="N508" s="100">
        <v>4.78</v>
      </c>
      <c r="O508" s="101">
        <v>-1.24</v>
      </c>
      <c r="P508" s="102">
        <v>1.141</v>
      </c>
    </row>
    <row r="509" spans="1:16">
      <c r="A509" s="10">
        <v>181</v>
      </c>
      <c r="B509" s="10">
        <v>1123</v>
      </c>
      <c r="C509" s="10" t="s">
        <v>25</v>
      </c>
      <c r="D509" s="10">
        <v>2</v>
      </c>
      <c r="E509" s="10" t="s">
        <v>20</v>
      </c>
      <c r="F509" s="10">
        <v>5</v>
      </c>
      <c r="G509" s="37"/>
      <c r="H509" s="10">
        <v>48</v>
      </c>
      <c r="I509" s="10">
        <v>50</v>
      </c>
      <c r="J509" s="11">
        <v>15.48</v>
      </c>
      <c r="K509" s="11">
        <v>15.2</v>
      </c>
      <c r="L509" s="11">
        <v>15.2</v>
      </c>
      <c r="M509" s="12">
        <v>344.50602409638554</v>
      </c>
      <c r="N509" s="100">
        <v>5.03</v>
      </c>
      <c r="O509" s="101">
        <v>-1.33</v>
      </c>
      <c r="P509" s="102">
        <v>1.1176285020628822</v>
      </c>
    </row>
    <row r="510" spans="1:16">
      <c r="A510" s="13">
        <v>181</v>
      </c>
      <c r="B510" s="13">
        <v>1123</v>
      </c>
      <c r="C510" s="13" t="s">
        <v>25</v>
      </c>
      <c r="D510" s="13">
        <v>2</v>
      </c>
      <c r="E510" s="13" t="s">
        <v>20</v>
      </c>
      <c r="F510" s="13">
        <v>5</v>
      </c>
      <c r="G510" s="37"/>
      <c r="H510" s="13">
        <v>52</v>
      </c>
      <c r="I510" s="13">
        <v>54</v>
      </c>
      <c r="J510" s="11">
        <v>15.52</v>
      </c>
      <c r="K510" s="11">
        <v>15.24</v>
      </c>
      <c r="L510" s="11">
        <v>15.24</v>
      </c>
      <c r="M510" s="12">
        <v>345.27710843373495</v>
      </c>
      <c r="N510" s="100">
        <v>4.93</v>
      </c>
      <c r="O510" s="101">
        <v>-1.29</v>
      </c>
      <c r="P510" s="102">
        <v>1.0654815694139634</v>
      </c>
    </row>
    <row r="511" spans="1:16">
      <c r="A511" s="10">
        <v>181</v>
      </c>
      <c r="B511" s="10">
        <v>1123</v>
      </c>
      <c r="C511" s="10" t="s">
        <v>25</v>
      </c>
      <c r="D511" s="10">
        <v>2</v>
      </c>
      <c r="E511" s="10" t="s">
        <v>20</v>
      </c>
      <c r="F511" s="10">
        <v>5</v>
      </c>
      <c r="G511" s="37"/>
      <c r="H511" s="10">
        <v>55</v>
      </c>
      <c r="I511" s="10">
        <f>H511+2</f>
        <v>57</v>
      </c>
      <c r="J511" s="11">
        <v>15.55</v>
      </c>
      <c r="K511" s="11">
        <v>15.27</v>
      </c>
      <c r="L511" s="11">
        <v>15.27</v>
      </c>
      <c r="M511" s="12">
        <v>345.85542168674698</v>
      </c>
      <c r="N511" s="100">
        <v>4.6399999999999997</v>
      </c>
      <c r="O511" s="101">
        <v>-1.1399999999999999</v>
      </c>
      <c r="P511" s="102">
        <v>1.0840000000000001</v>
      </c>
    </row>
    <row r="512" spans="1:16">
      <c r="A512" s="10">
        <v>181</v>
      </c>
      <c r="B512" s="10">
        <v>1123</v>
      </c>
      <c r="C512" s="10" t="s">
        <v>25</v>
      </c>
      <c r="D512" s="10">
        <v>2</v>
      </c>
      <c r="E512" s="10" t="s">
        <v>20</v>
      </c>
      <c r="F512" s="10">
        <v>5</v>
      </c>
      <c r="G512" s="37"/>
      <c r="H512" s="10">
        <v>56</v>
      </c>
      <c r="I512" s="10">
        <v>58</v>
      </c>
      <c r="J512" s="11">
        <v>15.56</v>
      </c>
      <c r="K512" s="11">
        <v>15.28</v>
      </c>
      <c r="L512" s="11">
        <v>15.28</v>
      </c>
      <c r="M512" s="12">
        <v>346.0481927710843</v>
      </c>
      <c r="N512" s="100">
        <v>4.7699999999999996</v>
      </c>
      <c r="O512" s="101">
        <v>-1.03</v>
      </c>
      <c r="P512" s="102"/>
    </row>
    <row r="513" spans="1:16">
      <c r="A513" s="10">
        <v>181</v>
      </c>
      <c r="B513" s="13">
        <v>1123</v>
      </c>
      <c r="C513" s="13" t="s">
        <v>25</v>
      </c>
      <c r="D513" s="13">
        <v>2</v>
      </c>
      <c r="E513" s="13" t="s">
        <v>20</v>
      </c>
      <c r="F513" s="13">
        <v>5</v>
      </c>
      <c r="G513" s="37"/>
      <c r="H513" s="13">
        <v>60</v>
      </c>
      <c r="I513" s="13">
        <v>62</v>
      </c>
      <c r="J513" s="11">
        <v>15.6</v>
      </c>
      <c r="K513" s="11">
        <v>15.32</v>
      </c>
      <c r="L513" s="11">
        <v>15.32</v>
      </c>
      <c r="M513" s="12">
        <v>346.81927710843377</v>
      </c>
      <c r="N513" s="100">
        <v>4.88</v>
      </c>
      <c r="O513" s="101">
        <v>-1.31</v>
      </c>
      <c r="P513" s="102">
        <v>1.0106010951274684</v>
      </c>
    </row>
    <row r="514" spans="1:16">
      <c r="A514" s="13">
        <v>181</v>
      </c>
      <c r="B514" s="13">
        <v>1123</v>
      </c>
      <c r="C514" s="13" t="s">
        <v>25</v>
      </c>
      <c r="D514" s="13">
        <v>2</v>
      </c>
      <c r="E514" s="13" t="s">
        <v>20</v>
      </c>
      <c r="F514" s="13">
        <v>5</v>
      </c>
      <c r="G514" s="37"/>
      <c r="H514" s="13">
        <v>62</v>
      </c>
      <c r="I514" s="13">
        <v>64</v>
      </c>
      <c r="J514" s="11">
        <v>15.62</v>
      </c>
      <c r="K514" s="11">
        <v>15.34</v>
      </c>
      <c r="L514" s="11">
        <v>15.34</v>
      </c>
      <c r="M514" s="12">
        <v>347.20481927710841</v>
      </c>
      <c r="P514" s="102">
        <v>0.98616517111696611</v>
      </c>
    </row>
    <row r="515" spans="1:16">
      <c r="A515" s="13">
        <v>181</v>
      </c>
      <c r="B515" s="13">
        <v>1123</v>
      </c>
      <c r="C515" s="13" t="s">
        <v>25</v>
      </c>
      <c r="D515" s="13">
        <v>2</v>
      </c>
      <c r="E515" s="13" t="s">
        <v>20</v>
      </c>
      <c r="F515" s="13">
        <v>5</v>
      </c>
      <c r="G515" s="37"/>
      <c r="H515" s="13">
        <v>64</v>
      </c>
      <c r="I515" s="13">
        <v>66</v>
      </c>
      <c r="J515" s="11">
        <v>15.64</v>
      </c>
      <c r="K515" s="11">
        <v>15.36</v>
      </c>
      <c r="L515" s="11">
        <v>15.36</v>
      </c>
      <c r="M515" s="12">
        <v>347.59036144578312</v>
      </c>
      <c r="N515" s="100">
        <v>4.97</v>
      </c>
      <c r="O515" s="101">
        <v>-1.06</v>
      </c>
      <c r="P515" s="102">
        <v>1.0312933541192102</v>
      </c>
    </row>
    <row r="516" spans="1:16">
      <c r="A516" s="13">
        <v>181</v>
      </c>
      <c r="B516" s="13">
        <v>1123</v>
      </c>
      <c r="C516" s="13" t="s">
        <v>25</v>
      </c>
      <c r="D516" s="13">
        <v>2</v>
      </c>
      <c r="E516" s="13" t="s">
        <v>20</v>
      </c>
      <c r="F516" s="13">
        <v>5</v>
      </c>
      <c r="G516" s="37"/>
      <c r="H516" s="13">
        <v>65</v>
      </c>
      <c r="I516" s="13">
        <f>H516+2</f>
        <v>67</v>
      </c>
      <c r="J516" s="11">
        <v>15.65</v>
      </c>
      <c r="K516" s="11">
        <v>15.37</v>
      </c>
      <c r="L516" s="11">
        <v>15.37</v>
      </c>
      <c r="M516" s="12">
        <v>347.78313253012044</v>
      </c>
      <c r="N516" s="100">
        <v>4.63</v>
      </c>
      <c r="O516" s="101">
        <v>-1.08</v>
      </c>
      <c r="P516" s="102">
        <v>1.109</v>
      </c>
    </row>
    <row r="517" spans="1:16">
      <c r="A517" s="10">
        <v>181</v>
      </c>
      <c r="B517" s="10">
        <v>1123</v>
      </c>
      <c r="C517" s="10" t="s">
        <v>25</v>
      </c>
      <c r="D517" s="10">
        <v>2</v>
      </c>
      <c r="E517" s="10" t="s">
        <v>20</v>
      </c>
      <c r="F517" s="10">
        <v>5</v>
      </c>
      <c r="G517" s="37"/>
      <c r="H517" s="10">
        <v>68</v>
      </c>
      <c r="I517" s="10">
        <v>70</v>
      </c>
      <c r="J517" s="11">
        <v>15.68</v>
      </c>
      <c r="K517" s="11">
        <v>15.4</v>
      </c>
      <c r="L517" s="11">
        <v>15.4</v>
      </c>
      <c r="M517" s="12">
        <v>348.36144578313252</v>
      </c>
      <c r="N517" s="100">
        <v>4.78</v>
      </c>
      <c r="O517" s="101">
        <v>-1.1000000000000001</v>
      </c>
      <c r="P517" s="102">
        <v>1.0806787129556208</v>
      </c>
    </row>
    <row r="518" spans="1:16">
      <c r="A518" s="24">
        <v>181</v>
      </c>
      <c r="B518" s="24">
        <v>1123</v>
      </c>
      <c r="C518" s="24" t="s">
        <v>25</v>
      </c>
      <c r="D518" s="24">
        <v>2</v>
      </c>
      <c r="E518" s="24" t="s">
        <v>20</v>
      </c>
      <c r="F518" s="24">
        <v>5</v>
      </c>
      <c r="G518" s="35"/>
      <c r="H518" s="24">
        <v>72</v>
      </c>
      <c r="I518" s="25">
        <v>74</v>
      </c>
      <c r="J518" s="11">
        <v>15.72</v>
      </c>
      <c r="K518" s="11">
        <v>15.44</v>
      </c>
      <c r="L518" s="11">
        <v>15.44</v>
      </c>
      <c r="M518" s="12">
        <v>349.13253012048193</v>
      </c>
      <c r="N518" s="100">
        <v>4.8</v>
      </c>
      <c r="O518" s="101">
        <v>-1.2</v>
      </c>
      <c r="P518" s="102">
        <v>1.0320124792627299</v>
      </c>
    </row>
    <row r="519" spans="1:16">
      <c r="A519" s="10">
        <v>181</v>
      </c>
      <c r="B519" s="13">
        <v>1123</v>
      </c>
      <c r="C519" s="13" t="s">
        <v>25</v>
      </c>
      <c r="D519" s="13">
        <v>2</v>
      </c>
      <c r="E519" s="13" t="s">
        <v>20</v>
      </c>
      <c r="F519" s="13">
        <v>5</v>
      </c>
      <c r="G519" s="37"/>
      <c r="H519" s="13">
        <v>75</v>
      </c>
      <c r="I519" s="13">
        <f>H519+2</f>
        <v>77</v>
      </c>
      <c r="J519" s="11">
        <v>15.75</v>
      </c>
      <c r="K519" s="11">
        <v>15.47</v>
      </c>
      <c r="L519" s="11">
        <v>15.47</v>
      </c>
      <c r="M519" s="12">
        <v>349.71084337349401</v>
      </c>
      <c r="N519" s="100">
        <v>4.75</v>
      </c>
      <c r="O519" s="101">
        <v>-1.1000000000000001</v>
      </c>
      <c r="P519" s="102">
        <v>1.0680000000000001</v>
      </c>
    </row>
    <row r="520" spans="1:16">
      <c r="A520" s="13">
        <v>181</v>
      </c>
      <c r="B520" s="13">
        <v>1123</v>
      </c>
      <c r="C520" s="13" t="s">
        <v>25</v>
      </c>
      <c r="D520" s="13">
        <v>2</v>
      </c>
      <c r="E520" s="13" t="s">
        <v>20</v>
      </c>
      <c r="F520" s="13">
        <v>5</v>
      </c>
      <c r="G520" s="37"/>
      <c r="H520" s="13">
        <v>76</v>
      </c>
      <c r="I520" s="13">
        <v>78</v>
      </c>
      <c r="J520" s="11">
        <v>15.76</v>
      </c>
      <c r="K520" s="11">
        <v>15.48</v>
      </c>
      <c r="L520" s="11">
        <v>15.48</v>
      </c>
      <c r="M520" s="12">
        <v>349.90361445783134</v>
      </c>
      <c r="N520" s="100">
        <v>4.75</v>
      </c>
      <c r="O520" s="101">
        <v>-1.24</v>
      </c>
      <c r="P520" s="102">
        <v>1.0452533724161479</v>
      </c>
    </row>
    <row r="521" spans="1:16">
      <c r="A521" s="13">
        <v>181</v>
      </c>
      <c r="B521" s="13">
        <v>1123</v>
      </c>
      <c r="C521" s="13" t="s">
        <v>25</v>
      </c>
      <c r="D521" s="13">
        <v>2</v>
      </c>
      <c r="E521" s="13" t="s">
        <v>20</v>
      </c>
      <c r="F521" s="13">
        <v>5</v>
      </c>
      <c r="G521" s="37"/>
      <c r="H521" s="13">
        <v>80</v>
      </c>
      <c r="I521" s="13">
        <v>82</v>
      </c>
      <c r="J521" s="11">
        <v>15.8</v>
      </c>
      <c r="K521" s="11">
        <v>15.52</v>
      </c>
      <c r="L521" s="11">
        <v>15.52</v>
      </c>
      <c r="M521" s="12">
        <v>350.67469879518069</v>
      </c>
      <c r="N521" s="100">
        <v>4.74</v>
      </c>
      <c r="O521" s="101">
        <v>-1.1599999999999999</v>
      </c>
      <c r="P521" s="102">
        <v>1.0509084115062717</v>
      </c>
    </row>
    <row r="522" spans="1:16">
      <c r="A522" s="24">
        <v>181</v>
      </c>
      <c r="B522" s="24">
        <v>1123</v>
      </c>
      <c r="C522" s="24" t="s">
        <v>25</v>
      </c>
      <c r="D522" s="24">
        <v>2</v>
      </c>
      <c r="E522" s="24" t="s">
        <v>20</v>
      </c>
      <c r="F522" s="24">
        <v>5</v>
      </c>
      <c r="G522" s="35"/>
      <c r="H522" s="24">
        <v>82</v>
      </c>
      <c r="I522" s="25">
        <v>84</v>
      </c>
      <c r="J522" s="11">
        <v>15.82</v>
      </c>
      <c r="K522" s="11">
        <v>15.54</v>
      </c>
      <c r="L522" s="11">
        <v>15.54</v>
      </c>
      <c r="M522" s="12">
        <v>351.06024096385539</v>
      </c>
      <c r="N522" s="100">
        <v>4.3573649914363122</v>
      </c>
      <c r="O522" s="101">
        <v>-1.0892637834322871</v>
      </c>
      <c r="P522" s="102">
        <v>0.98209724699116252</v>
      </c>
    </row>
    <row r="523" spans="1:16">
      <c r="A523" s="13">
        <v>181</v>
      </c>
      <c r="B523" s="13">
        <v>1123</v>
      </c>
      <c r="C523" s="13" t="s">
        <v>25</v>
      </c>
      <c r="D523" s="13">
        <v>2</v>
      </c>
      <c r="E523" s="13" t="s">
        <v>20</v>
      </c>
      <c r="F523" s="13">
        <v>5</v>
      </c>
      <c r="G523" s="37"/>
      <c r="H523" s="13">
        <v>84</v>
      </c>
      <c r="I523" s="13">
        <v>86</v>
      </c>
      <c r="J523" s="11">
        <v>15.84</v>
      </c>
      <c r="K523" s="11">
        <v>15.56</v>
      </c>
      <c r="L523" s="11">
        <v>15.56</v>
      </c>
      <c r="M523" s="12">
        <v>351.44578313253015</v>
      </c>
      <c r="N523" s="100">
        <v>4.6399999999999997</v>
      </c>
      <c r="O523" s="101">
        <v>-1.21</v>
      </c>
      <c r="P523" s="102"/>
    </row>
    <row r="524" spans="1:16">
      <c r="A524" s="10">
        <v>181</v>
      </c>
      <c r="B524" s="13">
        <v>1123</v>
      </c>
      <c r="C524" s="13" t="s">
        <v>25</v>
      </c>
      <c r="D524" s="13">
        <v>2</v>
      </c>
      <c r="E524" s="13" t="s">
        <v>20</v>
      </c>
      <c r="F524" s="13">
        <v>5</v>
      </c>
      <c r="G524" s="37"/>
      <c r="H524" s="13">
        <v>85</v>
      </c>
      <c r="I524" s="13">
        <f>H524+2</f>
        <v>87</v>
      </c>
      <c r="J524" s="11">
        <v>15.85</v>
      </c>
      <c r="K524" s="11">
        <v>15.57</v>
      </c>
      <c r="L524" s="11">
        <v>15.57</v>
      </c>
      <c r="M524" s="12">
        <v>351.63855421686748</v>
      </c>
      <c r="N524" s="100">
        <v>4.43</v>
      </c>
      <c r="O524" s="101">
        <v>-0.98</v>
      </c>
      <c r="P524" s="102"/>
    </row>
    <row r="525" spans="1:16">
      <c r="A525" s="13">
        <v>181</v>
      </c>
      <c r="B525" s="13">
        <v>1123</v>
      </c>
      <c r="C525" s="13" t="s">
        <v>25</v>
      </c>
      <c r="D525" s="13">
        <v>2</v>
      </c>
      <c r="E525" s="13" t="s">
        <v>20</v>
      </c>
      <c r="F525" s="13">
        <v>5</v>
      </c>
      <c r="G525" s="37"/>
      <c r="H525" s="13">
        <v>88</v>
      </c>
      <c r="I525" s="13">
        <v>90</v>
      </c>
      <c r="J525" s="11">
        <v>15.88</v>
      </c>
      <c r="K525" s="11">
        <v>15.6</v>
      </c>
      <c r="L525" s="11">
        <v>15.6</v>
      </c>
      <c r="M525" s="12">
        <v>352.2168674698795</v>
      </c>
      <c r="N525" s="100">
        <v>4.79</v>
      </c>
      <c r="O525" s="101">
        <v>-1.36</v>
      </c>
      <c r="P525" s="102">
        <v>0.950578320592117</v>
      </c>
    </row>
    <row r="526" spans="1:16">
      <c r="A526" s="10">
        <v>181</v>
      </c>
      <c r="B526" s="10">
        <v>1123</v>
      </c>
      <c r="C526" s="10" t="s">
        <v>25</v>
      </c>
      <c r="D526" s="10">
        <v>2</v>
      </c>
      <c r="E526" s="10" t="s">
        <v>20</v>
      </c>
      <c r="F526" s="10">
        <v>5</v>
      </c>
      <c r="G526" s="37"/>
      <c r="H526" s="10">
        <v>92</v>
      </c>
      <c r="I526" s="10">
        <v>94</v>
      </c>
      <c r="J526" s="11">
        <v>15.92</v>
      </c>
      <c r="K526" s="11">
        <v>15.64</v>
      </c>
      <c r="L526" s="11">
        <v>15.64</v>
      </c>
      <c r="M526" s="12">
        <v>352.98795180722891</v>
      </c>
      <c r="N526" s="100">
        <v>4.76</v>
      </c>
      <c r="O526" s="101">
        <v>-1.31</v>
      </c>
      <c r="P526" s="102">
        <v>1.0262440328249389</v>
      </c>
    </row>
    <row r="527" spans="1:16">
      <c r="A527" s="24">
        <v>181</v>
      </c>
      <c r="B527" s="24">
        <v>1123</v>
      </c>
      <c r="C527" s="24" t="s">
        <v>25</v>
      </c>
      <c r="D527" s="24">
        <v>2</v>
      </c>
      <c r="E527" s="24" t="s">
        <v>20</v>
      </c>
      <c r="F527" s="24">
        <v>5</v>
      </c>
      <c r="G527" s="35"/>
      <c r="H527" s="24">
        <v>93</v>
      </c>
      <c r="I527" s="25">
        <v>95</v>
      </c>
      <c r="J527" s="11">
        <v>15.93</v>
      </c>
      <c r="K527" s="11">
        <v>15.65</v>
      </c>
      <c r="L527" s="11">
        <v>15.65</v>
      </c>
      <c r="M527" s="12">
        <v>353.18072289156629</v>
      </c>
      <c r="N527" s="100">
        <v>4.1817008804845726</v>
      </c>
      <c r="O527" s="101">
        <v>-0.96194348007436925</v>
      </c>
      <c r="P527" s="102">
        <v>0.94567154558619626</v>
      </c>
    </row>
    <row r="528" spans="1:16">
      <c r="A528" s="10">
        <v>181</v>
      </c>
      <c r="B528" s="13">
        <v>1123</v>
      </c>
      <c r="C528" s="13" t="s">
        <v>25</v>
      </c>
      <c r="D528" s="13">
        <v>2</v>
      </c>
      <c r="E528" s="13" t="s">
        <v>20</v>
      </c>
      <c r="F528" s="13">
        <v>5</v>
      </c>
      <c r="G528" s="37"/>
      <c r="H528" s="13">
        <v>95</v>
      </c>
      <c r="I528" s="13">
        <f>H528+2</f>
        <v>97</v>
      </c>
      <c r="J528" s="11">
        <v>15.95</v>
      </c>
      <c r="K528" s="11">
        <v>15.67</v>
      </c>
      <c r="L528" s="11">
        <v>15.67</v>
      </c>
      <c r="M528" s="12">
        <v>353.56626506024094</v>
      </c>
      <c r="N528" s="100">
        <v>4.66</v>
      </c>
      <c r="O528" s="101">
        <v>-1.25</v>
      </c>
      <c r="P528" s="102">
        <v>1.0629999999999999</v>
      </c>
    </row>
    <row r="529" spans="1:16">
      <c r="A529" s="10">
        <v>181</v>
      </c>
      <c r="B529" s="13">
        <v>1123</v>
      </c>
      <c r="C529" s="13" t="s">
        <v>25</v>
      </c>
      <c r="D529" s="13">
        <v>2</v>
      </c>
      <c r="E529" s="13" t="s">
        <v>20</v>
      </c>
      <c r="F529" s="13">
        <v>5</v>
      </c>
      <c r="G529" s="37"/>
      <c r="H529" s="13">
        <v>96</v>
      </c>
      <c r="I529" s="13">
        <v>98</v>
      </c>
      <c r="J529" s="11">
        <v>15.96</v>
      </c>
      <c r="K529" s="11">
        <v>15.68</v>
      </c>
      <c r="L529" s="11">
        <v>15.68</v>
      </c>
      <c r="M529" s="12">
        <v>353.75903614457832</v>
      </c>
      <c r="N529" s="100">
        <v>4.83</v>
      </c>
      <c r="O529" s="101">
        <v>-1.35</v>
      </c>
      <c r="P529" s="102">
        <v>1.0419386685038985</v>
      </c>
    </row>
    <row r="530" spans="1:16">
      <c r="A530" s="13">
        <v>181</v>
      </c>
      <c r="B530" s="13">
        <v>1123</v>
      </c>
      <c r="C530" s="13" t="s">
        <v>25</v>
      </c>
      <c r="D530" s="13">
        <v>2</v>
      </c>
      <c r="E530" s="13" t="s">
        <v>20</v>
      </c>
      <c r="F530" s="13">
        <v>5</v>
      </c>
      <c r="G530" s="37"/>
      <c r="H530" s="13">
        <v>100</v>
      </c>
      <c r="I530" s="13">
        <v>102</v>
      </c>
      <c r="J530" s="11">
        <v>16</v>
      </c>
      <c r="K530" s="11">
        <v>15.7</v>
      </c>
      <c r="L530" s="11">
        <v>15.72</v>
      </c>
      <c r="M530" s="12">
        <v>354.14457831325302</v>
      </c>
      <c r="N530" s="100">
        <v>4.7300000000000004</v>
      </c>
      <c r="O530" s="101">
        <v>-1.33</v>
      </c>
      <c r="P530" s="102">
        <v>1.1127959900892475</v>
      </c>
    </row>
    <row r="531" spans="1:16">
      <c r="A531" s="10">
        <v>181</v>
      </c>
      <c r="B531" s="10">
        <v>1123</v>
      </c>
      <c r="C531" s="10" t="s">
        <v>19</v>
      </c>
      <c r="D531" s="10">
        <v>3</v>
      </c>
      <c r="E531" s="10" t="s">
        <v>20</v>
      </c>
      <c r="F531" s="10">
        <v>1</v>
      </c>
      <c r="G531" s="37"/>
      <c r="H531" s="10">
        <v>114</v>
      </c>
      <c r="I531" s="10">
        <f>H531+2</f>
        <v>116</v>
      </c>
      <c r="J531" s="11">
        <v>14.04</v>
      </c>
      <c r="K531" s="11">
        <v>15.76</v>
      </c>
      <c r="L531" s="11">
        <v>15.76</v>
      </c>
      <c r="M531" s="12">
        <v>355.30120481927713</v>
      </c>
      <c r="N531" s="100">
        <v>4.7300000000000004</v>
      </c>
      <c r="O531" s="101">
        <v>-1.18</v>
      </c>
      <c r="P531" s="102"/>
    </row>
    <row r="532" spans="1:16">
      <c r="A532" s="10">
        <v>181</v>
      </c>
      <c r="B532" s="10">
        <v>1123</v>
      </c>
      <c r="C532" s="10" t="s">
        <v>19</v>
      </c>
      <c r="D532" s="10">
        <v>3</v>
      </c>
      <c r="E532" s="10" t="s">
        <v>20</v>
      </c>
      <c r="F532" s="10">
        <v>1</v>
      </c>
      <c r="G532" s="37"/>
      <c r="H532" s="10">
        <v>121</v>
      </c>
      <c r="I532" s="10">
        <v>123</v>
      </c>
      <c r="J532" s="11">
        <v>14.11</v>
      </c>
      <c r="K532" s="11">
        <v>15.83</v>
      </c>
      <c r="L532" s="11">
        <v>15.83</v>
      </c>
      <c r="M532" s="12">
        <v>356.65060240963857</v>
      </c>
      <c r="P532" s="102">
        <v>1.0138402993403355</v>
      </c>
    </row>
    <row r="533" spans="1:16">
      <c r="A533" s="10">
        <v>181</v>
      </c>
      <c r="B533" s="10">
        <v>1123</v>
      </c>
      <c r="C533" s="10" t="s">
        <v>19</v>
      </c>
      <c r="D533" s="10">
        <v>3</v>
      </c>
      <c r="E533" s="10" t="s">
        <v>20</v>
      </c>
      <c r="F533" s="10">
        <v>1</v>
      </c>
      <c r="G533" s="37"/>
      <c r="H533" s="10">
        <v>124</v>
      </c>
      <c r="I533" s="10">
        <f>H533+2</f>
        <v>126</v>
      </c>
      <c r="J533" s="11">
        <v>14.14</v>
      </c>
      <c r="K533" s="11">
        <v>15.86</v>
      </c>
      <c r="L533" s="11">
        <v>15.86</v>
      </c>
      <c r="M533" s="12">
        <v>357.22891566265059</v>
      </c>
      <c r="N533" s="100">
        <v>4.7</v>
      </c>
      <c r="O533" s="101">
        <v>-0.99</v>
      </c>
      <c r="P533" s="102"/>
    </row>
    <row r="534" spans="1:16">
      <c r="A534" s="10">
        <v>181</v>
      </c>
      <c r="B534" s="10">
        <v>1123</v>
      </c>
      <c r="C534" s="10" t="s">
        <v>19</v>
      </c>
      <c r="D534" s="10">
        <v>3</v>
      </c>
      <c r="E534" s="10" t="s">
        <v>20</v>
      </c>
      <c r="F534" s="10">
        <v>1</v>
      </c>
      <c r="G534" s="37"/>
      <c r="H534" s="10">
        <v>131</v>
      </c>
      <c r="I534" s="10">
        <v>133</v>
      </c>
      <c r="J534" s="11">
        <v>14.21</v>
      </c>
      <c r="K534" s="11">
        <v>15.93</v>
      </c>
      <c r="L534" s="11">
        <v>15.93</v>
      </c>
      <c r="M534" s="12">
        <v>358.57831325301203</v>
      </c>
      <c r="P534" s="102">
        <v>0.98260804669254498</v>
      </c>
    </row>
    <row r="535" spans="1:16">
      <c r="A535" s="10">
        <v>181</v>
      </c>
      <c r="B535" s="10">
        <v>1123</v>
      </c>
      <c r="C535" s="10" t="s">
        <v>19</v>
      </c>
      <c r="D535" s="10">
        <v>3</v>
      </c>
      <c r="E535" s="10" t="s">
        <v>20</v>
      </c>
      <c r="F535" s="10">
        <v>1</v>
      </c>
      <c r="G535" s="37"/>
      <c r="H535" s="10">
        <v>134</v>
      </c>
      <c r="I535" s="10">
        <f>H535+2</f>
        <v>136</v>
      </c>
      <c r="J535" s="11">
        <v>14.24</v>
      </c>
      <c r="K535" s="11">
        <v>15.96</v>
      </c>
      <c r="L535" s="11">
        <v>15.96</v>
      </c>
      <c r="M535" s="12">
        <v>359.15662650602411</v>
      </c>
      <c r="N535" s="100">
        <v>4.79</v>
      </c>
      <c r="O535" s="101">
        <v>-0.83</v>
      </c>
      <c r="P535" s="102"/>
    </row>
    <row r="536" spans="1:16">
      <c r="A536" s="10">
        <v>181</v>
      </c>
      <c r="B536" s="10">
        <v>1123</v>
      </c>
      <c r="C536" s="10" t="s">
        <v>19</v>
      </c>
      <c r="D536" s="10">
        <v>3</v>
      </c>
      <c r="E536" s="10" t="s">
        <v>20</v>
      </c>
      <c r="F536" s="10">
        <v>1</v>
      </c>
      <c r="G536" s="37"/>
      <c r="H536" s="10">
        <v>141</v>
      </c>
      <c r="I536" s="10">
        <v>143</v>
      </c>
      <c r="J536" s="11">
        <v>14.31</v>
      </c>
      <c r="K536" s="11">
        <v>16.03</v>
      </c>
      <c r="L536" s="11">
        <v>16.03</v>
      </c>
      <c r="M536" s="12">
        <v>360.50602409638554</v>
      </c>
      <c r="P536" s="102">
        <v>1.0708004494485914</v>
      </c>
    </row>
    <row r="537" spans="1:16">
      <c r="A537" s="10">
        <v>181</v>
      </c>
      <c r="B537" s="10">
        <v>1123</v>
      </c>
      <c r="C537" s="10" t="s">
        <v>19</v>
      </c>
      <c r="D537" s="10">
        <v>3</v>
      </c>
      <c r="E537" s="10" t="s">
        <v>20</v>
      </c>
      <c r="F537" s="10">
        <v>1</v>
      </c>
      <c r="G537" s="37"/>
      <c r="H537" s="10">
        <v>144</v>
      </c>
      <c r="I537" s="10">
        <v>146</v>
      </c>
      <c r="J537" s="11">
        <v>14.34</v>
      </c>
      <c r="K537" s="11">
        <v>16.059999999999999</v>
      </c>
      <c r="L537" s="11">
        <v>16.059999999999999</v>
      </c>
      <c r="M537" s="12">
        <v>361.08433734939757</v>
      </c>
      <c r="N537" s="100">
        <v>4.41</v>
      </c>
      <c r="O537" s="101">
        <v>-1.1299999999999999</v>
      </c>
      <c r="P537" s="102"/>
    </row>
    <row r="538" spans="1:16">
      <c r="A538" s="10">
        <v>181</v>
      </c>
      <c r="B538" s="10">
        <v>1123</v>
      </c>
      <c r="C538" s="10" t="s">
        <v>19</v>
      </c>
      <c r="D538" s="10">
        <v>3</v>
      </c>
      <c r="E538" s="10" t="s">
        <v>20</v>
      </c>
      <c r="F538" s="10">
        <v>2</v>
      </c>
      <c r="G538" s="37"/>
      <c r="H538" s="10">
        <v>5</v>
      </c>
      <c r="I538" s="10">
        <f>H538+2</f>
        <v>7</v>
      </c>
      <c r="J538" s="11">
        <v>14.45</v>
      </c>
      <c r="K538" s="11">
        <v>16.170000000000002</v>
      </c>
      <c r="L538" s="11">
        <v>16.170000000000002</v>
      </c>
      <c r="M538" s="12">
        <v>363.20481927710847</v>
      </c>
      <c r="N538" s="100">
        <v>4.3899999999999997</v>
      </c>
      <c r="O538" s="101">
        <v>-1.0900000000000001</v>
      </c>
      <c r="P538" s="102">
        <v>1.095</v>
      </c>
    </row>
    <row r="539" spans="1:16">
      <c r="A539" s="10">
        <v>181</v>
      </c>
      <c r="B539" s="10">
        <v>1123</v>
      </c>
      <c r="C539" s="10" t="s">
        <v>19</v>
      </c>
      <c r="D539" s="10">
        <v>3</v>
      </c>
      <c r="E539" s="10" t="s">
        <v>20</v>
      </c>
      <c r="F539" s="10">
        <v>2</v>
      </c>
      <c r="G539" s="37"/>
      <c r="H539" s="10">
        <v>15</v>
      </c>
      <c r="I539" s="10">
        <f>H539+2</f>
        <v>17</v>
      </c>
      <c r="J539" s="11">
        <v>14.55</v>
      </c>
      <c r="K539" s="11">
        <v>16.27</v>
      </c>
      <c r="L539" s="11">
        <v>16.27</v>
      </c>
      <c r="M539" s="12">
        <v>365.13253012048193</v>
      </c>
      <c r="N539" s="100">
        <v>4.24</v>
      </c>
      <c r="O539" s="101">
        <v>-0.92</v>
      </c>
      <c r="P539" s="102"/>
    </row>
    <row r="540" spans="1:16">
      <c r="A540" s="10">
        <v>181</v>
      </c>
      <c r="B540" s="10">
        <v>1123</v>
      </c>
      <c r="C540" s="10" t="s">
        <v>19</v>
      </c>
      <c r="D540" s="10">
        <v>3</v>
      </c>
      <c r="E540" s="10" t="s">
        <v>20</v>
      </c>
      <c r="F540" s="10">
        <v>2</v>
      </c>
      <c r="G540" s="37"/>
      <c r="H540" s="10">
        <v>21</v>
      </c>
      <c r="I540" s="10">
        <v>23</v>
      </c>
      <c r="J540" s="11">
        <v>14.61</v>
      </c>
      <c r="K540" s="11">
        <v>16.329999999999998</v>
      </c>
      <c r="L540" s="11">
        <v>16.329999999999998</v>
      </c>
      <c r="M540" s="12">
        <v>366.28915662650599</v>
      </c>
      <c r="N540" s="100">
        <v>3.9760164566460285</v>
      </c>
      <c r="O540" s="101">
        <v>-1.0583379778518434</v>
      </c>
      <c r="P540" s="102">
        <v>0.91347458941724824</v>
      </c>
    </row>
    <row r="541" spans="1:16">
      <c r="A541" s="10">
        <v>181</v>
      </c>
      <c r="B541" s="10">
        <v>1123</v>
      </c>
      <c r="C541" s="10" t="s">
        <v>19</v>
      </c>
      <c r="D541" s="10">
        <v>3</v>
      </c>
      <c r="E541" s="10" t="s">
        <v>20</v>
      </c>
      <c r="F541" s="10">
        <v>2</v>
      </c>
      <c r="G541" s="37"/>
      <c r="H541" s="10">
        <v>24</v>
      </c>
      <c r="I541" s="10">
        <v>26</v>
      </c>
      <c r="J541" s="11">
        <v>14.64</v>
      </c>
      <c r="K541" s="11">
        <v>16.36</v>
      </c>
      <c r="L541" s="11">
        <v>16.36</v>
      </c>
      <c r="M541" s="12">
        <v>366.86746987951807</v>
      </c>
      <c r="N541" s="100">
        <v>4.22</v>
      </c>
      <c r="O541" s="101">
        <v>-1.01</v>
      </c>
      <c r="P541" s="102">
        <v>0.98299999999999998</v>
      </c>
    </row>
    <row r="542" spans="1:16">
      <c r="A542" s="10">
        <v>181</v>
      </c>
      <c r="B542" s="10">
        <v>1123</v>
      </c>
      <c r="C542" s="10" t="s">
        <v>19</v>
      </c>
      <c r="D542" s="10">
        <v>3</v>
      </c>
      <c r="E542" s="10" t="s">
        <v>20</v>
      </c>
      <c r="F542" s="10">
        <v>2</v>
      </c>
      <c r="G542" s="37"/>
      <c r="H542" s="10">
        <v>31</v>
      </c>
      <c r="I542" s="10">
        <v>33</v>
      </c>
      <c r="J542" s="11">
        <v>14.71</v>
      </c>
      <c r="K542" s="11">
        <v>16.43</v>
      </c>
      <c r="L542" s="11">
        <v>16.43</v>
      </c>
      <c r="M542" s="12">
        <v>368.2168674698795</v>
      </c>
      <c r="N542" s="100">
        <v>4.039385328219864</v>
      </c>
      <c r="O542" s="101">
        <v>-1.3063001954952052</v>
      </c>
      <c r="P542" s="102">
        <v>0.86553638797053145</v>
      </c>
    </row>
    <row r="543" spans="1:16">
      <c r="A543" s="10">
        <v>181</v>
      </c>
      <c r="B543" s="10">
        <v>1123</v>
      </c>
      <c r="C543" s="10" t="s">
        <v>19</v>
      </c>
      <c r="D543" s="10">
        <v>3</v>
      </c>
      <c r="E543" s="10" t="s">
        <v>20</v>
      </c>
      <c r="F543" s="10">
        <v>2</v>
      </c>
      <c r="G543" s="37"/>
      <c r="H543" s="10">
        <v>34</v>
      </c>
      <c r="I543" s="10">
        <f>H543+2</f>
        <v>36</v>
      </c>
      <c r="J543" s="11">
        <v>14.74</v>
      </c>
      <c r="K543" s="11">
        <v>16.46</v>
      </c>
      <c r="L543" s="11">
        <v>16.46</v>
      </c>
      <c r="M543" s="12">
        <v>368.79518072289159</v>
      </c>
      <c r="N543" s="100">
        <v>4.34</v>
      </c>
      <c r="O543" s="101">
        <v>-1.18</v>
      </c>
      <c r="P543" s="102">
        <v>1.012</v>
      </c>
    </row>
    <row r="544" spans="1:16">
      <c r="A544" s="10">
        <v>181</v>
      </c>
      <c r="B544" s="10">
        <v>1123</v>
      </c>
      <c r="C544" s="10" t="s">
        <v>19</v>
      </c>
      <c r="D544" s="10">
        <v>3</v>
      </c>
      <c r="E544" s="10" t="s">
        <v>20</v>
      </c>
      <c r="F544" s="10">
        <v>2</v>
      </c>
      <c r="G544" s="37"/>
      <c r="H544" s="10">
        <v>44</v>
      </c>
      <c r="I544" s="10">
        <v>46</v>
      </c>
      <c r="J544" s="11">
        <v>14.84</v>
      </c>
      <c r="K544" s="11">
        <v>16.559999999999999</v>
      </c>
      <c r="L544" s="11">
        <v>16.559999999999999</v>
      </c>
      <c r="M544" s="12">
        <v>370.72289156626505</v>
      </c>
      <c r="N544" s="100">
        <v>4.2699999999999996</v>
      </c>
      <c r="O544" s="101">
        <v>-1.18</v>
      </c>
      <c r="P544" s="102"/>
    </row>
    <row r="545" spans="1:16">
      <c r="A545" s="10">
        <v>181</v>
      </c>
      <c r="B545" s="10">
        <v>1123</v>
      </c>
      <c r="C545" s="10" t="s">
        <v>19</v>
      </c>
      <c r="D545" s="10">
        <v>3</v>
      </c>
      <c r="E545" s="10" t="s">
        <v>20</v>
      </c>
      <c r="F545" s="10">
        <v>2</v>
      </c>
      <c r="G545" s="37"/>
      <c r="H545" s="10">
        <v>45</v>
      </c>
      <c r="I545" s="10">
        <f>H545+2</f>
        <v>47</v>
      </c>
      <c r="J545" s="11">
        <v>14.85</v>
      </c>
      <c r="K545" s="11">
        <v>16.57</v>
      </c>
      <c r="L545" s="11">
        <v>16.57</v>
      </c>
      <c r="M545" s="12">
        <v>370.91566265060243</v>
      </c>
      <c r="N545" s="100">
        <v>4.38</v>
      </c>
      <c r="O545" s="101">
        <v>-1.03</v>
      </c>
      <c r="P545" s="102"/>
    </row>
    <row r="546" spans="1:16">
      <c r="A546" s="10">
        <v>181</v>
      </c>
      <c r="B546" s="10">
        <v>1123</v>
      </c>
      <c r="C546" s="10" t="s">
        <v>19</v>
      </c>
      <c r="D546" s="10">
        <v>3</v>
      </c>
      <c r="E546" s="10" t="s">
        <v>20</v>
      </c>
      <c r="F546" s="10">
        <v>2</v>
      </c>
      <c r="G546" s="37"/>
      <c r="H546" s="10">
        <v>54</v>
      </c>
      <c r="I546" s="10">
        <f>H546+2</f>
        <v>56</v>
      </c>
      <c r="J546" s="11">
        <v>14.94</v>
      </c>
      <c r="K546" s="11">
        <v>16.66</v>
      </c>
      <c r="L546" s="11">
        <v>16.66</v>
      </c>
      <c r="M546" s="12">
        <v>372.65060240963857</v>
      </c>
      <c r="N546" s="100">
        <v>4.3499999999999996</v>
      </c>
      <c r="O546" s="101">
        <v>-0.6</v>
      </c>
      <c r="P546" s="102"/>
    </row>
    <row r="547" spans="1:16">
      <c r="A547" s="10">
        <v>181</v>
      </c>
      <c r="B547" s="10">
        <v>1123</v>
      </c>
      <c r="C547" s="10" t="s">
        <v>19</v>
      </c>
      <c r="D547" s="10">
        <v>3</v>
      </c>
      <c r="E547" s="10" t="s">
        <v>20</v>
      </c>
      <c r="F547" s="10">
        <v>2</v>
      </c>
      <c r="G547" s="37"/>
      <c r="H547" s="10">
        <v>64</v>
      </c>
      <c r="I547" s="10">
        <v>66</v>
      </c>
      <c r="J547" s="11">
        <v>15.04</v>
      </c>
      <c r="K547" s="11">
        <v>16.760000000000002</v>
      </c>
      <c r="L547" s="11">
        <v>16.760000000000002</v>
      </c>
      <c r="M547" s="12">
        <v>374.57831325301208</v>
      </c>
      <c r="N547" s="100">
        <v>4.32</v>
      </c>
      <c r="O547" s="101">
        <v>-0.93</v>
      </c>
      <c r="P547" s="102"/>
    </row>
    <row r="548" spans="1:16">
      <c r="A548" s="10">
        <v>181</v>
      </c>
      <c r="B548" s="10">
        <v>1123</v>
      </c>
      <c r="C548" s="10" t="s">
        <v>19</v>
      </c>
      <c r="D548" s="10">
        <v>3</v>
      </c>
      <c r="E548" s="10" t="s">
        <v>20</v>
      </c>
      <c r="F548" s="10">
        <v>2</v>
      </c>
      <c r="G548" s="37"/>
      <c r="H548" s="10">
        <v>74</v>
      </c>
      <c r="I548" s="10">
        <f>H548+2</f>
        <v>76</v>
      </c>
      <c r="J548" s="11">
        <v>15.14</v>
      </c>
      <c r="K548" s="11">
        <v>16.86</v>
      </c>
      <c r="L548" s="11">
        <v>16.86</v>
      </c>
      <c r="M548" s="12">
        <v>376.50602409638554</v>
      </c>
      <c r="N548" s="100">
        <v>4.22</v>
      </c>
      <c r="O548" s="101">
        <v>-0.98</v>
      </c>
      <c r="P548" s="102">
        <v>1.107</v>
      </c>
    </row>
    <row r="549" spans="1:16">
      <c r="A549" s="10">
        <v>181</v>
      </c>
      <c r="B549" s="10">
        <v>1123</v>
      </c>
      <c r="C549" s="10" t="s">
        <v>19</v>
      </c>
      <c r="D549" s="10">
        <v>3</v>
      </c>
      <c r="E549" s="10" t="s">
        <v>20</v>
      </c>
      <c r="F549" s="10">
        <v>2</v>
      </c>
      <c r="G549" s="37"/>
      <c r="H549" s="10">
        <v>84</v>
      </c>
      <c r="I549" s="10">
        <f>H549+2</f>
        <v>86</v>
      </c>
      <c r="J549" s="11">
        <v>15.24</v>
      </c>
      <c r="K549" s="11">
        <v>16.96</v>
      </c>
      <c r="L549" s="11">
        <v>16.96</v>
      </c>
      <c r="M549" s="12">
        <v>378.43373493975906</v>
      </c>
      <c r="N549" s="100">
        <v>4.3600000000000003</v>
      </c>
      <c r="O549" s="101">
        <v>-0.68</v>
      </c>
      <c r="P549" s="102">
        <v>0.76700000000000002</v>
      </c>
    </row>
    <row r="550" spans="1:16">
      <c r="A550" s="10">
        <v>181</v>
      </c>
      <c r="B550" s="10">
        <v>1123</v>
      </c>
      <c r="C550" s="10" t="s">
        <v>19</v>
      </c>
      <c r="D550" s="10">
        <v>3</v>
      </c>
      <c r="E550" s="10" t="s">
        <v>20</v>
      </c>
      <c r="F550" s="10">
        <v>2</v>
      </c>
      <c r="G550" s="37"/>
      <c r="H550" s="10">
        <v>94</v>
      </c>
      <c r="I550" s="10">
        <f>H550+2</f>
        <v>96</v>
      </c>
      <c r="J550" s="11">
        <v>15.34</v>
      </c>
      <c r="K550" s="11">
        <v>17.059999999999999</v>
      </c>
      <c r="L550" s="11">
        <v>17.059999999999999</v>
      </c>
      <c r="M550" s="12">
        <v>380.36144578313252</v>
      </c>
      <c r="N550" s="100">
        <v>4.1100000000000003</v>
      </c>
      <c r="O550" s="101">
        <v>-0.77</v>
      </c>
      <c r="P550" s="102"/>
    </row>
    <row r="551" spans="1:16">
      <c r="A551" s="10">
        <v>181</v>
      </c>
      <c r="B551" s="10">
        <v>1123</v>
      </c>
      <c r="C551" s="10" t="s">
        <v>19</v>
      </c>
      <c r="D551" s="10">
        <v>3</v>
      </c>
      <c r="E551" s="10" t="s">
        <v>20</v>
      </c>
      <c r="F551" s="10">
        <v>2</v>
      </c>
      <c r="G551" s="37"/>
      <c r="H551" s="10">
        <v>98</v>
      </c>
      <c r="I551" s="10">
        <v>100</v>
      </c>
      <c r="J551" s="11">
        <v>15.38</v>
      </c>
      <c r="K551" s="11">
        <v>17.100000000000001</v>
      </c>
      <c r="L551" s="11">
        <v>17.100000000000001</v>
      </c>
      <c r="M551" s="12">
        <v>381.13253012048199</v>
      </c>
      <c r="P551" s="102">
        <v>0.92330967803922093</v>
      </c>
    </row>
    <row r="552" spans="1:16">
      <c r="A552" s="10">
        <v>181</v>
      </c>
      <c r="B552" s="10">
        <v>1123</v>
      </c>
      <c r="C552" s="10" t="s">
        <v>19</v>
      </c>
      <c r="D552" s="10">
        <v>3</v>
      </c>
      <c r="E552" s="10" t="s">
        <v>20</v>
      </c>
      <c r="F552" s="10">
        <v>2</v>
      </c>
      <c r="G552" s="37"/>
      <c r="H552" s="10">
        <v>104</v>
      </c>
      <c r="I552" s="10">
        <f>H552+2</f>
        <v>106</v>
      </c>
      <c r="J552" s="11">
        <v>15.44</v>
      </c>
      <c r="K552" s="11">
        <v>17.16</v>
      </c>
      <c r="L552" s="11">
        <v>17.16</v>
      </c>
      <c r="M552" s="12">
        <v>382.28915662650604</v>
      </c>
      <c r="N552" s="100">
        <v>3.96</v>
      </c>
      <c r="O552" s="101">
        <v>-0.37</v>
      </c>
      <c r="P552" s="102">
        <v>0.98199999999999998</v>
      </c>
    </row>
    <row r="553" spans="1:16">
      <c r="A553" s="10">
        <v>181</v>
      </c>
      <c r="B553" s="10">
        <v>1123</v>
      </c>
      <c r="C553" s="10" t="s">
        <v>19</v>
      </c>
      <c r="D553" s="10">
        <v>3</v>
      </c>
      <c r="E553" s="10" t="s">
        <v>20</v>
      </c>
      <c r="F553" s="10">
        <v>2</v>
      </c>
      <c r="G553" s="37"/>
      <c r="H553" s="10">
        <v>114</v>
      </c>
      <c r="I553" s="10">
        <f>H553+2</f>
        <v>116</v>
      </c>
      <c r="J553" s="11">
        <v>15.54</v>
      </c>
      <c r="K553" s="11">
        <v>17.260000000000002</v>
      </c>
      <c r="L553" s="11">
        <v>17.260000000000002</v>
      </c>
      <c r="M553" s="12">
        <v>384.21686746987956</v>
      </c>
      <c r="N553" s="100">
        <v>3.93</v>
      </c>
      <c r="O553" s="101">
        <v>-0.87</v>
      </c>
      <c r="P553" s="102">
        <v>0.97399999999999998</v>
      </c>
    </row>
    <row r="554" spans="1:16">
      <c r="A554" s="10">
        <v>181</v>
      </c>
      <c r="B554" s="10">
        <v>1123</v>
      </c>
      <c r="C554" s="10" t="s">
        <v>19</v>
      </c>
      <c r="D554" s="10">
        <v>3</v>
      </c>
      <c r="E554" s="10" t="s">
        <v>20</v>
      </c>
      <c r="F554" s="10">
        <v>2</v>
      </c>
      <c r="G554" s="37"/>
      <c r="H554" s="10">
        <v>117</v>
      </c>
      <c r="I554" s="10">
        <v>119</v>
      </c>
      <c r="J554" s="11">
        <v>15.57</v>
      </c>
      <c r="K554" s="11">
        <v>17.29</v>
      </c>
      <c r="L554" s="11">
        <v>17.29</v>
      </c>
      <c r="M554" s="12">
        <v>384.79518072289159</v>
      </c>
      <c r="N554" s="100">
        <v>4.2439595498950089</v>
      </c>
      <c r="O554" s="101">
        <v>-7.8859865456575584E-2</v>
      </c>
      <c r="P554" s="102">
        <v>0.96134963504914117</v>
      </c>
    </row>
    <row r="555" spans="1:16">
      <c r="A555" s="10">
        <v>181</v>
      </c>
      <c r="B555" s="10">
        <v>1123</v>
      </c>
      <c r="C555" s="10" t="s">
        <v>19</v>
      </c>
      <c r="D555" s="10">
        <v>3</v>
      </c>
      <c r="E555" s="10" t="s">
        <v>20</v>
      </c>
      <c r="F555" s="10">
        <v>2</v>
      </c>
      <c r="G555" s="37"/>
      <c r="H555" s="10">
        <v>124</v>
      </c>
      <c r="I555" s="10">
        <f>H555+2</f>
        <v>126</v>
      </c>
      <c r="J555" s="11">
        <v>15.64</v>
      </c>
      <c r="K555" s="11">
        <v>17.36</v>
      </c>
      <c r="L555" s="11">
        <v>17.36</v>
      </c>
      <c r="M555" s="12">
        <v>386.14457831325302</v>
      </c>
      <c r="N555" s="100">
        <v>3.93</v>
      </c>
      <c r="O555" s="101">
        <v>-0.69</v>
      </c>
      <c r="P555" s="102">
        <v>0.86699999999999999</v>
      </c>
    </row>
    <row r="556" spans="1:16">
      <c r="A556" s="10">
        <v>181</v>
      </c>
      <c r="B556" s="10">
        <v>1123</v>
      </c>
      <c r="C556" s="10" t="s">
        <v>19</v>
      </c>
      <c r="D556" s="10">
        <v>3</v>
      </c>
      <c r="E556" s="10" t="s">
        <v>20</v>
      </c>
      <c r="F556" s="10">
        <v>2</v>
      </c>
      <c r="G556" s="37"/>
      <c r="H556" s="10">
        <v>127</v>
      </c>
      <c r="I556" s="10">
        <v>129</v>
      </c>
      <c r="J556" s="11">
        <v>15.67</v>
      </c>
      <c r="K556" s="11">
        <v>17.39</v>
      </c>
      <c r="L556" s="11">
        <v>17.39</v>
      </c>
      <c r="M556" s="12">
        <v>386.7228915662651</v>
      </c>
      <c r="N556" s="100">
        <v>4.5986324559666656</v>
      </c>
      <c r="O556" s="101">
        <v>0.18037509805056734</v>
      </c>
      <c r="P556" s="102">
        <v>0.9253911047034773</v>
      </c>
    </row>
    <row r="557" spans="1:16">
      <c r="A557" s="10">
        <v>181</v>
      </c>
      <c r="B557" s="10">
        <v>1123</v>
      </c>
      <c r="C557" s="10" t="s">
        <v>19</v>
      </c>
      <c r="D557" s="10">
        <v>3</v>
      </c>
      <c r="E557" s="10" t="s">
        <v>20</v>
      </c>
      <c r="F557" s="10">
        <v>2</v>
      </c>
      <c r="G557" s="37"/>
      <c r="H557" s="10">
        <v>134</v>
      </c>
      <c r="I557" s="10">
        <f>H557+2</f>
        <v>136</v>
      </c>
      <c r="J557" s="11">
        <v>15.74</v>
      </c>
      <c r="K557" s="11">
        <v>17.46</v>
      </c>
      <c r="L557" s="11">
        <v>17.46</v>
      </c>
      <c r="M557" s="12">
        <v>388.07228915662654</v>
      </c>
      <c r="N557" s="100">
        <v>4.05</v>
      </c>
      <c r="O557" s="101">
        <v>-0.52</v>
      </c>
      <c r="P557" s="102">
        <v>1.1579999999999999</v>
      </c>
    </row>
    <row r="558" spans="1:16">
      <c r="A558" s="10">
        <v>181</v>
      </c>
      <c r="B558" s="10">
        <v>1123</v>
      </c>
      <c r="C558" s="10" t="s">
        <v>19</v>
      </c>
      <c r="D558" s="10">
        <v>3</v>
      </c>
      <c r="E558" s="10" t="s">
        <v>20</v>
      </c>
      <c r="F558" s="10">
        <v>2</v>
      </c>
      <c r="G558" s="37"/>
      <c r="H558" s="10">
        <v>138</v>
      </c>
      <c r="I558" s="10">
        <v>140</v>
      </c>
      <c r="J558" s="11">
        <v>15.78</v>
      </c>
      <c r="K558" s="11">
        <v>17.5</v>
      </c>
      <c r="L558" s="11">
        <v>17.5</v>
      </c>
      <c r="M558" s="12">
        <v>388.84337349397595</v>
      </c>
      <c r="P558" s="102">
        <v>0.92311161271540587</v>
      </c>
    </row>
    <row r="559" spans="1:16">
      <c r="A559" s="10">
        <v>181</v>
      </c>
      <c r="B559" s="10">
        <v>1123</v>
      </c>
      <c r="C559" s="10" t="s">
        <v>19</v>
      </c>
      <c r="D559" s="10">
        <v>3</v>
      </c>
      <c r="E559" s="10" t="s">
        <v>20</v>
      </c>
      <c r="F559" s="10">
        <v>2</v>
      </c>
      <c r="G559" s="37"/>
      <c r="H559" s="10">
        <v>142</v>
      </c>
      <c r="I559" s="10">
        <v>144</v>
      </c>
      <c r="J559" s="11">
        <v>15.82</v>
      </c>
      <c r="K559" s="11">
        <v>17.54</v>
      </c>
      <c r="L559" s="11">
        <v>17.54</v>
      </c>
      <c r="M559" s="12">
        <v>389.6144578313253</v>
      </c>
      <c r="N559" s="100">
        <v>4.3373522790172014</v>
      </c>
      <c r="O559" s="101">
        <v>-0.33853119367555495</v>
      </c>
      <c r="P559" s="102">
        <v>0.92524062331416368</v>
      </c>
    </row>
    <row r="560" spans="1:16">
      <c r="A560" s="10">
        <v>181</v>
      </c>
      <c r="B560" s="10">
        <v>1123</v>
      </c>
      <c r="C560" s="10" t="s">
        <v>19</v>
      </c>
      <c r="D560" s="10">
        <v>3</v>
      </c>
      <c r="E560" s="10" t="s">
        <v>20</v>
      </c>
      <c r="F560" s="10">
        <v>2</v>
      </c>
      <c r="G560" s="37"/>
      <c r="H560" s="10">
        <v>144</v>
      </c>
      <c r="I560" s="10">
        <f>H560+2</f>
        <v>146</v>
      </c>
      <c r="J560" s="11">
        <v>15.84</v>
      </c>
      <c r="K560" s="11">
        <v>17.559999999999999</v>
      </c>
      <c r="L560" s="11">
        <v>17.559999999999999</v>
      </c>
      <c r="M560" s="12">
        <v>390</v>
      </c>
      <c r="N560" s="100">
        <v>4.1900000000000004</v>
      </c>
      <c r="O560" s="101">
        <v>-0.67</v>
      </c>
      <c r="P560" s="102">
        <v>0.97399999999999998</v>
      </c>
    </row>
    <row r="561" spans="1:16">
      <c r="A561" s="24">
        <v>181</v>
      </c>
      <c r="B561" s="24">
        <v>1123</v>
      </c>
      <c r="C561" s="24" t="s">
        <v>19</v>
      </c>
      <c r="D561" s="24">
        <v>3</v>
      </c>
      <c r="E561" s="24" t="s">
        <v>20</v>
      </c>
      <c r="F561" s="24">
        <v>3</v>
      </c>
      <c r="G561" s="24"/>
      <c r="H561" s="24">
        <v>0</v>
      </c>
      <c r="I561" s="25">
        <v>2</v>
      </c>
      <c r="J561" s="11">
        <v>15.9</v>
      </c>
      <c r="K561" s="11">
        <v>17.62</v>
      </c>
      <c r="L561" s="11">
        <v>17.62</v>
      </c>
      <c r="M561" s="12">
        <v>392.03076923076929</v>
      </c>
      <c r="N561" s="100">
        <v>4.07</v>
      </c>
      <c r="O561" s="101">
        <v>-0.74</v>
      </c>
      <c r="P561" s="102">
        <v>0.90458149004292721</v>
      </c>
    </row>
    <row r="562" spans="1:16">
      <c r="A562" s="24">
        <v>181</v>
      </c>
      <c r="B562" s="24">
        <v>1123</v>
      </c>
      <c r="C562" s="24" t="s">
        <v>19</v>
      </c>
      <c r="D562" s="24">
        <v>3</v>
      </c>
      <c r="E562" s="24" t="s">
        <v>20</v>
      </c>
      <c r="F562" s="24">
        <v>3</v>
      </c>
      <c r="G562" s="24"/>
      <c r="H562" s="24">
        <v>4</v>
      </c>
      <c r="I562" s="25">
        <f>H562+2</f>
        <v>6</v>
      </c>
      <c r="J562" s="11">
        <v>15.94</v>
      </c>
      <c r="K562" s="11">
        <v>17.66</v>
      </c>
      <c r="L562" s="11">
        <v>17.66</v>
      </c>
      <c r="M562" s="12">
        <v>393.38461538461542</v>
      </c>
      <c r="N562" s="100">
        <v>4.25</v>
      </c>
      <c r="O562" s="101">
        <v>-0.43</v>
      </c>
      <c r="P562" s="102">
        <v>1.0069999999999999</v>
      </c>
    </row>
    <row r="563" spans="1:16">
      <c r="A563" s="24">
        <v>181</v>
      </c>
      <c r="B563" s="24">
        <v>1123</v>
      </c>
      <c r="C563" s="24" t="s">
        <v>19</v>
      </c>
      <c r="D563" s="24">
        <v>3</v>
      </c>
      <c r="E563" s="24" t="s">
        <v>20</v>
      </c>
      <c r="F563" s="24">
        <v>3</v>
      </c>
      <c r="G563" s="24"/>
      <c r="H563" s="24">
        <v>8</v>
      </c>
      <c r="I563" s="25">
        <v>10</v>
      </c>
      <c r="J563" s="11">
        <v>15.98</v>
      </c>
      <c r="K563" s="11">
        <v>17.7</v>
      </c>
      <c r="L563" s="11">
        <v>17.7</v>
      </c>
      <c r="M563" s="12">
        <v>394.73846153846154</v>
      </c>
      <c r="N563" s="100">
        <v>4.04</v>
      </c>
      <c r="O563" s="101">
        <v>-0.67</v>
      </c>
      <c r="P563" s="102">
        <v>1.0138078041713487</v>
      </c>
    </row>
    <row r="564" spans="1:16">
      <c r="A564" s="24">
        <v>181</v>
      </c>
      <c r="B564" s="24">
        <v>1123</v>
      </c>
      <c r="C564" s="24" t="s">
        <v>19</v>
      </c>
      <c r="D564" s="24">
        <v>3</v>
      </c>
      <c r="E564" s="24" t="s">
        <v>20</v>
      </c>
      <c r="F564" s="24">
        <v>3</v>
      </c>
      <c r="G564" s="24"/>
      <c r="H564" s="24">
        <v>14</v>
      </c>
      <c r="I564" s="25">
        <f>H564+2</f>
        <v>16</v>
      </c>
      <c r="J564" s="11">
        <v>16.04</v>
      </c>
      <c r="K564" s="11">
        <v>17.760000000000002</v>
      </c>
      <c r="L564" s="11">
        <v>17.760000000000002</v>
      </c>
      <c r="M564" s="12">
        <v>396.76923076923089</v>
      </c>
      <c r="N564" s="100">
        <v>3.65</v>
      </c>
      <c r="O564" s="101">
        <v>-0.39</v>
      </c>
      <c r="P564" s="102">
        <v>1.0660000000000001</v>
      </c>
    </row>
    <row r="565" spans="1:16">
      <c r="A565" s="13">
        <v>181</v>
      </c>
      <c r="B565" s="13">
        <v>1123</v>
      </c>
      <c r="C565" s="13" t="s">
        <v>19</v>
      </c>
      <c r="D565" s="13">
        <v>3</v>
      </c>
      <c r="E565" s="13" t="s">
        <v>20</v>
      </c>
      <c r="F565" s="13">
        <v>3</v>
      </c>
      <c r="G565" s="13"/>
      <c r="H565" s="13">
        <v>19</v>
      </c>
      <c r="I565" s="13">
        <v>21</v>
      </c>
      <c r="J565" s="11">
        <v>16.09</v>
      </c>
      <c r="K565" s="11">
        <v>17.809999999999999</v>
      </c>
      <c r="L565" s="11">
        <v>17.809999999999999</v>
      </c>
      <c r="M565" s="12">
        <v>398.46153846153845</v>
      </c>
      <c r="N565" s="100">
        <v>3.3011136635658098</v>
      </c>
      <c r="O565" s="101">
        <v>-0.13932950708007397</v>
      </c>
      <c r="P565" s="102">
        <v>0.95770930737545668</v>
      </c>
    </row>
    <row r="566" spans="1:16">
      <c r="A566" s="24">
        <v>181</v>
      </c>
      <c r="B566" s="24">
        <v>1123</v>
      </c>
      <c r="C566" s="24" t="s">
        <v>19</v>
      </c>
      <c r="D566" s="24">
        <v>3</v>
      </c>
      <c r="E566" s="24" t="s">
        <v>20</v>
      </c>
      <c r="F566" s="24">
        <v>3</v>
      </c>
      <c r="G566" s="24"/>
      <c r="H566" s="24">
        <v>20</v>
      </c>
      <c r="I566" s="25">
        <v>22</v>
      </c>
      <c r="J566" s="11">
        <v>16.100000000000001</v>
      </c>
      <c r="K566" s="11">
        <v>17.82</v>
      </c>
      <c r="L566" s="11">
        <v>17.82</v>
      </c>
      <c r="M566" s="12">
        <v>398.8</v>
      </c>
      <c r="N566" s="100">
        <v>3.61</v>
      </c>
      <c r="O566" s="101">
        <v>-0.51</v>
      </c>
      <c r="P566" s="102">
        <v>0.99261610174219406</v>
      </c>
    </row>
    <row r="567" spans="1:16">
      <c r="A567" s="24">
        <v>181</v>
      </c>
      <c r="B567" s="24">
        <v>1123</v>
      </c>
      <c r="C567" s="24" t="s">
        <v>19</v>
      </c>
      <c r="D567" s="24">
        <v>3</v>
      </c>
      <c r="E567" s="24" t="s">
        <v>20</v>
      </c>
      <c r="F567" s="24">
        <v>3</v>
      </c>
      <c r="G567" s="24"/>
      <c r="H567" s="24">
        <v>24</v>
      </c>
      <c r="I567" s="25">
        <f>H567+2</f>
        <v>26</v>
      </c>
      <c r="J567" s="11">
        <v>16.14</v>
      </c>
      <c r="K567" s="11">
        <v>17.86</v>
      </c>
      <c r="L567" s="11">
        <v>17.86</v>
      </c>
      <c r="M567" s="12">
        <v>400.15384615384619</v>
      </c>
      <c r="N567" s="100">
        <v>3.52</v>
      </c>
      <c r="O567" s="101">
        <v>-0.15</v>
      </c>
      <c r="P567" s="102">
        <v>1.0580000000000001</v>
      </c>
    </row>
    <row r="568" spans="1:16">
      <c r="A568" s="24">
        <v>181</v>
      </c>
      <c r="B568" s="24">
        <v>1123</v>
      </c>
      <c r="C568" s="24" t="s">
        <v>19</v>
      </c>
      <c r="D568" s="24">
        <v>3</v>
      </c>
      <c r="E568" s="24" t="s">
        <v>20</v>
      </c>
      <c r="F568" s="24">
        <v>3</v>
      </c>
      <c r="G568" s="24"/>
      <c r="H568" s="24">
        <v>28</v>
      </c>
      <c r="I568" s="25">
        <v>30</v>
      </c>
      <c r="J568" s="11">
        <v>16.18</v>
      </c>
      <c r="K568" s="11">
        <v>17.899999999999999</v>
      </c>
      <c r="L568" s="11">
        <v>17.899999999999999</v>
      </c>
      <c r="M568" s="12">
        <v>401.50769230769231</v>
      </c>
      <c r="N568" s="100">
        <v>3.33</v>
      </c>
      <c r="O568" s="101">
        <v>-0.36</v>
      </c>
      <c r="P568" s="102">
        <v>1.1813565917537356</v>
      </c>
    </row>
    <row r="569" spans="1:16">
      <c r="A569" s="13">
        <v>181</v>
      </c>
      <c r="B569" s="13">
        <v>1123</v>
      </c>
      <c r="C569" s="13" t="s">
        <v>19</v>
      </c>
      <c r="D569" s="13">
        <v>3</v>
      </c>
      <c r="E569" s="13" t="s">
        <v>20</v>
      </c>
      <c r="F569" s="13">
        <v>3</v>
      </c>
      <c r="G569" s="13"/>
      <c r="H569" s="13">
        <v>30</v>
      </c>
      <c r="I569" s="13">
        <v>32</v>
      </c>
      <c r="J569" s="11">
        <v>16.2</v>
      </c>
      <c r="K569" s="11">
        <v>17.920000000000002</v>
      </c>
      <c r="L569" s="11">
        <v>17.920000000000002</v>
      </c>
      <c r="M569" s="12">
        <v>402.18461538461548</v>
      </c>
      <c r="N569" s="100">
        <v>3.2255030835905405</v>
      </c>
      <c r="O569" s="101">
        <v>-0.10099564526032727</v>
      </c>
      <c r="P569" s="102">
        <v>0.97956805596206031</v>
      </c>
    </row>
    <row r="570" spans="1:16">
      <c r="A570" s="24">
        <v>181</v>
      </c>
      <c r="B570" s="24">
        <v>1123</v>
      </c>
      <c r="C570" s="24" t="s">
        <v>19</v>
      </c>
      <c r="D570" s="24">
        <v>3</v>
      </c>
      <c r="E570" s="24" t="s">
        <v>20</v>
      </c>
      <c r="F570" s="24">
        <v>3</v>
      </c>
      <c r="G570" s="24"/>
      <c r="H570" s="24">
        <v>34</v>
      </c>
      <c r="I570" s="25">
        <f>H570+2</f>
        <v>36</v>
      </c>
      <c r="J570" s="11">
        <v>16.239999999999998</v>
      </c>
      <c r="K570" s="11">
        <v>17.96</v>
      </c>
      <c r="L570" s="11">
        <v>17.96</v>
      </c>
      <c r="M570" s="12">
        <v>403.5384615384616</v>
      </c>
      <c r="N570" s="100">
        <v>3.4</v>
      </c>
      <c r="O570" s="101">
        <v>-0.18</v>
      </c>
      <c r="P570" s="102">
        <v>1.121</v>
      </c>
    </row>
    <row r="571" spans="1:16">
      <c r="A571" s="24">
        <v>181</v>
      </c>
      <c r="B571" s="24">
        <v>1123</v>
      </c>
      <c r="C571" s="24" t="s">
        <v>19</v>
      </c>
      <c r="D571" s="24">
        <v>3</v>
      </c>
      <c r="E571" s="24" t="s">
        <v>20</v>
      </c>
      <c r="F571" s="24">
        <v>3</v>
      </c>
      <c r="G571" s="24"/>
      <c r="H571" s="24">
        <v>44</v>
      </c>
      <c r="I571" s="25">
        <f>H571+2</f>
        <v>46</v>
      </c>
      <c r="J571" s="11">
        <v>16.34</v>
      </c>
      <c r="K571" s="11">
        <v>18.059999999999999</v>
      </c>
      <c r="L571" s="11">
        <v>18.059999999999999</v>
      </c>
      <c r="M571" s="12">
        <v>406.92307692307691</v>
      </c>
      <c r="N571" s="100">
        <v>3.21</v>
      </c>
      <c r="O571" s="101">
        <v>-0.18</v>
      </c>
      <c r="P571" s="102">
        <v>1.161</v>
      </c>
    </row>
    <row r="572" spans="1:16">
      <c r="A572" s="24">
        <v>181</v>
      </c>
      <c r="B572" s="24">
        <v>1123</v>
      </c>
      <c r="C572" s="24" t="s">
        <v>19</v>
      </c>
      <c r="D572" s="24">
        <v>3</v>
      </c>
      <c r="E572" s="24" t="s">
        <v>20</v>
      </c>
      <c r="F572" s="24">
        <v>3</v>
      </c>
      <c r="G572" s="24"/>
      <c r="H572" s="24">
        <v>54</v>
      </c>
      <c r="I572" s="25">
        <f>H572+2</f>
        <v>56</v>
      </c>
      <c r="J572" s="11">
        <v>16.440000000000001</v>
      </c>
      <c r="K572" s="11">
        <v>18.16</v>
      </c>
      <c r="L572" s="11">
        <v>18.16</v>
      </c>
      <c r="M572" s="12">
        <v>410.30769230769232</v>
      </c>
      <c r="N572" s="100">
        <v>3.18</v>
      </c>
      <c r="O572" s="101">
        <v>-0.27</v>
      </c>
      <c r="P572" s="102">
        <v>1.288</v>
      </c>
    </row>
    <row r="573" spans="1:16">
      <c r="A573" s="24">
        <v>181</v>
      </c>
      <c r="B573" s="24">
        <v>1123</v>
      </c>
      <c r="C573" s="24" t="s">
        <v>19</v>
      </c>
      <c r="D573" s="24">
        <v>3</v>
      </c>
      <c r="E573" s="24" t="s">
        <v>20</v>
      </c>
      <c r="F573" s="24">
        <v>3</v>
      </c>
      <c r="G573" s="24"/>
      <c r="H573" s="24">
        <v>60</v>
      </c>
      <c r="I573" s="25">
        <v>62</v>
      </c>
      <c r="J573" s="11">
        <v>16.5</v>
      </c>
      <c r="K573" s="11">
        <v>18.22</v>
      </c>
      <c r="L573" s="11">
        <v>18.22</v>
      </c>
      <c r="M573" s="12">
        <v>412.3384615384615</v>
      </c>
      <c r="N573" s="100">
        <v>3.31</v>
      </c>
      <c r="O573" s="101">
        <v>-0.46</v>
      </c>
      <c r="P573" s="102">
        <v>1.1122260131327832</v>
      </c>
    </row>
    <row r="574" spans="1:16">
      <c r="A574" s="24">
        <v>181</v>
      </c>
      <c r="B574" s="24">
        <v>1123</v>
      </c>
      <c r="C574" s="24" t="s">
        <v>19</v>
      </c>
      <c r="D574" s="24">
        <v>3</v>
      </c>
      <c r="E574" s="24" t="s">
        <v>20</v>
      </c>
      <c r="F574" s="24">
        <v>3</v>
      </c>
      <c r="G574" s="24"/>
      <c r="H574" s="24">
        <v>61</v>
      </c>
      <c r="I574" s="25">
        <v>63</v>
      </c>
      <c r="J574" s="11">
        <v>16.510000000000002</v>
      </c>
      <c r="K574" s="11">
        <v>18.23</v>
      </c>
      <c r="L574" s="11">
        <v>18.23</v>
      </c>
      <c r="M574" s="12">
        <v>412.67692307692312</v>
      </c>
      <c r="P574" s="102">
        <v>1.2060800919259884</v>
      </c>
    </row>
    <row r="575" spans="1:16">
      <c r="A575" s="24">
        <v>181</v>
      </c>
      <c r="B575" s="24">
        <v>1123</v>
      </c>
      <c r="C575" s="24" t="s">
        <v>19</v>
      </c>
      <c r="D575" s="24">
        <v>3</v>
      </c>
      <c r="E575" s="24" t="s">
        <v>20</v>
      </c>
      <c r="F575" s="24">
        <v>3</v>
      </c>
      <c r="G575" s="24"/>
      <c r="H575" s="24">
        <v>64</v>
      </c>
      <c r="I575" s="25">
        <f>H575+2</f>
        <v>66</v>
      </c>
      <c r="J575" s="11">
        <v>16.54</v>
      </c>
      <c r="K575" s="11">
        <v>18.260000000000002</v>
      </c>
      <c r="L575" s="11">
        <v>18.260000000000002</v>
      </c>
      <c r="M575" s="12">
        <v>413.69230769230779</v>
      </c>
      <c r="N575" s="100">
        <v>3.34</v>
      </c>
      <c r="O575" s="101">
        <v>-0.42</v>
      </c>
      <c r="P575" s="102">
        <v>1.204</v>
      </c>
    </row>
    <row r="576" spans="1:16">
      <c r="A576" s="24">
        <v>181</v>
      </c>
      <c r="B576" s="24">
        <v>1123</v>
      </c>
      <c r="C576" s="24" t="s">
        <v>19</v>
      </c>
      <c r="D576" s="24">
        <v>3</v>
      </c>
      <c r="E576" s="24" t="s">
        <v>20</v>
      </c>
      <c r="F576" s="24">
        <v>3</v>
      </c>
      <c r="G576" s="24"/>
      <c r="H576" s="24">
        <v>68</v>
      </c>
      <c r="I576" s="25">
        <v>70</v>
      </c>
      <c r="J576" s="11">
        <v>16.579999999999998</v>
      </c>
      <c r="K576" s="11">
        <v>18.3</v>
      </c>
      <c r="L576" s="11">
        <v>18.3</v>
      </c>
      <c r="M576" s="12">
        <v>415.04615384615391</v>
      </c>
      <c r="N576" s="100">
        <v>3.5</v>
      </c>
      <c r="O576" s="101">
        <v>-0.45</v>
      </c>
      <c r="P576" s="102">
        <v>1.3019769615243502</v>
      </c>
    </row>
    <row r="577" spans="1:16">
      <c r="A577" s="24">
        <v>181</v>
      </c>
      <c r="B577" s="24">
        <v>1123</v>
      </c>
      <c r="C577" s="24" t="s">
        <v>19</v>
      </c>
      <c r="D577" s="24">
        <v>3</v>
      </c>
      <c r="E577" s="24" t="s">
        <v>20</v>
      </c>
      <c r="F577" s="24">
        <v>3</v>
      </c>
      <c r="G577" s="24"/>
      <c r="H577" s="24">
        <v>69</v>
      </c>
      <c r="I577" s="25">
        <v>71</v>
      </c>
      <c r="J577" s="11">
        <v>16.59</v>
      </c>
      <c r="K577" s="11">
        <v>18.309999999999999</v>
      </c>
      <c r="L577" s="11">
        <v>18.309999999999999</v>
      </c>
      <c r="M577" s="12">
        <v>415.38461538461536</v>
      </c>
      <c r="P577" s="102">
        <v>1.2090391250708938</v>
      </c>
    </row>
    <row r="578" spans="1:16">
      <c r="A578" s="24">
        <v>181</v>
      </c>
      <c r="B578" s="24">
        <v>1123</v>
      </c>
      <c r="C578" s="24" t="s">
        <v>19</v>
      </c>
      <c r="D578" s="24">
        <v>3</v>
      </c>
      <c r="E578" s="24" t="s">
        <v>20</v>
      </c>
      <c r="F578" s="24">
        <v>3</v>
      </c>
      <c r="G578" s="24"/>
      <c r="H578" s="24">
        <v>74</v>
      </c>
      <c r="I578" s="25">
        <f>H578+2</f>
        <v>76</v>
      </c>
      <c r="J578" s="11">
        <v>16.64</v>
      </c>
      <c r="K578" s="11">
        <v>18.36</v>
      </c>
      <c r="L578" s="11">
        <v>18.36</v>
      </c>
      <c r="M578" s="12">
        <v>417.07692307692309</v>
      </c>
      <c r="N578" s="100">
        <v>3.26</v>
      </c>
      <c r="O578" s="101">
        <v>-0.06</v>
      </c>
      <c r="P578" s="102"/>
    </row>
    <row r="579" spans="1:16">
      <c r="A579" s="24">
        <v>181</v>
      </c>
      <c r="B579" s="24">
        <v>1123</v>
      </c>
      <c r="C579" s="24" t="s">
        <v>19</v>
      </c>
      <c r="D579" s="24">
        <v>3</v>
      </c>
      <c r="E579" s="24" t="s">
        <v>20</v>
      </c>
      <c r="F579" s="24">
        <v>3</v>
      </c>
      <c r="G579" s="24"/>
      <c r="H579" s="24">
        <v>80</v>
      </c>
      <c r="I579" s="25">
        <v>82</v>
      </c>
      <c r="J579" s="11">
        <v>16.7</v>
      </c>
      <c r="K579" s="11">
        <v>18.420000000000002</v>
      </c>
      <c r="L579" s="11">
        <v>18.420000000000002</v>
      </c>
      <c r="M579" s="12">
        <v>419.10769230769239</v>
      </c>
      <c r="N579" s="100">
        <v>3.44</v>
      </c>
      <c r="O579" s="101">
        <v>-0.47</v>
      </c>
      <c r="P579" s="102">
        <v>1.1282537517355915</v>
      </c>
    </row>
    <row r="580" spans="1:16">
      <c r="A580" s="24">
        <v>181</v>
      </c>
      <c r="B580" s="24">
        <v>1123</v>
      </c>
      <c r="C580" s="24" t="s">
        <v>19</v>
      </c>
      <c r="D580" s="24">
        <v>3</v>
      </c>
      <c r="E580" s="24" t="s">
        <v>20</v>
      </c>
      <c r="F580" s="24">
        <v>3</v>
      </c>
      <c r="G580" s="24"/>
      <c r="H580" s="24">
        <v>81</v>
      </c>
      <c r="I580" s="25">
        <v>83</v>
      </c>
      <c r="J580" s="11">
        <v>16.71</v>
      </c>
      <c r="K580" s="11">
        <v>18.43</v>
      </c>
      <c r="L580" s="11">
        <v>18.43</v>
      </c>
      <c r="M580" s="12">
        <v>419.44615384615383</v>
      </c>
      <c r="P580" s="102">
        <v>1.169435836723292</v>
      </c>
    </row>
    <row r="581" spans="1:16">
      <c r="A581" s="24">
        <v>181</v>
      </c>
      <c r="B581" s="24">
        <v>1123</v>
      </c>
      <c r="C581" s="24" t="s">
        <v>19</v>
      </c>
      <c r="D581" s="24">
        <v>3</v>
      </c>
      <c r="E581" s="24" t="s">
        <v>20</v>
      </c>
      <c r="F581" s="24">
        <v>3</v>
      </c>
      <c r="G581" s="24"/>
      <c r="H581" s="24">
        <v>84</v>
      </c>
      <c r="I581" s="25">
        <f>H581+2</f>
        <v>86</v>
      </c>
      <c r="J581" s="11">
        <v>16.739999999999998</v>
      </c>
      <c r="K581" s="11">
        <v>18.46</v>
      </c>
      <c r="L581" s="11">
        <v>18.46</v>
      </c>
      <c r="M581" s="12">
        <v>420.46153846153851</v>
      </c>
      <c r="N581" s="100">
        <v>3.78</v>
      </c>
      <c r="O581" s="101">
        <v>-0.19</v>
      </c>
      <c r="P581" s="102">
        <v>1.2090000000000001</v>
      </c>
    </row>
    <row r="582" spans="1:16">
      <c r="A582" s="24">
        <v>181</v>
      </c>
      <c r="B582" s="24">
        <v>1123</v>
      </c>
      <c r="C582" s="24" t="s">
        <v>19</v>
      </c>
      <c r="D582" s="24">
        <v>3</v>
      </c>
      <c r="E582" s="24" t="s">
        <v>20</v>
      </c>
      <c r="F582" s="24">
        <v>3</v>
      </c>
      <c r="G582" s="24"/>
      <c r="H582" s="24">
        <v>88</v>
      </c>
      <c r="I582" s="25">
        <v>90</v>
      </c>
      <c r="J582" s="11">
        <v>16.78</v>
      </c>
      <c r="K582" s="11">
        <v>18.5</v>
      </c>
      <c r="L582" s="11">
        <v>18.5</v>
      </c>
      <c r="M582" s="12">
        <v>421.81538461538463</v>
      </c>
      <c r="N582" s="100">
        <v>4.04</v>
      </c>
      <c r="O582" s="101">
        <v>-0.28999999999999998</v>
      </c>
      <c r="P582" s="102">
        <v>1.1978579205984008</v>
      </c>
    </row>
    <row r="583" spans="1:16">
      <c r="A583" s="24">
        <v>181</v>
      </c>
      <c r="B583" s="24">
        <v>1123</v>
      </c>
      <c r="C583" s="24" t="s">
        <v>19</v>
      </c>
      <c r="D583" s="24">
        <v>3</v>
      </c>
      <c r="E583" s="24" t="s">
        <v>20</v>
      </c>
      <c r="F583" s="24">
        <v>3</v>
      </c>
      <c r="G583" s="24"/>
      <c r="H583" s="24">
        <v>90</v>
      </c>
      <c r="I583" s="25">
        <v>92</v>
      </c>
      <c r="J583" s="11">
        <v>16.8</v>
      </c>
      <c r="K583" s="11">
        <v>18.52</v>
      </c>
      <c r="L583" s="11">
        <v>18.52</v>
      </c>
      <c r="M583" s="12">
        <v>422.49230769230769</v>
      </c>
      <c r="P583" s="102">
        <v>1.2101888435567525</v>
      </c>
    </row>
    <row r="584" spans="1:16">
      <c r="A584" s="24">
        <v>181</v>
      </c>
      <c r="B584" s="24">
        <v>1123</v>
      </c>
      <c r="C584" s="24" t="s">
        <v>19</v>
      </c>
      <c r="D584" s="24">
        <v>3</v>
      </c>
      <c r="E584" s="24" t="s">
        <v>20</v>
      </c>
      <c r="F584" s="24">
        <v>3</v>
      </c>
      <c r="G584" s="24"/>
      <c r="H584" s="24">
        <v>94</v>
      </c>
      <c r="I584" s="25">
        <f>H584+2</f>
        <v>96</v>
      </c>
      <c r="J584" s="11">
        <v>16.84</v>
      </c>
      <c r="K584" s="11">
        <v>18.559999999999999</v>
      </c>
      <c r="L584" s="11">
        <v>18.559999999999999</v>
      </c>
      <c r="M584" s="12">
        <v>423.84615384615381</v>
      </c>
      <c r="N584" s="100">
        <v>3.88</v>
      </c>
      <c r="O584" s="101">
        <v>-0.6</v>
      </c>
      <c r="P584" s="102"/>
    </row>
    <row r="585" spans="1:16">
      <c r="A585" s="24">
        <v>181</v>
      </c>
      <c r="B585" s="24">
        <v>1123</v>
      </c>
      <c r="C585" s="24" t="s">
        <v>19</v>
      </c>
      <c r="D585" s="24">
        <v>3</v>
      </c>
      <c r="E585" s="24" t="s">
        <v>20</v>
      </c>
      <c r="F585" s="24">
        <v>3</v>
      </c>
      <c r="G585" s="24"/>
      <c r="H585" s="24">
        <v>104</v>
      </c>
      <c r="I585" s="25">
        <f>H585+2</f>
        <v>106</v>
      </c>
      <c r="J585" s="11">
        <v>16.940000000000001</v>
      </c>
      <c r="K585" s="11">
        <v>18.66</v>
      </c>
      <c r="L585" s="11">
        <v>18.66</v>
      </c>
      <c r="M585" s="12">
        <v>427.23076923076928</v>
      </c>
      <c r="N585" s="100">
        <v>4.75</v>
      </c>
      <c r="O585" s="101">
        <v>-0.78</v>
      </c>
      <c r="P585" s="102">
        <v>1.1819999999999999</v>
      </c>
    </row>
    <row r="586" spans="1:16">
      <c r="A586" s="24">
        <v>181</v>
      </c>
      <c r="B586" s="24">
        <v>1123</v>
      </c>
      <c r="C586" s="24" t="s">
        <v>19</v>
      </c>
      <c r="D586" s="24">
        <v>3</v>
      </c>
      <c r="E586" s="24" t="s">
        <v>20</v>
      </c>
      <c r="F586" s="24">
        <v>3</v>
      </c>
      <c r="G586" s="24"/>
      <c r="H586" s="24">
        <v>114</v>
      </c>
      <c r="I586" s="25">
        <f>H586+2</f>
        <v>116</v>
      </c>
      <c r="J586" s="11">
        <v>17.04</v>
      </c>
      <c r="K586" s="11">
        <v>18.760000000000002</v>
      </c>
      <c r="L586" s="11">
        <v>18.760000000000002</v>
      </c>
      <c r="M586" s="12">
        <v>430.6153846153847</v>
      </c>
      <c r="N586" s="100">
        <v>4.79</v>
      </c>
      <c r="O586" s="101">
        <v>-0.96</v>
      </c>
      <c r="P586" s="102">
        <v>1.0149999999999999</v>
      </c>
    </row>
    <row r="587" spans="1:16">
      <c r="A587" s="24">
        <v>181</v>
      </c>
      <c r="B587" s="24">
        <v>1123</v>
      </c>
      <c r="C587" s="24" t="s">
        <v>19</v>
      </c>
      <c r="D587" s="24">
        <v>3</v>
      </c>
      <c r="E587" s="24" t="s">
        <v>20</v>
      </c>
      <c r="F587" s="24">
        <v>3</v>
      </c>
      <c r="G587" s="24"/>
      <c r="H587" s="24">
        <v>120</v>
      </c>
      <c r="I587" s="25">
        <v>122</v>
      </c>
      <c r="J587" s="11">
        <v>17.100000000000001</v>
      </c>
      <c r="K587" s="11">
        <v>18.82</v>
      </c>
      <c r="L587" s="11">
        <v>18.82</v>
      </c>
      <c r="M587" s="12">
        <v>432.64615384615388</v>
      </c>
      <c r="N587" s="100">
        <v>5.21</v>
      </c>
      <c r="O587" s="101">
        <v>-1.2</v>
      </c>
      <c r="P587" s="102">
        <v>0.94092440779238418</v>
      </c>
    </row>
    <row r="588" spans="1:16">
      <c r="A588" s="24">
        <v>181</v>
      </c>
      <c r="B588" s="24">
        <v>1123</v>
      </c>
      <c r="C588" s="24" t="s">
        <v>19</v>
      </c>
      <c r="D588" s="24">
        <v>3</v>
      </c>
      <c r="E588" s="24" t="s">
        <v>20</v>
      </c>
      <c r="F588" s="24">
        <v>3</v>
      </c>
      <c r="G588" s="24"/>
      <c r="H588" s="24">
        <v>121</v>
      </c>
      <c r="I588" s="25">
        <v>123</v>
      </c>
      <c r="J588" s="11">
        <v>17.11</v>
      </c>
      <c r="K588" s="11">
        <v>18.829999999999998</v>
      </c>
      <c r="L588" s="11">
        <v>18.829999999999998</v>
      </c>
      <c r="M588" s="12">
        <v>432.98461538461532</v>
      </c>
      <c r="P588" s="102">
        <v>0.94765700091479443</v>
      </c>
    </row>
    <row r="589" spans="1:16">
      <c r="A589" s="24">
        <v>181</v>
      </c>
      <c r="B589" s="24">
        <v>1123</v>
      </c>
      <c r="C589" s="24" t="s">
        <v>19</v>
      </c>
      <c r="D589" s="24">
        <v>3</v>
      </c>
      <c r="E589" s="24" t="s">
        <v>20</v>
      </c>
      <c r="F589" s="24">
        <v>3</v>
      </c>
      <c r="G589" s="24"/>
      <c r="H589" s="24">
        <v>124</v>
      </c>
      <c r="I589" s="25">
        <f>H589+2</f>
        <v>126</v>
      </c>
      <c r="J589" s="11">
        <v>17.14</v>
      </c>
      <c r="K589" s="11">
        <v>18.86</v>
      </c>
      <c r="L589" s="11">
        <v>18.86</v>
      </c>
      <c r="M589" s="12">
        <v>434</v>
      </c>
      <c r="N589" s="100">
        <v>5.4</v>
      </c>
      <c r="O589" s="101">
        <v>-1.29</v>
      </c>
      <c r="P589" s="102"/>
    </row>
    <row r="590" spans="1:16">
      <c r="A590" s="24">
        <v>181</v>
      </c>
      <c r="B590" s="24">
        <v>1123</v>
      </c>
      <c r="C590" s="24" t="s">
        <v>19</v>
      </c>
      <c r="D590" s="24">
        <v>3</v>
      </c>
      <c r="E590" s="24" t="s">
        <v>20</v>
      </c>
      <c r="F590" s="24">
        <v>3</v>
      </c>
      <c r="G590" s="24"/>
      <c r="H590" s="24">
        <v>128</v>
      </c>
      <c r="I590" s="25">
        <v>130</v>
      </c>
      <c r="J590" s="11">
        <v>17.18</v>
      </c>
      <c r="K590" s="11">
        <v>18.899999999999999</v>
      </c>
      <c r="L590" s="11">
        <v>18.899999999999999</v>
      </c>
      <c r="M590" s="12">
        <v>434.70909090909089</v>
      </c>
      <c r="N590" s="100">
        <v>5.0999999999999996</v>
      </c>
      <c r="O590" s="101">
        <v>-1.43</v>
      </c>
      <c r="P590" s="102">
        <v>0.89499976650419177</v>
      </c>
    </row>
    <row r="591" spans="1:16">
      <c r="A591" s="24">
        <v>181</v>
      </c>
      <c r="B591" s="24">
        <v>1123</v>
      </c>
      <c r="C591" s="24" t="s">
        <v>19</v>
      </c>
      <c r="D591" s="24">
        <v>3</v>
      </c>
      <c r="E591" s="24" t="s">
        <v>20</v>
      </c>
      <c r="F591" s="24">
        <v>3</v>
      </c>
      <c r="G591" s="24"/>
      <c r="H591" s="24">
        <v>134</v>
      </c>
      <c r="I591" s="25">
        <f>H591+2</f>
        <v>136</v>
      </c>
      <c r="J591" s="11">
        <v>17.239999999999998</v>
      </c>
      <c r="K591" s="11">
        <v>18.96</v>
      </c>
      <c r="L591" s="11">
        <v>18.96</v>
      </c>
      <c r="M591" s="12">
        <v>435.77272727272731</v>
      </c>
      <c r="N591" s="100">
        <v>5.24</v>
      </c>
      <c r="O591" s="101">
        <v>-1.39</v>
      </c>
      <c r="P591" s="102">
        <v>0.94499999999999995</v>
      </c>
    </row>
    <row r="592" spans="1:16">
      <c r="A592" s="24">
        <v>181</v>
      </c>
      <c r="B592" s="24">
        <v>1123</v>
      </c>
      <c r="C592" s="24" t="s">
        <v>19</v>
      </c>
      <c r="D592" s="24">
        <v>3</v>
      </c>
      <c r="E592" s="24" t="s">
        <v>20</v>
      </c>
      <c r="F592" s="24">
        <v>3</v>
      </c>
      <c r="G592" s="24"/>
      <c r="H592" s="24">
        <v>140</v>
      </c>
      <c r="I592" s="25">
        <v>142</v>
      </c>
      <c r="J592" s="11">
        <v>17.3</v>
      </c>
      <c r="K592" s="11">
        <v>19.02</v>
      </c>
      <c r="L592" s="11">
        <v>19.02</v>
      </c>
      <c r="M592" s="12">
        <v>436.83636363636361</v>
      </c>
      <c r="N592" s="100">
        <v>5.04</v>
      </c>
      <c r="O592" s="101">
        <v>-1.5</v>
      </c>
      <c r="P592" s="102">
        <v>0.98435393293515561</v>
      </c>
    </row>
    <row r="593" spans="1:16">
      <c r="A593" s="24">
        <v>181</v>
      </c>
      <c r="B593" s="24">
        <v>1123</v>
      </c>
      <c r="C593" s="24" t="s">
        <v>19</v>
      </c>
      <c r="D593" s="24">
        <v>3</v>
      </c>
      <c r="E593" s="24" t="s">
        <v>20</v>
      </c>
      <c r="F593" s="24">
        <v>3</v>
      </c>
      <c r="G593" s="24"/>
      <c r="H593" s="24">
        <v>144</v>
      </c>
      <c r="I593" s="25">
        <f>H593+2</f>
        <v>146</v>
      </c>
      <c r="J593" s="11">
        <v>17.34</v>
      </c>
      <c r="K593" s="11">
        <v>19.059999999999999</v>
      </c>
      <c r="L593" s="11">
        <v>19.059999999999999</v>
      </c>
      <c r="M593" s="12">
        <v>437.5454545454545</v>
      </c>
      <c r="N593" s="100">
        <v>5.22</v>
      </c>
      <c r="O593" s="101">
        <v>-1.1000000000000001</v>
      </c>
      <c r="P593" s="102">
        <v>1.028</v>
      </c>
    </row>
    <row r="594" spans="1:16">
      <c r="A594" s="24">
        <v>181</v>
      </c>
      <c r="B594" s="24">
        <v>1123</v>
      </c>
      <c r="C594" s="24" t="s">
        <v>19</v>
      </c>
      <c r="D594" s="24">
        <v>3</v>
      </c>
      <c r="E594" s="24" t="s">
        <v>20</v>
      </c>
      <c r="F594" s="24">
        <v>3</v>
      </c>
      <c r="G594" s="24"/>
      <c r="H594" s="24">
        <v>148</v>
      </c>
      <c r="I594" s="25">
        <v>150</v>
      </c>
      <c r="J594" s="11">
        <v>17.38</v>
      </c>
      <c r="K594" s="11">
        <v>19.100000000000001</v>
      </c>
      <c r="L594" s="11">
        <v>19.100000000000001</v>
      </c>
      <c r="M594" s="12">
        <v>438.25454545454551</v>
      </c>
      <c r="N594" s="100">
        <v>5.18</v>
      </c>
      <c r="O594" s="101">
        <v>-1.41</v>
      </c>
      <c r="P594" s="102">
        <v>0.92097163912808566</v>
      </c>
    </row>
    <row r="595" spans="1:16">
      <c r="A595" s="24">
        <v>181</v>
      </c>
      <c r="B595" s="24">
        <v>1123</v>
      </c>
      <c r="C595" s="24" t="s">
        <v>19</v>
      </c>
      <c r="D595" s="24">
        <v>3</v>
      </c>
      <c r="E595" s="24" t="s">
        <v>20</v>
      </c>
      <c r="F595" s="24">
        <v>4</v>
      </c>
      <c r="G595" s="24"/>
      <c r="H595" s="24">
        <v>0</v>
      </c>
      <c r="I595" s="25">
        <v>2</v>
      </c>
      <c r="J595" s="11">
        <v>17.399999999999999</v>
      </c>
      <c r="K595" s="11">
        <v>19.12</v>
      </c>
      <c r="L595" s="11">
        <v>19.12</v>
      </c>
      <c r="M595" s="12">
        <v>438.60909090909092</v>
      </c>
      <c r="N595" s="100">
        <v>5.22</v>
      </c>
      <c r="O595" s="101">
        <v>-1.3529800138645349</v>
      </c>
      <c r="P595" s="102">
        <v>1.0412924330302094</v>
      </c>
    </row>
    <row r="596" spans="1:16">
      <c r="A596" s="24">
        <v>181</v>
      </c>
      <c r="B596" s="24">
        <v>1123</v>
      </c>
      <c r="C596" s="24" t="s">
        <v>19</v>
      </c>
      <c r="D596" s="24">
        <v>3</v>
      </c>
      <c r="E596" s="24" t="s">
        <v>20</v>
      </c>
      <c r="F596" s="24">
        <v>4</v>
      </c>
      <c r="G596" s="24"/>
      <c r="H596" s="24">
        <v>4</v>
      </c>
      <c r="I596" s="25">
        <v>6</v>
      </c>
      <c r="J596" s="11">
        <v>17.440000000000001</v>
      </c>
      <c r="K596" s="11">
        <v>19.16</v>
      </c>
      <c r="L596" s="11">
        <v>19.16</v>
      </c>
      <c r="M596" s="12">
        <v>439.31818181818181</v>
      </c>
      <c r="N596" s="100">
        <v>4.8899999999999997</v>
      </c>
      <c r="O596" s="101">
        <v>-1.1144149383192523</v>
      </c>
      <c r="P596" s="102">
        <v>0.95699999999999996</v>
      </c>
    </row>
    <row r="597" spans="1:16">
      <c r="A597" s="24">
        <v>181</v>
      </c>
      <c r="B597" s="24">
        <v>1123</v>
      </c>
      <c r="C597" s="24" t="s">
        <v>19</v>
      </c>
      <c r="D597" s="24">
        <v>3</v>
      </c>
      <c r="E597" s="24" t="s">
        <v>20</v>
      </c>
      <c r="F597" s="24">
        <v>4</v>
      </c>
      <c r="G597" s="24"/>
      <c r="H597" s="24">
        <v>8</v>
      </c>
      <c r="I597" s="25">
        <v>10</v>
      </c>
      <c r="J597" s="11">
        <v>17.48</v>
      </c>
      <c r="K597" s="11">
        <v>19.2</v>
      </c>
      <c r="L597" s="11">
        <v>19.2</v>
      </c>
      <c r="M597" s="12">
        <v>440.0272727272727</v>
      </c>
      <c r="N597" s="100">
        <v>5.12</v>
      </c>
      <c r="O597" s="101">
        <v>-1.3545717418881129</v>
      </c>
      <c r="P597" s="102">
        <v>0.93603776135252681</v>
      </c>
    </row>
    <row r="598" spans="1:16">
      <c r="A598" s="24">
        <v>181</v>
      </c>
      <c r="B598" s="24">
        <v>1123</v>
      </c>
      <c r="C598" s="24" t="s">
        <v>19</v>
      </c>
      <c r="D598" s="24">
        <v>3</v>
      </c>
      <c r="E598" s="24" t="s">
        <v>20</v>
      </c>
      <c r="F598" s="24">
        <v>4</v>
      </c>
      <c r="G598" s="24"/>
      <c r="H598" s="24">
        <v>12</v>
      </c>
      <c r="I598" s="25">
        <v>14</v>
      </c>
      <c r="J598" s="11">
        <v>17.52</v>
      </c>
      <c r="K598" s="11">
        <v>19.239999999999998</v>
      </c>
      <c r="L598" s="11">
        <v>19.239999999999998</v>
      </c>
      <c r="M598" s="12">
        <v>440.73636363636359</v>
      </c>
      <c r="N598" s="100">
        <v>4.8099999999999996</v>
      </c>
      <c r="O598" s="101">
        <v>-1.0738780717469618</v>
      </c>
      <c r="P598" s="102">
        <v>0.86957570462706357</v>
      </c>
    </row>
    <row r="599" spans="1:16">
      <c r="A599" s="24">
        <v>181</v>
      </c>
      <c r="B599" s="24">
        <v>1123</v>
      </c>
      <c r="C599" s="24" t="s">
        <v>19</v>
      </c>
      <c r="D599" s="24">
        <v>3</v>
      </c>
      <c r="E599" s="24" t="s">
        <v>20</v>
      </c>
      <c r="F599" s="24">
        <v>4</v>
      </c>
      <c r="G599" s="24"/>
      <c r="H599" s="24">
        <v>14</v>
      </c>
      <c r="I599" s="25">
        <f>H599+2</f>
        <v>16</v>
      </c>
      <c r="J599" s="11">
        <v>17.54</v>
      </c>
      <c r="K599" s="11">
        <v>19.260000000000002</v>
      </c>
      <c r="L599" s="11">
        <v>19.260000000000002</v>
      </c>
      <c r="M599" s="12">
        <v>441.09090909090912</v>
      </c>
      <c r="N599" s="100">
        <v>5.15</v>
      </c>
      <c r="O599" s="101">
        <v>-1.26</v>
      </c>
      <c r="P599" s="102">
        <v>1.079</v>
      </c>
    </row>
    <row r="600" spans="1:16">
      <c r="A600" s="24">
        <v>181</v>
      </c>
      <c r="B600" s="24">
        <v>1123</v>
      </c>
      <c r="C600" s="24" t="s">
        <v>19</v>
      </c>
      <c r="D600" s="24">
        <v>3</v>
      </c>
      <c r="E600" s="24" t="s">
        <v>20</v>
      </c>
      <c r="F600" s="24">
        <v>4</v>
      </c>
      <c r="G600" s="24"/>
      <c r="H600" s="24">
        <v>16</v>
      </c>
      <c r="I600" s="25">
        <v>18</v>
      </c>
      <c r="J600" s="11">
        <v>17.559999999999999</v>
      </c>
      <c r="K600" s="11">
        <v>19.28</v>
      </c>
      <c r="L600" s="11">
        <v>19.28</v>
      </c>
      <c r="M600" s="12">
        <v>441.4454545454546</v>
      </c>
      <c r="N600" s="100">
        <v>5</v>
      </c>
      <c r="O600" s="101">
        <v>-1.2274153112339448</v>
      </c>
      <c r="P600" s="102">
        <v>0.91689462017137013</v>
      </c>
    </row>
    <row r="601" spans="1:16">
      <c r="A601" s="24">
        <v>181</v>
      </c>
      <c r="B601" s="24">
        <v>1123</v>
      </c>
      <c r="C601" s="24" t="s">
        <v>19</v>
      </c>
      <c r="D601" s="24">
        <v>3</v>
      </c>
      <c r="E601" s="24" t="s">
        <v>20</v>
      </c>
      <c r="F601" s="24">
        <v>4</v>
      </c>
      <c r="G601" s="24"/>
      <c r="H601" s="24">
        <v>20</v>
      </c>
      <c r="I601" s="25">
        <v>22</v>
      </c>
      <c r="J601" s="11">
        <v>17.600000000000001</v>
      </c>
      <c r="K601" s="11">
        <v>19.32</v>
      </c>
      <c r="L601" s="11">
        <v>19.32</v>
      </c>
      <c r="M601" s="12">
        <v>442.15454545454548</v>
      </c>
      <c r="N601" s="100">
        <v>4.99</v>
      </c>
      <c r="O601" s="101">
        <v>-1.2668469245630307</v>
      </c>
      <c r="P601" s="102">
        <v>0.99676696230100348</v>
      </c>
    </row>
    <row r="602" spans="1:16">
      <c r="A602" s="24">
        <v>181</v>
      </c>
      <c r="B602" s="24">
        <v>1123</v>
      </c>
      <c r="C602" s="24" t="s">
        <v>19</v>
      </c>
      <c r="D602" s="24">
        <v>3</v>
      </c>
      <c r="E602" s="24" t="s">
        <v>20</v>
      </c>
      <c r="F602" s="24">
        <v>4</v>
      </c>
      <c r="G602" s="24"/>
      <c r="H602" s="24">
        <v>24</v>
      </c>
      <c r="I602" s="25">
        <v>26</v>
      </c>
      <c r="J602" s="11">
        <v>17.64</v>
      </c>
      <c r="K602" s="11">
        <v>19.36</v>
      </c>
      <c r="L602" s="11">
        <v>19.36</v>
      </c>
      <c r="M602" s="12">
        <v>442.86363636363637</v>
      </c>
      <c r="N602" s="100">
        <v>5.03</v>
      </c>
      <c r="O602" s="101">
        <v>-1.1477929852705373</v>
      </c>
      <c r="P602" s="102">
        <v>1.0369999999999999</v>
      </c>
    </row>
    <row r="603" spans="1:16">
      <c r="A603" s="24">
        <v>181</v>
      </c>
      <c r="B603" s="24">
        <v>1123</v>
      </c>
      <c r="C603" s="24" t="s">
        <v>19</v>
      </c>
      <c r="D603" s="24">
        <v>3</v>
      </c>
      <c r="E603" s="24" t="s">
        <v>20</v>
      </c>
      <c r="F603" s="24">
        <v>4</v>
      </c>
      <c r="G603" s="24"/>
      <c r="H603" s="24">
        <v>28</v>
      </c>
      <c r="I603" s="25">
        <v>30</v>
      </c>
      <c r="J603" s="11">
        <v>17.68</v>
      </c>
      <c r="K603" s="11">
        <v>19.399999999999999</v>
      </c>
      <c r="L603" s="11">
        <v>19.399999999999999</v>
      </c>
      <c r="M603" s="12">
        <v>443.57272727272726</v>
      </c>
      <c r="N603" s="100">
        <v>5.01</v>
      </c>
      <c r="O603" s="101">
        <v>-1.3045969922066025</v>
      </c>
      <c r="P603" s="102">
        <v>1.0306818758680623</v>
      </c>
    </row>
    <row r="604" spans="1:16">
      <c r="A604" s="24">
        <v>181</v>
      </c>
      <c r="B604" s="24">
        <v>1123</v>
      </c>
      <c r="C604" s="24" t="s">
        <v>19</v>
      </c>
      <c r="D604" s="24">
        <v>3</v>
      </c>
      <c r="E604" s="24" t="s">
        <v>20</v>
      </c>
      <c r="F604" s="24">
        <v>4</v>
      </c>
      <c r="G604" s="24"/>
      <c r="H604" s="24">
        <v>32</v>
      </c>
      <c r="I604" s="25">
        <v>34</v>
      </c>
      <c r="J604" s="11">
        <v>17.72</v>
      </c>
      <c r="K604" s="11">
        <v>19.440000000000001</v>
      </c>
      <c r="L604" s="11">
        <v>19.440000000000001</v>
      </c>
      <c r="M604" s="12">
        <v>444.28181818181821</v>
      </c>
      <c r="N604" s="100">
        <v>4.78</v>
      </c>
      <c r="O604" s="101">
        <v>-0.99450044559063377</v>
      </c>
      <c r="P604" s="102">
        <v>1.0173268472912362</v>
      </c>
    </row>
    <row r="605" spans="1:16">
      <c r="A605" s="24">
        <v>181</v>
      </c>
      <c r="B605" s="24">
        <v>1123</v>
      </c>
      <c r="C605" s="24" t="s">
        <v>19</v>
      </c>
      <c r="D605" s="24">
        <v>3</v>
      </c>
      <c r="E605" s="24" t="s">
        <v>20</v>
      </c>
      <c r="F605" s="24">
        <v>4</v>
      </c>
      <c r="G605" s="24"/>
      <c r="H605" s="24">
        <v>34</v>
      </c>
      <c r="I605" s="25">
        <f>H605+2</f>
        <v>36</v>
      </c>
      <c r="J605" s="11">
        <v>17.739999999999998</v>
      </c>
      <c r="K605" s="11">
        <v>19.46</v>
      </c>
      <c r="L605" s="11">
        <v>19.46</v>
      </c>
      <c r="M605" s="12">
        <v>444.63636363636368</v>
      </c>
      <c r="N605" s="100">
        <v>5.01</v>
      </c>
      <c r="O605" s="101">
        <v>-1.0900000000000001</v>
      </c>
      <c r="P605" s="102">
        <v>0.95399999999999996</v>
      </c>
    </row>
    <row r="606" spans="1:16">
      <c r="A606" s="24">
        <v>181</v>
      </c>
      <c r="B606" s="24">
        <v>1123</v>
      </c>
      <c r="C606" s="24" t="s">
        <v>19</v>
      </c>
      <c r="D606" s="24">
        <v>3</v>
      </c>
      <c r="E606" s="24" t="s">
        <v>20</v>
      </c>
      <c r="F606" s="24">
        <v>4</v>
      </c>
      <c r="G606" s="24"/>
      <c r="H606" s="24">
        <v>36</v>
      </c>
      <c r="I606" s="25">
        <v>38</v>
      </c>
      <c r="J606" s="11">
        <v>17.760000000000002</v>
      </c>
      <c r="K606" s="11">
        <v>19.48</v>
      </c>
      <c r="L606" s="11">
        <v>19.48</v>
      </c>
      <c r="M606" s="12">
        <v>444.9909090909091</v>
      </c>
      <c r="N606" s="100">
        <v>4.8</v>
      </c>
      <c r="O606" s="101">
        <v>-1.0028428769734876</v>
      </c>
      <c r="P606" s="102">
        <v>0.93259417160024904</v>
      </c>
    </row>
    <row r="607" spans="1:16">
      <c r="A607" s="24">
        <v>181</v>
      </c>
      <c r="B607" s="24">
        <v>1123</v>
      </c>
      <c r="C607" s="24" t="s">
        <v>19</v>
      </c>
      <c r="D607" s="24">
        <v>3</v>
      </c>
      <c r="E607" s="24" t="s">
        <v>20</v>
      </c>
      <c r="F607" s="24">
        <v>4</v>
      </c>
      <c r="G607" s="24"/>
      <c r="H607" s="24">
        <v>40</v>
      </c>
      <c r="I607" s="25">
        <v>42</v>
      </c>
      <c r="J607" s="11">
        <v>17.8</v>
      </c>
      <c r="K607" s="11">
        <v>19.52</v>
      </c>
      <c r="L607" s="11">
        <v>19.52</v>
      </c>
      <c r="M607" s="12">
        <v>445.7</v>
      </c>
      <c r="N607" s="100">
        <v>5</v>
      </c>
      <c r="O607" s="101">
        <v>-1.0225772690060659</v>
      </c>
      <c r="P607" s="102">
        <v>0.95980008677427364</v>
      </c>
    </row>
    <row r="608" spans="1:16">
      <c r="A608" s="24">
        <v>181</v>
      </c>
      <c r="B608" s="24">
        <v>1123</v>
      </c>
      <c r="C608" s="24" t="s">
        <v>19</v>
      </c>
      <c r="D608" s="24">
        <v>3</v>
      </c>
      <c r="E608" s="24" t="s">
        <v>20</v>
      </c>
      <c r="F608" s="24">
        <v>4</v>
      </c>
      <c r="G608" s="24"/>
      <c r="H608" s="24">
        <v>44</v>
      </c>
      <c r="I608" s="25">
        <v>46</v>
      </c>
      <c r="J608" s="11">
        <v>17.84</v>
      </c>
      <c r="K608" s="11">
        <v>19.559999999999999</v>
      </c>
      <c r="L608" s="11">
        <v>19.559999999999999</v>
      </c>
      <c r="M608" s="12">
        <v>446.40909090909088</v>
      </c>
      <c r="N608" s="100">
        <v>5.04</v>
      </c>
      <c r="O608" s="101">
        <v>-1.3839999999999999</v>
      </c>
      <c r="P608" s="102">
        <v>0.97099999999999997</v>
      </c>
    </row>
    <row r="609" spans="1:16">
      <c r="A609" s="24">
        <v>181</v>
      </c>
      <c r="B609" s="24">
        <v>1123</v>
      </c>
      <c r="C609" s="24" t="s">
        <v>19</v>
      </c>
      <c r="D609" s="24">
        <v>3</v>
      </c>
      <c r="E609" s="24" t="s">
        <v>20</v>
      </c>
      <c r="F609" s="24">
        <v>4</v>
      </c>
      <c r="G609" s="24"/>
      <c r="H609" s="24">
        <v>48</v>
      </c>
      <c r="I609" s="25">
        <v>50</v>
      </c>
      <c r="J609" s="11">
        <v>17.88</v>
      </c>
      <c r="K609" s="11">
        <v>19.600000000000001</v>
      </c>
      <c r="L609" s="11">
        <v>19.600000000000001</v>
      </c>
      <c r="M609" s="12">
        <v>447.11818181818182</v>
      </c>
      <c r="N609" s="100">
        <v>4.91</v>
      </c>
      <c r="O609" s="101">
        <v>-1.2840287778052959</v>
      </c>
      <c r="P609" s="102">
        <v>0.91137942475558864</v>
      </c>
    </row>
    <row r="610" spans="1:16">
      <c r="A610" s="24">
        <v>181</v>
      </c>
      <c r="B610" s="24">
        <v>1123</v>
      </c>
      <c r="C610" s="24" t="s">
        <v>19</v>
      </c>
      <c r="D610" s="24">
        <v>3</v>
      </c>
      <c r="E610" s="24" t="s">
        <v>20</v>
      </c>
      <c r="F610" s="24">
        <v>4</v>
      </c>
      <c r="G610" s="24"/>
      <c r="H610" s="24">
        <v>52</v>
      </c>
      <c r="I610" s="25">
        <v>54</v>
      </c>
      <c r="J610" s="11">
        <v>17.920000000000002</v>
      </c>
      <c r="K610" s="11">
        <v>19.64</v>
      </c>
      <c r="L610" s="11">
        <v>19.64</v>
      </c>
      <c r="M610" s="12">
        <v>447.82727272727277</v>
      </c>
      <c r="N610" s="100">
        <v>4.93</v>
      </c>
      <c r="O610" s="101">
        <v>-1.2713078805944635</v>
      </c>
      <c r="P610" s="102">
        <v>1.015385835121976</v>
      </c>
    </row>
    <row r="611" spans="1:16">
      <c r="A611" s="24">
        <v>181</v>
      </c>
      <c r="B611" s="24">
        <v>1123</v>
      </c>
      <c r="C611" s="24" t="s">
        <v>19</v>
      </c>
      <c r="D611" s="24">
        <v>3</v>
      </c>
      <c r="E611" s="24" t="s">
        <v>20</v>
      </c>
      <c r="F611" s="24">
        <v>4</v>
      </c>
      <c r="G611" s="24"/>
      <c r="H611" s="24">
        <v>54</v>
      </c>
      <c r="I611" s="25">
        <f>H611+2</f>
        <v>56</v>
      </c>
      <c r="J611" s="11">
        <v>17.940000000000001</v>
      </c>
      <c r="K611" s="11">
        <v>19.66</v>
      </c>
      <c r="L611" s="11">
        <v>19.66</v>
      </c>
      <c r="M611" s="12">
        <v>448.18181818181819</v>
      </c>
      <c r="N611" s="100">
        <v>5.01</v>
      </c>
      <c r="O611" s="101">
        <v>-1.05</v>
      </c>
      <c r="P611" s="102">
        <v>1.0069999999999999</v>
      </c>
    </row>
    <row r="612" spans="1:16">
      <c r="A612" s="24">
        <v>181</v>
      </c>
      <c r="B612" s="24">
        <v>1123</v>
      </c>
      <c r="C612" s="24" t="s">
        <v>19</v>
      </c>
      <c r="D612" s="24">
        <v>3</v>
      </c>
      <c r="E612" s="24" t="s">
        <v>20</v>
      </c>
      <c r="F612" s="24">
        <v>4</v>
      </c>
      <c r="G612" s="24"/>
      <c r="H612" s="24">
        <v>56</v>
      </c>
      <c r="I612" s="25">
        <v>58</v>
      </c>
      <c r="J612" s="11">
        <v>17.96</v>
      </c>
      <c r="K612" s="11">
        <v>19.68</v>
      </c>
      <c r="L612" s="11">
        <v>19.68</v>
      </c>
      <c r="M612" s="12">
        <v>448.53636363636366</v>
      </c>
      <c r="N612" s="100">
        <v>4.88</v>
      </c>
      <c r="O612" s="101">
        <v>-1.1488712736478868</v>
      </c>
      <c r="P612" s="102">
        <v>1.0447999567781947</v>
      </c>
    </row>
    <row r="613" spans="1:16">
      <c r="A613" s="24">
        <v>181</v>
      </c>
      <c r="B613" s="24">
        <v>1123</v>
      </c>
      <c r="C613" s="24" t="s">
        <v>19</v>
      </c>
      <c r="D613" s="24">
        <v>3</v>
      </c>
      <c r="E613" s="24" t="s">
        <v>20</v>
      </c>
      <c r="F613" s="24">
        <v>4</v>
      </c>
      <c r="G613" s="24"/>
      <c r="H613" s="24">
        <v>60</v>
      </c>
      <c r="I613" s="25">
        <v>62</v>
      </c>
      <c r="J613" s="11">
        <v>18</v>
      </c>
      <c r="K613" s="11">
        <v>19.72</v>
      </c>
      <c r="L613" s="11">
        <v>19.72</v>
      </c>
      <c r="M613" s="12">
        <v>449.24545454545455</v>
      </c>
      <c r="N613" s="100">
        <v>4.76</v>
      </c>
      <c r="O613" s="101">
        <v>-1.1742228773064056</v>
      </c>
      <c r="P613" s="102">
        <v>1.0281093645051158</v>
      </c>
    </row>
    <row r="614" spans="1:16">
      <c r="A614" s="24">
        <v>181</v>
      </c>
      <c r="B614" s="24">
        <v>1123</v>
      </c>
      <c r="C614" s="24" t="s">
        <v>19</v>
      </c>
      <c r="D614" s="24">
        <v>3</v>
      </c>
      <c r="E614" s="24" t="s">
        <v>20</v>
      </c>
      <c r="F614" s="24">
        <v>4</v>
      </c>
      <c r="G614" s="24"/>
      <c r="H614" s="24">
        <v>64</v>
      </c>
      <c r="I614" s="25">
        <v>66</v>
      </c>
      <c r="J614" s="11">
        <v>18.04</v>
      </c>
      <c r="K614" s="11">
        <v>19.760000000000002</v>
      </c>
      <c r="L614" s="11">
        <v>19.760000000000002</v>
      </c>
      <c r="M614" s="12">
        <v>449.9545454545455</v>
      </c>
      <c r="N614" s="100">
        <v>4.79</v>
      </c>
      <c r="O614" s="101">
        <v>-1.111</v>
      </c>
      <c r="P614" s="102">
        <v>1.1080000000000001</v>
      </c>
    </row>
    <row r="615" spans="1:16">
      <c r="A615" s="24">
        <v>181</v>
      </c>
      <c r="B615" s="24">
        <v>1123</v>
      </c>
      <c r="C615" s="24" t="s">
        <v>19</v>
      </c>
      <c r="D615" s="24">
        <v>3</v>
      </c>
      <c r="E615" s="24" t="s">
        <v>20</v>
      </c>
      <c r="F615" s="24">
        <v>4</v>
      </c>
      <c r="G615" s="24"/>
      <c r="H615" s="24">
        <v>68</v>
      </c>
      <c r="I615" s="25">
        <v>70</v>
      </c>
      <c r="J615" s="11">
        <v>18.079999999999998</v>
      </c>
      <c r="K615" s="11">
        <v>19.8</v>
      </c>
      <c r="L615" s="11">
        <v>19.8</v>
      </c>
      <c r="M615" s="12">
        <v>450.66363636363639</v>
      </c>
      <c r="N615" s="100">
        <v>4.8899999999999997</v>
      </c>
      <c r="O615" s="101">
        <v>-0.84384466547065018</v>
      </c>
      <c r="P615" s="102">
        <v>1.0582510536405738</v>
      </c>
    </row>
    <row r="616" spans="1:16">
      <c r="A616" s="24">
        <v>181</v>
      </c>
      <c r="B616" s="24">
        <v>1123</v>
      </c>
      <c r="C616" s="24" t="s">
        <v>19</v>
      </c>
      <c r="D616" s="24">
        <v>3</v>
      </c>
      <c r="E616" s="24" t="s">
        <v>20</v>
      </c>
      <c r="F616" s="24">
        <v>4</v>
      </c>
      <c r="G616" s="24"/>
      <c r="H616" s="24">
        <v>72</v>
      </c>
      <c r="I616" s="25">
        <v>74</v>
      </c>
      <c r="J616" s="11">
        <v>18.12</v>
      </c>
      <c r="K616" s="11">
        <v>19.84</v>
      </c>
      <c r="L616" s="11">
        <v>19.84</v>
      </c>
      <c r="M616" s="12">
        <v>451.37272727272727</v>
      </c>
      <c r="N616" s="100">
        <v>4.7</v>
      </c>
      <c r="O616" s="101">
        <v>-1.1022573419228934</v>
      </c>
      <c r="P616" s="102">
        <v>1.1209255978888324</v>
      </c>
    </row>
    <row r="617" spans="1:16">
      <c r="A617" s="24">
        <v>181</v>
      </c>
      <c r="B617" s="24">
        <v>1123</v>
      </c>
      <c r="C617" s="24" t="s">
        <v>19</v>
      </c>
      <c r="D617" s="24">
        <v>3</v>
      </c>
      <c r="E617" s="24" t="s">
        <v>20</v>
      </c>
      <c r="F617" s="24">
        <v>4</v>
      </c>
      <c r="G617" s="24"/>
      <c r="H617" s="24">
        <v>74</v>
      </c>
      <c r="I617" s="25">
        <f>H617+2</f>
        <v>76</v>
      </c>
      <c r="J617" s="11">
        <v>18.13</v>
      </c>
      <c r="K617" s="11">
        <v>19.86</v>
      </c>
      <c r="L617" s="11">
        <v>19.86</v>
      </c>
      <c r="M617" s="12">
        <v>451.72727272727275</v>
      </c>
      <c r="N617" s="100">
        <v>4.84</v>
      </c>
      <c r="O617" s="101">
        <v>-1.01</v>
      </c>
      <c r="P617" s="102">
        <v>1.1339999999999999</v>
      </c>
    </row>
    <row r="618" spans="1:16">
      <c r="A618" s="24">
        <v>181</v>
      </c>
      <c r="B618" s="24">
        <v>1123</v>
      </c>
      <c r="C618" s="24" t="s">
        <v>19</v>
      </c>
      <c r="D618" s="24">
        <v>3</v>
      </c>
      <c r="E618" s="24" t="s">
        <v>20</v>
      </c>
      <c r="F618" s="24">
        <v>4</v>
      </c>
      <c r="G618" s="24"/>
      <c r="H618" s="24">
        <v>76</v>
      </c>
      <c r="I618" s="25">
        <v>78</v>
      </c>
      <c r="J618" s="11">
        <v>18.16</v>
      </c>
      <c r="K618" s="11">
        <v>19.88</v>
      </c>
      <c r="L618" s="11">
        <v>19.88</v>
      </c>
      <c r="M618" s="12">
        <v>452.08181818181816</v>
      </c>
      <c r="N618" s="100">
        <v>4.71</v>
      </c>
      <c r="O618" s="101">
        <v>-1.132003010156065</v>
      </c>
      <c r="P618" s="102">
        <v>1.1706107867850992</v>
      </c>
    </row>
    <row r="619" spans="1:16">
      <c r="A619" s="24">
        <v>181</v>
      </c>
      <c r="B619" s="24">
        <v>1123</v>
      </c>
      <c r="C619" s="24" t="s">
        <v>19</v>
      </c>
      <c r="D619" s="24">
        <v>3</v>
      </c>
      <c r="E619" s="24" t="s">
        <v>20</v>
      </c>
      <c r="F619" s="24">
        <v>4</v>
      </c>
      <c r="G619" s="24"/>
      <c r="H619" s="24">
        <v>80</v>
      </c>
      <c r="I619" s="25">
        <v>82</v>
      </c>
      <c r="J619" s="11">
        <v>18.2</v>
      </c>
      <c r="K619" s="11">
        <v>19.920000000000002</v>
      </c>
      <c r="L619" s="11">
        <v>19.920000000000002</v>
      </c>
      <c r="M619" s="12">
        <v>452.79090909090911</v>
      </c>
      <c r="N619" s="100">
        <v>4.67</v>
      </c>
      <c r="O619" s="101">
        <v>-0.95639586144478528</v>
      </c>
      <c r="P619" s="102">
        <v>0.94042570456357555</v>
      </c>
    </row>
    <row r="620" spans="1:16">
      <c r="A620" s="24">
        <v>181</v>
      </c>
      <c r="B620" s="24">
        <v>1123</v>
      </c>
      <c r="C620" s="24" t="s">
        <v>19</v>
      </c>
      <c r="D620" s="24">
        <v>3</v>
      </c>
      <c r="E620" s="24" t="s">
        <v>20</v>
      </c>
      <c r="F620" s="24">
        <v>4</v>
      </c>
      <c r="G620" s="24"/>
      <c r="H620" s="24">
        <v>84</v>
      </c>
      <c r="I620" s="25">
        <v>86</v>
      </c>
      <c r="J620" s="11">
        <v>18.239999999999998</v>
      </c>
      <c r="K620" s="11">
        <v>19.96</v>
      </c>
      <c r="L620" s="11">
        <v>19.96</v>
      </c>
      <c r="M620" s="12">
        <v>453.5</v>
      </c>
      <c r="N620" s="100">
        <v>4.7039999999999997</v>
      </c>
      <c r="O620" s="101">
        <v>-1.319</v>
      </c>
      <c r="P620" s="102">
        <v>1.105</v>
      </c>
    </row>
    <row r="621" spans="1:16">
      <c r="A621" s="24">
        <v>181</v>
      </c>
      <c r="B621" s="24">
        <v>1123</v>
      </c>
      <c r="C621" s="24" t="s">
        <v>19</v>
      </c>
      <c r="D621" s="24">
        <v>3</v>
      </c>
      <c r="E621" s="24" t="s">
        <v>20</v>
      </c>
      <c r="F621" s="24">
        <v>4</v>
      </c>
      <c r="G621" s="24"/>
      <c r="H621" s="24">
        <v>88</v>
      </c>
      <c r="I621" s="25">
        <v>90</v>
      </c>
      <c r="J621" s="11">
        <v>18.28</v>
      </c>
      <c r="K621" s="11">
        <v>20</v>
      </c>
      <c r="L621" s="11">
        <v>20</v>
      </c>
      <c r="M621" s="12">
        <v>454.20909090909089</v>
      </c>
      <c r="N621" s="100">
        <v>4.7</v>
      </c>
      <c r="O621" s="101">
        <v>-1.4339999999999999</v>
      </c>
      <c r="P621" s="102">
        <v>1.1580403827225674</v>
      </c>
    </row>
    <row r="622" spans="1:16">
      <c r="A622" s="24">
        <v>181</v>
      </c>
      <c r="B622" s="24">
        <v>1123</v>
      </c>
      <c r="C622" s="24" t="s">
        <v>19</v>
      </c>
      <c r="D622" s="24">
        <v>3</v>
      </c>
      <c r="E622" s="24" t="s">
        <v>20</v>
      </c>
      <c r="F622" s="24">
        <v>4</v>
      </c>
      <c r="G622" s="24"/>
      <c r="H622" s="24">
        <v>92</v>
      </c>
      <c r="I622" s="25">
        <v>94</v>
      </c>
      <c r="J622" s="11">
        <v>18.32</v>
      </c>
      <c r="K622" s="11">
        <v>20.04</v>
      </c>
      <c r="L622" s="11">
        <v>20.04</v>
      </c>
      <c r="M622" s="12">
        <v>454.91818181818178</v>
      </c>
      <c r="N622" s="100">
        <v>4.6100000000000003</v>
      </c>
      <c r="O622" s="101">
        <v>-1.1978022522433864</v>
      </c>
      <c r="P622" s="102">
        <v>1.0045116527121147</v>
      </c>
    </row>
    <row r="623" spans="1:16">
      <c r="A623" s="24">
        <v>181</v>
      </c>
      <c r="B623" s="24">
        <v>1123</v>
      </c>
      <c r="C623" s="24" t="s">
        <v>19</v>
      </c>
      <c r="D623" s="24">
        <v>3</v>
      </c>
      <c r="E623" s="24" t="s">
        <v>20</v>
      </c>
      <c r="F623" s="24">
        <v>4</v>
      </c>
      <c r="G623" s="24"/>
      <c r="H623" s="24">
        <v>96</v>
      </c>
      <c r="I623" s="25">
        <v>98</v>
      </c>
      <c r="J623" s="11">
        <v>18.36</v>
      </c>
      <c r="K623" s="11">
        <v>20.079999999999998</v>
      </c>
      <c r="L623" s="11">
        <v>20.079999999999998</v>
      </c>
      <c r="M623" s="12">
        <v>455.62727272727273</v>
      </c>
      <c r="N623" s="100">
        <v>4.5999999999999996</v>
      </c>
      <c r="O623" s="101">
        <v>-0.99607474404608964</v>
      </c>
      <c r="P623" s="102">
        <v>1.1885494126418719</v>
      </c>
    </row>
    <row r="624" spans="1:16">
      <c r="A624" s="111">
        <v>181</v>
      </c>
      <c r="B624" s="111">
        <v>1123</v>
      </c>
      <c r="C624" s="111" t="s">
        <v>19</v>
      </c>
      <c r="D624" s="111">
        <v>3</v>
      </c>
      <c r="E624" s="111" t="s">
        <v>20</v>
      </c>
      <c r="F624" s="111">
        <v>4</v>
      </c>
      <c r="G624" s="111"/>
      <c r="H624" s="111">
        <v>98</v>
      </c>
      <c r="I624" s="112">
        <v>100</v>
      </c>
      <c r="J624" s="11">
        <v>18.38</v>
      </c>
      <c r="K624" s="113">
        <v>20.100000000000001</v>
      </c>
      <c r="L624" s="113">
        <v>20.100000000000001</v>
      </c>
      <c r="M624" s="12">
        <v>455.9818181818182</v>
      </c>
      <c r="N624" s="100">
        <v>4.5199999999999996</v>
      </c>
      <c r="O624" s="101">
        <v>-0.99</v>
      </c>
      <c r="P624" s="102">
        <v>1.0780161243271145</v>
      </c>
    </row>
    <row r="625" spans="1:16">
      <c r="A625" s="24">
        <v>181</v>
      </c>
      <c r="B625" s="24">
        <v>1123</v>
      </c>
      <c r="C625" s="24" t="s">
        <v>19</v>
      </c>
      <c r="D625" s="24">
        <v>3</v>
      </c>
      <c r="E625" s="24" t="s">
        <v>20</v>
      </c>
      <c r="F625" s="24">
        <v>4</v>
      </c>
      <c r="G625" s="24"/>
      <c r="H625" s="24">
        <v>100</v>
      </c>
      <c r="I625" s="25">
        <v>102</v>
      </c>
      <c r="J625" s="11">
        <v>18.399999999999999</v>
      </c>
      <c r="K625" s="11">
        <v>20.12</v>
      </c>
      <c r="L625" s="11">
        <v>20.12</v>
      </c>
      <c r="M625" s="12">
        <v>456.33636363636367</v>
      </c>
      <c r="N625" s="100">
        <v>4.58</v>
      </c>
      <c r="O625" s="101">
        <v>-0.92849354346770041</v>
      </c>
      <c r="P625" s="102">
        <v>1.240826148077683</v>
      </c>
    </row>
    <row r="626" spans="1:16">
      <c r="A626" s="24">
        <v>181</v>
      </c>
      <c r="B626" s="24">
        <v>1123</v>
      </c>
      <c r="C626" s="24" t="s">
        <v>19</v>
      </c>
      <c r="D626" s="24">
        <v>3</v>
      </c>
      <c r="E626" s="24" t="s">
        <v>20</v>
      </c>
      <c r="F626" s="24">
        <v>4</v>
      </c>
      <c r="G626" s="24"/>
      <c r="H626" s="24">
        <v>104</v>
      </c>
      <c r="I626" s="25">
        <v>106</v>
      </c>
      <c r="J626" s="11">
        <v>18.440000000000001</v>
      </c>
      <c r="K626" s="11">
        <v>20.16</v>
      </c>
      <c r="L626" s="11">
        <v>20.16</v>
      </c>
      <c r="M626" s="12">
        <v>457.04545454545456</v>
      </c>
      <c r="N626" s="100">
        <v>4.5199999999999996</v>
      </c>
      <c r="O626" s="101">
        <v>-1.0625502896740153</v>
      </c>
      <c r="P626" s="102">
        <v>1.1092422805898583</v>
      </c>
    </row>
    <row r="627" spans="1:16">
      <c r="A627" s="24">
        <v>181</v>
      </c>
      <c r="B627" s="24">
        <v>1123</v>
      </c>
      <c r="C627" s="24" t="s">
        <v>19</v>
      </c>
      <c r="D627" s="24">
        <v>3</v>
      </c>
      <c r="E627" s="24" t="s">
        <v>20</v>
      </c>
      <c r="F627" s="24">
        <v>4</v>
      </c>
      <c r="G627" s="24"/>
      <c r="H627" s="24">
        <v>108</v>
      </c>
      <c r="I627" s="25">
        <v>110</v>
      </c>
      <c r="J627" s="11">
        <v>18.48</v>
      </c>
      <c r="K627" s="11">
        <v>20.2</v>
      </c>
      <c r="L627" s="11">
        <v>20.2</v>
      </c>
      <c r="M627" s="12">
        <v>457.75454545454545</v>
      </c>
      <c r="N627" s="100">
        <v>4.66</v>
      </c>
      <c r="O627" s="101">
        <v>-0.92546634663403049</v>
      </c>
      <c r="P627" s="102">
        <v>1.1513729885403927</v>
      </c>
    </row>
    <row r="628" spans="1:16">
      <c r="A628" s="24">
        <v>181</v>
      </c>
      <c r="B628" s="24">
        <v>1123</v>
      </c>
      <c r="C628" s="24" t="s">
        <v>19</v>
      </c>
      <c r="D628" s="24">
        <v>3</v>
      </c>
      <c r="E628" s="24" t="s">
        <v>20</v>
      </c>
      <c r="F628" s="24">
        <v>4</v>
      </c>
      <c r="G628" s="24"/>
      <c r="H628" s="24">
        <v>112</v>
      </c>
      <c r="I628" s="25">
        <v>114</v>
      </c>
      <c r="J628" s="11">
        <v>18.52</v>
      </c>
      <c r="K628" s="11">
        <v>20.239999999999998</v>
      </c>
      <c r="L628" s="11">
        <v>20.239999999999998</v>
      </c>
      <c r="M628" s="12">
        <v>458.46363636363634</v>
      </c>
      <c r="N628" s="100">
        <v>4.62</v>
      </c>
      <c r="O628" s="101">
        <v>-0.98528901178613537</v>
      </c>
      <c r="P628" s="102">
        <v>1.1661253476767348</v>
      </c>
    </row>
    <row r="629" spans="1:16">
      <c r="A629" s="24">
        <v>181</v>
      </c>
      <c r="B629" s="24">
        <v>1123</v>
      </c>
      <c r="C629" s="24" t="s">
        <v>19</v>
      </c>
      <c r="D629" s="24">
        <v>3</v>
      </c>
      <c r="E629" s="24" t="s">
        <v>20</v>
      </c>
      <c r="F629" s="24">
        <v>4</v>
      </c>
      <c r="G629" s="24"/>
      <c r="H629" s="24">
        <v>116</v>
      </c>
      <c r="I629" s="25">
        <v>118</v>
      </c>
      <c r="J629" s="11">
        <v>18.559999999999999</v>
      </c>
      <c r="K629" s="11">
        <v>20.28</v>
      </c>
      <c r="L629" s="11">
        <v>20.28</v>
      </c>
      <c r="M629" s="12">
        <v>459.17272727272729</v>
      </c>
      <c r="N629" s="100">
        <v>4.5999999999999996</v>
      </c>
      <c r="O629" s="101">
        <v>-1.1993281450095605</v>
      </c>
      <c r="P629" s="102">
        <v>1.0234145166631328</v>
      </c>
    </row>
    <row r="630" spans="1:16">
      <c r="A630" s="111">
        <v>181</v>
      </c>
      <c r="B630" s="111">
        <v>1123</v>
      </c>
      <c r="C630" s="111" t="s">
        <v>19</v>
      </c>
      <c r="D630" s="111">
        <v>3</v>
      </c>
      <c r="E630" s="111" t="s">
        <v>20</v>
      </c>
      <c r="F630" s="111">
        <v>4</v>
      </c>
      <c r="G630" s="111"/>
      <c r="H630" s="111">
        <v>118</v>
      </c>
      <c r="I630" s="112">
        <v>120</v>
      </c>
      <c r="J630" s="11">
        <v>18.579999999999998</v>
      </c>
      <c r="K630" s="113">
        <v>20.3</v>
      </c>
      <c r="L630" s="113">
        <v>20.3</v>
      </c>
      <c r="M630" s="12">
        <v>459.52727272727276</v>
      </c>
      <c r="N630" s="100">
        <v>4.62</v>
      </c>
      <c r="O630" s="101">
        <v>-1.25</v>
      </c>
      <c r="P630" s="102">
        <v>1.0226512702621504</v>
      </c>
    </row>
    <row r="631" spans="1:16">
      <c r="A631" s="24">
        <v>181</v>
      </c>
      <c r="B631" s="24">
        <v>1123</v>
      </c>
      <c r="C631" s="24" t="s">
        <v>19</v>
      </c>
      <c r="D631" s="24">
        <v>3</v>
      </c>
      <c r="E631" s="24" t="s">
        <v>20</v>
      </c>
      <c r="F631" s="24">
        <v>4</v>
      </c>
      <c r="G631" s="24"/>
      <c r="H631" s="24">
        <v>120</v>
      </c>
      <c r="I631" s="25">
        <v>122</v>
      </c>
      <c r="J631" s="11">
        <v>18.600000000000001</v>
      </c>
      <c r="K631" s="11">
        <v>20.32</v>
      </c>
      <c r="L631" s="11">
        <v>20.32</v>
      </c>
      <c r="M631" s="12">
        <v>459.88181818181818</v>
      </c>
      <c r="N631" s="100">
        <v>4.82</v>
      </c>
      <c r="O631" s="101">
        <v>-1.104035909611659</v>
      </c>
      <c r="P631" s="102">
        <v>1.0947648704059956</v>
      </c>
    </row>
    <row r="632" spans="1:16">
      <c r="A632" s="24">
        <v>181</v>
      </c>
      <c r="B632" s="24">
        <v>1123</v>
      </c>
      <c r="C632" s="24" t="s">
        <v>19</v>
      </c>
      <c r="D632" s="24">
        <v>3</v>
      </c>
      <c r="E632" s="24" t="s">
        <v>20</v>
      </c>
      <c r="F632" s="24">
        <v>4</v>
      </c>
      <c r="G632" s="24"/>
      <c r="H632" s="24">
        <v>124</v>
      </c>
      <c r="I632" s="25">
        <v>126</v>
      </c>
      <c r="J632" s="11">
        <v>18.64</v>
      </c>
      <c r="K632" s="11">
        <v>20.36</v>
      </c>
      <c r="L632" s="11">
        <v>20.36</v>
      </c>
      <c r="M632" s="12">
        <v>460.59090909090907</v>
      </c>
      <c r="N632" s="100">
        <v>4.78</v>
      </c>
      <c r="O632" s="101">
        <v>-1.0571812488926842</v>
      </c>
      <c r="P632" s="102">
        <v>0.99605069396357482</v>
      </c>
    </row>
    <row r="633" spans="1:16">
      <c r="A633" s="24">
        <v>181</v>
      </c>
      <c r="B633" s="24">
        <v>1123</v>
      </c>
      <c r="C633" s="24" t="s">
        <v>19</v>
      </c>
      <c r="D633" s="24">
        <v>3</v>
      </c>
      <c r="E633" s="24" t="s">
        <v>20</v>
      </c>
      <c r="F633" s="24">
        <v>4</v>
      </c>
      <c r="G633" s="24"/>
      <c r="H633" s="24">
        <v>128</v>
      </c>
      <c r="I633" s="25">
        <v>130</v>
      </c>
      <c r="J633" s="11">
        <v>18.68</v>
      </c>
      <c r="K633" s="11">
        <v>20.399999999999999</v>
      </c>
      <c r="L633" s="11">
        <v>20.399999999999999</v>
      </c>
      <c r="M633" s="12">
        <v>461.3</v>
      </c>
      <c r="N633" s="100">
        <v>4.8250000000000002</v>
      </c>
      <c r="O633" s="101">
        <v>-1.252</v>
      </c>
      <c r="P633" s="102">
        <v>0.92800000000000005</v>
      </c>
    </row>
    <row r="634" spans="1:16">
      <c r="A634" s="24">
        <v>181</v>
      </c>
      <c r="B634" s="24">
        <v>1123</v>
      </c>
      <c r="C634" s="24" t="s">
        <v>19</v>
      </c>
      <c r="D634" s="24">
        <v>3</v>
      </c>
      <c r="E634" s="24" t="s">
        <v>20</v>
      </c>
      <c r="F634" s="24">
        <v>4</v>
      </c>
      <c r="G634" s="24"/>
      <c r="H634" s="24">
        <v>132</v>
      </c>
      <c r="I634" s="25">
        <v>134</v>
      </c>
      <c r="J634" s="11">
        <v>18.72</v>
      </c>
      <c r="K634" s="11">
        <v>20.440000000000001</v>
      </c>
      <c r="L634" s="11">
        <v>20.440000000000001</v>
      </c>
      <c r="M634" s="12">
        <v>462.0090909090909</v>
      </c>
      <c r="N634" s="100">
        <v>4.6500000000000004</v>
      </c>
      <c r="O634" s="101">
        <v>-0.86782465567872447</v>
      </c>
      <c r="P634" s="102">
        <v>1.0103065014586936</v>
      </c>
    </row>
    <row r="635" spans="1:16">
      <c r="A635" s="24">
        <v>181</v>
      </c>
      <c r="B635" s="24">
        <v>1123</v>
      </c>
      <c r="C635" s="24" t="s">
        <v>19</v>
      </c>
      <c r="D635" s="24">
        <v>3</v>
      </c>
      <c r="E635" s="24" t="s">
        <v>20</v>
      </c>
      <c r="F635" s="24">
        <v>4</v>
      </c>
      <c r="G635" s="24"/>
      <c r="H635" s="24">
        <v>136</v>
      </c>
      <c r="I635" s="25">
        <v>138</v>
      </c>
      <c r="J635" s="11">
        <v>18.760000000000002</v>
      </c>
      <c r="K635" s="11">
        <v>20.48</v>
      </c>
      <c r="L635" s="11">
        <v>20.48</v>
      </c>
      <c r="M635" s="12">
        <v>462.71818181818185</v>
      </c>
      <c r="N635" s="100">
        <v>4.6100000000000003</v>
      </c>
      <c r="O635" s="101">
        <v>-0.89588097762379915</v>
      </c>
      <c r="P635" s="102">
        <v>1.1230523702895798</v>
      </c>
    </row>
    <row r="636" spans="1:16">
      <c r="A636" s="111">
        <v>181</v>
      </c>
      <c r="B636" s="111">
        <v>1123</v>
      </c>
      <c r="C636" s="111" t="s">
        <v>19</v>
      </c>
      <c r="D636" s="111">
        <v>3</v>
      </c>
      <c r="E636" s="111" t="s">
        <v>20</v>
      </c>
      <c r="F636" s="111">
        <v>4</v>
      </c>
      <c r="G636" s="111"/>
      <c r="H636" s="111">
        <v>138</v>
      </c>
      <c r="I636" s="112">
        <v>140</v>
      </c>
      <c r="J636" s="11">
        <v>18.78</v>
      </c>
      <c r="K636" s="113">
        <v>20.5</v>
      </c>
      <c r="L636" s="113">
        <v>20.5</v>
      </c>
      <c r="M636" s="12">
        <v>463.07272727272726</v>
      </c>
      <c r="N636" s="100">
        <v>4.3899999999999997</v>
      </c>
      <c r="O636" s="101">
        <v>-0.61</v>
      </c>
      <c r="P636" s="102">
        <v>0.99496698544871565</v>
      </c>
    </row>
    <row r="637" spans="1:16">
      <c r="A637" s="24">
        <v>181</v>
      </c>
      <c r="B637" s="24">
        <v>1123</v>
      </c>
      <c r="C637" s="24" t="s">
        <v>19</v>
      </c>
      <c r="D637" s="24">
        <v>3</v>
      </c>
      <c r="E637" s="24" t="s">
        <v>20</v>
      </c>
      <c r="F637" s="24">
        <v>4</v>
      </c>
      <c r="G637" s="24"/>
      <c r="H637" s="24">
        <v>140</v>
      </c>
      <c r="I637" s="25">
        <v>142</v>
      </c>
      <c r="J637" s="11">
        <v>18.8</v>
      </c>
      <c r="K637" s="11">
        <v>20.52</v>
      </c>
      <c r="L637" s="11">
        <v>20.52</v>
      </c>
      <c r="M637" s="12">
        <v>463.42727272727274</v>
      </c>
      <c r="N637" s="100">
        <v>4.49</v>
      </c>
      <c r="O637" s="101">
        <v>-1.1399999999999999</v>
      </c>
      <c r="P637" s="102">
        <v>1.060451842453372</v>
      </c>
    </row>
    <row r="638" spans="1:16">
      <c r="A638" s="24">
        <v>181</v>
      </c>
      <c r="B638" s="24">
        <v>1123</v>
      </c>
      <c r="C638" s="24" t="s">
        <v>19</v>
      </c>
      <c r="D638" s="24">
        <v>3</v>
      </c>
      <c r="E638" s="24" t="s">
        <v>20</v>
      </c>
      <c r="F638" s="24">
        <v>4</v>
      </c>
      <c r="G638" s="24"/>
      <c r="H638" s="24">
        <v>144</v>
      </c>
      <c r="I638" s="25">
        <v>146</v>
      </c>
      <c r="J638" s="11">
        <v>18.84</v>
      </c>
      <c r="K638" s="11">
        <v>20.56</v>
      </c>
      <c r="L638" s="11">
        <v>20.56</v>
      </c>
      <c r="M638" s="12">
        <v>464.13636363636363</v>
      </c>
      <c r="N638" s="100">
        <v>4.72</v>
      </c>
      <c r="O638" s="101">
        <v>-1.07</v>
      </c>
      <c r="P638" s="102">
        <v>0.95069404868290841</v>
      </c>
    </row>
    <row r="639" spans="1:16">
      <c r="A639" s="111">
        <v>181</v>
      </c>
      <c r="B639" s="111">
        <v>1123</v>
      </c>
      <c r="C639" s="111" t="s">
        <v>19</v>
      </c>
      <c r="D639" s="111">
        <v>3</v>
      </c>
      <c r="E639" s="111" t="s">
        <v>20</v>
      </c>
      <c r="F639" s="111">
        <v>4</v>
      </c>
      <c r="G639" s="111"/>
      <c r="H639" s="111">
        <v>148</v>
      </c>
      <c r="I639" s="112">
        <v>150</v>
      </c>
      <c r="J639" s="11">
        <v>18.88</v>
      </c>
      <c r="K639" s="113">
        <v>20.6</v>
      </c>
      <c r="L639" s="113">
        <v>20.6</v>
      </c>
      <c r="M639" s="12">
        <v>464.84545454545457</v>
      </c>
      <c r="N639" s="100">
        <v>4.37</v>
      </c>
      <c r="O639" s="101">
        <v>-0.7</v>
      </c>
      <c r="P639" s="102"/>
    </row>
    <row r="640" spans="1:16">
      <c r="A640" s="24">
        <v>181</v>
      </c>
      <c r="B640" s="24">
        <v>1123</v>
      </c>
      <c r="C640" s="24" t="s">
        <v>19</v>
      </c>
      <c r="D640" s="24">
        <v>3</v>
      </c>
      <c r="E640" s="24" t="s">
        <v>20</v>
      </c>
      <c r="F640" s="24">
        <v>5</v>
      </c>
      <c r="G640" s="24"/>
      <c r="H640" s="24">
        <v>0</v>
      </c>
      <c r="I640" s="25">
        <v>2</v>
      </c>
      <c r="J640" s="11">
        <v>18.899999999999999</v>
      </c>
      <c r="K640" s="11">
        <v>20.62</v>
      </c>
      <c r="L640" s="11">
        <v>20.62</v>
      </c>
      <c r="M640" s="12">
        <v>465.2</v>
      </c>
      <c r="N640" s="100">
        <v>4.62</v>
      </c>
      <c r="O640" s="101">
        <v>-1.25</v>
      </c>
      <c r="P640" s="102">
        <v>1.1371715007208136</v>
      </c>
    </row>
    <row r="641" spans="1:16">
      <c r="A641" s="111">
        <v>181</v>
      </c>
      <c r="B641" s="111">
        <v>1123</v>
      </c>
      <c r="C641" s="111" t="s">
        <v>19</v>
      </c>
      <c r="D641" s="111">
        <v>3</v>
      </c>
      <c r="E641" s="111" t="s">
        <v>20</v>
      </c>
      <c r="F641" s="111">
        <v>5</v>
      </c>
      <c r="G641" s="111"/>
      <c r="H641" s="111">
        <v>8</v>
      </c>
      <c r="I641" s="112">
        <v>10</v>
      </c>
      <c r="J641" s="11">
        <v>18.98</v>
      </c>
      <c r="K641" s="113">
        <v>20.7</v>
      </c>
      <c r="L641" s="113">
        <v>20.7</v>
      </c>
      <c r="M641" s="12">
        <v>466.61818181818182</v>
      </c>
      <c r="N641" s="100">
        <v>4.74</v>
      </c>
      <c r="O641" s="101">
        <v>-0.85</v>
      </c>
      <c r="P641" s="102">
        <v>1.1418682899657728</v>
      </c>
    </row>
    <row r="642" spans="1:16">
      <c r="A642" s="24">
        <v>181</v>
      </c>
      <c r="B642" s="24">
        <v>1123</v>
      </c>
      <c r="C642" s="24" t="s">
        <v>19</v>
      </c>
      <c r="D642" s="24">
        <v>3</v>
      </c>
      <c r="E642" s="24" t="s">
        <v>20</v>
      </c>
      <c r="F642" s="24">
        <v>5</v>
      </c>
      <c r="G642" s="24"/>
      <c r="H642" s="24">
        <v>16</v>
      </c>
      <c r="I642" s="25">
        <v>18</v>
      </c>
      <c r="J642" s="11">
        <v>19.059999999999999</v>
      </c>
      <c r="K642" s="11">
        <v>20.78</v>
      </c>
      <c r="L642" s="11">
        <v>20.78</v>
      </c>
      <c r="M642" s="12">
        <v>468.03636363636366</v>
      </c>
      <c r="N642" s="100">
        <v>4.7300000000000004</v>
      </c>
      <c r="O642" s="101">
        <v>-1.1200000000000001</v>
      </c>
      <c r="P642" s="102">
        <v>0.94331166913095965</v>
      </c>
    </row>
    <row r="643" spans="1:16">
      <c r="A643" s="24">
        <v>181</v>
      </c>
      <c r="B643" s="24">
        <v>1123</v>
      </c>
      <c r="C643" s="24" t="s">
        <v>19</v>
      </c>
      <c r="D643" s="24">
        <v>3</v>
      </c>
      <c r="E643" s="24" t="s">
        <v>20</v>
      </c>
      <c r="F643" s="24">
        <v>5</v>
      </c>
      <c r="G643" s="24"/>
      <c r="H643" s="24">
        <v>18</v>
      </c>
      <c r="I643" s="25">
        <v>20</v>
      </c>
      <c r="J643" s="11">
        <v>19.079999999999998</v>
      </c>
      <c r="K643" s="11">
        <v>20.8</v>
      </c>
      <c r="L643" s="11">
        <v>20.8</v>
      </c>
      <c r="M643" s="12">
        <v>468.39090909090908</v>
      </c>
      <c r="N643" s="100">
        <v>4.62</v>
      </c>
      <c r="O643" s="101">
        <v>-1.07</v>
      </c>
      <c r="P643" s="102">
        <v>1.0888216451085593</v>
      </c>
    </row>
    <row r="644" spans="1:16">
      <c r="A644" s="24">
        <v>181</v>
      </c>
      <c r="B644" s="24">
        <v>1123</v>
      </c>
      <c r="C644" s="24" t="s">
        <v>19</v>
      </c>
      <c r="D644" s="24">
        <v>3</v>
      </c>
      <c r="E644" s="24" t="s">
        <v>20</v>
      </c>
      <c r="F644" s="24">
        <v>5</v>
      </c>
      <c r="G644" s="24"/>
      <c r="H644" s="24">
        <v>20</v>
      </c>
      <c r="I644" s="25">
        <v>22</v>
      </c>
      <c r="J644" s="11">
        <v>19.100000000000001</v>
      </c>
      <c r="K644" s="11">
        <v>20.82</v>
      </c>
      <c r="L644" s="11">
        <v>20.82</v>
      </c>
      <c r="M644" s="12">
        <v>468.74545454545455</v>
      </c>
      <c r="N644" s="100">
        <v>4.53</v>
      </c>
      <c r="O644" s="101">
        <v>-1.27</v>
      </c>
      <c r="P644" s="102">
        <v>1.0278604751431626</v>
      </c>
    </row>
    <row r="645" spans="1:16">
      <c r="A645" s="24">
        <v>181</v>
      </c>
      <c r="B645" s="24">
        <v>1123</v>
      </c>
      <c r="C645" s="24" t="s">
        <v>19</v>
      </c>
      <c r="D645" s="24">
        <v>3</v>
      </c>
      <c r="E645" s="24" t="s">
        <v>20</v>
      </c>
      <c r="F645" s="24">
        <v>5</v>
      </c>
      <c r="G645" s="24"/>
      <c r="H645" s="24">
        <v>24</v>
      </c>
      <c r="I645" s="25">
        <v>26</v>
      </c>
      <c r="J645" s="11">
        <v>19.14</v>
      </c>
      <c r="K645" s="11">
        <v>20.86</v>
      </c>
      <c r="L645" s="11">
        <v>20.86</v>
      </c>
      <c r="M645" s="12">
        <v>469.45454545454544</v>
      </c>
      <c r="N645" s="100">
        <v>4.57</v>
      </c>
      <c r="O645" s="101">
        <v>-1.1100000000000001</v>
      </c>
      <c r="P645" s="102">
        <v>0.99098122840816905</v>
      </c>
    </row>
    <row r="646" spans="1:16">
      <c r="A646" s="24">
        <v>181</v>
      </c>
      <c r="B646" s="24">
        <v>1123</v>
      </c>
      <c r="C646" s="24" t="s">
        <v>19</v>
      </c>
      <c r="D646" s="24">
        <v>3</v>
      </c>
      <c r="E646" s="24" t="s">
        <v>20</v>
      </c>
      <c r="F646" s="24">
        <v>5</v>
      </c>
      <c r="G646" s="24"/>
      <c r="H646" s="24">
        <v>28</v>
      </c>
      <c r="I646" s="25">
        <v>30</v>
      </c>
      <c r="J646" s="11">
        <v>19.18</v>
      </c>
      <c r="K646" s="11">
        <v>20.9</v>
      </c>
      <c r="L646" s="11">
        <v>20.9</v>
      </c>
      <c r="M646" s="12">
        <v>470.16363636363633</v>
      </c>
      <c r="N646" s="100">
        <v>4.6500000000000004</v>
      </c>
      <c r="O646" s="101">
        <v>-1.25</v>
      </c>
      <c r="P646" s="102">
        <v>1.0820880729276405</v>
      </c>
    </row>
    <row r="647" spans="1:16">
      <c r="A647" s="24">
        <v>181</v>
      </c>
      <c r="B647" s="24">
        <v>1123</v>
      </c>
      <c r="C647" s="24" t="s">
        <v>19</v>
      </c>
      <c r="D647" s="24">
        <v>3</v>
      </c>
      <c r="E647" s="24" t="s">
        <v>20</v>
      </c>
      <c r="F647" s="24">
        <v>5</v>
      </c>
      <c r="G647" s="24"/>
      <c r="H647" s="24">
        <v>32</v>
      </c>
      <c r="I647" s="25">
        <v>34</v>
      </c>
      <c r="J647" s="11">
        <v>19.22</v>
      </c>
      <c r="K647" s="11">
        <v>20.94</v>
      </c>
      <c r="L647" s="11">
        <v>20.94</v>
      </c>
      <c r="M647" s="12">
        <v>470.87272727272727</v>
      </c>
      <c r="N647" s="100">
        <v>4.6500000000000004</v>
      </c>
      <c r="O647" s="101">
        <v>-1.05</v>
      </c>
      <c r="P647" s="102">
        <v>1.1364923298202203</v>
      </c>
    </row>
    <row r="648" spans="1:16">
      <c r="A648" s="24">
        <v>181</v>
      </c>
      <c r="B648" s="24">
        <v>1123</v>
      </c>
      <c r="C648" s="24" t="s">
        <v>19</v>
      </c>
      <c r="D648" s="24">
        <v>3</v>
      </c>
      <c r="E648" s="24" t="s">
        <v>20</v>
      </c>
      <c r="F648" s="24">
        <v>5</v>
      </c>
      <c r="G648" s="24"/>
      <c r="H648" s="24">
        <v>36</v>
      </c>
      <c r="I648" s="25">
        <v>38</v>
      </c>
      <c r="J648" s="11">
        <v>19.260000000000002</v>
      </c>
      <c r="K648" s="11">
        <v>20.98</v>
      </c>
      <c r="L648" s="11">
        <v>20.98</v>
      </c>
      <c r="M648" s="12">
        <v>471.58181818181816</v>
      </c>
      <c r="N648" s="100">
        <v>4.3899999999999997</v>
      </c>
      <c r="O648" s="101">
        <v>-0.91</v>
      </c>
      <c r="P648" s="102">
        <v>1.0506960830782124</v>
      </c>
    </row>
    <row r="649" spans="1:16">
      <c r="A649" s="111">
        <v>181</v>
      </c>
      <c r="B649" s="111">
        <v>1123</v>
      </c>
      <c r="C649" s="111" t="s">
        <v>19</v>
      </c>
      <c r="D649" s="111">
        <v>3</v>
      </c>
      <c r="E649" s="111" t="s">
        <v>20</v>
      </c>
      <c r="F649" s="111">
        <v>5</v>
      </c>
      <c r="G649" s="111"/>
      <c r="H649" s="111">
        <v>38</v>
      </c>
      <c r="I649" s="112">
        <v>40</v>
      </c>
      <c r="J649" s="11">
        <v>19.28</v>
      </c>
      <c r="K649" s="113">
        <v>21</v>
      </c>
      <c r="L649" s="113">
        <v>21</v>
      </c>
      <c r="M649" s="12">
        <v>471.93636363636364</v>
      </c>
      <c r="N649" s="100">
        <v>4.3600000000000003</v>
      </c>
      <c r="O649" s="101">
        <v>-1.02</v>
      </c>
      <c r="P649" s="102"/>
    </row>
    <row r="650" spans="1:16">
      <c r="A650" s="24">
        <v>181</v>
      </c>
      <c r="B650" s="24">
        <v>1123</v>
      </c>
      <c r="C650" s="24" t="s">
        <v>19</v>
      </c>
      <c r="D650" s="24">
        <v>3</v>
      </c>
      <c r="E650" s="24" t="s">
        <v>20</v>
      </c>
      <c r="F650" s="24">
        <v>5</v>
      </c>
      <c r="G650" s="24"/>
      <c r="H650" s="24">
        <v>40</v>
      </c>
      <c r="I650" s="25">
        <v>42</v>
      </c>
      <c r="J650" s="11">
        <v>19.3</v>
      </c>
      <c r="K650" s="11">
        <v>21.02</v>
      </c>
      <c r="L650" s="11">
        <v>21.02</v>
      </c>
      <c r="M650" s="12">
        <v>472.29090909090905</v>
      </c>
      <c r="N650" s="100">
        <v>4.4800000000000004</v>
      </c>
      <c r="O650" s="101">
        <v>-1</v>
      </c>
      <c r="P650" s="102">
        <v>0.9105894393781655</v>
      </c>
    </row>
    <row r="651" spans="1:16">
      <c r="A651" s="24">
        <v>181</v>
      </c>
      <c r="B651" s="24">
        <v>1123</v>
      </c>
      <c r="C651" s="24" t="s">
        <v>19</v>
      </c>
      <c r="D651" s="24">
        <v>3</v>
      </c>
      <c r="E651" s="24" t="s">
        <v>20</v>
      </c>
      <c r="F651" s="24">
        <v>5</v>
      </c>
      <c r="G651" s="24"/>
      <c r="H651" s="24">
        <v>44</v>
      </c>
      <c r="I651" s="25">
        <v>46</v>
      </c>
      <c r="J651" s="11">
        <v>19.34</v>
      </c>
      <c r="K651" s="11">
        <v>21.06</v>
      </c>
      <c r="L651" s="11">
        <v>21.06</v>
      </c>
      <c r="M651" s="12">
        <v>473</v>
      </c>
      <c r="N651" s="100">
        <v>4.3099999999999996</v>
      </c>
      <c r="O651" s="101">
        <v>-0.85</v>
      </c>
      <c r="P651" s="102">
        <v>0.94727245994359233</v>
      </c>
    </row>
    <row r="652" spans="1:16">
      <c r="A652" s="111">
        <v>181</v>
      </c>
      <c r="B652" s="111">
        <v>1123</v>
      </c>
      <c r="C652" s="111" t="s">
        <v>19</v>
      </c>
      <c r="D652" s="111">
        <v>3</v>
      </c>
      <c r="E652" s="111" t="s">
        <v>20</v>
      </c>
      <c r="F652" s="111">
        <v>5</v>
      </c>
      <c r="G652" s="111"/>
      <c r="H652" s="111">
        <v>47</v>
      </c>
      <c r="I652" s="112">
        <v>49</v>
      </c>
      <c r="J652" s="11">
        <v>19.37</v>
      </c>
      <c r="K652" s="113">
        <v>21.09</v>
      </c>
      <c r="L652" s="113">
        <v>21.09</v>
      </c>
      <c r="M652" s="12">
        <v>473.53181818181815</v>
      </c>
      <c r="N652" s="100">
        <v>4.5199999999999996</v>
      </c>
      <c r="O652" s="101">
        <v>-0.92</v>
      </c>
      <c r="P652" s="102">
        <v>0.96555227689670087</v>
      </c>
    </row>
    <row r="653" spans="1:16">
      <c r="A653" s="24">
        <v>181</v>
      </c>
      <c r="B653" s="24">
        <v>1123</v>
      </c>
      <c r="C653" s="24" t="s">
        <v>19</v>
      </c>
      <c r="D653" s="24">
        <v>3</v>
      </c>
      <c r="E653" s="24" t="s">
        <v>20</v>
      </c>
      <c r="F653" s="24">
        <v>5</v>
      </c>
      <c r="G653" s="24"/>
      <c r="H653" s="24">
        <v>48</v>
      </c>
      <c r="I653" s="25">
        <v>50</v>
      </c>
      <c r="J653" s="11">
        <v>19.38</v>
      </c>
      <c r="K653" s="11">
        <v>21.1</v>
      </c>
      <c r="L653" s="11">
        <v>21.1</v>
      </c>
      <c r="M653" s="12">
        <v>473.70909090909095</v>
      </c>
      <c r="N653" s="100">
        <v>4.46</v>
      </c>
      <c r="O653" s="101">
        <v>-1.1499999999999999</v>
      </c>
      <c r="P653" s="102">
        <v>0.98720088016545204</v>
      </c>
    </row>
    <row r="654" spans="1:16">
      <c r="A654" s="24">
        <v>181</v>
      </c>
      <c r="B654" s="24">
        <v>1123</v>
      </c>
      <c r="C654" s="24" t="s">
        <v>19</v>
      </c>
      <c r="D654" s="24">
        <v>3</v>
      </c>
      <c r="E654" s="24" t="s">
        <v>20</v>
      </c>
      <c r="F654" s="24">
        <v>5</v>
      </c>
      <c r="G654" s="24"/>
      <c r="H654" s="24">
        <v>52</v>
      </c>
      <c r="I654" s="25">
        <v>54</v>
      </c>
      <c r="J654" s="11">
        <v>19.420000000000002</v>
      </c>
      <c r="K654" s="11">
        <v>21.14</v>
      </c>
      <c r="L654" s="11">
        <v>21.14</v>
      </c>
      <c r="M654" s="12">
        <v>474.41818181818184</v>
      </c>
      <c r="N654" s="100">
        <v>4.49</v>
      </c>
      <c r="O654" s="101">
        <v>-1.1000000000000001</v>
      </c>
      <c r="P654" s="102">
        <v>0.84343606904279977</v>
      </c>
    </row>
    <row r="655" spans="1:16">
      <c r="A655" s="24">
        <v>181</v>
      </c>
      <c r="B655" s="24">
        <v>1123</v>
      </c>
      <c r="C655" s="24" t="s">
        <v>19</v>
      </c>
      <c r="D655" s="24">
        <v>3</v>
      </c>
      <c r="E655" s="24" t="s">
        <v>20</v>
      </c>
      <c r="F655" s="24">
        <v>5</v>
      </c>
      <c r="G655" s="24"/>
      <c r="H655" s="24">
        <v>56</v>
      </c>
      <c r="I655" s="25">
        <v>58</v>
      </c>
      <c r="J655" s="11">
        <v>19.46</v>
      </c>
      <c r="K655" s="11">
        <v>21.18</v>
      </c>
      <c r="L655" s="11">
        <v>21.18</v>
      </c>
      <c r="M655" s="12">
        <v>475.12727272727273</v>
      </c>
      <c r="N655" s="100">
        <v>4.66</v>
      </c>
      <c r="O655" s="101">
        <v>-1.1000000000000001</v>
      </c>
      <c r="P655" s="102">
        <v>0.87713409996244995</v>
      </c>
    </row>
    <row r="656" spans="1:16">
      <c r="A656" s="111">
        <v>181</v>
      </c>
      <c r="B656" s="111">
        <v>1123</v>
      </c>
      <c r="C656" s="111" t="s">
        <v>19</v>
      </c>
      <c r="D656" s="111">
        <v>3</v>
      </c>
      <c r="E656" s="111" t="s">
        <v>20</v>
      </c>
      <c r="F656" s="111">
        <v>5</v>
      </c>
      <c r="G656" s="111"/>
      <c r="H656" s="111">
        <v>58</v>
      </c>
      <c r="I656" s="112">
        <v>60</v>
      </c>
      <c r="J656" s="11">
        <v>19.48</v>
      </c>
      <c r="K656" s="113">
        <v>21.2</v>
      </c>
      <c r="L656" s="113">
        <v>21.2</v>
      </c>
      <c r="M656" s="12">
        <v>475.48181818181814</v>
      </c>
      <c r="N656" s="100">
        <v>4.49</v>
      </c>
      <c r="O656" s="101">
        <v>-0.99</v>
      </c>
      <c r="P656" s="102">
        <v>0.89974995724601925</v>
      </c>
    </row>
    <row r="657" spans="1:16">
      <c r="A657" s="24">
        <v>181</v>
      </c>
      <c r="B657" s="24">
        <v>1123</v>
      </c>
      <c r="C657" s="24" t="s">
        <v>19</v>
      </c>
      <c r="D657" s="24">
        <v>3</v>
      </c>
      <c r="E657" s="24" t="s">
        <v>20</v>
      </c>
      <c r="F657" s="24">
        <v>5</v>
      </c>
      <c r="G657" s="24"/>
      <c r="H657" s="24">
        <v>60</v>
      </c>
      <c r="I657" s="25">
        <v>62</v>
      </c>
      <c r="J657" s="11">
        <v>19.5</v>
      </c>
      <c r="K657" s="11">
        <v>21.22</v>
      </c>
      <c r="L657" s="11">
        <v>21.22</v>
      </c>
      <c r="M657" s="12">
        <v>475.83636363636361</v>
      </c>
      <c r="N657" s="100">
        <v>4.6100000000000003</v>
      </c>
      <c r="O657" s="101">
        <v>-1.1399999999999999</v>
      </c>
      <c r="P657" s="102">
        <v>0.83580468070722103</v>
      </c>
    </row>
    <row r="658" spans="1:16">
      <c r="A658" s="24">
        <v>181</v>
      </c>
      <c r="B658" s="24">
        <v>1123</v>
      </c>
      <c r="C658" s="24" t="s">
        <v>19</v>
      </c>
      <c r="D658" s="24">
        <v>3</v>
      </c>
      <c r="E658" s="24" t="s">
        <v>20</v>
      </c>
      <c r="F658" s="24">
        <v>5</v>
      </c>
      <c r="G658" s="24"/>
      <c r="H658" s="24">
        <v>64</v>
      </c>
      <c r="I658" s="25">
        <v>66</v>
      </c>
      <c r="J658" s="11">
        <v>19.54</v>
      </c>
      <c r="K658" s="11">
        <v>21.26</v>
      </c>
      <c r="L658" s="11">
        <v>21.26</v>
      </c>
      <c r="M658" s="12">
        <v>476.54545454545456</v>
      </c>
      <c r="N658" s="100">
        <v>4.54</v>
      </c>
      <c r="O658" s="101">
        <v>-1.1399999999999999</v>
      </c>
      <c r="P658" s="102">
        <v>0.83562352286686059</v>
      </c>
    </row>
    <row r="659" spans="1:16">
      <c r="A659" s="24">
        <v>181</v>
      </c>
      <c r="B659" s="24">
        <v>1123</v>
      </c>
      <c r="C659" s="24" t="s">
        <v>19</v>
      </c>
      <c r="D659" s="24">
        <v>3</v>
      </c>
      <c r="E659" s="24" t="s">
        <v>20</v>
      </c>
      <c r="F659" s="24">
        <v>5</v>
      </c>
      <c r="G659" s="24"/>
      <c r="H659" s="24">
        <v>68</v>
      </c>
      <c r="I659" s="25">
        <v>70</v>
      </c>
      <c r="J659" s="11">
        <v>19.579999999999998</v>
      </c>
      <c r="K659" s="11">
        <v>21.3</v>
      </c>
      <c r="L659" s="11">
        <v>21.3</v>
      </c>
      <c r="M659" s="12">
        <v>477.25454545454545</v>
      </c>
      <c r="N659" s="100">
        <v>4.3600000000000003</v>
      </c>
      <c r="O659" s="101">
        <v>-0.88</v>
      </c>
      <c r="P659" s="102">
        <v>0.90336491811602282</v>
      </c>
    </row>
    <row r="660" spans="1:16">
      <c r="A660" s="24">
        <v>181</v>
      </c>
      <c r="B660" s="24">
        <v>1123</v>
      </c>
      <c r="C660" s="24" t="s">
        <v>19</v>
      </c>
      <c r="D660" s="24">
        <v>3</v>
      </c>
      <c r="E660" s="24" t="s">
        <v>20</v>
      </c>
      <c r="F660" s="24">
        <v>5</v>
      </c>
      <c r="G660" s="24"/>
      <c r="H660" s="24">
        <v>72</v>
      </c>
      <c r="I660" s="25">
        <v>74</v>
      </c>
      <c r="J660" s="11">
        <v>19.62</v>
      </c>
      <c r="K660" s="11">
        <v>21.34</v>
      </c>
      <c r="L660" s="11">
        <v>21.34</v>
      </c>
      <c r="M660" s="12">
        <v>477.96363636363634</v>
      </c>
      <c r="N660" s="100">
        <v>4.38</v>
      </c>
      <c r="O660" s="101">
        <v>-1.19</v>
      </c>
      <c r="P660" s="102">
        <v>0.90883490530672806</v>
      </c>
    </row>
    <row r="661" spans="1:16">
      <c r="A661" s="24">
        <v>181</v>
      </c>
      <c r="B661" s="24">
        <v>1123</v>
      </c>
      <c r="C661" s="24" t="s">
        <v>19</v>
      </c>
      <c r="D661" s="24">
        <v>3</v>
      </c>
      <c r="E661" s="24" t="s">
        <v>20</v>
      </c>
      <c r="F661" s="24">
        <v>5</v>
      </c>
      <c r="G661" s="24"/>
      <c r="H661" s="24">
        <v>76</v>
      </c>
      <c r="I661" s="25">
        <v>78</v>
      </c>
      <c r="J661" s="11">
        <v>19.66</v>
      </c>
      <c r="K661" s="11">
        <v>21.38</v>
      </c>
      <c r="L661" s="11">
        <v>21.38</v>
      </c>
      <c r="M661" s="12">
        <v>478.67272727272723</v>
      </c>
      <c r="N661" s="100">
        <v>4.37</v>
      </c>
      <c r="O661" s="101">
        <v>-0.99</v>
      </c>
      <c r="P661" s="102">
        <v>0.88516970059217748</v>
      </c>
    </row>
    <row r="662" spans="1:16">
      <c r="A662" s="111">
        <v>181</v>
      </c>
      <c r="B662" s="111">
        <v>1123</v>
      </c>
      <c r="C662" s="111" t="s">
        <v>19</v>
      </c>
      <c r="D662" s="111">
        <v>3</v>
      </c>
      <c r="E662" s="111" t="s">
        <v>20</v>
      </c>
      <c r="F662" s="111">
        <v>5</v>
      </c>
      <c r="G662" s="111"/>
      <c r="H662" s="111">
        <v>78</v>
      </c>
      <c r="I662" s="112">
        <v>80</v>
      </c>
      <c r="J662" s="11">
        <v>19.68</v>
      </c>
      <c r="K662" s="113">
        <v>21.4</v>
      </c>
      <c r="L662" s="113">
        <v>21.4</v>
      </c>
      <c r="M662" s="12">
        <v>479.0272727272727</v>
      </c>
      <c r="N662" s="100">
        <v>4.3600000000000003</v>
      </c>
      <c r="O662" s="101">
        <v>-0.76</v>
      </c>
      <c r="P662" s="102">
        <v>1.0167205106267776</v>
      </c>
    </row>
    <row r="663" spans="1:16">
      <c r="A663" s="24">
        <v>181</v>
      </c>
      <c r="B663" s="24">
        <v>1123</v>
      </c>
      <c r="C663" s="24" t="s">
        <v>19</v>
      </c>
      <c r="D663" s="24">
        <v>3</v>
      </c>
      <c r="E663" s="24" t="s">
        <v>20</v>
      </c>
      <c r="F663" s="24">
        <v>5</v>
      </c>
      <c r="G663" s="24"/>
      <c r="H663" s="24">
        <v>80</v>
      </c>
      <c r="I663" s="25">
        <v>82</v>
      </c>
      <c r="J663" s="11">
        <v>19.7</v>
      </c>
      <c r="K663" s="11">
        <v>21.42</v>
      </c>
      <c r="L663" s="11">
        <v>21.42</v>
      </c>
      <c r="M663" s="12">
        <v>479.38181818181818</v>
      </c>
      <c r="N663" s="100">
        <v>4.3499999999999996</v>
      </c>
      <c r="O663" s="101">
        <v>-0.83</v>
      </c>
      <c r="P663" s="102">
        <v>1.0190555433531623</v>
      </c>
    </row>
    <row r="664" spans="1:16">
      <c r="A664" s="24">
        <v>181</v>
      </c>
      <c r="B664" s="24">
        <v>1123</v>
      </c>
      <c r="C664" s="24" t="s">
        <v>19</v>
      </c>
      <c r="D664" s="24">
        <v>3</v>
      </c>
      <c r="E664" s="24" t="s">
        <v>20</v>
      </c>
      <c r="F664" s="24">
        <v>5</v>
      </c>
      <c r="G664" s="24"/>
      <c r="H664" s="24">
        <v>84</v>
      </c>
      <c r="I664" s="25">
        <v>86</v>
      </c>
      <c r="J664" s="11">
        <v>19.739999999999998</v>
      </c>
      <c r="K664" s="11">
        <v>21.46</v>
      </c>
      <c r="L664" s="11">
        <v>21.46</v>
      </c>
      <c r="M664" s="12">
        <v>480.09090909090912</v>
      </c>
      <c r="N664" s="100">
        <v>4.3600000000000003</v>
      </c>
      <c r="O664" s="101">
        <v>-0.81</v>
      </c>
      <c r="P664" s="102">
        <v>0.95189485271207797</v>
      </c>
    </row>
    <row r="665" spans="1:16">
      <c r="A665" s="24">
        <v>181</v>
      </c>
      <c r="B665" s="24">
        <v>1123</v>
      </c>
      <c r="C665" s="24" t="s">
        <v>19</v>
      </c>
      <c r="D665" s="24">
        <v>3</v>
      </c>
      <c r="E665" s="24" t="s">
        <v>20</v>
      </c>
      <c r="F665" s="24">
        <v>5</v>
      </c>
      <c r="G665" s="24"/>
      <c r="H665" s="24">
        <v>88</v>
      </c>
      <c r="I665" s="25">
        <v>90</v>
      </c>
      <c r="J665" s="11">
        <v>19.78</v>
      </c>
      <c r="K665" s="11">
        <v>21.5</v>
      </c>
      <c r="L665" s="11">
        <v>21.5</v>
      </c>
      <c r="M665" s="12">
        <v>480.8</v>
      </c>
      <c r="N665" s="100">
        <v>3.96</v>
      </c>
      <c r="O665" s="101">
        <v>-0.53</v>
      </c>
      <c r="P665" s="102">
        <v>1.0611784560398856</v>
      </c>
    </row>
    <row r="666" spans="1:16">
      <c r="A666" s="24">
        <v>181</v>
      </c>
      <c r="B666" s="24">
        <v>1123</v>
      </c>
      <c r="C666" s="24" t="s">
        <v>19</v>
      </c>
      <c r="D666" s="24">
        <v>3</v>
      </c>
      <c r="E666" s="24" t="s">
        <v>20</v>
      </c>
      <c r="F666" s="24">
        <v>5</v>
      </c>
      <c r="G666" s="24"/>
      <c r="H666" s="24">
        <v>92</v>
      </c>
      <c r="I666" s="25">
        <v>94</v>
      </c>
      <c r="J666" s="11">
        <v>19.82</v>
      </c>
      <c r="K666" s="11">
        <v>21.54</v>
      </c>
      <c r="L666" s="11">
        <v>21.54</v>
      </c>
      <c r="M666" s="12">
        <v>481.5090909090909</v>
      </c>
      <c r="N666" s="100">
        <v>4.17</v>
      </c>
      <c r="O666" s="101">
        <v>-0.59</v>
      </c>
      <c r="P666" s="102">
        <v>1.0158966040339861</v>
      </c>
    </row>
    <row r="667" spans="1:16">
      <c r="A667" s="24">
        <v>181</v>
      </c>
      <c r="B667" s="24">
        <v>1123</v>
      </c>
      <c r="C667" s="24" t="s">
        <v>19</v>
      </c>
      <c r="D667" s="24">
        <v>3</v>
      </c>
      <c r="E667" s="24" t="s">
        <v>20</v>
      </c>
      <c r="F667" s="24">
        <v>5</v>
      </c>
      <c r="G667" s="24"/>
      <c r="H667" s="24">
        <v>96</v>
      </c>
      <c r="I667" s="25">
        <v>98</v>
      </c>
      <c r="J667" s="11">
        <v>19.86</v>
      </c>
      <c r="K667" s="11">
        <v>21.58</v>
      </c>
      <c r="L667" s="11">
        <v>21.58</v>
      </c>
      <c r="M667" s="12">
        <v>482.21818181818179</v>
      </c>
      <c r="N667" s="100">
        <v>4.13</v>
      </c>
      <c r="O667" s="101">
        <v>-0.6</v>
      </c>
      <c r="P667" s="102">
        <v>1.0455327919796715</v>
      </c>
    </row>
    <row r="668" spans="1:16">
      <c r="A668" s="111">
        <v>181</v>
      </c>
      <c r="B668" s="111">
        <v>1123</v>
      </c>
      <c r="C668" s="111" t="s">
        <v>19</v>
      </c>
      <c r="D668" s="111">
        <v>3</v>
      </c>
      <c r="E668" s="111" t="s">
        <v>20</v>
      </c>
      <c r="F668" s="111">
        <v>5</v>
      </c>
      <c r="G668" s="111"/>
      <c r="H668" s="111">
        <v>98</v>
      </c>
      <c r="I668" s="112">
        <v>100</v>
      </c>
      <c r="J668" s="11">
        <v>19.88</v>
      </c>
      <c r="K668" s="113">
        <v>21.6</v>
      </c>
      <c r="L668" s="113">
        <v>21.6</v>
      </c>
      <c r="M668" s="12">
        <v>482.57272727272726</v>
      </c>
      <c r="N668" s="100">
        <v>4.04</v>
      </c>
      <c r="O668" s="101">
        <v>-0.45</v>
      </c>
      <c r="P668" s="102">
        <v>1.0762400809257471</v>
      </c>
    </row>
    <row r="669" spans="1:16">
      <c r="A669" s="24">
        <v>181</v>
      </c>
      <c r="B669" s="24">
        <v>1123</v>
      </c>
      <c r="C669" s="24" t="s">
        <v>19</v>
      </c>
      <c r="D669" s="24">
        <v>3</v>
      </c>
      <c r="E669" s="24" t="s">
        <v>20</v>
      </c>
      <c r="F669" s="24">
        <v>5</v>
      </c>
      <c r="G669" s="24"/>
      <c r="H669" s="24">
        <v>104</v>
      </c>
      <c r="I669" s="25">
        <v>106</v>
      </c>
      <c r="J669" s="11">
        <v>19.940000000000001</v>
      </c>
      <c r="K669" s="11">
        <v>21.66</v>
      </c>
      <c r="L669" s="11">
        <v>21.66</v>
      </c>
      <c r="M669" s="12">
        <v>483.63636363636363</v>
      </c>
      <c r="N669" s="100">
        <v>4.32</v>
      </c>
      <c r="O669" s="101">
        <v>-0.61</v>
      </c>
      <c r="P669" s="102">
        <v>0.88515896007772854</v>
      </c>
    </row>
    <row r="670" spans="1:16">
      <c r="A670" s="24">
        <v>181</v>
      </c>
      <c r="B670" s="24">
        <v>1123</v>
      </c>
      <c r="C670" s="24" t="s">
        <v>19</v>
      </c>
      <c r="D670" s="24">
        <v>3</v>
      </c>
      <c r="E670" s="24" t="s">
        <v>20</v>
      </c>
      <c r="F670" s="24">
        <v>5</v>
      </c>
      <c r="G670" s="24"/>
      <c r="H670" s="24">
        <v>108</v>
      </c>
      <c r="I670" s="25">
        <v>110</v>
      </c>
      <c r="J670" s="11">
        <v>19.98</v>
      </c>
      <c r="K670" s="11">
        <v>21.7</v>
      </c>
      <c r="L670" s="11">
        <v>21.7</v>
      </c>
      <c r="M670" s="12">
        <v>484.34545454545452</v>
      </c>
      <c r="N670" s="100">
        <v>4.12</v>
      </c>
      <c r="O670" s="101">
        <v>-0.27</v>
      </c>
      <c r="P670" s="102">
        <v>1.0620352015492012</v>
      </c>
    </row>
    <row r="671" spans="1:16">
      <c r="A671" s="24">
        <v>181</v>
      </c>
      <c r="B671" s="24">
        <v>1123</v>
      </c>
      <c r="C671" s="24" t="s">
        <v>19</v>
      </c>
      <c r="D671" s="24">
        <v>3</v>
      </c>
      <c r="E671" s="24" t="s">
        <v>20</v>
      </c>
      <c r="F671" s="24">
        <v>5</v>
      </c>
      <c r="G671" s="24"/>
      <c r="H671" s="24">
        <v>112</v>
      </c>
      <c r="I671" s="25">
        <v>114</v>
      </c>
      <c r="J671" s="11">
        <v>20.02</v>
      </c>
      <c r="K671" s="11">
        <v>21.74</v>
      </c>
      <c r="L671" s="11">
        <v>21.74</v>
      </c>
      <c r="M671" s="12">
        <v>485.0545454545454</v>
      </c>
      <c r="N671" s="100">
        <v>3.99</v>
      </c>
      <c r="O671" s="101">
        <v>-0.39</v>
      </c>
      <c r="P671" s="102">
        <v>1.0223902322014111</v>
      </c>
    </row>
    <row r="672" spans="1:16">
      <c r="A672" s="24">
        <v>181</v>
      </c>
      <c r="B672" s="24">
        <v>1123</v>
      </c>
      <c r="C672" s="24" t="s">
        <v>19</v>
      </c>
      <c r="D672" s="24">
        <v>3</v>
      </c>
      <c r="E672" s="24" t="s">
        <v>20</v>
      </c>
      <c r="F672" s="24">
        <v>5</v>
      </c>
      <c r="G672" s="24"/>
      <c r="H672" s="24">
        <v>116</v>
      </c>
      <c r="I672" s="25">
        <v>118</v>
      </c>
      <c r="J672" s="11">
        <v>20.059999999999999</v>
      </c>
      <c r="K672" s="11">
        <v>21.78</v>
      </c>
      <c r="L672" s="11">
        <v>21.78</v>
      </c>
      <c r="M672" s="12">
        <v>485.76363636363635</v>
      </c>
      <c r="N672" s="100">
        <v>3.93</v>
      </c>
      <c r="O672" s="101">
        <v>-0.47</v>
      </c>
      <c r="P672" s="102">
        <v>0.97777529343651493</v>
      </c>
    </row>
    <row r="673" spans="1:16">
      <c r="A673" s="111">
        <v>181</v>
      </c>
      <c r="B673" s="111">
        <v>1123</v>
      </c>
      <c r="C673" s="111" t="s">
        <v>19</v>
      </c>
      <c r="D673" s="111">
        <v>3</v>
      </c>
      <c r="E673" s="111" t="s">
        <v>20</v>
      </c>
      <c r="F673" s="111">
        <v>5</v>
      </c>
      <c r="G673" s="111"/>
      <c r="H673" s="111">
        <v>118</v>
      </c>
      <c r="I673" s="112">
        <v>120</v>
      </c>
      <c r="J673" s="11">
        <v>20.079999999999998</v>
      </c>
      <c r="K673" s="113">
        <v>21.8</v>
      </c>
      <c r="L673" s="113">
        <v>21.8</v>
      </c>
      <c r="M673" s="12">
        <v>486.11818181818182</v>
      </c>
      <c r="N673" s="100">
        <v>3.87</v>
      </c>
      <c r="O673" s="101">
        <v>-0.42</v>
      </c>
      <c r="P673" s="102">
        <v>1.0158370460726498</v>
      </c>
    </row>
    <row r="674" spans="1:16">
      <c r="A674" s="24">
        <v>181</v>
      </c>
      <c r="B674" s="24">
        <v>1123</v>
      </c>
      <c r="C674" s="24" t="s">
        <v>19</v>
      </c>
      <c r="D674" s="24">
        <v>3</v>
      </c>
      <c r="E674" s="24" t="s">
        <v>20</v>
      </c>
      <c r="F674" s="24">
        <v>5</v>
      </c>
      <c r="G674" s="24"/>
      <c r="H674" s="24">
        <v>120</v>
      </c>
      <c r="I674" s="25">
        <v>122</v>
      </c>
      <c r="J674" s="11">
        <v>20.100000000000001</v>
      </c>
      <c r="K674" s="11">
        <v>21.82</v>
      </c>
      <c r="L674" s="11">
        <v>21.82</v>
      </c>
      <c r="M674" s="12">
        <v>486.47272727272724</v>
      </c>
      <c r="N674" s="100">
        <v>3.91</v>
      </c>
      <c r="O674" s="101">
        <v>-0.42</v>
      </c>
      <c r="P674" s="102">
        <v>1.0372411141736029</v>
      </c>
    </row>
    <row r="675" spans="1:16">
      <c r="A675" s="24">
        <v>181</v>
      </c>
      <c r="B675" s="24">
        <v>1123</v>
      </c>
      <c r="C675" s="24" t="s">
        <v>19</v>
      </c>
      <c r="D675" s="24">
        <v>3</v>
      </c>
      <c r="E675" s="24" t="s">
        <v>20</v>
      </c>
      <c r="F675" s="24">
        <v>5</v>
      </c>
      <c r="G675" s="24"/>
      <c r="H675" s="24">
        <v>124</v>
      </c>
      <c r="I675" s="25">
        <v>126</v>
      </c>
      <c r="J675" s="11">
        <v>20.14</v>
      </c>
      <c r="K675" s="11">
        <v>21.86</v>
      </c>
      <c r="L675" s="11">
        <v>21.86</v>
      </c>
      <c r="M675" s="12">
        <v>487.18181818181813</v>
      </c>
      <c r="N675" s="100">
        <v>4</v>
      </c>
      <c r="O675" s="101">
        <v>-0.5</v>
      </c>
      <c r="P675" s="102">
        <v>1.0928037106337356</v>
      </c>
    </row>
    <row r="676" spans="1:16">
      <c r="A676" s="24">
        <v>181</v>
      </c>
      <c r="B676" s="24">
        <v>1123</v>
      </c>
      <c r="C676" s="24" t="s">
        <v>19</v>
      </c>
      <c r="D676" s="24">
        <v>3</v>
      </c>
      <c r="E676" s="24" t="s">
        <v>20</v>
      </c>
      <c r="F676" s="24">
        <v>5</v>
      </c>
      <c r="G676" s="24"/>
      <c r="H676" s="24">
        <v>128</v>
      </c>
      <c r="I676" s="25">
        <v>130</v>
      </c>
      <c r="J676" s="11">
        <v>20.18</v>
      </c>
      <c r="K676" s="11">
        <v>21.9</v>
      </c>
      <c r="L676" s="11">
        <v>21.9</v>
      </c>
      <c r="M676" s="12">
        <v>487.89090909090908</v>
      </c>
      <c r="N676" s="100">
        <v>3.91</v>
      </c>
      <c r="O676" s="101">
        <v>-0.49</v>
      </c>
      <c r="P676" s="102">
        <v>0.90976617626600653</v>
      </c>
    </row>
    <row r="677" spans="1:16">
      <c r="A677" s="24">
        <v>181</v>
      </c>
      <c r="B677" s="24">
        <v>1123</v>
      </c>
      <c r="C677" s="24" t="s">
        <v>19</v>
      </c>
      <c r="D677" s="24">
        <v>3</v>
      </c>
      <c r="E677" s="24" t="s">
        <v>20</v>
      </c>
      <c r="F677" s="24">
        <v>5</v>
      </c>
      <c r="G677" s="24"/>
      <c r="H677" s="24">
        <v>132</v>
      </c>
      <c r="I677" s="25">
        <v>134</v>
      </c>
      <c r="J677" s="11">
        <v>20.22</v>
      </c>
      <c r="K677" s="11">
        <v>21.94</v>
      </c>
      <c r="L677" s="11">
        <v>21.94</v>
      </c>
      <c r="M677" s="12">
        <v>488.6</v>
      </c>
      <c r="N677" s="100">
        <v>3.9</v>
      </c>
      <c r="O677" s="101">
        <v>-0.36</v>
      </c>
      <c r="P677" s="102">
        <v>1.0953473815884487</v>
      </c>
    </row>
    <row r="678" spans="1:16">
      <c r="A678" s="24">
        <v>181</v>
      </c>
      <c r="B678" s="24">
        <v>1123</v>
      </c>
      <c r="C678" s="24" t="s">
        <v>19</v>
      </c>
      <c r="D678" s="24">
        <v>3</v>
      </c>
      <c r="E678" s="24" t="s">
        <v>20</v>
      </c>
      <c r="F678" s="24">
        <v>5</v>
      </c>
      <c r="G678" s="24"/>
      <c r="H678" s="24">
        <v>136</v>
      </c>
      <c r="I678" s="25">
        <v>138</v>
      </c>
      <c r="J678" s="11">
        <v>20.260000000000002</v>
      </c>
      <c r="K678" s="11">
        <v>21.98</v>
      </c>
      <c r="L678" s="11">
        <v>21.98</v>
      </c>
      <c r="M678" s="12">
        <v>489.30909090909091</v>
      </c>
      <c r="N678" s="100">
        <v>3.69</v>
      </c>
      <c r="O678" s="101">
        <v>-0.26</v>
      </c>
      <c r="P678" s="102">
        <v>1.041666588733843</v>
      </c>
    </row>
    <row r="679" spans="1:16">
      <c r="A679" s="111">
        <v>181</v>
      </c>
      <c r="B679" s="111">
        <v>1123</v>
      </c>
      <c r="C679" s="111" t="s">
        <v>19</v>
      </c>
      <c r="D679" s="111">
        <v>3</v>
      </c>
      <c r="E679" s="111" t="s">
        <v>20</v>
      </c>
      <c r="F679" s="111">
        <v>5</v>
      </c>
      <c r="G679" s="111"/>
      <c r="H679" s="111">
        <v>138</v>
      </c>
      <c r="I679" s="112">
        <v>140</v>
      </c>
      <c r="J679" s="11">
        <v>20.28</v>
      </c>
      <c r="K679" s="113">
        <v>22</v>
      </c>
      <c r="L679" s="113">
        <v>22</v>
      </c>
      <c r="M679" s="12">
        <v>489.66363636363633</v>
      </c>
      <c r="N679" s="100">
        <v>4.1500000000000004</v>
      </c>
      <c r="O679" s="101">
        <v>-0.49</v>
      </c>
      <c r="P679" s="102">
        <v>1.0416785042287289</v>
      </c>
    </row>
    <row r="680" spans="1:16">
      <c r="A680" s="24">
        <v>181</v>
      </c>
      <c r="B680" s="24">
        <v>1123</v>
      </c>
      <c r="C680" s="24" t="s">
        <v>19</v>
      </c>
      <c r="D680" s="24">
        <v>3</v>
      </c>
      <c r="E680" s="24" t="s">
        <v>20</v>
      </c>
      <c r="F680" s="24">
        <v>5</v>
      </c>
      <c r="G680" s="24"/>
      <c r="H680" s="24">
        <v>140</v>
      </c>
      <c r="I680" s="25">
        <v>142</v>
      </c>
      <c r="J680" s="11">
        <v>20.3</v>
      </c>
      <c r="K680" s="11">
        <v>22.02</v>
      </c>
      <c r="L680" s="11">
        <v>22.02</v>
      </c>
      <c r="M680" s="12">
        <v>490.0181818181818</v>
      </c>
      <c r="N680" s="100">
        <v>3.6</v>
      </c>
      <c r="O680" s="101">
        <v>0.03</v>
      </c>
      <c r="P680" s="102">
        <v>1.0457695544719467</v>
      </c>
    </row>
    <row r="681" spans="1:16">
      <c r="A681" s="24">
        <v>181</v>
      </c>
      <c r="B681" s="24">
        <v>1123</v>
      </c>
      <c r="C681" s="24" t="s">
        <v>19</v>
      </c>
      <c r="D681" s="24">
        <v>3</v>
      </c>
      <c r="E681" s="24" t="s">
        <v>20</v>
      </c>
      <c r="F681" s="24">
        <v>5</v>
      </c>
      <c r="G681" s="24"/>
      <c r="H681" s="24">
        <v>144</v>
      </c>
      <c r="I681" s="25">
        <v>146</v>
      </c>
      <c r="J681" s="11">
        <v>20.34</v>
      </c>
      <c r="K681" s="11">
        <v>22.06</v>
      </c>
      <c r="L681" s="11">
        <v>22.06</v>
      </c>
      <c r="M681" s="12">
        <v>490.72727272727269</v>
      </c>
      <c r="N681" s="100">
        <v>3.96</v>
      </c>
      <c r="O681" s="101">
        <v>-0.47</v>
      </c>
      <c r="P681" s="102">
        <v>0.97714333435015188</v>
      </c>
    </row>
    <row r="682" spans="1:16">
      <c r="A682" s="24">
        <v>181</v>
      </c>
      <c r="B682" s="24">
        <v>1123</v>
      </c>
      <c r="C682" s="24" t="s">
        <v>19</v>
      </c>
      <c r="D682" s="24">
        <v>3</v>
      </c>
      <c r="E682" s="24" t="s">
        <v>20</v>
      </c>
      <c r="F682" s="24">
        <v>5</v>
      </c>
      <c r="G682" s="24"/>
      <c r="H682" s="24">
        <v>148</v>
      </c>
      <c r="I682" s="25">
        <v>150</v>
      </c>
      <c r="J682" s="11">
        <v>20.38</v>
      </c>
      <c r="K682" s="11">
        <v>22.1</v>
      </c>
      <c r="L682" s="11">
        <v>22.1</v>
      </c>
      <c r="M682" s="12">
        <v>491.43636363636364</v>
      </c>
      <c r="N682" s="100">
        <v>3.73</v>
      </c>
      <c r="O682" s="101">
        <v>-0.2</v>
      </c>
      <c r="P682" s="102"/>
    </row>
    <row r="683" spans="1:16">
      <c r="A683" s="24">
        <v>181</v>
      </c>
      <c r="B683" s="24">
        <v>1123</v>
      </c>
      <c r="C683" s="24" t="s">
        <v>19</v>
      </c>
      <c r="D683" s="24">
        <v>3</v>
      </c>
      <c r="E683" s="24" t="s">
        <v>20</v>
      </c>
      <c r="F683" s="24">
        <v>6</v>
      </c>
      <c r="G683" s="24"/>
      <c r="H683" s="24">
        <v>0</v>
      </c>
      <c r="I683" s="25">
        <v>2</v>
      </c>
      <c r="J683" s="11">
        <v>20.399999999999999</v>
      </c>
      <c r="K683" s="11">
        <v>22.12</v>
      </c>
      <c r="L683" s="11">
        <v>22.12</v>
      </c>
      <c r="M683" s="12">
        <v>491.79090909090911</v>
      </c>
      <c r="N683" s="100">
        <v>3.806</v>
      </c>
      <c r="O683" s="101">
        <v>-0.31</v>
      </c>
      <c r="P683" s="102">
        <v>0.91678355255718713</v>
      </c>
    </row>
    <row r="684" spans="1:16">
      <c r="A684" s="24">
        <v>181</v>
      </c>
      <c r="B684" s="24">
        <v>1123</v>
      </c>
      <c r="C684" s="24" t="s">
        <v>19</v>
      </c>
      <c r="D684" s="24">
        <v>3</v>
      </c>
      <c r="E684" s="24" t="s">
        <v>20</v>
      </c>
      <c r="F684" s="24">
        <v>6</v>
      </c>
      <c r="G684" s="24"/>
      <c r="H684" s="24">
        <v>4</v>
      </c>
      <c r="I684" s="25">
        <v>6</v>
      </c>
      <c r="J684" s="11">
        <v>20.440000000000001</v>
      </c>
      <c r="K684" s="11">
        <v>22.16</v>
      </c>
      <c r="L684" s="11">
        <v>22.16</v>
      </c>
      <c r="M684" s="12">
        <v>492.5</v>
      </c>
      <c r="N684" s="100">
        <v>3.93</v>
      </c>
      <c r="O684" s="101">
        <v>-0.57999999999999996</v>
      </c>
      <c r="P684" s="102">
        <v>1.0670035242814198</v>
      </c>
    </row>
    <row r="685" spans="1:16">
      <c r="A685" s="111">
        <v>181</v>
      </c>
      <c r="B685" s="111">
        <v>1123</v>
      </c>
      <c r="C685" s="111" t="s">
        <v>19</v>
      </c>
      <c r="D685" s="111">
        <v>3</v>
      </c>
      <c r="E685" s="111" t="s">
        <v>20</v>
      </c>
      <c r="F685" s="111">
        <v>6</v>
      </c>
      <c r="G685" s="111"/>
      <c r="H685" s="111">
        <v>5</v>
      </c>
      <c r="I685" s="112">
        <v>7</v>
      </c>
      <c r="J685" s="11">
        <v>20.45</v>
      </c>
      <c r="K685" s="113">
        <v>22.17</v>
      </c>
      <c r="L685" s="113">
        <v>22.17</v>
      </c>
      <c r="M685" s="12">
        <v>492.67727272727274</v>
      </c>
      <c r="N685" s="100">
        <v>3.55</v>
      </c>
      <c r="O685" s="101">
        <v>-0.18</v>
      </c>
      <c r="P685" s="102">
        <v>0.99766824911529961</v>
      </c>
    </row>
    <row r="686" spans="1:16">
      <c r="A686" s="24">
        <v>181</v>
      </c>
      <c r="B686" s="24">
        <v>1123</v>
      </c>
      <c r="C686" s="24" t="s">
        <v>19</v>
      </c>
      <c r="D686" s="24">
        <v>3</v>
      </c>
      <c r="E686" s="24" t="s">
        <v>20</v>
      </c>
      <c r="F686" s="24">
        <v>6</v>
      </c>
      <c r="G686" s="24"/>
      <c r="H686" s="24">
        <v>8</v>
      </c>
      <c r="I686" s="25">
        <v>10</v>
      </c>
      <c r="J686" s="11">
        <v>20.48</v>
      </c>
      <c r="K686" s="11">
        <v>22.2</v>
      </c>
      <c r="L686" s="11">
        <v>22.2</v>
      </c>
      <c r="M686" s="12">
        <v>493.20909090909089</v>
      </c>
      <c r="N686" s="100">
        <v>3.82</v>
      </c>
      <c r="O686" s="101">
        <v>-0.32</v>
      </c>
      <c r="P686" s="102">
        <v>1.0170091445573883</v>
      </c>
    </row>
    <row r="687" spans="1:16">
      <c r="A687" s="24">
        <v>181</v>
      </c>
      <c r="B687" s="24">
        <v>1123</v>
      </c>
      <c r="C687" s="24" t="s">
        <v>19</v>
      </c>
      <c r="D687" s="24">
        <v>3</v>
      </c>
      <c r="E687" s="24" t="s">
        <v>20</v>
      </c>
      <c r="F687" s="24">
        <v>6</v>
      </c>
      <c r="G687" s="24"/>
      <c r="H687" s="24">
        <v>12</v>
      </c>
      <c r="I687" s="25">
        <v>14</v>
      </c>
      <c r="J687" s="11">
        <v>20.52</v>
      </c>
      <c r="K687" s="11">
        <v>22.24</v>
      </c>
      <c r="L687" s="11">
        <v>22.24</v>
      </c>
      <c r="M687" s="12">
        <v>493.91818181818178</v>
      </c>
      <c r="N687" s="100">
        <v>3.7080000000000002</v>
      </c>
      <c r="O687" s="101">
        <v>-0.27700000000000002</v>
      </c>
      <c r="P687" s="102">
        <v>1.0193483037724533</v>
      </c>
    </row>
    <row r="688" spans="1:16">
      <c r="A688" s="24">
        <v>181</v>
      </c>
      <c r="B688" s="24">
        <v>1123</v>
      </c>
      <c r="C688" s="24" t="s">
        <v>19</v>
      </c>
      <c r="D688" s="24">
        <v>3</v>
      </c>
      <c r="E688" s="24" t="s">
        <v>20</v>
      </c>
      <c r="F688" s="24">
        <v>6</v>
      </c>
      <c r="G688" s="24"/>
      <c r="H688" s="24">
        <v>16</v>
      </c>
      <c r="I688" s="25">
        <v>18</v>
      </c>
      <c r="J688" s="11">
        <v>20.56</v>
      </c>
      <c r="K688" s="11">
        <v>22.28</v>
      </c>
      <c r="L688" s="11">
        <v>22.28</v>
      </c>
      <c r="M688" s="12">
        <v>494.62727272727273</v>
      </c>
      <c r="N688" s="100">
        <v>3.84</v>
      </c>
      <c r="O688" s="101">
        <v>-0.33</v>
      </c>
      <c r="P688" s="102">
        <v>1.103321932671681</v>
      </c>
    </row>
    <row r="689" spans="1:16">
      <c r="A689" s="111">
        <v>181</v>
      </c>
      <c r="B689" s="111">
        <v>1123</v>
      </c>
      <c r="C689" s="111" t="s">
        <v>19</v>
      </c>
      <c r="D689" s="111">
        <v>3</v>
      </c>
      <c r="E689" s="111" t="s">
        <v>20</v>
      </c>
      <c r="F689" s="111">
        <v>6</v>
      </c>
      <c r="G689" s="111"/>
      <c r="H689" s="111">
        <v>17</v>
      </c>
      <c r="I689" s="112">
        <v>19</v>
      </c>
      <c r="J689" s="11">
        <v>20.57</v>
      </c>
      <c r="K689" s="113">
        <v>22.29</v>
      </c>
      <c r="L689" s="113">
        <v>22.29</v>
      </c>
      <c r="M689" s="12">
        <v>494.8045454545454</v>
      </c>
      <c r="N689" s="100">
        <v>3.46</v>
      </c>
      <c r="O689" s="101">
        <v>-0.23</v>
      </c>
      <c r="P689" s="102">
        <v>1.0150935951273585</v>
      </c>
    </row>
    <row r="690" spans="1:16">
      <c r="A690" s="24">
        <v>181</v>
      </c>
      <c r="B690" s="24">
        <v>1123</v>
      </c>
      <c r="C690" s="24" t="s">
        <v>19</v>
      </c>
      <c r="D690" s="24">
        <v>3</v>
      </c>
      <c r="E690" s="24" t="s">
        <v>20</v>
      </c>
      <c r="F690" s="24">
        <v>6</v>
      </c>
      <c r="G690" s="24"/>
      <c r="H690" s="24">
        <v>20</v>
      </c>
      <c r="I690" s="25">
        <v>22</v>
      </c>
      <c r="J690" s="11">
        <v>20.6</v>
      </c>
      <c r="K690" s="11">
        <v>22.32</v>
      </c>
      <c r="L690" s="11">
        <v>22.32</v>
      </c>
      <c r="M690" s="12">
        <v>495.33636363636361</v>
      </c>
      <c r="N690" s="100">
        <v>4.01</v>
      </c>
      <c r="O690" s="101">
        <v>-0.47</v>
      </c>
      <c r="P690" s="102">
        <v>1.052729510761353</v>
      </c>
    </row>
    <row r="691" spans="1:16">
      <c r="A691" s="24">
        <v>181</v>
      </c>
      <c r="B691" s="24">
        <v>1123</v>
      </c>
      <c r="C691" s="24" t="s">
        <v>19</v>
      </c>
      <c r="D691" s="24">
        <v>3</v>
      </c>
      <c r="E691" s="24" t="s">
        <v>20</v>
      </c>
      <c r="F691" s="24">
        <v>6</v>
      </c>
      <c r="G691" s="24"/>
      <c r="H691" s="24">
        <v>24</v>
      </c>
      <c r="I691" s="25">
        <v>26</v>
      </c>
      <c r="J691" s="11">
        <v>20.64</v>
      </c>
      <c r="K691" s="11">
        <v>22.36</v>
      </c>
      <c r="L691" s="11">
        <v>22.36</v>
      </c>
      <c r="M691" s="12">
        <v>496.0454545454545</v>
      </c>
      <c r="N691" s="100">
        <v>3.76</v>
      </c>
      <c r="O691" s="101">
        <v>-0.16</v>
      </c>
      <c r="P691" s="102">
        <v>1.0700682812881359</v>
      </c>
    </row>
    <row r="692" spans="1:16">
      <c r="A692" s="111">
        <v>181</v>
      </c>
      <c r="B692" s="111">
        <v>1123</v>
      </c>
      <c r="C692" s="111" t="s">
        <v>19</v>
      </c>
      <c r="D692" s="111">
        <v>3</v>
      </c>
      <c r="E692" s="111" t="s">
        <v>20</v>
      </c>
      <c r="F692" s="111">
        <v>6</v>
      </c>
      <c r="G692" s="111"/>
      <c r="H692" s="111">
        <v>27</v>
      </c>
      <c r="I692" s="112">
        <v>29</v>
      </c>
      <c r="J692" s="11">
        <v>20.67</v>
      </c>
      <c r="K692" s="113">
        <v>22.39</v>
      </c>
      <c r="L692" s="113">
        <v>22.39</v>
      </c>
      <c r="M692" s="12">
        <v>496.57727272727271</v>
      </c>
      <c r="N692" s="100">
        <v>4.55</v>
      </c>
      <c r="O692" s="101">
        <v>-1.07</v>
      </c>
      <c r="P692" s="102">
        <v>1.0165343449436299</v>
      </c>
    </row>
    <row r="693" spans="1:16">
      <c r="A693" s="24">
        <v>181</v>
      </c>
      <c r="B693" s="24">
        <v>1123</v>
      </c>
      <c r="C693" s="24" t="s">
        <v>19</v>
      </c>
      <c r="D693" s="24">
        <v>3</v>
      </c>
      <c r="E693" s="24" t="s">
        <v>20</v>
      </c>
      <c r="F693" s="24">
        <v>6</v>
      </c>
      <c r="G693" s="24"/>
      <c r="H693" s="24">
        <v>28</v>
      </c>
      <c r="I693" s="25">
        <v>30</v>
      </c>
      <c r="J693" s="11">
        <v>20.68</v>
      </c>
      <c r="K693" s="11">
        <v>22.4</v>
      </c>
      <c r="L693" s="11">
        <v>22.4</v>
      </c>
      <c r="M693" s="12">
        <v>496.75454545454539</v>
      </c>
      <c r="N693" s="100">
        <v>3.54</v>
      </c>
      <c r="O693" s="101">
        <v>-0.1</v>
      </c>
      <c r="P693" s="102">
        <v>0.98058856588247223</v>
      </c>
    </row>
    <row r="694" spans="1:16">
      <c r="A694" s="24">
        <v>181</v>
      </c>
      <c r="B694" s="24">
        <v>1123</v>
      </c>
      <c r="C694" s="24" t="s">
        <v>19</v>
      </c>
      <c r="D694" s="24">
        <v>3</v>
      </c>
      <c r="E694" s="24" t="s">
        <v>20</v>
      </c>
      <c r="F694" s="24">
        <v>6</v>
      </c>
      <c r="G694" s="24"/>
      <c r="H694" s="24">
        <v>32</v>
      </c>
      <c r="I694" s="25">
        <v>34</v>
      </c>
      <c r="J694" s="11">
        <v>20.72</v>
      </c>
      <c r="K694" s="11">
        <v>22.44</v>
      </c>
      <c r="L694" s="11">
        <v>22.44</v>
      </c>
      <c r="M694" s="12">
        <v>497.4636363636364</v>
      </c>
      <c r="N694" s="100">
        <v>3.39</v>
      </c>
      <c r="O694" s="101">
        <v>0.06</v>
      </c>
      <c r="P694" s="102">
        <v>1.0614094740813775</v>
      </c>
    </row>
    <row r="695" spans="1:16">
      <c r="A695" s="24">
        <v>181</v>
      </c>
      <c r="B695" s="24">
        <v>1123</v>
      </c>
      <c r="C695" s="24" t="s">
        <v>19</v>
      </c>
      <c r="D695" s="24">
        <v>3</v>
      </c>
      <c r="E695" s="24" t="s">
        <v>20</v>
      </c>
      <c r="F695" s="24">
        <v>6</v>
      </c>
      <c r="G695" s="24"/>
      <c r="H695" s="24">
        <v>36</v>
      </c>
      <c r="I695" s="25">
        <v>38</v>
      </c>
      <c r="J695" s="11">
        <v>20.76</v>
      </c>
      <c r="K695" s="11">
        <v>22.48</v>
      </c>
      <c r="L695" s="11">
        <v>22.48</v>
      </c>
      <c r="M695" s="12">
        <v>498.17272727272723</v>
      </c>
      <c r="N695" s="100">
        <v>3.37</v>
      </c>
      <c r="O695" s="101">
        <v>7.0000000000000007E-2</v>
      </c>
      <c r="P695" s="102">
        <v>1.0058395566300495</v>
      </c>
    </row>
    <row r="696" spans="1:16">
      <c r="A696" s="111">
        <v>181</v>
      </c>
      <c r="B696" s="111">
        <v>1123</v>
      </c>
      <c r="C696" s="111" t="s">
        <v>19</v>
      </c>
      <c r="D696" s="111">
        <v>3</v>
      </c>
      <c r="E696" s="111" t="s">
        <v>20</v>
      </c>
      <c r="F696" s="111">
        <v>6</v>
      </c>
      <c r="G696" s="111"/>
      <c r="H696" s="111">
        <v>38</v>
      </c>
      <c r="I696" s="112">
        <v>40</v>
      </c>
      <c r="J696" s="11">
        <v>20.78</v>
      </c>
      <c r="K696" s="113">
        <v>22.5</v>
      </c>
      <c r="L696" s="113">
        <v>22.5</v>
      </c>
      <c r="M696" s="12">
        <v>498.5272727272727</v>
      </c>
      <c r="N696" s="100">
        <v>4.03</v>
      </c>
      <c r="O696" s="101">
        <v>-0.78</v>
      </c>
      <c r="P696" s="102">
        <v>1.100370496139973</v>
      </c>
    </row>
    <row r="697" spans="1:16">
      <c r="A697" s="24">
        <v>181</v>
      </c>
      <c r="B697" s="24">
        <v>1123</v>
      </c>
      <c r="C697" s="24" t="s">
        <v>19</v>
      </c>
      <c r="D697" s="24">
        <v>3</v>
      </c>
      <c r="E697" s="24" t="s">
        <v>20</v>
      </c>
      <c r="F697" s="24">
        <v>6</v>
      </c>
      <c r="G697" s="24"/>
      <c r="H697" s="24">
        <v>40</v>
      </c>
      <c r="I697" s="25">
        <v>42</v>
      </c>
      <c r="J697" s="11">
        <v>20.8</v>
      </c>
      <c r="K697" s="11">
        <v>22.52</v>
      </c>
      <c r="L697" s="11">
        <v>22.52</v>
      </c>
      <c r="M697" s="12">
        <v>498.88181818181818</v>
      </c>
      <c r="N697" s="100">
        <v>4.0010000000000003</v>
      </c>
      <c r="O697" s="101">
        <v>-0.22</v>
      </c>
      <c r="P697" s="102">
        <v>1.0302129489644241</v>
      </c>
    </row>
    <row r="698" spans="1:16">
      <c r="A698" s="24">
        <v>181</v>
      </c>
      <c r="B698" s="24">
        <v>1123</v>
      </c>
      <c r="C698" s="24" t="s">
        <v>19</v>
      </c>
      <c r="D698" s="24">
        <v>3</v>
      </c>
      <c r="E698" s="24" t="s">
        <v>20</v>
      </c>
      <c r="F698" s="24">
        <v>6</v>
      </c>
      <c r="G698" s="24"/>
      <c r="H698" s="24">
        <v>44</v>
      </c>
      <c r="I698" s="25">
        <v>46</v>
      </c>
      <c r="J698" s="11">
        <v>20.84</v>
      </c>
      <c r="K698" s="11">
        <v>22.56</v>
      </c>
      <c r="L698" s="11">
        <v>22.56</v>
      </c>
      <c r="M698" s="12">
        <v>499.59090909090907</v>
      </c>
      <c r="N698" s="100">
        <v>3.67</v>
      </c>
      <c r="O698" s="101">
        <v>-0.2</v>
      </c>
      <c r="P698" s="102">
        <v>1.1063896209233113</v>
      </c>
    </row>
    <row r="699" spans="1:16">
      <c r="A699" s="24">
        <v>181</v>
      </c>
      <c r="B699" s="24">
        <v>1123</v>
      </c>
      <c r="C699" s="24" t="s">
        <v>19</v>
      </c>
      <c r="D699" s="24">
        <v>3</v>
      </c>
      <c r="E699" s="24" t="s">
        <v>20</v>
      </c>
      <c r="F699" s="24">
        <v>6</v>
      </c>
      <c r="G699" s="24"/>
      <c r="H699" s="24">
        <v>48</v>
      </c>
      <c r="I699" s="25">
        <v>50</v>
      </c>
      <c r="J699" s="11">
        <v>20.88</v>
      </c>
      <c r="K699" s="11">
        <v>22.6</v>
      </c>
      <c r="L699" s="11">
        <v>22.6</v>
      </c>
      <c r="M699" s="12">
        <v>500.3</v>
      </c>
      <c r="N699" s="100">
        <v>3.95</v>
      </c>
      <c r="O699" s="101">
        <v>-0.05</v>
      </c>
      <c r="P699" s="102">
        <v>1.1970939386707182</v>
      </c>
    </row>
    <row r="700" spans="1:16">
      <c r="A700" s="24">
        <v>181</v>
      </c>
      <c r="B700" s="24">
        <v>1123</v>
      </c>
      <c r="C700" s="24" t="s">
        <v>19</v>
      </c>
      <c r="D700" s="24">
        <v>3</v>
      </c>
      <c r="E700" s="24" t="s">
        <v>20</v>
      </c>
      <c r="F700" s="24">
        <v>6</v>
      </c>
      <c r="G700" s="24"/>
      <c r="H700" s="24">
        <v>52</v>
      </c>
      <c r="I700" s="25">
        <v>54</v>
      </c>
      <c r="J700" s="11">
        <v>20.92</v>
      </c>
      <c r="K700" s="11">
        <v>22.64</v>
      </c>
      <c r="L700" s="11">
        <v>22.64</v>
      </c>
      <c r="M700" s="12">
        <v>501.0090909090909</v>
      </c>
      <c r="N700" s="100">
        <v>3.81</v>
      </c>
      <c r="O700" s="101">
        <v>-0.35</v>
      </c>
      <c r="P700" s="102">
        <v>1.0954199778050462</v>
      </c>
    </row>
    <row r="701" spans="1:16">
      <c r="A701" s="24">
        <v>181</v>
      </c>
      <c r="B701" s="24">
        <v>1123</v>
      </c>
      <c r="C701" s="24" t="s">
        <v>19</v>
      </c>
      <c r="D701" s="24">
        <v>3</v>
      </c>
      <c r="E701" s="24" t="s">
        <v>20</v>
      </c>
      <c r="F701" s="24">
        <v>6</v>
      </c>
      <c r="G701" s="24"/>
      <c r="H701" s="24">
        <v>56</v>
      </c>
      <c r="I701" s="25">
        <v>58</v>
      </c>
      <c r="J701" s="11">
        <v>20.96</v>
      </c>
      <c r="K701" s="11">
        <v>22.68</v>
      </c>
      <c r="L701" s="11">
        <v>22.68</v>
      </c>
      <c r="M701" s="12">
        <v>501.71818181818179</v>
      </c>
      <c r="N701" s="100">
        <v>3.74</v>
      </c>
      <c r="O701" s="101">
        <v>-0.2</v>
      </c>
      <c r="P701" s="102">
        <v>0.9832973237349153</v>
      </c>
    </row>
    <row r="702" spans="1:16">
      <c r="A702" s="111">
        <v>181</v>
      </c>
      <c r="B702" s="111">
        <v>1123</v>
      </c>
      <c r="C702" s="111" t="s">
        <v>19</v>
      </c>
      <c r="D702" s="111">
        <v>3</v>
      </c>
      <c r="E702" s="111" t="s">
        <v>20</v>
      </c>
      <c r="F702" s="111">
        <v>6</v>
      </c>
      <c r="G702" s="111"/>
      <c r="H702" s="111">
        <v>58</v>
      </c>
      <c r="I702" s="112">
        <v>60</v>
      </c>
      <c r="J702" s="11">
        <v>20.98</v>
      </c>
      <c r="K702" s="113">
        <v>22.7</v>
      </c>
      <c r="L702" s="113">
        <v>22.7</v>
      </c>
      <c r="M702" s="12">
        <v>502.07272727272721</v>
      </c>
      <c r="N702" s="100">
        <v>3.85</v>
      </c>
      <c r="O702" s="101">
        <v>-0.14000000000000001</v>
      </c>
      <c r="P702" s="102"/>
    </row>
    <row r="703" spans="1:16">
      <c r="A703" s="24">
        <v>181</v>
      </c>
      <c r="B703" s="24">
        <v>1123</v>
      </c>
      <c r="C703" s="24" t="s">
        <v>19</v>
      </c>
      <c r="D703" s="24">
        <v>3</v>
      </c>
      <c r="E703" s="24" t="s">
        <v>20</v>
      </c>
      <c r="F703" s="24">
        <v>6</v>
      </c>
      <c r="G703" s="24"/>
      <c r="H703" s="24">
        <v>60</v>
      </c>
      <c r="I703" s="25">
        <v>62</v>
      </c>
      <c r="J703" s="11">
        <v>21</v>
      </c>
      <c r="K703" s="11">
        <v>22.72</v>
      </c>
      <c r="L703" s="11">
        <v>22.72</v>
      </c>
      <c r="M703" s="12">
        <v>502.42727272727268</v>
      </c>
      <c r="N703" s="100">
        <v>4.08</v>
      </c>
      <c r="O703" s="101">
        <v>-0.46</v>
      </c>
      <c r="P703" s="102">
        <v>0.99188267477699488</v>
      </c>
    </row>
    <row r="704" spans="1:16">
      <c r="A704" s="24">
        <v>181</v>
      </c>
      <c r="B704" s="24">
        <v>1123</v>
      </c>
      <c r="C704" s="24" t="s">
        <v>19</v>
      </c>
      <c r="D704" s="24">
        <v>3</v>
      </c>
      <c r="E704" s="24" t="s">
        <v>20</v>
      </c>
      <c r="F704" s="24">
        <v>6</v>
      </c>
      <c r="G704" s="24"/>
      <c r="H704" s="24">
        <v>64</v>
      </c>
      <c r="I704" s="25">
        <v>66</v>
      </c>
      <c r="J704" s="11">
        <v>21.04</v>
      </c>
      <c r="K704" s="11">
        <v>22.76</v>
      </c>
      <c r="L704" s="11">
        <v>22.76</v>
      </c>
      <c r="M704" s="12">
        <v>503.13636363636363</v>
      </c>
      <c r="N704" s="100">
        <v>4.13</v>
      </c>
      <c r="O704" s="101">
        <v>-0.53</v>
      </c>
      <c r="P704" s="102">
        <v>1.0030997766058549</v>
      </c>
    </row>
    <row r="705" spans="1:16">
      <c r="A705" s="24">
        <v>181</v>
      </c>
      <c r="B705" s="24">
        <v>1123</v>
      </c>
      <c r="C705" s="24" t="s">
        <v>25</v>
      </c>
      <c r="D705" s="35">
        <v>3</v>
      </c>
      <c r="E705" s="35" t="s">
        <v>20</v>
      </c>
      <c r="F705" s="35">
        <v>3</v>
      </c>
      <c r="G705" s="35"/>
      <c r="H705" s="24">
        <v>48</v>
      </c>
      <c r="I705" s="25">
        <v>50</v>
      </c>
      <c r="J705" s="11">
        <v>21.98</v>
      </c>
      <c r="K705" s="11">
        <v>22.78</v>
      </c>
      <c r="L705" s="11">
        <v>22.78</v>
      </c>
      <c r="M705" s="12">
        <v>503.4909090909091</v>
      </c>
      <c r="N705" s="100">
        <v>3.9</v>
      </c>
      <c r="O705" s="101">
        <v>-0.23</v>
      </c>
      <c r="P705" s="102">
        <v>1.0300772258606723</v>
      </c>
    </row>
    <row r="706" spans="1:16">
      <c r="A706" s="24">
        <v>181</v>
      </c>
      <c r="B706" s="24">
        <v>1123</v>
      </c>
      <c r="C706" s="24" t="s">
        <v>19</v>
      </c>
      <c r="D706" s="24">
        <v>3</v>
      </c>
      <c r="E706" s="24" t="s">
        <v>20</v>
      </c>
      <c r="F706" s="24">
        <v>6</v>
      </c>
      <c r="G706" s="24"/>
      <c r="H706" s="24">
        <v>68</v>
      </c>
      <c r="I706" s="25">
        <v>70</v>
      </c>
      <c r="J706" s="11">
        <v>21.08</v>
      </c>
      <c r="K706" s="11">
        <v>22.8</v>
      </c>
      <c r="L706" s="11">
        <v>22.8</v>
      </c>
      <c r="M706" s="12">
        <v>503.84545454545457</v>
      </c>
      <c r="N706" s="100">
        <v>4.05</v>
      </c>
      <c r="O706" s="101">
        <v>-0.28999999999999998</v>
      </c>
      <c r="P706" s="102">
        <v>1.0148342769253946</v>
      </c>
    </row>
    <row r="707" spans="1:16">
      <c r="A707" s="24">
        <v>181</v>
      </c>
      <c r="B707" s="24">
        <v>1123</v>
      </c>
      <c r="C707" s="24" t="s">
        <v>25</v>
      </c>
      <c r="D707" s="35">
        <v>3</v>
      </c>
      <c r="E707" s="35" t="s">
        <v>20</v>
      </c>
      <c r="F707" s="35">
        <v>3</v>
      </c>
      <c r="G707" s="35"/>
      <c r="H707" s="24">
        <v>52</v>
      </c>
      <c r="I707" s="25">
        <v>54</v>
      </c>
      <c r="J707" s="11">
        <v>22.02</v>
      </c>
      <c r="K707" s="11">
        <v>22.82</v>
      </c>
      <c r="L707" s="11">
        <v>22.82</v>
      </c>
      <c r="M707" s="12">
        <v>504.2</v>
      </c>
      <c r="N707" s="100">
        <v>3.9990000000000001</v>
      </c>
      <c r="O707" s="101">
        <v>-6.8000000000000005E-2</v>
      </c>
      <c r="P707" s="102">
        <v>1.1961784540477136</v>
      </c>
    </row>
    <row r="708" spans="1:16">
      <c r="A708" s="24">
        <v>181</v>
      </c>
      <c r="B708" s="24">
        <v>1123</v>
      </c>
      <c r="C708" s="24" t="s">
        <v>19</v>
      </c>
      <c r="D708" s="24">
        <v>3</v>
      </c>
      <c r="E708" s="24" t="s">
        <v>20</v>
      </c>
      <c r="F708" s="24">
        <v>6</v>
      </c>
      <c r="G708" s="24"/>
      <c r="H708" s="24">
        <v>72</v>
      </c>
      <c r="I708" s="25">
        <v>74</v>
      </c>
      <c r="J708" s="11">
        <v>21.12</v>
      </c>
      <c r="K708" s="11">
        <v>22.84</v>
      </c>
      <c r="L708" s="11">
        <v>22.84</v>
      </c>
      <c r="M708" s="12">
        <v>504.5545454545454</v>
      </c>
      <c r="N708" s="100">
        <v>3.99</v>
      </c>
      <c r="O708" s="101">
        <v>-0.34</v>
      </c>
      <c r="P708" s="102">
        <v>1.0312419513283348</v>
      </c>
    </row>
    <row r="709" spans="1:16">
      <c r="A709" s="24">
        <v>181</v>
      </c>
      <c r="B709" s="24">
        <v>1123</v>
      </c>
      <c r="C709" s="24" t="s">
        <v>25</v>
      </c>
      <c r="D709" s="35">
        <v>3</v>
      </c>
      <c r="E709" s="35" t="s">
        <v>20</v>
      </c>
      <c r="F709" s="35">
        <v>3</v>
      </c>
      <c r="G709" s="35"/>
      <c r="H709" s="24">
        <v>56</v>
      </c>
      <c r="I709" s="25">
        <v>58</v>
      </c>
      <c r="J709" s="11">
        <v>22.06</v>
      </c>
      <c r="K709" s="11">
        <v>22.86</v>
      </c>
      <c r="L709" s="11">
        <v>22.86</v>
      </c>
      <c r="M709" s="12">
        <v>504.90909090909088</v>
      </c>
      <c r="N709" s="100">
        <v>3.99</v>
      </c>
      <c r="O709" s="101">
        <v>-0.38</v>
      </c>
      <c r="P709" s="102">
        <v>1.1142878139926868</v>
      </c>
    </row>
    <row r="710" spans="1:16">
      <c r="A710" s="24">
        <v>181</v>
      </c>
      <c r="B710" s="24">
        <v>1123</v>
      </c>
      <c r="C710" s="24" t="s">
        <v>19</v>
      </c>
      <c r="D710" s="24">
        <v>3</v>
      </c>
      <c r="E710" s="24" t="s">
        <v>20</v>
      </c>
      <c r="F710" s="24">
        <v>6</v>
      </c>
      <c r="G710" s="24"/>
      <c r="H710" s="24">
        <v>76</v>
      </c>
      <c r="I710" s="25">
        <v>78</v>
      </c>
      <c r="J710" s="11">
        <v>21.16</v>
      </c>
      <c r="K710" s="11">
        <v>22.88</v>
      </c>
      <c r="L710" s="11">
        <v>22.88</v>
      </c>
      <c r="M710" s="12">
        <v>505.26363636363635</v>
      </c>
      <c r="N710" s="100">
        <v>3.92</v>
      </c>
      <c r="O710" s="101">
        <v>-0.28999999999999998</v>
      </c>
      <c r="P710" s="102">
        <v>1.0517123454331205</v>
      </c>
    </row>
    <row r="711" spans="1:16">
      <c r="A711" s="24">
        <v>181</v>
      </c>
      <c r="B711" s="24">
        <v>1123</v>
      </c>
      <c r="C711" s="24" t="s">
        <v>25</v>
      </c>
      <c r="D711" s="35">
        <v>3</v>
      </c>
      <c r="E711" s="35" t="s">
        <v>20</v>
      </c>
      <c r="F711" s="35">
        <v>3</v>
      </c>
      <c r="G711" s="35"/>
      <c r="H711" s="24">
        <v>60</v>
      </c>
      <c r="I711" s="25">
        <v>62</v>
      </c>
      <c r="J711" s="11">
        <v>22.1</v>
      </c>
      <c r="K711" s="11">
        <v>22.9</v>
      </c>
      <c r="L711" s="11">
        <v>22.9</v>
      </c>
      <c r="M711" s="12">
        <v>505.61818181818177</v>
      </c>
      <c r="N711" s="100">
        <v>3.66</v>
      </c>
      <c r="O711" s="101">
        <v>-0.13</v>
      </c>
      <c r="P711" s="102">
        <v>1.0389589131654948</v>
      </c>
    </row>
    <row r="712" spans="1:16">
      <c r="A712" s="111">
        <v>181</v>
      </c>
      <c r="B712" s="111">
        <v>1123</v>
      </c>
      <c r="C712" s="111" t="s">
        <v>19</v>
      </c>
      <c r="D712" s="111">
        <v>3</v>
      </c>
      <c r="E712" s="111" t="s">
        <v>20</v>
      </c>
      <c r="F712" s="111">
        <v>6</v>
      </c>
      <c r="G712" s="111"/>
      <c r="H712" s="111">
        <v>78</v>
      </c>
      <c r="I712" s="112">
        <v>80</v>
      </c>
      <c r="J712" s="11">
        <v>21.18</v>
      </c>
      <c r="K712" s="113">
        <v>22.9</v>
      </c>
      <c r="L712" s="113">
        <v>22.9</v>
      </c>
      <c r="M712" s="12">
        <v>505.61818181818177</v>
      </c>
      <c r="N712" s="100">
        <v>3.94</v>
      </c>
      <c r="O712" s="101">
        <v>-0.38</v>
      </c>
      <c r="P712" s="102"/>
    </row>
    <row r="713" spans="1:16">
      <c r="A713" s="24">
        <v>181</v>
      </c>
      <c r="B713" s="24">
        <v>1123</v>
      </c>
      <c r="C713" s="24" t="s">
        <v>19</v>
      </c>
      <c r="D713" s="24">
        <v>3</v>
      </c>
      <c r="E713" s="24" t="s">
        <v>20</v>
      </c>
      <c r="F713" s="24">
        <v>6</v>
      </c>
      <c r="G713" s="24"/>
      <c r="H713" s="24">
        <v>80</v>
      </c>
      <c r="I713" s="25">
        <v>82</v>
      </c>
      <c r="J713" s="11">
        <v>21.2</v>
      </c>
      <c r="K713" s="11">
        <v>22.92</v>
      </c>
      <c r="L713" s="11">
        <v>22.92</v>
      </c>
      <c r="M713" s="12">
        <v>505.9727272727273</v>
      </c>
      <c r="N713" s="100">
        <v>3.67</v>
      </c>
      <c r="O713" s="101">
        <v>-0.13</v>
      </c>
      <c r="P713" s="102">
        <v>0.92893553517157557</v>
      </c>
    </row>
    <row r="714" spans="1:16">
      <c r="A714" s="24">
        <v>181</v>
      </c>
      <c r="B714" s="24">
        <v>1123</v>
      </c>
      <c r="C714" s="24" t="s">
        <v>25</v>
      </c>
      <c r="D714" s="35">
        <v>3</v>
      </c>
      <c r="E714" s="35" t="s">
        <v>20</v>
      </c>
      <c r="F714" s="35">
        <v>3</v>
      </c>
      <c r="G714" s="35"/>
      <c r="H714" s="24">
        <v>64</v>
      </c>
      <c r="I714" s="25">
        <v>66</v>
      </c>
      <c r="J714" s="11">
        <v>22.14</v>
      </c>
      <c r="K714" s="11">
        <v>22.94</v>
      </c>
      <c r="L714" s="11">
        <v>22.94</v>
      </c>
      <c r="M714" s="12">
        <v>506.32727272727271</v>
      </c>
      <c r="N714" s="100">
        <v>4.07</v>
      </c>
      <c r="O714" s="101">
        <v>-0.28000000000000003</v>
      </c>
      <c r="P714" s="102">
        <v>1.0073394062270469</v>
      </c>
    </row>
    <row r="715" spans="1:16">
      <c r="A715" s="24">
        <v>181</v>
      </c>
      <c r="B715" s="24">
        <v>1123</v>
      </c>
      <c r="C715" s="24" t="s">
        <v>19</v>
      </c>
      <c r="D715" s="24">
        <v>3</v>
      </c>
      <c r="E715" s="24" t="s">
        <v>20</v>
      </c>
      <c r="F715" s="24">
        <v>6</v>
      </c>
      <c r="G715" s="24"/>
      <c r="H715" s="24">
        <v>84</v>
      </c>
      <c r="I715" s="25">
        <v>86</v>
      </c>
      <c r="J715" s="11">
        <v>21.24</v>
      </c>
      <c r="K715" s="11">
        <v>22.96</v>
      </c>
      <c r="L715" s="11">
        <v>22.96</v>
      </c>
      <c r="M715" s="12">
        <v>506.68181818181819</v>
      </c>
      <c r="N715" s="100">
        <v>4.3479999999999999</v>
      </c>
      <c r="O715" s="101">
        <v>-0.27100000000000002</v>
      </c>
      <c r="P715" s="102">
        <v>1.0337248211603047</v>
      </c>
    </row>
    <row r="716" spans="1:16">
      <c r="A716" s="24">
        <v>181</v>
      </c>
      <c r="B716" s="24">
        <v>1123</v>
      </c>
      <c r="C716" s="24" t="s">
        <v>25</v>
      </c>
      <c r="D716" s="24">
        <v>3</v>
      </c>
      <c r="E716" s="24" t="s">
        <v>20</v>
      </c>
      <c r="F716" s="24">
        <v>3</v>
      </c>
      <c r="G716" s="24"/>
      <c r="H716" s="24">
        <v>68</v>
      </c>
      <c r="I716" s="25">
        <v>70</v>
      </c>
      <c r="J716" s="11">
        <v>22.18</v>
      </c>
      <c r="K716" s="11">
        <v>22.98</v>
      </c>
      <c r="L716" s="11">
        <v>22.98</v>
      </c>
      <c r="M716" s="12">
        <v>507.0363636363636</v>
      </c>
      <c r="N716" s="100">
        <v>3.98</v>
      </c>
      <c r="O716" s="101">
        <v>-0.37</v>
      </c>
      <c r="P716" s="102">
        <v>1.0266184425390319</v>
      </c>
    </row>
    <row r="717" spans="1:16">
      <c r="A717" s="24">
        <v>181</v>
      </c>
      <c r="B717" s="24">
        <v>1123</v>
      </c>
      <c r="C717" s="24" t="s">
        <v>19</v>
      </c>
      <c r="D717" s="24">
        <v>3</v>
      </c>
      <c r="E717" s="24" t="s">
        <v>20</v>
      </c>
      <c r="F717" s="24">
        <v>6</v>
      </c>
      <c r="G717" s="24"/>
      <c r="H717" s="24">
        <v>88</v>
      </c>
      <c r="I717" s="25">
        <v>90</v>
      </c>
      <c r="J717" s="11">
        <v>21.28</v>
      </c>
      <c r="K717" s="11">
        <v>23</v>
      </c>
      <c r="L717" s="11">
        <v>23</v>
      </c>
      <c r="M717" s="12">
        <v>507.39090909090908</v>
      </c>
      <c r="N717" s="100">
        <v>4.3179999999999996</v>
      </c>
      <c r="O717" s="101">
        <v>-0.504</v>
      </c>
      <c r="P717" s="102">
        <v>0.99991943608552469</v>
      </c>
    </row>
    <row r="718" spans="1:16">
      <c r="A718" s="24">
        <v>181</v>
      </c>
      <c r="B718" s="24">
        <v>1123</v>
      </c>
      <c r="C718" s="24" t="s">
        <v>25</v>
      </c>
      <c r="D718" s="24">
        <v>3</v>
      </c>
      <c r="E718" s="24" t="s">
        <v>20</v>
      </c>
      <c r="F718" s="24">
        <v>3</v>
      </c>
      <c r="G718" s="24"/>
      <c r="H718" s="24">
        <v>72</v>
      </c>
      <c r="I718" s="25">
        <v>74</v>
      </c>
      <c r="J718" s="11">
        <v>22.22</v>
      </c>
      <c r="K718" s="11">
        <v>23.02</v>
      </c>
      <c r="L718" s="11">
        <v>23.02</v>
      </c>
      <c r="M718" s="12">
        <v>507.74545454545455</v>
      </c>
      <c r="N718" s="100">
        <v>3.98</v>
      </c>
      <c r="O718" s="101">
        <v>-0.41</v>
      </c>
      <c r="P718" s="102">
        <v>1.059326283823437</v>
      </c>
    </row>
    <row r="719" spans="1:16">
      <c r="A719" s="24">
        <v>181</v>
      </c>
      <c r="B719" s="24">
        <v>1123</v>
      </c>
      <c r="C719" s="24" t="s">
        <v>25</v>
      </c>
      <c r="D719" s="24">
        <v>3</v>
      </c>
      <c r="E719" s="24" t="s">
        <v>20</v>
      </c>
      <c r="F719" s="24">
        <v>3</v>
      </c>
      <c r="G719" s="24"/>
      <c r="H719" s="24">
        <v>80</v>
      </c>
      <c r="I719" s="25">
        <v>82</v>
      </c>
      <c r="J719" s="11">
        <v>22.3</v>
      </c>
      <c r="K719" s="11">
        <v>23.1</v>
      </c>
      <c r="L719" s="11">
        <v>23.1</v>
      </c>
      <c r="M719" s="12">
        <v>509.16363636363639</v>
      </c>
      <c r="N719" s="100">
        <v>4.2590000000000003</v>
      </c>
      <c r="O719" s="101">
        <v>-0.34300000000000003</v>
      </c>
      <c r="P719" s="102"/>
    </row>
    <row r="720" spans="1:16">
      <c r="A720" s="24">
        <v>181</v>
      </c>
      <c r="B720" s="24">
        <v>1123</v>
      </c>
      <c r="C720" s="24" t="s">
        <v>25</v>
      </c>
      <c r="D720" s="24">
        <v>3</v>
      </c>
      <c r="E720" s="24" t="s">
        <v>20</v>
      </c>
      <c r="F720" s="24">
        <v>3</v>
      </c>
      <c r="G720" s="24"/>
      <c r="H720" s="24">
        <v>84</v>
      </c>
      <c r="I720" s="25">
        <v>86</v>
      </c>
      <c r="J720" s="11">
        <v>22.34</v>
      </c>
      <c r="K720" s="11">
        <v>23.14</v>
      </c>
      <c r="L720" s="11">
        <v>23.14</v>
      </c>
      <c r="M720" s="12">
        <v>509.87272727272727</v>
      </c>
      <c r="N720" s="100">
        <v>4.3600000000000003</v>
      </c>
      <c r="O720" s="101">
        <v>-0.14000000000000001</v>
      </c>
      <c r="P720" s="102">
        <v>1.0859344778675535</v>
      </c>
    </row>
    <row r="721" spans="1:16">
      <c r="A721" s="24">
        <v>181</v>
      </c>
      <c r="B721" s="24">
        <v>1123</v>
      </c>
      <c r="C721" s="24" t="s">
        <v>25</v>
      </c>
      <c r="D721" s="24">
        <v>3</v>
      </c>
      <c r="E721" s="24" t="s">
        <v>20</v>
      </c>
      <c r="F721" s="24">
        <v>3</v>
      </c>
      <c r="G721" s="24"/>
      <c r="H721" s="24">
        <v>88</v>
      </c>
      <c r="I721" s="25">
        <v>90</v>
      </c>
      <c r="J721" s="11">
        <v>22.38</v>
      </c>
      <c r="K721" s="11">
        <v>23.18</v>
      </c>
      <c r="L721" s="11">
        <v>23.18</v>
      </c>
      <c r="M721" s="12">
        <v>510.58181818181816</v>
      </c>
      <c r="N721" s="100">
        <v>4.26</v>
      </c>
      <c r="O721" s="101">
        <v>-0.22</v>
      </c>
      <c r="P721" s="102">
        <v>1.1198528462538464</v>
      </c>
    </row>
    <row r="722" spans="1:16">
      <c r="A722" s="111">
        <v>181</v>
      </c>
      <c r="B722" s="111">
        <v>1123</v>
      </c>
      <c r="C722" s="111" t="s">
        <v>25</v>
      </c>
      <c r="D722" s="111">
        <v>3</v>
      </c>
      <c r="E722" s="111" t="s">
        <v>20</v>
      </c>
      <c r="F722" s="111">
        <v>3</v>
      </c>
      <c r="G722" s="111"/>
      <c r="H722" s="111">
        <v>90</v>
      </c>
      <c r="I722" s="112">
        <v>92</v>
      </c>
      <c r="J722" s="11">
        <v>22.4</v>
      </c>
      <c r="K722" s="113">
        <v>23.2</v>
      </c>
      <c r="L722" s="113">
        <v>23.2</v>
      </c>
      <c r="M722" s="12">
        <v>510.93636363636358</v>
      </c>
      <c r="N722" s="100">
        <v>4.2300000000000004</v>
      </c>
      <c r="O722" s="101">
        <v>-0.16</v>
      </c>
      <c r="P722" s="102">
        <v>1.1131864355260106</v>
      </c>
    </row>
    <row r="723" spans="1:16">
      <c r="A723" s="24">
        <v>181</v>
      </c>
      <c r="B723" s="24">
        <v>1123</v>
      </c>
      <c r="C723" s="24" t="s">
        <v>25</v>
      </c>
      <c r="D723" s="24">
        <v>3</v>
      </c>
      <c r="E723" s="24" t="s">
        <v>20</v>
      </c>
      <c r="F723" s="24">
        <v>3</v>
      </c>
      <c r="G723" s="24"/>
      <c r="H723" s="24">
        <v>92</v>
      </c>
      <c r="I723" s="25">
        <v>94</v>
      </c>
      <c r="J723" s="11">
        <v>22.42</v>
      </c>
      <c r="K723" s="11">
        <v>23.22</v>
      </c>
      <c r="L723" s="11">
        <v>23.22</v>
      </c>
      <c r="M723" s="12">
        <v>511.29090909090905</v>
      </c>
      <c r="N723" s="100">
        <v>4.29</v>
      </c>
      <c r="O723" s="101">
        <v>-0.33</v>
      </c>
      <c r="P723" s="102">
        <v>0.96537013682527761</v>
      </c>
    </row>
    <row r="724" spans="1:16">
      <c r="A724" s="24">
        <v>181</v>
      </c>
      <c r="B724" s="24">
        <v>1123</v>
      </c>
      <c r="C724" s="24" t="s">
        <v>25</v>
      </c>
      <c r="D724" s="24">
        <v>3</v>
      </c>
      <c r="E724" s="24" t="s">
        <v>20</v>
      </c>
      <c r="F724" s="24">
        <v>3</v>
      </c>
      <c r="G724" s="24"/>
      <c r="H724" s="24">
        <v>96</v>
      </c>
      <c r="I724" s="25">
        <v>98</v>
      </c>
      <c r="J724" s="11">
        <v>22.46</v>
      </c>
      <c r="K724" s="11">
        <v>23.26</v>
      </c>
      <c r="L724" s="11">
        <v>23.26</v>
      </c>
      <c r="M724" s="12">
        <v>512</v>
      </c>
      <c r="N724" s="100">
        <v>4.3499999999999996</v>
      </c>
      <c r="O724" s="101">
        <v>-0.2</v>
      </c>
      <c r="P724" s="102">
        <v>1.0563971786398028</v>
      </c>
    </row>
    <row r="725" spans="1:16">
      <c r="A725" s="24">
        <v>181</v>
      </c>
      <c r="B725" s="24">
        <v>1123</v>
      </c>
      <c r="C725" s="24" t="s">
        <v>25</v>
      </c>
      <c r="D725" s="24">
        <v>3</v>
      </c>
      <c r="E725" s="24" t="s">
        <v>20</v>
      </c>
      <c r="F725" s="24">
        <v>3</v>
      </c>
      <c r="G725" s="24"/>
      <c r="H725" s="24">
        <v>100</v>
      </c>
      <c r="I725" s="25">
        <v>102</v>
      </c>
      <c r="J725" s="11">
        <v>22.5</v>
      </c>
      <c r="K725" s="11">
        <v>23.3</v>
      </c>
      <c r="L725" s="11">
        <v>23.3</v>
      </c>
      <c r="M725" s="12">
        <v>513.0980392156863</v>
      </c>
      <c r="N725" s="100">
        <v>4.3</v>
      </c>
      <c r="O725" s="101">
        <v>-0.45</v>
      </c>
      <c r="P725" s="102">
        <v>1.0551294206981507</v>
      </c>
    </row>
    <row r="726" spans="1:16">
      <c r="A726" s="24">
        <v>181</v>
      </c>
      <c r="B726" s="24">
        <v>1123</v>
      </c>
      <c r="C726" s="24" t="s">
        <v>25</v>
      </c>
      <c r="D726" s="24">
        <v>3</v>
      </c>
      <c r="E726" s="24" t="s">
        <v>20</v>
      </c>
      <c r="F726" s="24">
        <v>3</v>
      </c>
      <c r="G726" s="24"/>
      <c r="H726" s="24">
        <v>104</v>
      </c>
      <c r="I726" s="25">
        <v>106</v>
      </c>
      <c r="J726" s="11">
        <v>22.54</v>
      </c>
      <c r="K726" s="11">
        <v>23.34</v>
      </c>
      <c r="L726" s="11">
        <v>23.34</v>
      </c>
      <c r="M726" s="12">
        <v>514.19607843137248</v>
      </c>
      <c r="N726" s="100">
        <v>4.26</v>
      </c>
      <c r="O726" s="101">
        <v>-0.4</v>
      </c>
      <c r="P726" s="102">
        <v>1.0625912859115851</v>
      </c>
    </row>
    <row r="727" spans="1:16">
      <c r="A727" s="24">
        <v>181</v>
      </c>
      <c r="B727" s="24">
        <v>1123</v>
      </c>
      <c r="C727" s="24" t="s">
        <v>25</v>
      </c>
      <c r="D727" s="24">
        <v>3</v>
      </c>
      <c r="E727" s="24" t="s">
        <v>20</v>
      </c>
      <c r="F727" s="24">
        <v>3</v>
      </c>
      <c r="G727" s="24"/>
      <c r="H727" s="24">
        <v>108</v>
      </c>
      <c r="I727" s="25">
        <v>110</v>
      </c>
      <c r="J727" s="11">
        <v>22.58</v>
      </c>
      <c r="K727" s="11">
        <v>23.38</v>
      </c>
      <c r="L727" s="11">
        <v>23.38</v>
      </c>
      <c r="M727" s="12">
        <v>515.29411764705878</v>
      </c>
      <c r="N727" s="100">
        <v>4.29</v>
      </c>
      <c r="O727" s="101">
        <v>-0.45</v>
      </c>
      <c r="P727" s="102">
        <v>1.0832167755131539</v>
      </c>
    </row>
    <row r="728" spans="1:16">
      <c r="A728" s="111">
        <v>181</v>
      </c>
      <c r="B728" s="111">
        <v>1123</v>
      </c>
      <c r="C728" s="111" t="s">
        <v>25</v>
      </c>
      <c r="D728" s="111">
        <v>3</v>
      </c>
      <c r="E728" s="111" t="s">
        <v>20</v>
      </c>
      <c r="F728" s="111">
        <v>3</v>
      </c>
      <c r="G728" s="111"/>
      <c r="H728" s="111">
        <v>110</v>
      </c>
      <c r="I728" s="112">
        <v>112</v>
      </c>
      <c r="J728" s="11">
        <v>22.6</v>
      </c>
      <c r="K728" s="113">
        <v>23.4</v>
      </c>
      <c r="L728" s="113">
        <v>23.4</v>
      </c>
      <c r="M728" s="12">
        <v>515.84313725490188</v>
      </c>
      <c r="N728" s="100">
        <v>4.2300000000000004</v>
      </c>
      <c r="O728" s="101">
        <v>-6.0000000000000053E-2</v>
      </c>
      <c r="P728" s="102">
        <v>1.1684583197798053</v>
      </c>
    </row>
    <row r="729" spans="1:16">
      <c r="A729" s="24">
        <v>181</v>
      </c>
      <c r="B729" s="24">
        <v>1123</v>
      </c>
      <c r="C729" s="24" t="s">
        <v>25</v>
      </c>
      <c r="D729" s="24">
        <v>3</v>
      </c>
      <c r="E729" s="24" t="s">
        <v>20</v>
      </c>
      <c r="F729" s="24">
        <v>3</v>
      </c>
      <c r="G729" s="24"/>
      <c r="H729" s="24">
        <v>112</v>
      </c>
      <c r="I729" s="25">
        <v>114</v>
      </c>
      <c r="J729" s="11">
        <v>22.62</v>
      </c>
      <c r="K729" s="11">
        <v>23.42</v>
      </c>
      <c r="L729" s="11">
        <v>23.42</v>
      </c>
      <c r="M729" s="12">
        <v>516.39215686274508</v>
      </c>
      <c r="N729" s="100">
        <v>3.99</v>
      </c>
      <c r="O729" s="101">
        <v>-0.25</v>
      </c>
      <c r="P729" s="102">
        <v>1.0709868176157871</v>
      </c>
    </row>
    <row r="730" spans="1:16">
      <c r="A730" s="24">
        <v>181</v>
      </c>
      <c r="B730" s="24">
        <v>1123</v>
      </c>
      <c r="C730" s="24" t="s">
        <v>25</v>
      </c>
      <c r="D730" s="24">
        <v>3</v>
      </c>
      <c r="E730" s="24" t="s">
        <v>20</v>
      </c>
      <c r="F730" s="24">
        <v>3</v>
      </c>
      <c r="G730" s="24"/>
      <c r="H730" s="24">
        <v>116</v>
      </c>
      <c r="I730" s="25">
        <v>118</v>
      </c>
      <c r="J730" s="11">
        <v>22.66</v>
      </c>
      <c r="K730" s="11">
        <v>23.46</v>
      </c>
      <c r="L730" s="11">
        <v>23.46</v>
      </c>
      <c r="M730" s="12">
        <v>517.49019607843138</v>
      </c>
      <c r="N730" s="100">
        <v>4.1399999999999997</v>
      </c>
      <c r="O730" s="101">
        <v>-0.24</v>
      </c>
      <c r="P730" s="102">
        <v>1.0404657010368106</v>
      </c>
    </row>
    <row r="731" spans="1:16">
      <c r="A731" s="24">
        <v>181</v>
      </c>
      <c r="B731" s="24">
        <v>1123</v>
      </c>
      <c r="C731" s="24" t="s">
        <v>25</v>
      </c>
      <c r="D731" s="24">
        <v>3</v>
      </c>
      <c r="E731" s="24" t="s">
        <v>20</v>
      </c>
      <c r="F731" s="24">
        <v>3</v>
      </c>
      <c r="G731" s="24"/>
      <c r="H731" s="24">
        <v>120</v>
      </c>
      <c r="I731" s="25">
        <v>122</v>
      </c>
      <c r="J731" s="11">
        <v>22.7</v>
      </c>
      <c r="K731" s="11">
        <v>23.5</v>
      </c>
      <c r="L731" s="11">
        <v>23.5</v>
      </c>
      <c r="M731" s="12">
        <v>518.58823529411757</v>
      </c>
      <c r="N731" s="100">
        <v>4.1900000000000004</v>
      </c>
      <c r="O731" s="101">
        <v>-0.43</v>
      </c>
      <c r="P731" s="102">
        <v>1.1256200438440902</v>
      </c>
    </row>
    <row r="732" spans="1:16">
      <c r="A732" s="24">
        <v>181</v>
      </c>
      <c r="B732" s="24">
        <v>1123</v>
      </c>
      <c r="C732" s="24" t="s">
        <v>25</v>
      </c>
      <c r="D732" s="24">
        <v>3</v>
      </c>
      <c r="E732" s="24" t="s">
        <v>20</v>
      </c>
      <c r="F732" s="24">
        <v>3</v>
      </c>
      <c r="G732" s="24"/>
      <c r="H732" s="24">
        <v>128</v>
      </c>
      <c r="I732" s="25">
        <v>130</v>
      </c>
      <c r="J732" s="11">
        <v>22.78</v>
      </c>
      <c r="K732" s="11">
        <v>23.58</v>
      </c>
      <c r="L732" s="11">
        <v>23.58</v>
      </c>
      <c r="M732" s="12">
        <v>520.78431372549016</v>
      </c>
      <c r="N732" s="100">
        <v>4.05</v>
      </c>
      <c r="O732" s="101">
        <v>-0.39</v>
      </c>
      <c r="P732" s="102">
        <v>1.0633602072972368</v>
      </c>
    </row>
    <row r="733" spans="1:16">
      <c r="A733" s="111">
        <v>181</v>
      </c>
      <c r="B733" s="111">
        <v>1123</v>
      </c>
      <c r="C733" s="111" t="s">
        <v>25</v>
      </c>
      <c r="D733" s="111">
        <v>3</v>
      </c>
      <c r="E733" s="111" t="s">
        <v>20</v>
      </c>
      <c r="F733" s="111">
        <v>3</v>
      </c>
      <c r="G733" s="111"/>
      <c r="H733" s="111">
        <v>130</v>
      </c>
      <c r="I733" s="112">
        <v>132</v>
      </c>
      <c r="J733" s="11">
        <v>22.8</v>
      </c>
      <c r="K733" s="113">
        <v>23.6</v>
      </c>
      <c r="L733" s="113">
        <v>23.6</v>
      </c>
      <c r="M733" s="12">
        <v>521.33333333333337</v>
      </c>
      <c r="N733" s="100">
        <v>3.82</v>
      </c>
      <c r="O733" s="101">
        <v>-0.33</v>
      </c>
      <c r="P733" s="102">
        <v>1.1919412401422174</v>
      </c>
    </row>
    <row r="734" spans="1:16">
      <c r="A734" s="24">
        <v>181</v>
      </c>
      <c r="B734" s="24">
        <v>1123</v>
      </c>
      <c r="C734" s="24" t="s">
        <v>25</v>
      </c>
      <c r="D734" s="24">
        <v>3</v>
      </c>
      <c r="E734" s="24" t="s">
        <v>20</v>
      </c>
      <c r="F734" s="24">
        <v>3</v>
      </c>
      <c r="G734" s="24"/>
      <c r="H734" s="24">
        <v>132</v>
      </c>
      <c r="I734" s="25">
        <v>134</v>
      </c>
      <c r="J734" s="11">
        <v>22.82</v>
      </c>
      <c r="K734" s="11">
        <v>23.62</v>
      </c>
      <c r="L734" s="11">
        <v>23.62</v>
      </c>
      <c r="M734" s="12">
        <v>521.88235294117646</v>
      </c>
      <c r="N734" s="100">
        <v>4.04</v>
      </c>
      <c r="O734" s="101">
        <v>-0.27</v>
      </c>
      <c r="P734" s="102">
        <v>1.1843546691430324</v>
      </c>
    </row>
    <row r="735" spans="1:16">
      <c r="A735" s="24">
        <v>181</v>
      </c>
      <c r="B735" s="24">
        <v>1123</v>
      </c>
      <c r="C735" s="24" t="s">
        <v>25</v>
      </c>
      <c r="D735" s="24">
        <v>3</v>
      </c>
      <c r="E735" s="24" t="s">
        <v>20</v>
      </c>
      <c r="F735" s="24">
        <v>3</v>
      </c>
      <c r="G735" s="24"/>
      <c r="H735" s="24">
        <v>140</v>
      </c>
      <c r="I735" s="25">
        <v>142</v>
      </c>
      <c r="J735" s="11">
        <v>22.9</v>
      </c>
      <c r="K735" s="11">
        <v>23.7</v>
      </c>
      <c r="L735" s="11">
        <v>23.7</v>
      </c>
      <c r="M735" s="12">
        <v>524.07843137254895</v>
      </c>
      <c r="N735" s="100">
        <v>4.16</v>
      </c>
      <c r="O735" s="101">
        <v>-0.51</v>
      </c>
      <c r="P735" s="102"/>
    </row>
    <row r="736" spans="1:16">
      <c r="A736" s="111">
        <v>181</v>
      </c>
      <c r="B736" s="111">
        <v>1123</v>
      </c>
      <c r="C736" s="111" t="s">
        <v>25</v>
      </c>
      <c r="D736" s="111">
        <v>3</v>
      </c>
      <c r="E736" s="111" t="s">
        <v>20</v>
      </c>
      <c r="F736" s="111">
        <v>3</v>
      </c>
      <c r="G736" s="111"/>
      <c r="H736" s="111">
        <v>147</v>
      </c>
      <c r="I736" s="112">
        <v>149</v>
      </c>
      <c r="J736" s="11">
        <v>22.97</v>
      </c>
      <c r="K736" s="113">
        <v>23.77</v>
      </c>
      <c r="L736" s="113">
        <v>23.77</v>
      </c>
      <c r="M736" s="12">
        <v>526</v>
      </c>
      <c r="N736" s="100">
        <v>4.17</v>
      </c>
      <c r="O736" s="101">
        <v>-0.47</v>
      </c>
      <c r="P736" s="102">
        <v>1.1408787202095392</v>
      </c>
    </row>
    <row r="737" spans="1:16">
      <c r="A737" s="24">
        <v>181</v>
      </c>
      <c r="B737" s="24">
        <v>1123</v>
      </c>
      <c r="C737" s="24" t="s">
        <v>25</v>
      </c>
      <c r="D737" s="24">
        <v>3</v>
      </c>
      <c r="E737" s="24" t="s">
        <v>20</v>
      </c>
      <c r="F737" s="24">
        <v>4</v>
      </c>
      <c r="G737" s="24"/>
      <c r="H737" s="24">
        <v>0</v>
      </c>
      <c r="I737" s="25">
        <v>2</v>
      </c>
      <c r="J737" s="11">
        <v>23</v>
      </c>
      <c r="K737" s="11">
        <v>23.8</v>
      </c>
      <c r="L737" s="11">
        <v>23.8</v>
      </c>
      <c r="M737" s="12">
        <v>526.82352941176464</v>
      </c>
      <c r="N737" s="100">
        <v>4.12</v>
      </c>
      <c r="O737" s="101">
        <v>-0.54</v>
      </c>
      <c r="P737" s="102">
        <v>1.0685320683827895</v>
      </c>
    </row>
    <row r="738" spans="1:16">
      <c r="A738" s="24">
        <v>181</v>
      </c>
      <c r="B738" s="24">
        <v>1123</v>
      </c>
      <c r="C738" s="24" t="s">
        <v>25</v>
      </c>
      <c r="D738" s="24">
        <v>3</v>
      </c>
      <c r="E738" s="24" t="s">
        <v>20</v>
      </c>
      <c r="F738" s="24">
        <v>4</v>
      </c>
      <c r="G738" s="24"/>
      <c r="H738" s="24">
        <v>4</v>
      </c>
      <c r="I738" s="25">
        <v>6</v>
      </c>
      <c r="J738" s="11">
        <v>23.04</v>
      </c>
      <c r="K738" s="11">
        <v>23.84</v>
      </c>
      <c r="L738" s="11">
        <v>23.84</v>
      </c>
      <c r="M738" s="12">
        <v>527.92156862745094</v>
      </c>
      <c r="N738" s="100">
        <v>4.24</v>
      </c>
      <c r="O738" s="101">
        <v>-0.61</v>
      </c>
      <c r="P738" s="102">
        <v>1.0297104690819301</v>
      </c>
    </row>
    <row r="739" spans="1:16">
      <c r="A739" s="24">
        <v>181</v>
      </c>
      <c r="B739" s="24">
        <v>1123</v>
      </c>
      <c r="C739" s="24" t="s">
        <v>25</v>
      </c>
      <c r="D739" s="24">
        <v>3</v>
      </c>
      <c r="E739" s="24" t="s">
        <v>20</v>
      </c>
      <c r="F739" s="24">
        <v>4</v>
      </c>
      <c r="G739" s="24"/>
      <c r="H739" s="24">
        <v>8</v>
      </c>
      <c r="I739" s="25">
        <v>10</v>
      </c>
      <c r="J739" s="11">
        <v>23.08</v>
      </c>
      <c r="K739" s="11">
        <v>23.88</v>
      </c>
      <c r="L739" s="11">
        <v>23.88</v>
      </c>
      <c r="M739" s="12">
        <v>529.01960784313724</v>
      </c>
      <c r="N739" s="100">
        <v>4.25</v>
      </c>
      <c r="O739" s="101">
        <v>-0.48</v>
      </c>
      <c r="P739" s="102">
        <v>1.0220869043415246</v>
      </c>
    </row>
    <row r="740" spans="1:16">
      <c r="A740" s="111">
        <v>181</v>
      </c>
      <c r="B740" s="111">
        <v>1123</v>
      </c>
      <c r="C740" s="111" t="s">
        <v>25</v>
      </c>
      <c r="D740" s="111">
        <v>3</v>
      </c>
      <c r="E740" s="111" t="s">
        <v>20</v>
      </c>
      <c r="F740" s="111">
        <v>4</v>
      </c>
      <c r="G740" s="111"/>
      <c r="H740" s="111">
        <v>10</v>
      </c>
      <c r="I740" s="112">
        <v>12</v>
      </c>
      <c r="J740" s="11">
        <v>23.1</v>
      </c>
      <c r="K740" s="113">
        <v>23.9</v>
      </c>
      <c r="L740" s="113">
        <v>23.9</v>
      </c>
      <c r="M740" s="12">
        <v>529.56862745098033</v>
      </c>
      <c r="N740" s="100">
        <v>4.1900000000000004</v>
      </c>
      <c r="O740" s="101">
        <v>-0.51</v>
      </c>
      <c r="P740" s="102">
        <v>1.204410274283455</v>
      </c>
    </row>
    <row r="741" spans="1:16">
      <c r="A741" s="24">
        <v>181</v>
      </c>
      <c r="B741" s="24">
        <v>1123</v>
      </c>
      <c r="C741" s="24" t="s">
        <v>25</v>
      </c>
      <c r="D741" s="24">
        <v>3</v>
      </c>
      <c r="E741" s="24" t="s">
        <v>20</v>
      </c>
      <c r="F741" s="24">
        <v>4</v>
      </c>
      <c r="G741" s="24"/>
      <c r="H741" s="24">
        <v>12</v>
      </c>
      <c r="I741" s="25">
        <v>14</v>
      </c>
      <c r="J741" s="11">
        <v>23.12</v>
      </c>
      <c r="K741" s="11">
        <v>23.92</v>
      </c>
      <c r="L741" s="11">
        <v>23.92</v>
      </c>
      <c r="M741" s="12">
        <v>530.11764705882354</v>
      </c>
      <c r="N741" s="100">
        <v>4.28</v>
      </c>
      <c r="O741" s="101">
        <v>-0.76</v>
      </c>
      <c r="P741" s="102">
        <v>0.98406973231327532</v>
      </c>
    </row>
    <row r="742" spans="1:16">
      <c r="A742" s="24">
        <v>181</v>
      </c>
      <c r="B742" s="24">
        <v>1123</v>
      </c>
      <c r="C742" s="24" t="s">
        <v>25</v>
      </c>
      <c r="D742" s="24">
        <v>3</v>
      </c>
      <c r="E742" s="24" t="s">
        <v>20</v>
      </c>
      <c r="F742" s="24">
        <v>4</v>
      </c>
      <c r="G742" s="24"/>
      <c r="H742" s="24">
        <v>16</v>
      </c>
      <c r="I742" s="25">
        <v>18</v>
      </c>
      <c r="J742" s="11">
        <v>23.16</v>
      </c>
      <c r="K742" s="11">
        <v>23.96</v>
      </c>
      <c r="L742" s="11">
        <v>23.96</v>
      </c>
      <c r="M742" s="12">
        <v>531.21568627450984</v>
      </c>
      <c r="N742" s="100">
        <v>4.2699999999999996</v>
      </c>
      <c r="O742" s="101">
        <v>-0.88</v>
      </c>
      <c r="P742" s="102">
        <v>1.1214156541566651</v>
      </c>
    </row>
    <row r="743" spans="1:16">
      <c r="A743" s="24">
        <v>181</v>
      </c>
      <c r="B743" s="24">
        <v>1123</v>
      </c>
      <c r="C743" s="24" t="s">
        <v>25</v>
      </c>
      <c r="D743" s="24">
        <v>3</v>
      </c>
      <c r="E743" s="24" t="s">
        <v>20</v>
      </c>
      <c r="F743" s="24">
        <v>4</v>
      </c>
      <c r="G743" s="24"/>
      <c r="H743" s="24">
        <v>20</v>
      </c>
      <c r="I743" s="25">
        <v>22</v>
      </c>
      <c r="J743" s="11">
        <v>23.2</v>
      </c>
      <c r="K743" s="11">
        <v>24</v>
      </c>
      <c r="L743" s="11">
        <v>24</v>
      </c>
      <c r="M743" s="12">
        <v>532.31372549019602</v>
      </c>
      <c r="N743" s="100">
        <v>4.2699999999999996</v>
      </c>
      <c r="O743" s="101">
        <v>-0.87</v>
      </c>
      <c r="P743" s="102">
        <v>1.0484150218397745</v>
      </c>
    </row>
    <row r="744" spans="1:16">
      <c r="A744" s="24">
        <v>181</v>
      </c>
      <c r="B744" s="24">
        <v>1123</v>
      </c>
      <c r="C744" s="24" t="s">
        <v>25</v>
      </c>
      <c r="D744" s="24">
        <v>3</v>
      </c>
      <c r="E744" s="24" t="s">
        <v>20</v>
      </c>
      <c r="F744" s="24">
        <v>4</v>
      </c>
      <c r="G744" s="24"/>
      <c r="H744" s="24">
        <v>24</v>
      </c>
      <c r="I744" s="25">
        <v>26</v>
      </c>
      <c r="J744" s="11">
        <v>23.24</v>
      </c>
      <c r="K744" s="11">
        <v>24.04</v>
      </c>
      <c r="L744" s="11">
        <v>24.04</v>
      </c>
      <c r="M744" s="12">
        <v>533.41176470588232</v>
      </c>
      <c r="N744" s="100">
        <v>4.3600000000000003</v>
      </c>
      <c r="O744" s="101">
        <v>-0.9</v>
      </c>
      <c r="P744" s="102">
        <v>0.94831428142418273</v>
      </c>
    </row>
    <row r="745" spans="1:16">
      <c r="A745" s="24">
        <v>181</v>
      </c>
      <c r="B745" s="24">
        <v>1123</v>
      </c>
      <c r="C745" s="24" t="s">
        <v>25</v>
      </c>
      <c r="D745" s="24">
        <v>3</v>
      </c>
      <c r="E745" s="24" t="s">
        <v>20</v>
      </c>
      <c r="F745" s="24">
        <v>4</v>
      </c>
      <c r="G745" s="24"/>
      <c r="H745" s="24">
        <v>28</v>
      </c>
      <c r="I745" s="25">
        <v>30</v>
      </c>
      <c r="J745" s="11">
        <v>23.28</v>
      </c>
      <c r="K745" s="11">
        <v>24.08</v>
      </c>
      <c r="L745" s="11">
        <v>24.08</v>
      </c>
      <c r="M745" s="12">
        <v>534.5098039215685</v>
      </c>
      <c r="N745" s="100">
        <v>4.51</v>
      </c>
      <c r="O745" s="101">
        <v>-0.93</v>
      </c>
      <c r="P745" s="102">
        <v>1.0169937144728383</v>
      </c>
    </row>
    <row r="746" spans="1:16">
      <c r="A746" s="111">
        <v>181</v>
      </c>
      <c r="B746" s="111">
        <v>1123</v>
      </c>
      <c r="C746" s="111" t="s">
        <v>25</v>
      </c>
      <c r="D746" s="111">
        <v>3</v>
      </c>
      <c r="E746" s="111" t="s">
        <v>20</v>
      </c>
      <c r="F746" s="111">
        <v>4</v>
      </c>
      <c r="G746" s="111"/>
      <c r="H746" s="111">
        <v>30</v>
      </c>
      <c r="I746" s="112">
        <v>32</v>
      </c>
      <c r="J746" s="11">
        <v>23.3</v>
      </c>
      <c r="K746" s="113">
        <v>24.1</v>
      </c>
      <c r="L746" s="113">
        <v>24.1</v>
      </c>
      <c r="M746" s="12">
        <v>535.05882352941182</v>
      </c>
      <c r="N746" s="100">
        <v>4.47</v>
      </c>
      <c r="O746" s="101">
        <v>-0.75</v>
      </c>
      <c r="P746" s="102">
        <v>1.0109953821005719</v>
      </c>
    </row>
    <row r="747" spans="1:16">
      <c r="A747" s="24">
        <v>181</v>
      </c>
      <c r="B747" s="24">
        <v>1123</v>
      </c>
      <c r="C747" s="24" t="s">
        <v>25</v>
      </c>
      <c r="D747" s="24">
        <v>3</v>
      </c>
      <c r="E747" s="24" t="s">
        <v>20</v>
      </c>
      <c r="F747" s="24">
        <v>4</v>
      </c>
      <c r="G747" s="24"/>
      <c r="H747" s="24">
        <v>32</v>
      </c>
      <c r="I747" s="25">
        <v>34</v>
      </c>
      <c r="J747" s="11">
        <v>23.32</v>
      </c>
      <c r="K747" s="11">
        <v>24.12</v>
      </c>
      <c r="L747" s="11">
        <v>24.12</v>
      </c>
      <c r="M747" s="12">
        <v>535.60784313725492</v>
      </c>
      <c r="N747" s="100">
        <v>4.6100000000000003</v>
      </c>
      <c r="O747" s="101">
        <v>-0.98</v>
      </c>
      <c r="P747" s="102">
        <v>0.96694096445272559</v>
      </c>
    </row>
    <row r="748" spans="1:16">
      <c r="A748" s="24">
        <v>181</v>
      </c>
      <c r="B748" s="24">
        <v>1123</v>
      </c>
      <c r="C748" s="24" t="s">
        <v>25</v>
      </c>
      <c r="D748" s="24">
        <v>3</v>
      </c>
      <c r="E748" s="24" t="s">
        <v>20</v>
      </c>
      <c r="F748" s="24">
        <v>4</v>
      </c>
      <c r="G748" s="24"/>
      <c r="H748" s="24">
        <v>36</v>
      </c>
      <c r="I748" s="25">
        <v>38</v>
      </c>
      <c r="J748" s="11">
        <v>23.36</v>
      </c>
      <c r="K748" s="11">
        <v>24.16</v>
      </c>
      <c r="L748" s="11">
        <v>24.16</v>
      </c>
      <c r="M748" s="12">
        <v>536.7058823529411</v>
      </c>
      <c r="N748" s="100">
        <v>4.5999999999999996</v>
      </c>
      <c r="O748" s="101">
        <v>-0.9</v>
      </c>
      <c r="P748" s="102">
        <v>0.93600227988888762</v>
      </c>
    </row>
    <row r="749" spans="1:16">
      <c r="A749" s="24">
        <v>181</v>
      </c>
      <c r="B749" s="24">
        <v>1123</v>
      </c>
      <c r="C749" s="24" t="s">
        <v>25</v>
      </c>
      <c r="D749" s="24">
        <v>3</v>
      </c>
      <c r="E749" s="24" t="s">
        <v>20</v>
      </c>
      <c r="F749" s="24">
        <v>4</v>
      </c>
      <c r="G749" s="24"/>
      <c r="H749" s="24">
        <v>40</v>
      </c>
      <c r="I749" s="25">
        <v>42</v>
      </c>
      <c r="J749" s="11">
        <v>23.4</v>
      </c>
      <c r="K749" s="11">
        <v>24.2</v>
      </c>
      <c r="L749" s="11">
        <v>24.2</v>
      </c>
      <c r="M749" s="12">
        <v>537.8039215686274</v>
      </c>
      <c r="N749" s="100">
        <v>4.66</v>
      </c>
      <c r="O749" s="101">
        <v>-0.99</v>
      </c>
      <c r="P749" s="102">
        <v>1.043443391335702</v>
      </c>
    </row>
    <row r="750" spans="1:16">
      <c r="A750" s="24">
        <v>181</v>
      </c>
      <c r="B750" s="24">
        <v>1123</v>
      </c>
      <c r="C750" s="24" t="s">
        <v>25</v>
      </c>
      <c r="D750" s="24">
        <v>3</v>
      </c>
      <c r="E750" s="24" t="s">
        <v>20</v>
      </c>
      <c r="F750" s="24">
        <v>4</v>
      </c>
      <c r="G750" s="24"/>
      <c r="H750" s="24">
        <v>44</v>
      </c>
      <c r="I750" s="25">
        <v>46</v>
      </c>
      <c r="J750" s="11">
        <v>23.44</v>
      </c>
      <c r="K750" s="11">
        <v>24.24</v>
      </c>
      <c r="L750" s="11">
        <v>24.24</v>
      </c>
      <c r="M750" s="12">
        <v>538.9019607843137</v>
      </c>
      <c r="N750" s="100">
        <v>4.41</v>
      </c>
      <c r="O750" s="101">
        <v>-1.34</v>
      </c>
      <c r="P750" s="102">
        <v>0.89387191838532298</v>
      </c>
    </row>
    <row r="751" spans="1:16">
      <c r="A751" s="24">
        <v>181</v>
      </c>
      <c r="B751" s="24">
        <v>1123</v>
      </c>
      <c r="C751" s="24" t="s">
        <v>25</v>
      </c>
      <c r="D751" s="24">
        <v>3</v>
      </c>
      <c r="E751" s="24" t="s">
        <v>20</v>
      </c>
      <c r="F751" s="24">
        <v>4</v>
      </c>
      <c r="G751" s="24"/>
      <c r="H751" s="24">
        <v>48</v>
      </c>
      <c r="I751" s="25">
        <v>50</v>
      </c>
      <c r="J751" s="11">
        <v>23.48</v>
      </c>
      <c r="K751" s="11">
        <v>24.28</v>
      </c>
      <c r="L751" s="11">
        <v>24.28</v>
      </c>
      <c r="M751" s="12">
        <v>540</v>
      </c>
      <c r="N751" s="100">
        <v>4.82</v>
      </c>
      <c r="O751" s="101">
        <v>-1</v>
      </c>
      <c r="P751" s="102">
        <v>1.1099928579003679</v>
      </c>
    </row>
    <row r="752" spans="1:16">
      <c r="A752" s="111">
        <v>181</v>
      </c>
      <c r="B752" s="111">
        <v>1123</v>
      </c>
      <c r="C752" s="111" t="s">
        <v>25</v>
      </c>
      <c r="D752" s="111">
        <v>3</v>
      </c>
      <c r="E752" s="111" t="s">
        <v>20</v>
      </c>
      <c r="F752" s="111">
        <v>4</v>
      </c>
      <c r="G752" s="111"/>
      <c r="H752" s="111">
        <v>50</v>
      </c>
      <c r="I752" s="112">
        <v>52</v>
      </c>
      <c r="J752" s="11">
        <v>23.5</v>
      </c>
      <c r="K752" s="113">
        <v>24.3</v>
      </c>
      <c r="L752" s="113">
        <v>24.3</v>
      </c>
      <c r="M752" s="12">
        <v>540.53987730061351</v>
      </c>
      <c r="N752" s="100">
        <v>4.59</v>
      </c>
      <c r="O752" s="101">
        <v>-0.68</v>
      </c>
      <c r="P752" s="102">
        <v>1.0404618296245807</v>
      </c>
    </row>
    <row r="753" spans="1:16">
      <c r="A753" s="24">
        <v>181</v>
      </c>
      <c r="B753" s="24">
        <v>1123</v>
      </c>
      <c r="C753" s="24" t="s">
        <v>25</v>
      </c>
      <c r="D753" s="24">
        <v>3</v>
      </c>
      <c r="E753" s="24" t="s">
        <v>20</v>
      </c>
      <c r="F753" s="24">
        <v>4</v>
      </c>
      <c r="G753" s="24"/>
      <c r="H753" s="24">
        <v>52</v>
      </c>
      <c r="I753" s="25">
        <v>54</v>
      </c>
      <c r="J753" s="11">
        <v>23.52</v>
      </c>
      <c r="K753" s="11">
        <v>24.32</v>
      </c>
      <c r="L753" s="11">
        <v>24.32</v>
      </c>
      <c r="M753" s="12">
        <v>541.07975460122702</v>
      </c>
      <c r="N753" s="100">
        <v>4.62</v>
      </c>
      <c r="O753" s="101">
        <v>-1.05</v>
      </c>
      <c r="P753" s="102">
        <v>0.8991864268693518</v>
      </c>
    </row>
    <row r="754" spans="1:16">
      <c r="A754" s="24">
        <v>181</v>
      </c>
      <c r="B754" s="24">
        <v>1123</v>
      </c>
      <c r="C754" s="24" t="s">
        <v>25</v>
      </c>
      <c r="D754" s="24">
        <v>3</v>
      </c>
      <c r="E754" s="24" t="s">
        <v>20</v>
      </c>
      <c r="F754" s="24">
        <v>4</v>
      </c>
      <c r="G754" s="24"/>
      <c r="H754" s="24">
        <v>56</v>
      </c>
      <c r="I754" s="25">
        <v>58</v>
      </c>
      <c r="J754" s="11">
        <v>23.56</v>
      </c>
      <c r="K754" s="11">
        <v>24.36</v>
      </c>
      <c r="L754" s="11">
        <v>24.36</v>
      </c>
      <c r="M754" s="12">
        <v>542.15950920245393</v>
      </c>
      <c r="N754" s="100">
        <v>4.7</v>
      </c>
      <c r="O754" s="101">
        <v>-0.91</v>
      </c>
      <c r="P754" s="102">
        <v>0.90994286486478815</v>
      </c>
    </row>
    <row r="755" spans="1:16">
      <c r="A755" s="24">
        <v>181</v>
      </c>
      <c r="B755" s="24">
        <v>1123</v>
      </c>
      <c r="C755" s="24" t="s">
        <v>25</v>
      </c>
      <c r="D755" s="24">
        <v>3</v>
      </c>
      <c r="E755" s="24" t="s">
        <v>20</v>
      </c>
      <c r="F755" s="24">
        <v>4</v>
      </c>
      <c r="G755" s="24"/>
      <c r="H755" s="24">
        <v>60</v>
      </c>
      <c r="I755" s="25">
        <v>62</v>
      </c>
      <c r="J755" s="11">
        <v>23.6</v>
      </c>
      <c r="K755" s="11">
        <v>24.4</v>
      </c>
      <c r="L755" s="11">
        <v>24.4</v>
      </c>
      <c r="M755" s="12">
        <v>543.23926380368096</v>
      </c>
      <c r="N755" s="100">
        <v>4.7</v>
      </c>
      <c r="O755" s="101">
        <v>-0.9</v>
      </c>
      <c r="P755" s="102">
        <v>0.98440568875199119</v>
      </c>
    </row>
    <row r="756" spans="1:16">
      <c r="A756" s="24">
        <v>181</v>
      </c>
      <c r="B756" s="24">
        <v>1123</v>
      </c>
      <c r="C756" s="24" t="s">
        <v>25</v>
      </c>
      <c r="D756" s="24">
        <v>3</v>
      </c>
      <c r="E756" s="24" t="s">
        <v>20</v>
      </c>
      <c r="F756" s="24">
        <v>4</v>
      </c>
      <c r="G756" s="24"/>
      <c r="H756" s="24">
        <v>64</v>
      </c>
      <c r="I756" s="25">
        <v>66</v>
      </c>
      <c r="J756" s="11">
        <v>23.64</v>
      </c>
      <c r="K756" s="11">
        <v>24.44</v>
      </c>
      <c r="L756" s="11">
        <v>24.44</v>
      </c>
      <c r="M756" s="12">
        <v>544.31901840490798</v>
      </c>
      <c r="N756" s="100">
        <v>4.57</v>
      </c>
      <c r="O756" s="101">
        <v>-1.07</v>
      </c>
      <c r="P756" s="102">
        <v>0.95063819076255651</v>
      </c>
    </row>
    <row r="757" spans="1:16">
      <c r="A757" s="24">
        <v>181</v>
      </c>
      <c r="B757" s="24">
        <v>1123</v>
      </c>
      <c r="C757" s="24" t="s">
        <v>25</v>
      </c>
      <c r="D757" s="24">
        <v>3</v>
      </c>
      <c r="E757" s="24" t="s">
        <v>20</v>
      </c>
      <c r="F757" s="24">
        <v>4</v>
      </c>
      <c r="G757" s="24"/>
      <c r="H757" s="24">
        <v>68</v>
      </c>
      <c r="I757" s="25">
        <v>70</v>
      </c>
      <c r="J757" s="11">
        <v>23.68</v>
      </c>
      <c r="K757" s="11">
        <v>24.48</v>
      </c>
      <c r="L757" s="11">
        <v>24.48</v>
      </c>
      <c r="M757" s="12">
        <v>545.398773006135</v>
      </c>
      <c r="N757" s="100">
        <v>4.68</v>
      </c>
      <c r="O757" s="101">
        <v>-1.08</v>
      </c>
      <c r="P757" s="114">
        <v>0.95627464622434377</v>
      </c>
    </row>
    <row r="758" spans="1:16">
      <c r="A758" s="111">
        <v>181</v>
      </c>
      <c r="B758" s="111">
        <v>1123</v>
      </c>
      <c r="C758" s="111" t="s">
        <v>25</v>
      </c>
      <c r="D758" s="111">
        <v>3</v>
      </c>
      <c r="E758" s="111" t="s">
        <v>20</v>
      </c>
      <c r="F758" s="111">
        <v>4</v>
      </c>
      <c r="G758" s="111"/>
      <c r="H758" s="111">
        <v>70</v>
      </c>
      <c r="I758" s="112">
        <v>72</v>
      </c>
      <c r="J758" s="11">
        <v>23.7</v>
      </c>
      <c r="K758" s="113">
        <v>24.5</v>
      </c>
      <c r="L758" s="113">
        <v>24.5</v>
      </c>
      <c r="M758" s="12">
        <v>545.9386503067484</v>
      </c>
      <c r="N758" s="100">
        <v>4.42</v>
      </c>
      <c r="O758" s="101">
        <v>-0.91</v>
      </c>
      <c r="P758" s="102">
        <v>0.84080107242470203</v>
      </c>
    </row>
    <row r="759" spans="1:16">
      <c r="A759" s="24">
        <v>181</v>
      </c>
      <c r="B759" s="24">
        <v>1123</v>
      </c>
      <c r="C759" s="24" t="s">
        <v>25</v>
      </c>
      <c r="D759" s="24">
        <v>3</v>
      </c>
      <c r="E759" s="24" t="s">
        <v>20</v>
      </c>
      <c r="F759" s="24">
        <v>4</v>
      </c>
      <c r="G759" s="24"/>
      <c r="H759" s="24">
        <v>72</v>
      </c>
      <c r="I759" s="25">
        <v>74</v>
      </c>
      <c r="J759" s="11">
        <v>23.72</v>
      </c>
      <c r="K759" s="11">
        <v>24.52</v>
      </c>
      <c r="L759" s="11">
        <v>24.52</v>
      </c>
      <c r="M759" s="12">
        <v>546.47852760736191</v>
      </c>
      <c r="N759" s="100">
        <v>4.63</v>
      </c>
      <c r="O759" s="101">
        <v>-1.06</v>
      </c>
      <c r="P759" s="102">
        <v>0.96011582073229829</v>
      </c>
    </row>
    <row r="760" spans="1:16">
      <c r="A760" s="24">
        <v>181</v>
      </c>
      <c r="B760" s="24">
        <v>1123</v>
      </c>
      <c r="C760" s="24" t="s">
        <v>25</v>
      </c>
      <c r="D760" s="24">
        <v>3</v>
      </c>
      <c r="E760" s="24" t="s">
        <v>20</v>
      </c>
      <c r="F760" s="24">
        <v>4</v>
      </c>
      <c r="G760" s="24"/>
      <c r="H760" s="24">
        <v>76</v>
      </c>
      <c r="I760" s="25">
        <v>78</v>
      </c>
      <c r="J760" s="11">
        <v>23.76</v>
      </c>
      <c r="K760" s="11">
        <v>24.56</v>
      </c>
      <c r="L760" s="11">
        <v>24.56</v>
      </c>
      <c r="M760" s="12">
        <v>547.55828220858893</v>
      </c>
      <c r="N760" s="100">
        <v>4.6500000000000004</v>
      </c>
      <c r="O760" s="101">
        <v>-1.03</v>
      </c>
      <c r="P760" s="102">
        <v>0.92010275117749341</v>
      </c>
    </row>
    <row r="761" spans="1:16">
      <c r="A761" s="24">
        <v>181</v>
      </c>
      <c r="B761" s="24">
        <v>1123</v>
      </c>
      <c r="C761" s="24" t="s">
        <v>25</v>
      </c>
      <c r="D761" s="24">
        <v>3</v>
      </c>
      <c r="E761" s="24" t="s">
        <v>20</v>
      </c>
      <c r="F761" s="24">
        <v>4</v>
      </c>
      <c r="G761" s="24"/>
      <c r="H761" s="24">
        <v>80</v>
      </c>
      <c r="I761" s="25">
        <v>82</v>
      </c>
      <c r="J761" s="11">
        <v>23.8</v>
      </c>
      <c r="K761" s="11">
        <v>24.6</v>
      </c>
      <c r="L761" s="11">
        <v>24.6</v>
      </c>
      <c r="M761" s="12">
        <v>548.63803680981596</v>
      </c>
      <c r="N761" s="100">
        <v>4.55</v>
      </c>
      <c r="O761" s="101">
        <v>-1.22</v>
      </c>
      <c r="P761" s="102">
        <v>0.93866337407482192</v>
      </c>
    </row>
    <row r="762" spans="1:16">
      <c r="A762" s="24">
        <v>181</v>
      </c>
      <c r="B762" s="24">
        <v>1123</v>
      </c>
      <c r="C762" s="24" t="s">
        <v>25</v>
      </c>
      <c r="D762" s="24">
        <v>3</v>
      </c>
      <c r="E762" s="24" t="s">
        <v>20</v>
      </c>
      <c r="F762" s="24">
        <v>4</v>
      </c>
      <c r="G762" s="24"/>
      <c r="H762" s="24">
        <v>84</v>
      </c>
      <c r="I762" s="25">
        <v>86</v>
      </c>
      <c r="J762" s="11">
        <v>23.84</v>
      </c>
      <c r="K762" s="11">
        <v>24.64</v>
      </c>
      <c r="L762" s="11">
        <v>24.64</v>
      </c>
      <c r="M762" s="12">
        <v>549.71779141104298</v>
      </c>
      <c r="N762" s="100">
        <v>4.74</v>
      </c>
      <c r="O762" s="101">
        <v>-1.02</v>
      </c>
      <c r="P762" s="102">
        <v>0.99059833290536736</v>
      </c>
    </row>
    <row r="763" spans="1:16">
      <c r="A763" s="24">
        <v>181</v>
      </c>
      <c r="B763" s="24">
        <v>1123</v>
      </c>
      <c r="C763" s="24" t="s">
        <v>25</v>
      </c>
      <c r="D763" s="24">
        <v>3</v>
      </c>
      <c r="E763" s="24" t="s">
        <v>20</v>
      </c>
      <c r="F763" s="24">
        <v>4</v>
      </c>
      <c r="G763" s="24"/>
      <c r="H763" s="24">
        <v>88</v>
      </c>
      <c r="I763" s="25">
        <v>90</v>
      </c>
      <c r="J763" s="11">
        <v>23.88</v>
      </c>
      <c r="K763" s="11">
        <v>24.68</v>
      </c>
      <c r="L763" s="11">
        <v>24.68</v>
      </c>
      <c r="M763" s="12">
        <v>550.79754601226989</v>
      </c>
      <c r="N763" s="100">
        <v>4.59</v>
      </c>
      <c r="O763" s="101">
        <v>-1.19</v>
      </c>
      <c r="P763" s="102">
        <v>0.98525590206108882</v>
      </c>
    </row>
    <row r="764" spans="1:16">
      <c r="A764" s="111">
        <v>181</v>
      </c>
      <c r="B764" s="111">
        <v>1123</v>
      </c>
      <c r="C764" s="111" t="s">
        <v>25</v>
      </c>
      <c r="D764" s="111">
        <v>3</v>
      </c>
      <c r="E764" s="111" t="s">
        <v>20</v>
      </c>
      <c r="F764" s="111">
        <v>4</v>
      </c>
      <c r="G764" s="111"/>
      <c r="H764" s="111">
        <v>90</v>
      </c>
      <c r="I764" s="112">
        <v>92</v>
      </c>
      <c r="J764" s="11">
        <v>23.9</v>
      </c>
      <c r="K764" s="113">
        <v>24.7</v>
      </c>
      <c r="L764" s="113">
        <v>24.7</v>
      </c>
      <c r="M764" s="12">
        <v>551.3374233128834</v>
      </c>
      <c r="N764" s="100">
        <v>4.53</v>
      </c>
      <c r="O764" s="101">
        <v>-0.9</v>
      </c>
      <c r="P764" s="102">
        <v>0.92399535700687141</v>
      </c>
    </row>
    <row r="765" spans="1:16">
      <c r="A765" s="24">
        <v>181</v>
      </c>
      <c r="B765" s="24">
        <v>1123</v>
      </c>
      <c r="C765" s="24" t="s">
        <v>25</v>
      </c>
      <c r="D765" s="24">
        <v>3</v>
      </c>
      <c r="E765" s="24" t="s">
        <v>20</v>
      </c>
      <c r="F765" s="24">
        <v>4</v>
      </c>
      <c r="G765" s="24"/>
      <c r="H765" s="24">
        <v>92</v>
      </c>
      <c r="I765" s="25">
        <v>94</v>
      </c>
      <c r="J765" s="11">
        <v>23.92</v>
      </c>
      <c r="K765" s="11">
        <v>24.72</v>
      </c>
      <c r="L765" s="11">
        <v>24.72</v>
      </c>
      <c r="M765" s="12">
        <v>551.87730061349691</v>
      </c>
      <c r="N765" s="100">
        <v>4.54</v>
      </c>
      <c r="O765" s="101">
        <v>-1.05</v>
      </c>
      <c r="P765" s="102">
        <v>1.0178191171002147</v>
      </c>
    </row>
    <row r="766" spans="1:16">
      <c r="A766" s="24">
        <v>181</v>
      </c>
      <c r="B766" s="24">
        <v>1123</v>
      </c>
      <c r="C766" s="24" t="s">
        <v>25</v>
      </c>
      <c r="D766" s="24">
        <v>3</v>
      </c>
      <c r="E766" s="24" t="s">
        <v>20</v>
      </c>
      <c r="F766" s="24">
        <v>4</v>
      </c>
      <c r="G766" s="24"/>
      <c r="H766" s="24">
        <v>96</v>
      </c>
      <c r="I766" s="25">
        <v>98</v>
      </c>
      <c r="J766" s="11">
        <v>23.96</v>
      </c>
      <c r="K766" s="11">
        <v>24.76</v>
      </c>
      <c r="L766" s="11">
        <v>24.76</v>
      </c>
      <c r="M766" s="12">
        <v>552.95705521472394</v>
      </c>
      <c r="N766" s="100">
        <v>4.59</v>
      </c>
      <c r="O766" s="101">
        <v>-1.1000000000000001</v>
      </c>
      <c r="P766" s="102">
        <v>0.96897942286492411</v>
      </c>
    </row>
    <row r="767" spans="1:16">
      <c r="A767" s="24">
        <v>181</v>
      </c>
      <c r="B767" s="24">
        <v>1123</v>
      </c>
      <c r="C767" s="24" t="s">
        <v>25</v>
      </c>
      <c r="D767" s="24">
        <v>3</v>
      </c>
      <c r="E767" s="24" t="s">
        <v>20</v>
      </c>
      <c r="F767" s="24">
        <v>4</v>
      </c>
      <c r="G767" s="24"/>
      <c r="H767" s="24">
        <v>100</v>
      </c>
      <c r="I767" s="25">
        <v>102</v>
      </c>
      <c r="J767" s="11">
        <v>24</v>
      </c>
      <c r="K767" s="11">
        <v>24.8</v>
      </c>
      <c r="L767" s="11">
        <v>24.8</v>
      </c>
      <c r="M767" s="12">
        <v>554.03680981595096</v>
      </c>
      <c r="N767" s="100">
        <v>4.6100000000000003</v>
      </c>
      <c r="O767" s="101">
        <v>-1.06</v>
      </c>
      <c r="P767" s="102">
        <v>1.0617477566006503</v>
      </c>
    </row>
    <row r="768" spans="1:16">
      <c r="A768" s="24">
        <v>181</v>
      </c>
      <c r="B768" s="24">
        <v>1123</v>
      </c>
      <c r="C768" s="24" t="s">
        <v>25</v>
      </c>
      <c r="D768" s="24">
        <v>3</v>
      </c>
      <c r="E768" s="24" t="s">
        <v>20</v>
      </c>
      <c r="F768" s="24">
        <v>4</v>
      </c>
      <c r="G768" s="24"/>
      <c r="H768" s="24">
        <v>104</v>
      </c>
      <c r="I768" s="25">
        <v>106</v>
      </c>
      <c r="J768" s="11">
        <v>24.04</v>
      </c>
      <c r="K768" s="11">
        <v>24.84</v>
      </c>
      <c r="L768" s="11">
        <v>24.84</v>
      </c>
      <c r="M768" s="12">
        <v>555.11656441717787</v>
      </c>
      <c r="N768" s="100">
        <v>4.58</v>
      </c>
      <c r="O768" s="101">
        <v>-1.0900000000000001</v>
      </c>
      <c r="P768" s="102">
        <v>0.96238166837339023</v>
      </c>
    </row>
    <row r="769" spans="1:16">
      <c r="A769" s="24">
        <v>181</v>
      </c>
      <c r="B769" s="24">
        <v>1123</v>
      </c>
      <c r="C769" s="24" t="s">
        <v>25</v>
      </c>
      <c r="D769" s="24">
        <v>3</v>
      </c>
      <c r="E769" s="24" t="s">
        <v>20</v>
      </c>
      <c r="F769" s="24">
        <v>4</v>
      </c>
      <c r="G769" s="24"/>
      <c r="H769" s="24">
        <v>108</v>
      </c>
      <c r="I769" s="25">
        <v>110</v>
      </c>
      <c r="J769" s="11">
        <v>24.08</v>
      </c>
      <c r="K769" s="11">
        <v>24.88</v>
      </c>
      <c r="L769" s="11">
        <v>24.88</v>
      </c>
      <c r="M769" s="12">
        <v>556.19631901840489</v>
      </c>
      <c r="N769" s="100">
        <v>4.43</v>
      </c>
      <c r="O769" s="101">
        <v>-1.04</v>
      </c>
      <c r="P769" s="102">
        <v>1.0104728517647561</v>
      </c>
    </row>
    <row r="770" spans="1:16">
      <c r="A770" s="111">
        <v>181</v>
      </c>
      <c r="B770" s="111">
        <v>1123</v>
      </c>
      <c r="C770" s="111" t="s">
        <v>25</v>
      </c>
      <c r="D770" s="111">
        <v>3</v>
      </c>
      <c r="E770" s="111" t="s">
        <v>20</v>
      </c>
      <c r="F770" s="111">
        <v>4</v>
      </c>
      <c r="G770" s="111"/>
      <c r="H770" s="111">
        <v>110</v>
      </c>
      <c r="I770" s="112">
        <v>112</v>
      </c>
      <c r="J770" s="11">
        <v>24.1</v>
      </c>
      <c r="K770" s="113">
        <v>24.9</v>
      </c>
      <c r="L770" s="113">
        <v>24.9</v>
      </c>
      <c r="M770" s="12">
        <v>556.73619631901829</v>
      </c>
      <c r="N770" s="100">
        <v>4.5</v>
      </c>
      <c r="O770" s="101">
        <v>-0.9</v>
      </c>
      <c r="P770" s="102">
        <v>0.9740493971715124</v>
      </c>
    </row>
    <row r="771" spans="1:16">
      <c r="A771" s="24">
        <v>181</v>
      </c>
      <c r="B771" s="24">
        <v>1123</v>
      </c>
      <c r="C771" s="24" t="s">
        <v>25</v>
      </c>
      <c r="D771" s="24">
        <v>3</v>
      </c>
      <c r="E771" s="24" t="s">
        <v>20</v>
      </c>
      <c r="F771" s="24">
        <v>4</v>
      </c>
      <c r="G771" s="24"/>
      <c r="H771" s="24">
        <v>112</v>
      </c>
      <c r="I771" s="25">
        <v>114</v>
      </c>
      <c r="J771" s="11">
        <v>24.12</v>
      </c>
      <c r="K771" s="11">
        <v>24.92</v>
      </c>
      <c r="L771" s="11">
        <v>24.92</v>
      </c>
      <c r="M771" s="12">
        <v>557.27607361963192</v>
      </c>
      <c r="N771" s="100">
        <v>4.3600000000000003</v>
      </c>
      <c r="O771" s="101">
        <v>-0.98</v>
      </c>
      <c r="P771" s="102">
        <v>0.97047948520436167</v>
      </c>
    </row>
    <row r="772" spans="1:16">
      <c r="A772" s="24">
        <v>181</v>
      </c>
      <c r="B772" s="24">
        <v>1123</v>
      </c>
      <c r="C772" s="24" t="s">
        <v>25</v>
      </c>
      <c r="D772" s="24">
        <v>3</v>
      </c>
      <c r="E772" s="24" t="s">
        <v>20</v>
      </c>
      <c r="F772" s="24">
        <v>4</v>
      </c>
      <c r="G772" s="24"/>
      <c r="H772" s="24">
        <v>116</v>
      </c>
      <c r="I772" s="25">
        <v>118</v>
      </c>
      <c r="J772" s="11">
        <v>24.16</v>
      </c>
      <c r="K772" s="11">
        <v>24.96</v>
      </c>
      <c r="L772" s="11">
        <v>24.96</v>
      </c>
      <c r="M772" s="12">
        <v>558.35582822085894</v>
      </c>
      <c r="N772" s="100">
        <v>4.38</v>
      </c>
      <c r="O772" s="101">
        <v>-0.85</v>
      </c>
      <c r="P772" s="102">
        <v>0.94878731016257079</v>
      </c>
    </row>
    <row r="773" spans="1:16">
      <c r="A773" s="111">
        <v>181</v>
      </c>
      <c r="B773" s="111">
        <v>1123</v>
      </c>
      <c r="C773" s="111" t="s">
        <v>25</v>
      </c>
      <c r="D773" s="111">
        <v>3</v>
      </c>
      <c r="E773" s="111" t="s">
        <v>20</v>
      </c>
      <c r="F773" s="111">
        <v>4</v>
      </c>
      <c r="G773" s="111"/>
      <c r="H773" s="111">
        <v>118</v>
      </c>
      <c r="I773" s="112">
        <v>120</v>
      </c>
      <c r="J773" s="11">
        <v>24.18</v>
      </c>
      <c r="K773" s="113">
        <v>24.98</v>
      </c>
      <c r="L773" s="113">
        <v>24.98</v>
      </c>
      <c r="M773" s="12">
        <v>558.89570552147234</v>
      </c>
      <c r="N773" s="100">
        <v>4.4400000000000004</v>
      </c>
      <c r="O773" s="101">
        <v>-0.64</v>
      </c>
      <c r="P773" s="102">
        <v>0.94755521416878608</v>
      </c>
    </row>
    <row r="774" spans="1:16">
      <c r="A774" s="24">
        <v>181</v>
      </c>
      <c r="B774" s="24">
        <v>1123</v>
      </c>
      <c r="C774" s="24" t="s">
        <v>25</v>
      </c>
      <c r="D774" s="24">
        <v>3</v>
      </c>
      <c r="E774" s="24" t="s">
        <v>20</v>
      </c>
      <c r="F774" s="24">
        <v>4</v>
      </c>
      <c r="G774" s="24"/>
      <c r="H774" s="24">
        <v>120</v>
      </c>
      <c r="I774" s="25">
        <v>122</v>
      </c>
      <c r="J774" s="11">
        <v>24.2</v>
      </c>
      <c r="K774" s="11">
        <v>25</v>
      </c>
      <c r="L774" s="11">
        <v>25</v>
      </c>
      <c r="M774" s="12">
        <v>559.43558282208585</v>
      </c>
      <c r="N774" s="100">
        <v>4.43</v>
      </c>
      <c r="O774" s="101">
        <v>-0.91</v>
      </c>
      <c r="P774" s="102">
        <v>0.93673496246518306</v>
      </c>
    </row>
    <row r="775" spans="1:16">
      <c r="A775" s="24">
        <v>181</v>
      </c>
      <c r="B775" s="24">
        <v>1123</v>
      </c>
      <c r="C775" s="24" t="s">
        <v>25</v>
      </c>
      <c r="D775" s="24">
        <v>3</v>
      </c>
      <c r="E775" s="24" t="s">
        <v>20</v>
      </c>
      <c r="F775" s="24">
        <v>4</v>
      </c>
      <c r="G775" s="24"/>
      <c r="H775" s="24">
        <v>124</v>
      </c>
      <c r="I775" s="25">
        <v>126</v>
      </c>
      <c r="J775" s="11">
        <v>24.24</v>
      </c>
      <c r="K775" s="11">
        <v>25.04</v>
      </c>
      <c r="L775" s="11">
        <v>25.04</v>
      </c>
      <c r="M775" s="12">
        <v>560.51533742331287</v>
      </c>
      <c r="N775" s="100">
        <v>4.25</v>
      </c>
      <c r="O775" s="101">
        <v>-0.86</v>
      </c>
      <c r="P775" s="102">
        <v>0.98036210796753298</v>
      </c>
    </row>
    <row r="776" spans="1:16">
      <c r="A776" s="24">
        <v>181</v>
      </c>
      <c r="B776" s="24">
        <v>1123</v>
      </c>
      <c r="C776" s="24" t="s">
        <v>25</v>
      </c>
      <c r="D776" s="24">
        <v>3</v>
      </c>
      <c r="E776" s="24" t="s">
        <v>20</v>
      </c>
      <c r="F776" s="24">
        <v>4</v>
      </c>
      <c r="G776" s="24"/>
      <c r="H776" s="24">
        <v>128</v>
      </c>
      <c r="I776" s="25">
        <v>130</v>
      </c>
      <c r="J776" s="11">
        <v>24.28</v>
      </c>
      <c r="K776" s="11">
        <v>25.08</v>
      </c>
      <c r="L776" s="11">
        <v>25.08</v>
      </c>
      <c r="M776" s="12">
        <v>561.59509202453978</v>
      </c>
      <c r="N776" s="100">
        <v>4.25</v>
      </c>
      <c r="O776" s="101">
        <v>-0.9</v>
      </c>
      <c r="P776" s="102">
        <v>1.0048066373230125</v>
      </c>
    </row>
    <row r="777" spans="1:16">
      <c r="A777" s="24">
        <v>181</v>
      </c>
      <c r="B777" s="24">
        <v>1123</v>
      </c>
      <c r="C777" s="24" t="s">
        <v>25</v>
      </c>
      <c r="D777" s="24">
        <v>3</v>
      </c>
      <c r="E777" s="24" t="s">
        <v>20</v>
      </c>
      <c r="F777" s="24">
        <v>4</v>
      </c>
      <c r="G777" s="24"/>
      <c r="H777" s="24">
        <v>132</v>
      </c>
      <c r="I777" s="25">
        <v>134</v>
      </c>
      <c r="J777" s="11">
        <v>24.32</v>
      </c>
      <c r="K777" s="11">
        <v>25.12</v>
      </c>
      <c r="L777" s="11">
        <v>25.12</v>
      </c>
      <c r="M777" s="12">
        <v>562.67484662576692</v>
      </c>
      <c r="N777" s="100">
        <v>4.25</v>
      </c>
      <c r="O777" s="101">
        <v>-0.82</v>
      </c>
      <c r="P777" s="102">
        <v>1.0654405930463471</v>
      </c>
    </row>
    <row r="778" spans="1:16">
      <c r="A778" s="111">
        <v>181</v>
      </c>
      <c r="B778" s="111">
        <v>1123</v>
      </c>
      <c r="C778" s="111" t="s">
        <v>25</v>
      </c>
      <c r="D778" s="111">
        <v>3</v>
      </c>
      <c r="E778" s="111" t="s">
        <v>20</v>
      </c>
      <c r="F778" s="111">
        <v>4</v>
      </c>
      <c r="G778" s="111"/>
      <c r="H778" s="111">
        <v>134</v>
      </c>
      <c r="I778" s="112">
        <v>136</v>
      </c>
      <c r="J778" s="11">
        <v>24.34</v>
      </c>
      <c r="K778" s="113">
        <v>25.14</v>
      </c>
      <c r="L778" s="113">
        <v>25.14</v>
      </c>
      <c r="M778" s="12">
        <v>563.21472392638032</v>
      </c>
      <c r="N778" s="100">
        <v>4.3499999999999996</v>
      </c>
      <c r="O778" s="101">
        <v>-0.72</v>
      </c>
      <c r="P778" s="102">
        <v>0.98188937230364337</v>
      </c>
    </row>
    <row r="779" spans="1:16">
      <c r="A779" s="24">
        <v>181</v>
      </c>
      <c r="B779" s="24">
        <v>1123</v>
      </c>
      <c r="C779" s="24" t="s">
        <v>25</v>
      </c>
      <c r="D779" s="24">
        <v>3</v>
      </c>
      <c r="E779" s="24" t="s">
        <v>20</v>
      </c>
      <c r="F779" s="24">
        <v>5</v>
      </c>
      <c r="G779" s="24"/>
      <c r="H779" s="24">
        <v>0</v>
      </c>
      <c r="I779" s="25">
        <v>2</v>
      </c>
      <c r="J779" s="11">
        <v>24.5</v>
      </c>
      <c r="K779" s="11">
        <v>25.3</v>
      </c>
      <c r="L779" s="11">
        <v>25.3</v>
      </c>
      <c r="M779" s="12">
        <v>567.53374233128829</v>
      </c>
      <c r="N779" s="100">
        <v>3.93</v>
      </c>
      <c r="O779" s="101">
        <v>-0.71</v>
      </c>
      <c r="P779" s="102">
        <v>0.99692851184485631</v>
      </c>
    </row>
    <row r="780" spans="1:16">
      <c r="A780" s="24">
        <v>181</v>
      </c>
      <c r="B780" s="24">
        <v>1123</v>
      </c>
      <c r="C780" s="24" t="s">
        <v>25</v>
      </c>
      <c r="D780" s="24">
        <v>3</v>
      </c>
      <c r="E780" s="24" t="s">
        <v>20</v>
      </c>
      <c r="F780" s="24">
        <v>5</v>
      </c>
      <c r="G780" s="24"/>
      <c r="H780" s="24">
        <v>4</v>
      </c>
      <c r="I780" s="25">
        <v>6</v>
      </c>
      <c r="J780" s="11">
        <v>24.54</v>
      </c>
      <c r="K780" s="11">
        <v>25.34</v>
      </c>
      <c r="L780" s="11">
        <v>25.34</v>
      </c>
      <c r="M780" s="12">
        <v>568.61349693251532</v>
      </c>
      <c r="N780" s="100">
        <v>4.04</v>
      </c>
      <c r="O780" s="101">
        <v>-0.79</v>
      </c>
      <c r="P780" s="102">
        <v>1.0204335039760175</v>
      </c>
    </row>
    <row r="781" spans="1:16">
      <c r="A781" s="24">
        <v>181</v>
      </c>
      <c r="B781" s="24">
        <v>1123</v>
      </c>
      <c r="C781" s="24" t="s">
        <v>25</v>
      </c>
      <c r="D781" s="24">
        <v>3</v>
      </c>
      <c r="E781" s="24" t="s">
        <v>20</v>
      </c>
      <c r="F781" s="24">
        <v>5</v>
      </c>
      <c r="G781" s="24"/>
      <c r="H781" s="24">
        <v>8</v>
      </c>
      <c r="I781" s="25">
        <v>10</v>
      </c>
      <c r="J781" s="11">
        <v>24.58</v>
      </c>
      <c r="K781" s="11">
        <v>25.38</v>
      </c>
      <c r="L781" s="11">
        <v>25.38</v>
      </c>
      <c r="M781" s="12">
        <v>569.69325153374234</v>
      </c>
      <c r="N781" s="100">
        <v>4.05</v>
      </c>
      <c r="O781" s="101">
        <v>-0.65</v>
      </c>
      <c r="P781" s="102">
        <v>1.0128914869452581</v>
      </c>
    </row>
    <row r="782" spans="1:16">
      <c r="A782" s="24">
        <v>181</v>
      </c>
      <c r="B782" s="24">
        <v>1123</v>
      </c>
      <c r="C782" s="24" t="s">
        <v>25</v>
      </c>
      <c r="D782" s="24">
        <v>3</v>
      </c>
      <c r="E782" s="24" t="s">
        <v>20</v>
      </c>
      <c r="F782" s="24">
        <v>5</v>
      </c>
      <c r="G782" s="24"/>
      <c r="H782" s="24">
        <v>12</v>
      </c>
      <c r="I782" s="25">
        <v>14</v>
      </c>
      <c r="J782" s="11">
        <v>24.62</v>
      </c>
      <c r="K782" s="11">
        <v>25.42</v>
      </c>
      <c r="L782" s="11">
        <v>25.42</v>
      </c>
      <c r="M782" s="12">
        <v>570.77300613496936</v>
      </c>
      <c r="N782" s="100">
        <v>3.96</v>
      </c>
      <c r="O782" s="101">
        <v>-0.68</v>
      </c>
      <c r="P782" s="102">
        <v>1.0662542069051277</v>
      </c>
    </row>
    <row r="783" spans="1:16">
      <c r="A783" s="24">
        <v>181</v>
      </c>
      <c r="B783" s="24">
        <v>1123</v>
      </c>
      <c r="C783" s="24" t="s">
        <v>25</v>
      </c>
      <c r="D783" s="24">
        <v>3</v>
      </c>
      <c r="E783" s="24" t="s">
        <v>20</v>
      </c>
      <c r="F783" s="24">
        <v>5</v>
      </c>
      <c r="G783" s="24"/>
      <c r="H783" s="24">
        <v>16</v>
      </c>
      <c r="I783" s="25">
        <v>18</v>
      </c>
      <c r="J783" s="11">
        <v>24.66</v>
      </c>
      <c r="K783" s="11">
        <v>25.46</v>
      </c>
      <c r="L783" s="11">
        <v>25.46</v>
      </c>
      <c r="M783" s="12">
        <v>571.85276073619639</v>
      </c>
      <c r="N783" s="100">
        <v>3.86</v>
      </c>
      <c r="O783" s="101">
        <v>-0.55000000000000004</v>
      </c>
      <c r="P783" s="102">
        <v>1.0161429106556787</v>
      </c>
    </row>
    <row r="784" spans="1:16">
      <c r="A784" s="24">
        <v>181</v>
      </c>
      <c r="B784" s="24">
        <v>1123</v>
      </c>
      <c r="C784" s="24" t="s">
        <v>25</v>
      </c>
      <c r="D784" s="24">
        <v>3</v>
      </c>
      <c r="E784" s="24" t="s">
        <v>20</v>
      </c>
      <c r="F784" s="24">
        <v>5</v>
      </c>
      <c r="G784" s="24"/>
      <c r="H784" s="24">
        <v>20</v>
      </c>
      <c r="I784" s="25">
        <v>22</v>
      </c>
      <c r="J784" s="11">
        <v>24.7</v>
      </c>
      <c r="K784" s="11">
        <v>25.5</v>
      </c>
      <c r="L784" s="11">
        <v>25.5</v>
      </c>
      <c r="M784" s="12">
        <v>572.9325153374233</v>
      </c>
      <c r="N784" s="100">
        <v>3.84</v>
      </c>
      <c r="O784" s="101">
        <v>-0.6</v>
      </c>
      <c r="P784" s="102">
        <v>0.91878318909224366</v>
      </c>
    </row>
    <row r="785" spans="1:16">
      <c r="A785" s="111">
        <v>181</v>
      </c>
      <c r="B785" s="111">
        <v>1123</v>
      </c>
      <c r="C785" s="111" t="s">
        <v>25</v>
      </c>
      <c r="D785" s="111">
        <v>3</v>
      </c>
      <c r="E785" s="111" t="s">
        <v>20</v>
      </c>
      <c r="F785" s="111">
        <v>5</v>
      </c>
      <c r="G785" s="111"/>
      <c r="H785" s="111">
        <v>21</v>
      </c>
      <c r="I785" s="112">
        <v>23</v>
      </c>
      <c r="J785" s="11">
        <v>24.71</v>
      </c>
      <c r="K785" s="113">
        <v>25.51</v>
      </c>
      <c r="L785" s="113">
        <v>25.51</v>
      </c>
      <c r="M785" s="12">
        <v>573.20245398773011</v>
      </c>
      <c r="N785" s="100">
        <v>3.71</v>
      </c>
      <c r="O785" s="101">
        <v>-0.21</v>
      </c>
      <c r="P785" s="102"/>
    </row>
    <row r="786" spans="1:16">
      <c r="A786" s="24">
        <v>181</v>
      </c>
      <c r="B786" s="24">
        <v>1123</v>
      </c>
      <c r="C786" s="24" t="s">
        <v>25</v>
      </c>
      <c r="D786" s="24">
        <v>3</v>
      </c>
      <c r="E786" s="24" t="s">
        <v>20</v>
      </c>
      <c r="F786" s="24">
        <v>5</v>
      </c>
      <c r="G786" s="24"/>
      <c r="H786" s="24">
        <v>24</v>
      </c>
      <c r="I786" s="25">
        <v>26</v>
      </c>
      <c r="J786" s="11">
        <v>24.74</v>
      </c>
      <c r="K786" s="11">
        <v>25.54</v>
      </c>
      <c r="L786" s="11">
        <v>25.54</v>
      </c>
      <c r="M786" s="12">
        <v>574.01226993865032</v>
      </c>
      <c r="N786" s="100">
        <v>3.69</v>
      </c>
      <c r="O786" s="101">
        <v>-0.46</v>
      </c>
      <c r="P786" s="102">
        <v>1.0773686279999901</v>
      </c>
    </row>
    <row r="787" spans="1:16">
      <c r="A787" s="24">
        <v>181</v>
      </c>
      <c r="B787" s="24">
        <v>1123</v>
      </c>
      <c r="C787" s="24" t="s">
        <v>25</v>
      </c>
      <c r="D787" s="24">
        <v>3</v>
      </c>
      <c r="E787" s="24" t="s">
        <v>20</v>
      </c>
      <c r="F787" s="24">
        <v>5</v>
      </c>
      <c r="G787" s="24"/>
      <c r="H787" s="24">
        <v>28</v>
      </c>
      <c r="I787" s="25">
        <v>30</v>
      </c>
      <c r="J787" s="11">
        <v>24.78</v>
      </c>
      <c r="K787" s="11">
        <v>25.58</v>
      </c>
      <c r="L787" s="11">
        <v>25.58</v>
      </c>
      <c r="M787" s="12">
        <v>575.09202453987723</v>
      </c>
      <c r="N787" s="100">
        <v>3.83</v>
      </c>
      <c r="O787" s="101">
        <v>-0.52</v>
      </c>
      <c r="P787" s="102">
        <v>1.0319483062913712</v>
      </c>
    </row>
    <row r="788" spans="1:16">
      <c r="A788" s="111">
        <v>181</v>
      </c>
      <c r="B788" s="111">
        <v>1123</v>
      </c>
      <c r="C788" s="111" t="s">
        <v>25</v>
      </c>
      <c r="D788" s="111">
        <v>3</v>
      </c>
      <c r="E788" s="111" t="s">
        <v>20</v>
      </c>
      <c r="F788" s="111">
        <v>5</v>
      </c>
      <c r="G788" s="111"/>
      <c r="H788" s="111">
        <v>30</v>
      </c>
      <c r="I788" s="112">
        <v>32</v>
      </c>
      <c r="J788" s="11">
        <v>24.8</v>
      </c>
      <c r="K788" s="113">
        <v>25.6</v>
      </c>
      <c r="L788" s="113">
        <v>25.6</v>
      </c>
      <c r="M788" s="12">
        <v>575.63190184049085</v>
      </c>
      <c r="N788" s="100">
        <v>3.69</v>
      </c>
      <c r="O788" s="101">
        <v>-0.4</v>
      </c>
      <c r="P788" s="102"/>
    </row>
    <row r="789" spans="1:16">
      <c r="A789" s="24">
        <v>181</v>
      </c>
      <c r="B789" s="24">
        <v>1123</v>
      </c>
      <c r="C789" s="24" t="s">
        <v>25</v>
      </c>
      <c r="D789" s="24">
        <v>3</v>
      </c>
      <c r="E789" s="24" t="s">
        <v>20</v>
      </c>
      <c r="F789" s="24">
        <v>5</v>
      </c>
      <c r="G789" s="24"/>
      <c r="H789" s="24">
        <v>32</v>
      </c>
      <c r="I789" s="25">
        <v>34</v>
      </c>
      <c r="J789" s="11">
        <v>24.82</v>
      </c>
      <c r="K789" s="11">
        <v>25.62</v>
      </c>
      <c r="L789" s="11">
        <v>25.62</v>
      </c>
      <c r="M789" s="12">
        <v>576.17177914110437</v>
      </c>
      <c r="N789" s="100">
        <v>3.61</v>
      </c>
      <c r="O789" s="101">
        <v>-0.6</v>
      </c>
      <c r="P789" s="102">
        <v>1.1300530448229769</v>
      </c>
    </row>
    <row r="790" spans="1:16">
      <c r="A790" s="24">
        <v>181</v>
      </c>
      <c r="B790" s="24">
        <v>1123</v>
      </c>
      <c r="C790" s="24" t="s">
        <v>25</v>
      </c>
      <c r="D790" s="24">
        <v>3</v>
      </c>
      <c r="E790" s="24" t="s">
        <v>20</v>
      </c>
      <c r="F790" s="24">
        <v>5</v>
      </c>
      <c r="G790" s="24"/>
      <c r="H790" s="24">
        <v>36</v>
      </c>
      <c r="I790" s="25">
        <v>38</v>
      </c>
      <c r="J790" s="11">
        <v>24.86</v>
      </c>
      <c r="K790" s="11">
        <v>25.66</v>
      </c>
      <c r="L790" s="11">
        <v>25.66</v>
      </c>
      <c r="M790" s="12">
        <v>577.25153374233128</v>
      </c>
      <c r="N790" s="100">
        <v>3.58</v>
      </c>
      <c r="O790" s="101">
        <v>-0.46</v>
      </c>
      <c r="P790" s="102">
        <v>1.0782650948031212</v>
      </c>
    </row>
    <row r="791" spans="1:16">
      <c r="A791" s="24">
        <v>181</v>
      </c>
      <c r="B791" s="24">
        <v>1123</v>
      </c>
      <c r="C791" s="24" t="s">
        <v>25</v>
      </c>
      <c r="D791" s="24">
        <v>3</v>
      </c>
      <c r="E791" s="24" t="s">
        <v>20</v>
      </c>
      <c r="F791" s="24">
        <v>5</v>
      </c>
      <c r="G791" s="24"/>
      <c r="H791" s="24">
        <v>40</v>
      </c>
      <c r="I791" s="25">
        <v>42</v>
      </c>
      <c r="J791" s="11">
        <v>24.9</v>
      </c>
      <c r="K791" s="11">
        <v>25.7</v>
      </c>
      <c r="L791" s="11">
        <v>25.7</v>
      </c>
      <c r="M791" s="12">
        <v>578.3312883435583</v>
      </c>
      <c r="N791" s="100">
        <v>3.68</v>
      </c>
      <c r="O791" s="101">
        <v>-0.57999999999999996</v>
      </c>
      <c r="P791" s="102">
        <v>1.0465838112692427</v>
      </c>
    </row>
    <row r="792" spans="1:16">
      <c r="A792" s="24">
        <v>181</v>
      </c>
      <c r="B792" s="24">
        <v>1123</v>
      </c>
      <c r="C792" s="24" t="s">
        <v>25</v>
      </c>
      <c r="D792" s="24">
        <v>3</v>
      </c>
      <c r="E792" s="24" t="s">
        <v>20</v>
      </c>
      <c r="F792" s="24">
        <v>5</v>
      </c>
      <c r="G792" s="24"/>
      <c r="H792" s="24">
        <v>44</v>
      </c>
      <c r="I792" s="25">
        <v>46</v>
      </c>
      <c r="J792" s="11">
        <v>24.94</v>
      </c>
      <c r="K792" s="11">
        <v>25.74</v>
      </c>
      <c r="L792" s="11">
        <v>25.74</v>
      </c>
      <c r="M792" s="12">
        <v>579.41104294478521</v>
      </c>
      <c r="N792" s="100">
        <v>4</v>
      </c>
      <c r="O792" s="101">
        <v>-0.87</v>
      </c>
      <c r="P792" s="102">
        <v>1.0329067957871982</v>
      </c>
    </row>
    <row r="793" spans="1:16">
      <c r="A793" s="24">
        <v>181</v>
      </c>
      <c r="B793" s="24">
        <v>1123</v>
      </c>
      <c r="C793" s="24" t="s">
        <v>25</v>
      </c>
      <c r="D793" s="24">
        <v>3</v>
      </c>
      <c r="E793" s="24" t="s">
        <v>20</v>
      </c>
      <c r="F793" s="24">
        <v>5</v>
      </c>
      <c r="G793" s="24"/>
      <c r="H793" s="24">
        <v>48</v>
      </c>
      <c r="I793" s="25">
        <v>50</v>
      </c>
      <c r="J793" s="11">
        <v>24.98</v>
      </c>
      <c r="K793" s="11">
        <v>25.78</v>
      </c>
      <c r="L793" s="11">
        <v>25.78</v>
      </c>
      <c r="M793" s="12">
        <v>580.49079754601235</v>
      </c>
      <c r="N793" s="100">
        <v>4</v>
      </c>
      <c r="O793" s="101">
        <v>-0.7</v>
      </c>
      <c r="P793" s="102">
        <v>1.1547557610005903</v>
      </c>
    </row>
    <row r="794" spans="1:16">
      <c r="A794" s="111">
        <v>181</v>
      </c>
      <c r="B794" s="111">
        <v>1123</v>
      </c>
      <c r="C794" s="111" t="s">
        <v>25</v>
      </c>
      <c r="D794" s="111">
        <v>3</v>
      </c>
      <c r="E794" s="111" t="s">
        <v>20</v>
      </c>
      <c r="F794" s="111">
        <v>5</v>
      </c>
      <c r="G794" s="111"/>
      <c r="H794" s="111">
        <v>51</v>
      </c>
      <c r="I794" s="112">
        <v>53</v>
      </c>
      <c r="J794" s="11">
        <v>25.01</v>
      </c>
      <c r="K794" s="113">
        <v>25.81</v>
      </c>
      <c r="L794" s="113">
        <v>25.81</v>
      </c>
      <c r="M794" s="12">
        <v>581.30061349693244</v>
      </c>
      <c r="N794" s="100">
        <v>3.9</v>
      </c>
      <c r="O794" s="101">
        <v>-0.53</v>
      </c>
      <c r="P794" s="102">
        <v>1.0603574429139526</v>
      </c>
    </row>
    <row r="795" spans="1:16">
      <c r="A795" s="24">
        <v>181</v>
      </c>
      <c r="B795" s="24">
        <v>1123</v>
      </c>
      <c r="C795" s="24" t="s">
        <v>25</v>
      </c>
      <c r="D795" s="24">
        <v>3</v>
      </c>
      <c r="E795" s="24" t="s">
        <v>20</v>
      </c>
      <c r="F795" s="24">
        <v>5</v>
      </c>
      <c r="G795" s="24"/>
      <c r="H795" s="24">
        <v>52</v>
      </c>
      <c r="I795" s="25">
        <v>54</v>
      </c>
      <c r="J795" s="11">
        <v>25.02</v>
      </c>
      <c r="K795" s="11">
        <v>25.82</v>
      </c>
      <c r="L795" s="11">
        <v>25.82</v>
      </c>
      <c r="M795" s="12">
        <v>581.57055214723925</v>
      </c>
      <c r="N795" s="100">
        <v>3.96</v>
      </c>
      <c r="O795" s="101">
        <v>-0.81</v>
      </c>
      <c r="P795" s="102">
        <v>1.1554401597753023</v>
      </c>
    </row>
    <row r="796" spans="1:16">
      <c r="A796" s="24">
        <v>181</v>
      </c>
      <c r="B796" s="24">
        <v>1123</v>
      </c>
      <c r="C796" s="24" t="s">
        <v>25</v>
      </c>
      <c r="D796" s="24">
        <v>3</v>
      </c>
      <c r="E796" s="24" t="s">
        <v>20</v>
      </c>
      <c r="F796" s="24">
        <v>5</v>
      </c>
      <c r="G796" s="24"/>
      <c r="H796" s="24">
        <v>56</v>
      </c>
      <c r="I796" s="25">
        <v>58</v>
      </c>
      <c r="J796" s="11">
        <v>25.06</v>
      </c>
      <c r="K796" s="11">
        <v>25.86</v>
      </c>
      <c r="L796" s="11">
        <v>25.86</v>
      </c>
      <c r="M796" s="12">
        <v>582.65030674846628</v>
      </c>
      <c r="N796" s="100">
        <v>4.3899999999999997</v>
      </c>
      <c r="O796" s="101">
        <v>-0.89</v>
      </c>
      <c r="P796" s="102">
        <v>1.0521862461203033</v>
      </c>
    </row>
    <row r="797" spans="1:16">
      <c r="A797" s="24">
        <v>181</v>
      </c>
      <c r="B797" s="24">
        <v>1123</v>
      </c>
      <c r="C797" s="24" t="s">
        <v>25</v>
      </c>
      <c r="D797" s="24">
        <v>3</v>
      </c>
      <c r="E797" s="24" t="s">
        <v>20</v>
      </c>
      <c r="F797" s="24">
        <v>5</v>
      </c>
      <c r="G797" s="24"/>
      <c r="H797" s="24">
        <v>60</v>
      </c>
      <c r="I797" s="25">
        <v>62</v>
      </c>
      <c r="J797" s="11">
        <v>25.1</v>
      </c>
      <c r="K797" s="11">
        <v>25.9</v>
      </c>
      <c r="L797" s="11">
        <v>25.9</v>
      </c>
      <c r="M797" s="12">
        <v>583.73006134969319</v>
      </c>
      <c r="N797" s="100">
        <v>4.38</v>
      </c>
      <c r="O797" s="101">
        <v>-0.89</v>
      </c>
      <c r="P797" s="102">
        <v>0.96562329442791717</v>
      </c>
    </row>
    <row r="798" spans="1:16">
      <c r="A798" s="111">
        <v>181</v>
      </c>
      <c r="B798" s="111">
        <v>1123</v>
      </c>
      <c r="C798" s="111" t="s">
        <v>25</v>
      </c>
      <c r="D798" s="111">
        <v>3</v>
      </c>
      <c r="E798" s="111" t="s">
        <v>20</v>
      </c>
      <c r="F798" s="111">
        <v>5</v>
      </c>
      <c r="G798" s="111"/>
      <c r="H798" s="111">
        <v>61</v>
      </c>
      <c r="I798" s="112">
        <v>63</v>
      </c>
      <c r="J798" s="11">
        <v>25.11</v>
      </c>
      <c r="K798" s="113">
        <v>25.91</v>
      </c>
      <c r="L798" s="113">
        <v>25.91</v>
      </c>
      <c r="M798" s="12">
        <v>584</v>
      </c>
      <c r="N798" s="100">
        <v>4.4400000000000004</v>
      </c>
      <c r="O798" s="101">
        <v>-0.74</v>
      </c>
      <c r="P798" s="102">
        <v>1.0726532739254286</v>
      </c>
    </row>
    <row r="799" spans="1:16">
      <c r="A799" s="24">
        <v>181</v>
      </c>
      <c r="B799" s="24">
        <v>1123</v>
      </c>
      <c r="C799" s="24" t="s">
        <v>25</v>
      </c>
      <c r="D799" s="24">
        <v>3</v>
      </c>
      <c r="E799" s="24" t="s">
        <v>20</v>
      </c>
      <c r="F799" s="24">
        <v>5</v>
      </c>
      <c r="G799" s="24"/>
      <c r="H799" s="24">
        <v>64</v>
      </c>
      <c r="I799" s="25">
        <v>66</v>
      </c>
      <c r="J799" s="11">
        <v>25.14</v>
      </c>
      <c r="K799" s="11">
        <v>25.94</v>
      </c>
      <c r="L799" s="11">
        <v>25.94</v>
      </c>
      <c r="M799" s="12">
        <v>584.71641791044783</v>
      </c>
      <c r="N799" s="100">
        <v>4.34</v>
      </c>
      <c r="O799" s="101">
        <v>-0.98</v>
      </c>
      <c r="P799" s="102">
        <v>1.1796454711623046</v>
      </c>
    </row>
    <row r="800" spans="1:16">
      <c r="A800" s="24">
        <v>181</v>
      </c>
      <c r="B800" s="24">
        <v>1123</v>
      </c>
      <c r="C800" s="24" t="s">
        <v>25</v>
      </c>
      <c r="D800" s="24">
        <v>3</v>
      </c>
      <c r="E800" s="24" t="s">
        <v>20</v>
      </c>
      <c r="F800" s="24">
        <v>5</v>
      </c>
      <c r="G800" s="24"/>
      <c r="H800" s="24">
        <v>68</v>
      </c>
      <c r="I800" s="25">
        <v>70</v>
      </c>
      <c r="J800" s="11">
        <v>25.18</v>
      </c>
      <c r="K800" s="11">
        <v>25.98</v>
      </c>
      <c r="L800" s="11">
        <v>25.98</v>
      </c>
      <c r="M800" s="12">
        <v>585.67164179104475</v>
      </c>
      <c r="N800" s="100">
        <v>4.4000000000000004</v>
      </c>
      <c r="O800" s="101">
        <v>-0.9</v>
      </c>
      <c r="P800" s="102">
        <v>1.044466339953281</v>
      </c>
    </row>
    <row r="801" spans="1:16">
      <c r="A801" s="111">
        <v>181</v>
      </c>
      <c r="B801" s="111">
        <v>1123</v>
      </c>
      <c r="C801" s="111" t="s">
        <v>25</v>
      </c>
      <c r="D801" s="111">
        <v>3</v>
      </c>
      <c r="E801" s="111" t="s">
        <v>20</v>
      </c>
      <c r="F801" s="111">
        <v>5</v>
      </c>
      <c r="G801" s="111"/>
      <c r="H801" s="111">
        <v>71</v>
      </c>
      <c r="I801" s="112">
        <v>73</v>
      </c>
      <c r="J801" s="11">
        <v>25.21</v>
      </c>
      <c r="K801" s="113">
        <v>26.01</v>
      </c>
      <c r="L801" s="113">
        <v>26.01</v>
      </c>
      <c r="M801" s="12">
        <v>586.38805970149258</v>
      </c>
      <c r="N801" s="100">
        <v>4.34</v>
      </c>
      <c r="O801" s="101">
        <v>-0.82</v>
      </c>
      <c r="P801" s="102">
        <v>0.99910841336280176</v>
      </c>
    </row>
    <row r="802" spans="1:16">
      <c r="A802" s="24">
        <v>181</v>
      </c>
      <c r="B802" s="24">
        <v>1123</v>
      </c>
      <c r="C802" s="24" t="s">
        <v>25</v>
      </c>
      <c r="D802" s="24">
        <v>3</v>
      </c>
      <c r="E802" s="24" t="s">
        <v>20</v>
      </c>
      <c r="F802" s="24">
        <v>5</v>
      </c>
      <c r="G802" s="24"/>
      <c r="H802" s="24">
        <v>72</v>
      </c>
      <c r="I802" s="25">
        <v>74</v>
      </c>
      <c r="J802" s="11">
        <v>25.22</v>
      </c>
      <c r="K802" s="11">
        <v>26.02</v>
      </c>
      <c r="L802" s="11">
        <v>26.02</v>
      </c>
      <c r="M802" s="12">
        <v>586.62686567164178</v>
      </c>
      <c r="N802" s="100">
        <v>4.3099999999999996</v>
      </c>
      <c r="O802" s="101">
        <v>-0.99</v>
      </c>
      <c r="P802" s="102">
        <v>0.98337418697784251</v>
      </c>
    </row>
    <row r="803" spans="1:16">
      <c r="A803" s="24">
        <v>181</v>
      </c>
      <c r="B803" s="24">
        <v>1123</v>
      </c>
      <c r="C803" s="24" t="s">
        <v>25</v>
      </c>
      <c r="D803" s="24">
        <v>3</v>
      </c>
      <c r="E803" s="24" t="s">
        <v>20</v>
      </c>
      <c r="F803" s="24">
        <v>5</v>
      </c>
      <c r="G803" s="24"/>
      <c r="H803" s="24">
        <v>76</v>
      </c>
      <c r="I803" s="25">
        <v>78</v>
      </c>
      <c r="J803" s="11">
        <v>25.26</v>
      </c>
      <c r="K803" s="11">
        <v>26.06</v>
      </c>
      <c r="L803" s="11">
        <v>26.06</v>
      </c>
      <c r="M803" s="12">
        <v>587.58208955223881</v>
      </c>
      <c r="N803" s="100">
        <v>4.47</v>
      </c>
      <c r="O803" s="101">
        <v>-0.92</v>
      </c>
      <c r="P803" s="102">
        <v>0.95662523216897721</v>
      </c>
    </row>
    <row r="804" spans="1:16">
      <c r="A804" s="24">
        <v>181</v>
      </c>
      <c r="B804" s="24">
        <v>1123</v>
      </c>
      <c r="C804" s="24" t="s">
        <v>25</v>
      </c>
      <c r="D804" s="24">
        <v>3</v>
      </c>
      <c r="E804" s="24" t="s">
        <v>20</v>
      </c>
      <c r="F804" s="24">
        <v>5</v>
      </c>
      <c r="G804" s="24"/>
      <c r="H804" s="24">
        <v>80</v>
      </c>
      <c r="I804" s="25">
        <v>82</v>
      </c>
      <c r="J804" s="11">
        <v>25.3</v>
      </c>
      <c r="K804" s="11">
        <v>26.1</v>
      </c>
      <c r="L804" s="11">
        <v>26.1</v>
      </c>
      <c r="M804" s="12">
        <v>588.53731343283584</v>
      </c>
      <c r="N804" s="100">
        <v>4.4740000000000002</v>
      </c>
      <c r="O804" s="101">
        <v>-0.879</v>
      </c>
      <c r="P804" s="102">
        <v>1.0103129900782963</v>
      </c>
    </row>
    <row r="805" spans="1:16">
      <c r="A805" s="111">
        <v>181</v>
      </c>
      <c r="B805" s="111">
        <v>1123</v>
      </c>
      <c r="C805" s="111" t="s">
        <v>25</v>
      </c>
      <c r="D805" s="111">
        <v>3</v>
      </c>
      <c r="E805" s="111" t="s">
        <v>20</v>
      </c>
      <c r="F805" s="111">
        <v>5</v>
      </c>
      <c r="G805" s="111"/>
      <c r="H805" s="111">
        <v>81</v>
      </c>
      <c r="I805" s="112">
        <v>83</v>
      </c>
      <c r="J805" s="11">
        <v>25.31</v>
      </c>
      <c r="K805" s="113">
        <v>26.11</v>
      </c>
      <c r="L805" s="113">
        <v>26.11</v>
      </c>
      <c r="M805" s="12">
        <v>588.77611940298505</v>
      </c>
      <c r="N805" s="100">
        <v>4.28</v>
      </c>
      <c r="O805" s="101">
        <v>-0.8</v>
      </c>
      <c r="P805" s="102">
        <v>0.96746207802948569</v>
      </c>
    </row>
    <row r="806" spans="1:16">
      <c r="A806" s="24">
        <v>181</v>
      </c>
      <c r="B806" s="24">
        <v>1123</v>
      </c>
      <c r="C806" s="24" t="s">
        <v>25</v>
      </c>
      <c r="D806" s="24">
        <v>3</v>
      </c>
      <c r="E806" s="24" t="s">
        <v>20</v>
      </c>
      <c r="F806" s="24">
        <v>5</v>
      </c>
      <c r="G806" s="24"/>
      <c r="H806" s="24">
        <v>84</v>
      </c>
      <c r="I806" s="25">
        <v>86</v>
      </c>
      <c r="J806" s="11">
        <v>25.34</v>
      </c>
      <c r="K806" s="11">
        <v>26.14</v>
      </c>
      <c r="L806" s="11">
        <v>26.14</v>
      </c>
      <c r="M806" s="12">
        <v>589.49253731343288</v>
      </c>
      <c r="N806" s="100">
        <v>4.18</v>
      </c>
      <c r="O806" s="101">
        <v>-0.94</v>
      </c>
      <c r="P806" s="102">
        <v>1.0294284887760028</v>
      </c>
    </row>
    <row r="807" spans="1:16">
      <c r="A807" s="24">
        <v>181</v>
      </c>
      <c r="B807" s="24">
        <v>1123</v>
      </c>
      <c r="C807" s="24" t="s">
        <v>25</v>
      </c>
      <c r="D807" s="24">
        <v>3</v>
      </c>
      <c r="E807" s="24" t="s">
        <v>20</v>
      </c>
      <c r="F807" s="24">
        <v>5</v>
      </c>
      <c r="G807" s="24"/>
      <c r="H807" s="24">
        <v>88</v>
      </c>
      <c r="I807" s="25">
        <v>90</v>
      </c>
      <c r="J807" s="11">
        <v>25.38</v>
      </c>
      <c r="K807" s="11">
        <v>26.18</v>
      </c>
      <c r="L807" s="11">
        <v>26.18</v>
      </c>
      <c r="M807" s="12">
        <v>590.44776119402991</v>
      </c>
      <c r="N807" s="100">
        <v>4.12</v>
      </c>
      <c r="O807" s="101">
        <v>-0.88</v>
      </c>
      <c r="P807" s="102">
        <v>1.0742321238417263</v>
      </c>
    </row>
    <row r="808" spans="1:16">
      <c r="A808" s="111">
        <v>181</v>
      </c>
      <c r="B808" s="111">
        <v>1123</v>
      </c>
      <c r="C808" s="111" t="s">
        <v>25</v>
      </c>
      <c r="D808" s="111">
        <v>3</v>
      </c>
      <c r="E808" s="111" t="s">
        <v>20</v>
      </c>
      <c r="F808" s="111">
        <v>5</v>
      </c>
      <c r="G808" s="111"/>
      <c r="H808" s="111">
        <v>91</v>
      </c>
      <c r="I808" s="112">
        <v>93</v>
      </c>
      <c r="J808" s="11">
        <v>25.41</v>
      </c>
      <c r="K808" s="113">
        <v>26.21</v>
      </c>
      <c r="L808" s="113">
        <v>26.21</v>
      </c>
      <c r="M808" s="12">
        <v>591.16417910447763</v>
      </c>
      <c r="N808" s="100">
        <v>3.82</v>
      </c>
      <c r="O808" s="101">
        <v>-0.7</v>
      </c>
      <c r="P808" s="102">
        <v>1.2353491589519867</v>
      </c>
    </row>
    <row r="809" spans="1:16">
      <c r="A809" s="24">
        <v>181</v>
      </c>
      <c r="B809" s="24">
        <v>1123</v>
      </c>
      <c r="C809" s="24" t="s">
        <v>25</v>
      </c>
      <c r="D809" s="24">
        <v>3</v>
      </c>
      <c r="E809" s="24" t="s">
        <v>20</v>
      </c>
      <c r="F809" s="24">
        <v>5</v>
      </c>
      <c r="G809" s="24"/>
      <c r="H809" s="24">
        <v>92</v>
      </c>
      <c r="I809" s="25">
        <v>94</v>
      </c>
      <c r="J809" s="11">
        <v>25.42</v>
      </c>
      <c r="K809" s="11">
        <v>26.22</v>
      </c>
      <c r="L809" s="11">
        <v>26.22</v>
      </c>
      <c r="M809" s="12">
        <v>591.40298507462683</v>
      </c>
      <c r="N809" s="100">
        <v>4.0199999999999996</v>
      </c>
      <c r="O809" s="101">
        <v>-0.71</v>
      </c>
      <c r="P809" s="102">
        <v>1.0146671561505227</v>
      </c>
    </row>
    <row r="810" spans="1:16">
      <c r="A810" s="24">
        <v>181</v>
      </c>
      <c r="B810" s="24">
        <v>1123</v>
      </c>
      <c r="C810" s="24" t="s">
        <v>25</v>
      </c>
      <c r="D810" s="24">
        <v>3</v>
      </c>
      <c r="E810" s="24" t="s">
        <v>20</v>
      </c>
      <c r="F810" s="24">
        <v>5</v>
      </c>
      <c r="G810" s="24"/>
      <c r="H810" s="24">
        <v>96</v>
      </c>
      <c r="I810" s="25">
        <v>98</v>
      </c>
      <c r="J810" s="11">
        <v>25.46</v>
      </c>
      <c r="K810" s="11">
        <v>26.26</v>
      </c>
      <c r="L810" s="11">
        <v>26.26</v>
      </c>
      <c r="M810" s="12">
        <v>592.35820895522397</v>
      </c>
      <c r="N810" s="100">
        <v>4.13</v>
      </c>
      <c r="O810" s="101">
        <v>-0.71</v>
      </c>
      <c r="P810" s="102">
        <v>1.1236145820652064</v>
      </c>
    </row>
    <row r="811" spans="1:16">
      <c r="A811" s="24">
        <v>181</v>
      </c>
      <c r="B811" s="24">
        <v>1123</v>
      </c>
      <c r="C811" s="24" t="s">
        <v>25</v>
      </c>
      <c r="D811" s="24">
        <v>3</v>
      </c>
      <c r="E811" s="24" t="s">
        <v>20</v>
      </c>
      <c r="F811" s="24">
        <v>5</v>
      </c>
      <c r="G811" s="24"/>
      <c r="H811" s="24">
        <v>100</v>
      </c>
      <c r="I811" s="25">
        <v>102</v>
      </c>
      <c r="J811" s="11">
        <v>25.5</v>
      </c>
      <c r="K811" s="11">
        <v>26.3</v>
      </c>
      <c r="L811" s="11">
        <v>26.3</v>
      </c>
      <c r="M811" s="12">
        <v>593.31343283582089</v>
      </c>
      <c r="N811" s="100">
        <v>4.17</v>
      </c>
      <c r="O811" s="101">
        <v>-0.69</v>
      </c>
      <c r="P811" s="102">
        <v>1.1115601854572201</v>
      </c>
    </row>
    <row r="812" spans="1:16">
      <c r="A812" s="111">
        <v>181</v>
      </c>
      <c r="B812" s="111">
        <v>1123</v>
      </c>
      <c r="C812" s="111" t="s">
        <v>25</v>
      </c>
      <c r="D812" s="111">
        <v>3</v>
      </c>
      <c r="E812" s="111" t="s">
        <v>20</v>
      </c>
      <c r="F812" s="111">
        <v>5</v>
      </c>
      <c r="G812" s="111"/>
      <c r="H812" s="111">
        <v>101</v>
      </c>
      <c r="I812" s="112">
        <v>103</v>
      </c>
      <c r="J812" s="11">
        <v>25.51</v>
      </c>
      <c r="K812" s="113">
        <v>26.31</v>
      </c>
      <c r="L812" s="113">
        <v>26.31</v>
      </c>
      <c r="M812" s="12">
        <v>593.55223880597009</v>
      </c>
      <c r="N812" s="100">
        <v>4.0599999999999996</v>
      </c>
      <c r="O812" s="101">
        <v>-0.7</v>
      </c>
      <c r="P812" s="102">
        <v>1.0757157551721959</v>
      </c>
    </row>
    <row r="813" spans="1:16">
      <c r="A813" s="24">
        <v>181</v>
      </c>
      <c r="B813" s="24">
        <v>1123</v>
      </c>
      <c r="C813" s="24" t="s">
        <v>25</v>
      </c>
      <c r="D813" s="24">
        <v>3</v>
      </c>
      <c r="E813" s="24" t="s">
        <v>20</v>
      </c>
      <c r="F813" s="24">
        <v>5</v>
      </c>
      <c r="G813" s="24"/>
      <c r="H813" s="24">
        <v>104</v>
      </c>
      <c r="I813" s="25">
        <v>106</v>
      </c>
      <c r="J813" s="11">
        <v>25.54</v>
      </c>
      <c r="K813" s="11">
        <v>26.34</v>
      </c>
      <c r="L813" s="11">
        <v>26.34</v>
      </c>
      <c r="M813" s="12">
        <v>594.26865671641792</v>
      </c>
      <c r="N813" s="100">
        <v>4.2</v>
      </c>
      <c r="O813" s="101">
        <v>-0.73</v>
      </c>
      <c r="P813" s="102">
        <v>1.0626859267525088</v>
      </c>
    </row>
    <row r="814" spans="1:16">
      <c r="A814" s="24">
        <v>181</v>
      </c>
      <c r="B814" s="24">
        <v>1123</v>
      </c>
      <c r="C814" s="24" t="s">
        <v>25</v>
      </c>
      <c r="D814" s="24">
        <v>3</v>
      </c>
      <c r="E814" s="24" t="s">
        <v>20</v>
      </c>
      <c r="F814" s="24">
        <v>5</v>
      </c>
      <c r="G814" s="24"/>
      <c r="H814" s="24">
        <v>108</v>
      </c>
      <c r="I814" s="25">
        <v>110</v>
      </c>
      <c r="J814" s="11">
        <v>25.58</v>
      </c>
      <c r="K814" s="11">
        <v>26.38</v>
      </c>
      <c r="L814" s="11">
        <v>26.38</v>
      </c>
      <c r="M814" s="12">
        <v>595.22388059701495</v>
      </c>
      <c r="N814" s="100">
        <v>4.18</v>
      </c>
      <c r="O814" s="101">
        <v>-0.8</v>
      </c>
      <c r="P814" s="102">
        <v>1.0919796294618969</v>
      </c>
    </row>
    <row r="815" spans="1:16">
      <c r="A815" s="111">
        <v>181</v>
      </c>
      <c r="B815" s="111">
        <v>1123</v>
      </c>
      <c r="C815" s="111" t="s">
        <v>25</v>
      </c>
      <c r="D815" s="111">
        <v>3</v>
      </c>
      <c r="E815" s="111" t="s">
        <v>20</v>
      </c>
      <c r="F815" s="111">
        <v>5</v>
      </c>
      <c r="G815" s="111"/>
      <c r="H815" s="111">
        <v>111</v>
      </c>
      <c r="I815" s="112">
        <v>113</v>
      </c>
      <c r="J815" s="11">
        <v>25.61</v>
      </c>
      <c r="K815" s="113">
        <v>26.41</v>
      </c>
      <c r="L815" s="113">
        <v>26.41</v>
      </c>
      <c r="M815" s="12">
        <v>595.94029850746267</v>
      </c>
      <c r="N815" s="100">
        <v>3.92</v>
      </c>
      <c r="O815" s="101">
        <v>-0.68</v>
      </c>
      <c r="P815" s="102">
        <v>1.0442298657855453</v>
      </c>
    </row>
    <row r="816" spans="1:16">
      <c r="A816" s="24">
        <v>181</v>
      </c>
      <c r="B816" s="24">
        <v>1123</v>
      </c>
      <c r="C816" s="24" t="s">
        <v>25</v>
      </c>
      <c r="D816" s="24">
        <v>3</v>
      </c>
      <c r="E816" s="24" t="s">
        <v>20</v>
      </c>
      <c r="F816" s="24">
        <v>5</v>
      </c>
      <c r="G816" s="24"/>
      <c r="H816" s="24">
        <v>112</v>
      </c>
      <c r="I816" s="25">
        <v>114</v>
      </c>
      <c r="J816" s="11">
        <v>25.62</v>
      </c>
      <c r="K816" s="11">
        <v>26.42</v>
      </c>
      <c r="L816" s="11">
        <v>26.42</v>
      </c>
      <c r="M816" s="12">
        <v>596.17910447761199</v>
      </c>
      <c r="N816" s="100">
        <v>4.16</v>
      </c>
      <c r="O816" s="101">
        <v>-0.69</v>
      </c>
      <c r="P816" s="102">
        <v>1.020272546193522</v>
      </c>
    </row>
    <row r="817" spans="1:16">
      <c r="A817" s="24">
        <v>181</v>
      </c>
      <c r="B817" s="24">
        <v>1123</v>
      </c>
      <c r="C817" s="24" t="s">
        <v>25</v>
      </c>
      <c r="D817" s="24">
        <v>3</v>
      </c>
      <c r="E817" s="24" t="s">
        <v>20</v>
      </c>
      <c r="F817" s="24">
        <v>5</v>
      </c>
      <c r="G817" s="24"/>
      <c r="H817" s="24">
        <v>116</v>
      </c>
      <c r="I817" s="25">
        <v>118</v>
      </c>
      <c r="J817" s="11">
        <v>25.66</v>
      </c>
      <c r="K817" s="11">
        <v>26.46</v>
      </c>
      <c r="L817" s="11">
        <v>26.46</v>
      </c>
      <c r="M817" s="12">
        <v>597.13432835820902</v>
      </c>
      <c r="N817" s="100">
        <v>4.2699999999999996</v>
      </c>
      <c r="O817" s="101">
        <v>-0.7</v>
      </c>
      <c r="P817" s="102">
        <v>1.1217659319267195</v>
      </c>
    </row>
    <row r="818" spans="1:16">
      <c r="A818" s="24">
        <v>181</v>
      </c>
      <c r="B818" s="24">
        <v>1123</v>
      </c>
      <c r="C818" s="24" t="s">
        <v>25</v>
      </c>
      <c r="D818" s="24">
        <v>3</v>
      </c>
      <c r="E818" s="24" t="s">
        <v>20</v>
      </c>
      <c r="F818" s="24">
        <v>5</v>
      </c>
      <c r="G818" s="24"/>
      <c r="H818" s="24">
        <v>120</v>
      </c>
      <c r="I818" s="25">
        <v>122</v>
      </c>
      <c r="J818" s="11">
        <v>25.7</v>
      </c>
      <c r="K818" s="11">
        <v>26.5</v>
      </c>
      <c r="L818" s="11">
        <v>26.5</v>
      </c>
      <c r="M818" s="12">
        <v>598.08955223880605</v>
      </c>
      <c r="N818" s="100">
        <v>4.1100000000000003</v>
      </c>
      <c r="O818" s="101">
        <v>-0.61</v>
      </c>
      <c r="P818" s="102">
        <v>1.0432309400947974</v>
      </c>
    </row>
    <row r="819" spans="1:16">
      <c r="A819" s="111">
        <v>181</v>
      </c>
      <c r="B819" s="111">
        <v>1123</v>
      </c>
      <c r="C819" s="111" t="s">
        <v>25</v>
      </c>
      <c r="D819" s="111">
        <v>3</v>
      </c>
      <c r="E819" s="111" t="s">
        <v>20</v>
      </c>
      <c r="F819" s="111">
        <v>5</v>
      </c>
      <c r="G819" s="111"/>
      <c r="H819" s="111">
        <v>121</v>
      </c>
      <c r="I819" s="112">
        <v>123</v>
      </c>
      <c r="J819" s="11">
        <v>25.71</v>
      </c>
      <c r="K819" s="113">
        <v>26.51</v>
      </c>
      <c r="L819" s="113">
        <v>26.51</v>
      </c>
      <c r="M819" s="12">
        <v>598.32835820895525</v>
      </c>
      <c r="N819" s="100">
        <v>4.07</v>
      </c>
      <c r="O819" s="101">
        <v>-0.6</v>
      </c>
      <c r="P819" s="102">
        <v>1.0906450592727106</v>
      </c>
    </row>
    <row r="820" spans="1:16">
      <c r="A820" s="24">
        <v>181</v>
      </c>
      <c r="B820" s="24">
        <v>1123</v>
      </c>
      <c r="C820" s="24" t="s">
        <v>25</v>
      </c>
      <c r="D820" s="24">
        <v>3</v>
      </c>
      <c r="E820" s="24" t="s">
        <v>20</v>
      </c>
      <c r="F820" s="24">
        <v>5</v>
      </c>
      <c r="G820" s="24"/>
      <c r="H820" s="24">
        <v>124</v>
      </c>
      <c r="I820" s="25">
        <v>126</v>
      </c>
      <c r="J820" s="11">
        <v>25.74</v>
      </c>
      <c r="K820" s="11">
        <v>26.54</v>
      </c>
      <c r="L820" s="11">
        <v>26.54</v>
      </c>
      <c r="M820" s="12">
        <v>599.04477611940297</v>
      </c>
      <c r="N820" s="100">
        <v>4.08</v>
      </c>
      <c r="O820" s="101">
        <v>-0.51</v>
      </c>
      <c r="P820" s="102">
        <v>1.1402512582425177</v>
      </c>
    </row>
    <row r="821" spans="1:16">
      <c r="A821" s="24">
        <v>181</v>
      </c>
      <c r="B821" s="24">
        <v>1123</v>
      </c>
      <c r="C821" s="24" t="s">
        <v>25</v>
      </c>
      <c r="D821" s="24">
        <v>3</v>
      </c>
      <c r="E821" s="24" t="s">
        <v>20</v>
      </c>
      <c r="F821" s="24">
        <v>5</v>
      </c>
      <c r="G821" s="24"/>
      <c r="H821" s="24">
        <v>128</v>
      </c>
      <c r="I821" s="25">
        <v>130</v>
      </c>
      <c r="J821" s="11">
        <v>25.78</v>
      </c>
      <c r="K821" s="11">
        <v>26.58</v>
      </c>
      <c r="L821" s="11">
        <v>26.58</v>
      </c>
      <c r="M821" s="12">
        <v>600</v>
      </c>
      <c r="N821" s="100">
        <v>4.34</v>
      </c>
      <c r="O821" s="101">
        <v>-0.51</v>
      </c>
      <c r="P821" s="102">
        <v>1.2131585922692196</v>
      </c>
    </row>
    <row r="822" spans="1:16">
      <c r="A822" s="111">
        <v>181</v>
      </c>
      <c r="B822" s="111">
        <v>1123</v>
      </c>
      <c r="C822" s="111" t="s">
        <v>25</v>
      </c>
      <c r="D822" s="111">
        <v>3</v>
      </c>
      <c r="E822" s="111" t="s">
        <v>20</v>
      </c>
      <c r="F822" s="111">
        <v>5</v>
      </c>
      <c r="G822" s="111"/>
      <c r="H822" s="111">
        <v>131</v>
      </c>
      <c r="I822" s="112">
        <v>133</v>
      </c>
      <c r="J822" s="11">
        <v>25.81</v>
      </c>
      <c r="K822" s="113">
        <v>26.61</v>
      </c>
      <c r="L822" s="113">
        <v>26.61</v>
      </c>
      <c r="M822" s="12">
        <v>601.21621621621625</v>
      </c>
      <c r="N822" s="100">
        <v>4.1399999999999997</v>
      </c>
      <c r="O822" s="101">
        <v>-0.53</v>
      </c>
      <c r="P822" s="102">
        <v>1.1955634249306812</v>
      </c>
    </row>
    <row r="823" spans="1:16">
      <c r="A823" s="24">
        <v>181</v>
      </c>
      <c r="B823" s="24">
        <v>1123</v>
      </c>
      <c r="C823" s="24" t="s">
        <v>25</v>
      </c>
      <c r="D823" s="24">
        <v>3</v>
      </c>
      <c r="E823" s="24" t="s">
        <v>20</v>
      </c>
      <c r="F823" s="24">
        <v>5</v>
      </c>
      <c r="G823" s="24"/>
      <c r="H823" s="24">
        <v>132</v>
      </c>
      <c r="I823" s="25">
        <v>134</v>
      </c>
      <c r="J823" s="11">
        <v>25.82</v>
      </c>
      <c r="K823" s="11">
        <v>26.62</v>
      </c>
      <c r="L823" s="11">
        <v>26.62</v>
      </c>
      <c r="M823" s="12">
        <v>601.62162162162167</v>
      </c>
      <c r="N823" s="100">
        <v>3.99</v>
      </c>
      <c r="O823" s="101">
        <v>-0.67</v>
      </c>
      <c r="P823" s="102">
        <v>1.1898779651737159</v>
      </c>
    </row>
    <row r="824" spans="1:16">
      <c r="A824" s="24">
        <v>181</v>
      </c>
      <c r="B824" s="24">
        <v>1123</v>
      </c>
      <c r="C824" s="24" t="s">
        <v>25</v>
      </c>
      <c r="D824" s="24">
        <v>3</v>
      </c>
      <c r="E824" s="24" t="s">
        <v>20</v>
      </c>
      <c r="F824" s="24">
        <v>5</v>
      </c>
      <c r="G824" s="24"/>
      <c r="H824" s="24">
        <v>136</v>
      </c>
      <c r="I824" s="25">
        <v>138</v>
      </c>
      <c r="J824" s="11">
        <v>25.86</v>
      </c>
      <c r="K824" s="11">
        <v>26.66</v>
      </c>
      <c r="L824" s="11">
        <v>26.66</v>
      </c>
      <c r="M824" s="12">
        <v>603.24324324324334</v>
      </c>
      <c r="N824" s="100">
        <v>4.1500000000000004</v>
      </c>
      <c r="O824" s="101">
        <v>-0.5</v>
      </c>
      <c r="P824" s="102">
        <v>1.1252176497172057</v>
      </c>
    </row>
    <row r="825" spans="1:16">
      <c r="A825" s="24">
        <v>181</v>
      </c>
      <c r="B825" s="24">
        <v>1123</v>
      </c>
      <c r="C825" s="24" t="s">
        <v>25</v>
      </c>
      <c r="D825" s="24">
        <v>3</v>
      </c>
      <c r="E825" s="24" t="s">
        <v>20</v>
      </c>
      <c r="F825" s="24">
        <v>5</v>
      </c>
      <c r="G825" s="24"/>
      <c r="H825" s="24">
        <v>140</v>
      </c>
      <c r="I825" s="25">
        <v>142</v>
      </c>
      <c r="J825" s="11">
        <v>25.9</v>
      </c>
      <c r="K825" s="11">
        <v>26.7</v>
      </c>
      <c r="L825" s="11">
        <v>26.7</v>
      </c>
      <c r="M825" s="12">
        <v>604.8648648648649</v>
      </c>
      <c r="N825" s="100">
        <v>4.18</v>
      </c>
      <c r="O825" s="101">
        <v>-0.61</v>
      </c>
      <c r="P825" s="102">
        <v>1.1485129219009662</v>
      </c>
    </row>
    <row r="826" spans="1:16">
      <c r="A826" s="111">
        <v>181</v>
      </c>
      <c r="B826" s="111">
        <v>1123</v>
      </c>
      <c r="C826" s="111" t="s">
        <v>25</v>
      </c>
      <c r="D826" s="111">
        <v>3</v>
      </c>
      <c r="E826" s="111" t="s">
        <v>20</v>
      </c>
      <c r="F826" s="111">
        <v>5</v>
      </c>
      <c r="G826" s="111"/>
      <c r="H826" s="111">
        <v>141</v>
      </c>
      <c r="I826" s="112">
        <v>143</v>
      </c>
      <c r="J826" s="11">
        <v>25.91</v>
      </c>
      <c r="K826" s="113">
        <v>26.71</v>
      </c>
      <c r="L826" s="113">
        <v>26.71</v>
      </c>
      <c r="M826" s="12">
        <v>605.27027027027032</v>
      </c>
      <c r="N826" s="100">
        <v>3.74</v>
      </c>
      <c r="O826" s="101">
        <v>-0.41</v>
      </c>
      <c r="P826" s="102">
        <v>1.0309028043635189</v>
      </c>
    </row>
    <row r="827" spans="1:16">
      <c r="A827" s="24">
        <v>181</v>
      </c>
      <c r="B827" s="24">
        <v>1123</v>
      </c>
      <c r="C827" s="24" t="s">
        <v>25</v>
      </c>
      <c r="D827" s="24">
        <v>3</v>
      </c>
      <c r="E827" s="24" t="s">
        <v>20</v>
      </c>
      <c r="F827" s="24">
        <v>5</v>
      </c>
      <c r="G827" s="24"/>
      <c r="H827" s="24">
        <v>144</v>
      </c>
      <c r="I827" s="25">
        <v>146</v>
      </c>
      <c r="J827" s="11">
        <v>25.94</v>
      </c>
      <c r="K827" s="11">
        <v>26.74</v>
      </c>
      <c r="L827" s="11">
        <v>26.74</v>
      </c>
      <c r="M827" s="12">
        <v>606.48648648648646</v>
      </c>
      <c r="N827" s="100">
        <v>4.1399999999999997</v>
      </c>
      <c r="O827" s="101">
        <v>-0.57999999999999996</v>
      </c>
      <c r="P827" s="102">
        <v>1.0042258668760937</v>
      </c>
    </row>
    <row r="828" spans="1:16">
      <c r="A828" s="24">
        <v>181</v>
      </c>
      <c r="B828" s="24">
        <v>1123</v>
      </c>
      <c r="C828" s="24" t="s">
        <v>25</v>
      </c>
      <c r="D828" s="24">
        <v>3</v>
      </c>
      <c r="E828" s="24" t="s">
        <v>20</v>
      </c>
      <c r="F828" s="24">
        <v>5</v>
      </c>
      <c r="G828" s="24"/>
      <c r="H828" s="24">
        <v>148</v>
      </c>
      <c r="I828" s="25">
        <v>150</v>
      </c>
      <c r="J828" s="11">
        <v>25.98</v>
      </c>
      <c r="K828" s="11">
        <v>26.78</v>
      </c>
      <c r="L828" s="11">
        <v>26.78</v>
      </c>
      <c r="M828" s="12">
        <v>608.10810810810824</v>
      </c>
      <c r="N828" s="100">
        <v>3.92</v>
      </c>
      <c r="O828" s="101">
        <v>-0.73</v>
      </c>
      <c r="P828" s="102">
        <v>1.0169319973846418</v>
      </c>
    </row>
    <row r="829" spans="1:16">
      <c r="A829" s="24">
        <v>181</v>
      </c>
      <c r="B829" s="24">
        <v>1123</v>
      </c>
      <c r="C829" s="24" t="s">
        <v>25</v>
      </c>
      <c r="D829" s="24">
        <v>3</v>
      </c>
      <c r="E829" s="24" t="s">
        <v>20</v>
      </c>
      <c r="F829" s="24">
        <v>6</v>
      </c>
      <c r="G829" s="24"/>
      <c r="H829" s="24">
        <v>0</v>
      </c>
      <c r="I829" s="25">
        <v>2</v>
      </c>
      <c r="J829" s="11">
        <v>26</v>
      </c>
      <c r="K829" s="11">
        <v>26.8</v>
      </c>
      <c r="L829" s="11">
        <v>26.8</v>
      </c>
      <c r="M829" s="12">
        <v>608.91891891891896</v>
      </c>
      <c r="N829" s="100">
        <v>4.01</v>
      </c>
      <c r="O829" s="101">
        <v>-0.45</v>
      </c>
      <c r="P829" s="102">
        <v>1.1314554145795874</v>
      </c>
    </row>
    <row r="830" spans="1:16">
      <c r="A830" s="24">
        <v>181</v>
      </c>
      <c r="B830" s="24">
        <v>1123</v>
      </c>
      <c r="C830" s="24" t="s">
        <v>25</v>
      </c>
      <c r="D830" s="24">
        <v>3</v>
      </c>
      <c r="E830" s="24" t="s">
        <v>20</v>
      </c>
      <c r="F830" s="24">
        <v>6</v>
      </c>
      <c r="G830" s="24"/>
      <c r="H830" s="24">
        <v>4</v>
      </c>
      <c r="I830" s="25">
        <v>6</v>
      </c>
      <c r="J830" s="11">
        <v>26.04</v>
      </c>
      <c r="K830" s="11">
        <v>26.84</v>
      </c>
      <c r="L830" s="11">
        <v>26.84</v>
      </c>
      <c r="M830" s="12">
        <v>610.54054054054063</v>
      </c>
      <c r="N830" s="100">
        <v>3.74</v>
      </c>
      <c r="O830" s="101">
        <v>-0.56999999999999995</v>
      </c>
      <c r="P830" s="102">
        <v>1.1107260285941969</v>
      </c>
    </row>
    <row r="831" spans="1:16">
      <c r="A831" s="24">
        <v>181</v>
      </c>
      <c r="B831" s="24">
        <v>1123</v>
      </c>
      <c r="C831" s="24" t="s">
        <v>25</v>
      </c>
      <c r="D831" s="24">
        <v>3</v>
      </c>
      <c r="E831" s="24" t="s">
        <v>20</v>
      </c>
      <c r="F831" s="24">
        <v>6</v>
      </c>
      <c r="G831" s="24"/>
      <c r="H831" s="24">
        <v>8</v>
      </c>
      <c r="I831" s="25">
        <v>10</v>
      </c>
      <c r="J831" s="11">
        <v>26.08</v>
      </c>
      <c r="K831" s="11">
        <v>26.88</v>
      </c>
      <c r="L831" s="11">
        <v>26.88</v>
      </c>
      <c r="M831" s="12">
        <v>612.16216216216219</v>
      </c>
      <c r="N831" s="100">
        <v>3.75</v>
      </c>
      <c r="O831" s="101">
        <v>-0.56999999999999995</v>
      </c>
      <c r="P831" s="102">
        <v>1.1465702451284647</v>
      </c>
    </row>
    <row r="832" spans="1:16">
      <c r="A832" s="111">
        <v>181</v>
      </c>
      <c r="B832" s="111">
        <v>1123</v>
      </c>
      <c r="C832" s="111" t="s">
        <v>25</v>
      </c>
      <c r="D832" s="111">
        <v>3</v>
      </c>
      <c r="E832" s="111" t="s">
        <v>20</v>
      </c>
      <c r="F832" s="111">
        <v>6</v>
      </c>
      <c r="G832" s="111"/>
      <c r="H832" s="111">
        <v>9</v>
      </c>
      <c r="I832" s="112">
        <v>11</v>
      </c>
      <c r="J832" s="11">
        <v>26.09</v>
      </c>
      <c r="K832" s="113">
        <v>26.89</v>
      </c>
      <c r="L832" s="113">
        <v>26.89</v>
      </c>
      <c r="M832" s="12">
        <v>612.56756756756761</v>
      </c>
      <c r="N832" s="100">
        <v>3.69</v>
      </c>
      <c r="O832" s="101">
        <v>-0.43</v>
      </c>
      <c r="P832" s="102">
        <v>1.1074357499839176</v>
      </c>
    </row>
    <row r="833" spans="1:16">
      <c r="A833" s="24">
        <v>181</v>
      </c>
      <c r="B833" s="24">
        <v>1123</v>
      </c>
      <c r="C833" s="24" t="s">
        <v>25</v>
      </c>
      <c r="D833" s="24">
        <v>3</v>
      </c>
      <c r="E833" s="24" t="s">
        <v>20</v>
      </c>
      <c r="F833" s="24">
        <v>6</v>
      </c>
      <c r="G833" s="24"/>
      <c r="H833" s="24">
        <v>12</v>
      </c>
      <c r="I833" s="25">
        <v>14</v>
      </c>
      <c r="J833" s="11">
        <v>26.12</v>
      </c>
      <c r="K833" s="11">
        <v>26.92</v>
      </c>
      <c r="L833" s="11">
        <v>26.92</v>
      </c>
      <c r="M833" s="12">
        <v>613.78378378378386</v>
      </c>
      <c r="N833" s="100">
        <v>3.78</v>
      </c>
      <c r="O833" s="101">
        <v>-0.55000000000000004</v>
      </c>
      <c r="P833" s="102">
        <v>1.2079913588184947</v>
      </c>
    </row>
    <row r="834" spans="1:16">
      <c r="A834" s="24">
        <v>181</v>
      </c>
      <c r="B834" s="24">
        <v>1123</v>
      </c>
      <c r="C834" s="24" t="s">
        <v>25</v>
      </c>
      <c r="D834" s="24">
        <v>3</v>
      </c>
      <c r="E834" s="24" t="s">
        <v>20</v>
      </c>
      <c r="F834" s="24">
        <v>6</v>
      </c>
      <c r="G834" s="24"/>
      <c r="H834" s="24">
        <v>16</v>
      </c>
      <c r="I834" s="25">
        <v>18</v>
      </c>
      <c r="J834" s="11">
        <v>26.16</v>
      </c>
      <c r="K834" s="11">
        <v>26.96</v>
      </c>
      <c r="L834" s="11">
        <v>26.96</v>
      </c>
      <c r="M834" s="12">
        <v>615.40540540540542</v>
      </c>
      <c r="N834" s="100">
        <v>3.91</v>
      </c>
      <c r="O834" s="101">
        <v>-0.65</v>
      </c>
      <c r="P834" s="102">
        <v>1.0282897248860354</v>
      </c>
    </row>
    <row r="835" spans="1:16">
      <c r="A835" s="111">
        <v>181</v>
      </c>
      <c r="B835" s="111">
        <v>1123</v>
      </c>
      <c r="C835" s="111" t="s">
        <v>25</v>
      </c>
      <c r="D835" s="111">
        <v>3</v>
      </c>
      <c r="E835" s="111" t="s">
        <v>20</v>
      </c>
      <c r="F835" s="111">
        <v>6</v>
      </c>
      <c r="G835" s="111"/>
      <c r="H835" s="111">
        <v>19</v>
      </c>
      <c r="I835" s="112">
        <v>21</v>
      </c>
      <c r="J835" s="11">
        <v>26.19</v>
      </c>
      <c r="K835" s="113">
        <v>26.99</v>
      </c>
      <c r="L835" s="113">
        <v>26.99</v>
      </c>
      <c r="M835" s="12">
        <v>616.62162162162156</v>
      </c>
      <c r="N835" s="100">
        <v>3.7</v>
      </c>
      <c r="O835" s="101">
        <v>-0.54</v>
      </c>
      <c r="P835" s="102"/>
    </row>
    <row r="836" spans="1:16">
      <c r="A836" s="24">
        <v>181</v>
      </c>
      <c r="B836" s="24">
        <v>1123</v>
      </c>
      <c r="C836" s="24" t="s">
        <v>25</v>
      </c>
      <c r="D836" s="24">
        <v>3</v>
      </c>
      <c r="E836" s="24" t="s">
        <v>20</v>
      </c>
      <c r="F836" s="24">
        <v>6</v>
      </c>
      <c r="G836" s="24"/>
      <c r="H836" s="24">
        <v>20</v>
      </c>
      <c r="I836" s="25">
        <v>22</v>
      </c>
      <c r="J836" s="11">
        <v>26.2</v>
      </c>
      <c r="K836" s="11">
        <v>27</v>
      </c>
      <c r="L836" s="11">
        <v>27</v>
      </c>
      <c r="M836" s="12">
        <v>617.02702702702709</v>
      </c>
      <c r="N836" s="100">
        <v>3.56</v>
      </c>
      <c r="O836" s="101">
        <v>-0.6</v>
      </c>
      <c r="P836" s="102"/>
    </row>
    <row r="837" spans="1:16">
      <c r="A837" s="24">
        <v>181</v>
      </c>
      <c r="B837" s="24">
        <v>1123</v>
      </c>
      <c r="C837" s="24" t="s">
        <v>25</v>
      </c>
      <c r="D837" s="24">
        <v>3</v>
      </c>
      <c r="E837" s="24" t="s">
        <v>20</v>
      </c>
      <c r="F837" s="24">
        <v>6</v>
      </c>
      <c r="G837" s="24"/>
      <c r="H837" s="24">
        <v>24</v>
      </c>
      <c r="I837" s="25">
        <v>26</v>
      </c>
      <c r="J837" s="11">
        <v>26.24</v>
      </c>
      <c r="K837" s="11">
        <v>27.04</v>
      </c>
      <c r="L837" s="11">
        <v>27.04</v>
      </c>
      <c r="M837" s="12">
        <v>618.64864864864865</v>
      </c>
      <c r="N837" s="100">
        <v>4.26</v>
      </c>
      <c r="O837" s="101">
        <v>-0.69</v>
      </c>
      <c r="P837" s="102">
        <v>1.079818769734497</v>
      </c>
    </row>
    <row r="838" spans="1:16">
      <c r="A838" s="24">
        <v>181</v>
      </c>
      <c r="B838" s="24">
        <v>1123</v>
      </c>
      <c r="C838" s="24" t="s">
        <v>25</v>
      </c>
      <c r="D838" s="24">
        <v>3</v>
      </c>
      <c r="E838" s="24" t="s">
        <v>20</v>
      </c>
      <c r="F838" s="24">
        <v>6</v>
      </c>
      <c r="G838" s="24"/>
      <c r="H838" s="24">
        <v>28</v>
      </c>
      <c r="I838" s="25">
        <v>30</v>
      </c>
      <c r="J838" s="11">
        <v>26.28</v>
      </c>
      <c r="K838" s="11">
        <v>27.08</v>
      </c>
      <c r="L838" s="11">
        <v>27.08</v>
      </c>
      <c r="M838" s="12">
        <v>620.2702702702702</v>
      </c>
      <c r="N838" s="100">
        <v>4.25</v>
      </c>
      <c r="O838" s="101">
        <v>-0.79</v>
      </c>
      <c r="P838" s="102"/>
    </row>
    <row r="839" spans="1:16">
      <c r="A839" s="111">
        <v>181</v>
      </c>
      <c r="B839" s="111">
        <v>1123</v>
      </c>
      <c r="C839" s="111" t="s">
        <v>25</v>
      </c>
      <c r="D839" s="111">
        <v>3</v>
      </c>
      <c r="E839" s="111" t="s">
        <v>20</v>
      </c>
      <c r="F839" s="111">
        <v>6</v>
      </c>
      <c r="G839" s="111"/>
      <c r="H839" s="111">
        <v>29</v>
      </c>
      <c r="I839" s="112">
        <v>31</v>
      </c>
      <c r="J839" s="11">
        <v>26.29</v>
      </c>
      <c r="K839" s="113">
        <v>27.09</v>
      </c>
      <c r="L839" s="113">
        <v>27.09</v>
      </c>
      <c r="M839" s="12">
        <v>620.67567567567573</v>
      </c>
      <c r="N839" s="100">
        <v>4</v>
      </c>
      <c r="O839" s="101">
        <v>-0.74</v>
      </c>
      <c r="P839" s="102">
        <v>1.2686444057252702</v>
      </c>
    </row>
    <row r="840" spans="1:16">
      <c r="A840" s="24">
        <v>181</v>
      </c>
      <c r="B840" s="24">
        <v>1123</v>
      </c>
      <c r="C840" s="24" t="s">
        <v>25</v>
      </c>
      <c r="D840" s="24">
        <v>3</v>
      </c>
      <c r="E840" s="24" t="s">
        <v>20</v>
      </c>
      <c r="F840" s="24">
        <v>6</v>
      </c>
      <c r="G840" s="24"/>
      <c r="H840" s="24">
        <v>32</v>
      </c>
      <c r="I840" s="25">
        <v>34</v>
      </c>
      <c r="J840" s="11">
        <v>26.32</v>
      </c>
      <c r="K840" s="11">
        <v>27.12</v>
      </c>
      <c r="L840" s="11">
        <v>27.12</v>
      </c>
      <c r="M840" s="12">
        <v>621.89189189189199</v>
      </c>
      <c r="N840" s="100">
        <v>4.49</v>
      </c>
      <c r="O840" s="101">
        <v>-0.88</v>
      </c>
      <c r="P840" s="102">
        <v>1.0970414754666389</v>
      </c>
    </row>
    <row r="841" spans="1:16">
      <c r="A841" s="24">
        <v>181</v>
      </c>
      <c r="B841" s="24">
        <v>1123</v>
      </c>
      <c r="C841" s="24" t="s">
        <v>25</v>
      </c>
      <c r="D841" s="24">
        <v>3</v>
      </c>
      <c r="E841" s="24" t="s">
        <v>20</v>
      </c>
      <c r="F841" s="24">
        <v>6</v>
      </c>
      <c r="G841" s="24"/>
      <c r="H841" s="24">
        <v>36</v>
      </c>
      <c r="I841" s="25">
        <v>38</v>
      </c>
      <c r="J841" s="11">
        <v>26.36</v>
      </c>
      <c r="K841" s="11">
        <v>27.16</v>
      </c>
      <c r="L841" s="11">
        <v>27.16</v>
      </c>
      <c r="M841" s="12">
        <v>623.51351351351354</v>
      </c>
      <c r="N841" s="100">
        <v>4.5599999999999996</v>
      </c>
      <c r="O841" s="101">
        <v>-0.86</v>
      </c>
      <c r="P841" s="102"/>
    </row>
    <row r="842" spans="1:16">
      <c r="A842" s="24">
        <v>181</v>
      </c>
      <c r="B842" s="24">
        <v>1123</v>
      </c>
      <c r="C842" s="24" t="s">
        <v>19</v>
      </c>
      <c r="D842" s="24">
        <v>4</v>
      </c>
      <c r="E842" s="24" t="s">
        <v>20</v>
      </c>
      <c r="F842" s="24">
        <v>3</v>
      </c>
      <c r="G842" s="24"/>
      <c r="H842" s="24">
        <v>104</v>
      </c>
      <c r="I842" s="25">
        <v>106</v>
      </c>
      <c r="J842" s="11">
        <v>26.44</v>
      </c>
      <c r="K842" s="11">
        <v>27.16</v>
      </c>
      <c r="L842" s="11">
        <v>27.16</v>
      </c>
      <c r="M842" s="12">
        <v>623.51351351351354</v>
      </c>
      <c r="N842" s="100">
        <v>4.952</v>
      </c>
      <c r="O842" s="101">
        <v>-1.117</v>
      </c>
      <c r="P842" s="102">
        <v>1.05237062167601</v>
      </c>
    </row>
    <row r="843" spans="1:16">
      <c r="A843" s="111">
        <v>181</v>
      </c>
      <c r="B843" s="111">
        <v>1123</v>
      </c>
      <c r="C843" s="111" t="s">
        <v>19</v>
      </c>
      <c r="D843" s="111">
        <v>4</v>
      </c>
      <c r="E843" s="111" t="s">
        <v>20</v>
      </c>
      <c r="F843" s="111">
        <v>3</v>
      </c>
      <c r="G843" s="111"/>
      <c r="H843" s="111">
        <v>107</v>
      </c>
      <c r="I843" s="112">
        <v>108</v>
      </c>
      <c r="J843" s="11">
        <v>26.47</v>
      </c>
      <c r="K843" s="113">
        <v>27.19</v>
      </c>
      <c r="L843" s="113">
        <v>27.19</v>
      </c>
      <c r="M843" s="12">
        <v>624.7297297297298</v>
      </c>
      <c r="N843" s="100">
        <v>4.4000000000000004</v>
      </c>
      <c r="O843" s="101">
        <v>-1.07</v>
      </c>
      <c r="P843" s="102"/>
    </row>
    <row r="844" spans="1:16">
      <c r="A844" s="24">
        <v>181</v>
      </c>
      <c r="B844" s="24">
        <v>1123</v>
      </c>
      <c r="C844" s="24" t="s">
        <v>19</v>
      </c>
      <c r="D844" s="24">
        <v>4</v>
      </c>
      <c r="E844" s="24" t="s">
        <v>20</v>
      </c>
      <c r="F844" s="24">
        <v>3</v>
      </c>
      <c r="G844" s="24"/>
      <c r="H844" s="24">
        <v>108</v>
      </c>
      <c r="I844" s="25">
        <v>110</v>
      </c>
      <c r="J844" s="11">
        <v>26.48</v>
      </c>
      <c r="K844" s="11">
        <v>27.2</v>
      </c>
      <c r="L844" s="11">
        <v>27.2</v>
      </c>
      <c r="M844" s="12">
        <v>625.1351351351351</v>
      </c>
      <c r="N844" s="100">
        <v>4.96</v>
      </c>
      <c r="O844" s="101">
        <v>-1</v>
      </c>
      <c r="P844" s="102">
        <v>0.93242099862302408</v>
      </c>
    </row>
    <row r="845" spans="1:16">
      <c r="A845" s="24">
        <v>181</v>
      </c>
      <c r="B845" s="24">
        <v>1123</v>
      </c>
      <c r="C845" s="24" t="s">
        <v>19</v>
      </c>
      <c r="D845" s="24">
        <v>4</v>
      </c>
      <c r="E845" s="24" t="s">
        <v>20</v>
      </c>
      <c r="F845" s="24">
        <v>3</v>
      </c>
      <c r="G845" s="24"/>
      <c r="H845" s="24">
        <v>112</v>
      </c>
      <c r="I845" s="25">
        <v>114</v>
      </c>
      <c r="J845" s="11">
        <v>26.52</v>
      </c>
      <c r="K845" s="11">
        <v>27.24</v>
      </c>
      <c r="L845" s="11">
        <v>27.24</v>
      </c>
      <c r="M845" s="12">
        <v>626.75675675675666</v>
      </c>
      <c r="N845" s="100">
        <v>4.8499999999999996</v>
      </c>
      <c r="O845" s="101">
        <v>-1.1299999999999999</v>
      </c>
      <c r="P845" s="102">
        <v>0.96941538937615934</v>
      </c>
    </row>
    <row r="846" spans="1:16">
      <c r="A846" s="24">
        <v>181</v>
      </c>
      <c r="B846" s="24">
        <v>1123</v>
      </c>
      <c r="C846" s="24" t="s">
        <v>19</v>
      </c>
      <c r="D846" s="24">
        <v>4</v>
      </c>
      <c r="E846" s="24" t="s">
        <v>20</v>
      </c>
      <c r="F846" s="24">
        <v>3</v>
      </c>
      <c r="G846" s="24"/>
      <c r="H846" s="24">
        <v>116</v>
      </c>
      <c r="I846" s="25">
        <v>118</v>
      </c>
      <c r="J846" s="11">
        <v>26.56</v>
      </c>
      <c r="K846" s="11">
        <v>27.28</v>
      </c>
      <c r="L846" s="11">
        <v>27.28</v>
      </c>
      <c r="M846" s="12">
        <v>628.37837837837844</v>
      </c>
      <c r="N846" s="100">
        <v>5.0999999999999996</v>
      </c>
      <c r="O846" s="101">
        <v>-1.18</v>
      </c>
      <c r="P846" s="102">
        <v>0.89792404015011662</v>
      </c>
    </row>
    <row r="847" spans="1:16">
      <c r="A847" s="111">
        <v>181</v>
      </c>
      <c r="B847" s="111">
        <v>1123</v>
      </c>
      <c r="C847" s="111" t="s">
        <v>19</v>
      </c>
      <c r="D847" s="111">
        <v>4</v>
      </c>
      <c r="E847" s="111" t="s">
        <v>20</v>
      </c>
      <c r="F847" s="111">
        <v>3</v>
      </c>
      <c r="G847" s="111"/>
      <c r="H847" s="111">
        <v>117</v>
      </c>
      <c r="I847" s="112">
        <v>118</v>
      </c>
      <c r="J847" s="11">
        <v>26.57</v>
      </c>
      <c r="K847" s="113">
        <v>27.29</v>
      </c>
      <c r="L847" s="113">
        <v>27.29</v>
      </c>
      <c r="M847" s="12">
        <v>628.78378378378375</v>
      </c>
      <c r="N847" s="100">
        <v>4.62</v>
      </c>
      <c r="O847" s="101">
        <v>-1.27</v>
      </c>
      <c r="P847" s="102">
        <v>0.91315245623006991</v>
      </c>
    </row>
    <row r="848" spans="1:16">
      <c r="A848" s="24">
        <v>181</v>
      </c>
      <c r="B848" s="24">
        <v>1123</v>
      </c>
      <c r="C848" s="24" t="s">
        <v>19</v>
      </c>
      <c r="D848" s="24">
        <v>4</v>
      </c>
      <c r="E848" s="24" t="s">
        <v>20</v>
      </c>
      <c r="F848" s="24">
        <v>3</v>
      </c>
      <c r="G848" s="24"/>
      <c r="H848" s="24">
        <v>120</v>
      </c>
      <c r="I848" s="25">
        <v>122</v>
      </c>
      <c r="J848" s="11">
        <v>26.6</v>
      </c>
      <c r="K848" s="11">
        <v>27.32</v>
      </c>
      <c r="L848" s="11">
        <v>27.32</v>
      </c>
      <c r="M848" s="12">
        <v>630</v>
      </c>
      <c r="N848" s="100">
        <v>5.14</v>
      </c>
      <c r="O848" s="101">
        <v>-1.18</v>
      </c>
      <c r="P848" s="102">
        <v>0.8408066998475574</v>
      </c>
    </row>
    <row r="849" spans="1:16">
      <c r="A849" s="24">
        <v>181</v>
      </c>
      <c r="B849" s="24">
        <v>1123</v>
      </c>
      <c r="C849" s="24" t="s">
        <v>19</v>
      </c>
      <c r="D849" s="24">
        <v>4</v>
      </c>
      <c r="E849" s="24" t="s">
        <v>20</v>
      </c>
      <c r="F849" s="24">
        <v>3</v>
      </c>
      <c r="G849" s="24"/>
      <c r="H849" s="24">
        <v>124</v>
      </c>
      <c r="I849" s="25">
        <v>126</v>
      </c>
      <c r="J849" s="11">
        <v>26.64</v>
      </c>
      <c r="K849" s="11">
        <v>27.36</v>
      </c>
      <c r="L849" s="11">
        <v>27.36</v>
      </c>
      <c r="M849" s="12">
        <v>631.15032679738556</v>
      </c>
      <c r="N849" s="100">
        <v>4.9400000000000004</v>
      </c>
      <c r="O849" s="101">
        <v>-1.26</v>
      </c>
      <c r="P849" s="102">
        <v>0.91258030485905028</v>
      </c>
    </row>
    <row r="850" spans="1:16">
      <c r="A850" s="111">
        <v>181</v>
      </c>
      <c r="B850" s="111">
        <v>1123</v>
      </c>
      <c r="C850" s="111" t="s">
        <v>19</v>
      </c>
      <c r="D850" s="111">
        <v>4</v>
      </c>
      <c r="E850" s="111" t="s">
        <v>20</v>
      </c>
      <c r="F850" s="111">
        <v>3</v>
      </c>
      <c r="G850" s="111"/>
      <c r="H850" s="111">
        <v>127</v>
      </c>
      <c r="I850" s="112">
        <v>128</v>
      </c>
      <c r="J850" s="11">
        <v>26.67</v>
      </c>
      <c r="K850" s="113">
        <v>27.39</v>
      </c>
      <c r="L850" s="113">
        <v>27.39</v>
      </c>
      <c r="M850" s="12">
        <v>632.0130718954249</v>
      </c>
      <c r="N850" s="100">
        <v>4.68</v>
      </c>
      <c r="O850" s="101">
        <v>-1.34</v>
      </c>
      <c r="P850" s="102"/>
    </row>
    <row r="851" spans="1:16">
      <c r="A851" s="24">
        <v>181</v>
      </c>
      <c r="B851" s="24">
        <v>1123</v>
      </c>
      <c r="C851" s="24" t="s">
        <v>19</v>
      </c>
      <c r="D851" s="24">
        <v>4</v>
      </c>
      <c r="E851" s="24" t="s">
        <v>20</v>
      </c>
      <c r="F851" s="24">
        <v>3</v>
      </c>
      <c r="G851" s="24"/>
      <c r="H851" s="24">
        <v>128</v>
      </c>
      <c r="I851" s="25">
        <v>130</v>
      </c>
      <c r="J851" s="11">
        <v>26.68</v>
      </c>
      <c r="K851" s="11">
        <v>27.4</v>
      </c>
      <c r="L851" s="11">
        <v>27.4</v>
      </c>
      <c r="M851" s="12">
        <v>632.30065359477123</v>
      </c>
      <c r="N851" s="100">
        <v>4.9000000000000004</v>
      </c>
      <c r="O851" s="101">
        <v>-1.21</v>
      </c>
      <c r="P851" s="102">
        <v>0.92134573593303781</v>
      </c>
    </row>
    <row r="852" spans="1:16">
      <c r="A852" s="24">
        <v>181</v>
      </c>
      <c r="B852" s="24">
        <v>1123</v>
      </c>
      <c r="C852" s="24" t="s">
        <v>19</v>
      </c>
      <c r="D852" s="24">
        <v>4</v>
      </c>
      <c r="E852" s="24" t="s">
        <v>20</v>
      </c>
      <c r="F852" s="24">
        <v>3</v>
      </c>
      <c r="G852" s="24"/>
      <c r="H852" s="24">
        <v>132</v>
      </c>
      <c r="I852" s="25">
        <v>134</v>
      </c>
      <c r="J852" s="11">
        <v>26.72</v>
      </c>
      <c r="K852" s="11">
        <v>27.44</v>
      </c>
      <c r="L852" s="11">
        <v>27.44</v>
      </c>
      <c r="M852" s="12">
        <v>633.45098039215691</v>
      </c>
      <c r="N852" s="100">
        <v>4.91</v>
      </c>
      <c r="O852" s="101">
        <v>-1.1000000000000001</v>
      </c>
      <c r="P852" s="102">
        <v>0.94589686055799338</v>
      </c>
    </row>
    <row r="853" spans="1:16">
      <c r="A853" s="24">
        <v>181</v>
      </c>
      <c r="B853" s="24">
        <v>1123</v>
      </c>
      <c r="C853" s="24" t="s">
        <v>19</v>
      </c>
      <c r="D853" s="24">
        <v>4</v>
      </c>
      <c r="E853" s="24" t="s">
        <v>20</v>
      </c>
      <c r="F853" s="24">
        <v>3</v>
      </c>
      <c r="G853" s="24"/>
      <c r="H853" s="24">
        <v>136</v>
      </c>
      <c r="I853" s="25">
        <v>138</v>
      </c>
      <c r="J853" s="11">
        <v>26.76</v>
      </c>
      <c r="K853" s="11">
        <v>27.48</v>
      </c>
      <c r="L853" s="11">
        <v>27.48</v>
      </c>
      <c r="M853" s="12">
        <v>634.60130718954247</v>
      </c>
      <c r="N853" s="100">
        <v>4.93</v>
      </c>
      <c r="O853" s="101">
        <v>-1.3</v>
      </c>
      <c r="P853" s="102">
        <v>0.89189305813892361</v>
      </c>
    </row>
    <row r="854" spans="1:16">
      <c r="A854" s="111">
        <v>181</v>
      </c>
      <c r="B854" s="111">
        <v>1123</v>
      </c>
      <c r="C854" s="111" t="s">
        <v>19</v>
      </c>
      <c r="D854" s="111">
        <v>4</v>
      </c>
      <c r="E854" s="111" t="s">
        <v>20</v>
      </c>
      <c r="F854" s="111">
        <v>3</v>
      </c>
      <c r="G854" s="111"/>
      <c r="H854" s="111">
        <v>137</v>
      </c>
      <c r="I854" s="112">
        <v>138</v>
      </c>
      <c r="J854" s="11">
        <v>26.77</v>
      </c>
      <c r="K854" s="113">
        <v>27.49</v>
      </c>
      <c r="L854" s="113">
        <v>27.49</v>
      </c>
      <c r="M854" s="12">
        <v>634.8888888888888</v>
      </c>
      <c r="N854" s="100">
        <v>4.76</v>
      </c>
      <c r="O854" s="101">
        <v>-1.26</v>
      </c>
      <c r="P854" s="102">
        <v>1.0847237356679138</v>
      </c>
    </row>
    <row r="855" spans="1:16">
      <c r="A855" s="24">
        <v>181</v>
      </c>
      <c r="B855" s="24">
        <v>1123</v>
      </c>
      <c r="C855" s="24" t="s">
        <v>19</v>
      </c>
      <c r="D855" s="24">
        <v>4</v>
      </c>
      <c r="E855" s="24" t="s">
        <v>20</v>
      </c>
      <c r="F855" s="24">
        <v>3</v>
      </c>
      <c r="G855" s="24"/>
      <c r="H855" s="24">
        <v>140</v>
      </c>
      <c r="I855" s="25">
        <v>142</v>
      </c>
      <c r="J855" s="11">
        <v>26.8</v>
      </c>
      <c r="K855" s="11">
        <v>27.52</v>
      </c>
      <c r="L855" s="11">
        <v>27.52</v>
      </c>
      <c r="M855" s="12">
        <v>635.75163398692814</v>
      </c>
      <c r="N855" s="100">
        <v>5.14</v>
      </c>
      <c r="O855" s="101">
        <v>-1.19</v>
      </c>
      <c r="P855" s="102">
        <v>1.1071714937278607</v>
      </c>
    </row>
    <row r="856" spans="1:16">
      <c r="A856" s="24">
        <v>181</v>
      </c>
      <c r="B856" s="24">
        <v>1123</v>
      </c>
      <c r="C856" s="24" t="s">
        <v>19</v>
      </c>
      <c r="D856" s="24">
        <v>4</v>
      </c>
      <c r="E856" s="24" t="s">
        <v>20</v>
      </c>
      <c r="F856" s="24">
        <v>3</v>
      </c>
      <c r="G856" s="24"/>
      <c r="H856" s="24">
        <v>144</v>
      </c>
      <c r="I856" s="25">
        <v>146</v>
      </c>
      <c r="J856" s="11">
        <v>26.84</v>
      </c>
      <c r="K856" s="11">
        <v>27.56</v>
      </c>
      <c r="L856" s="11">
        <v>27.56</v>
      </c>
      <c r="M856" s="12">
        <v>636.9019607843137</v>
      </c>
      <c r="N856" s="100">
        <v>5.0999999999999996</v>
      </c>
      <c r="O856" s="101">
        <v>-1.26</v>
      </c>
      <c r="P856" s="102">
        <v>0.97209130858611492</v>
      </c>
    </row>
    <row r="857" spans="1:16">
      <c r="A857" s="111">
        <v>181</v>
      </c>
      <c r="B857" s="111">
        <v>1123</v>
      </c>
      <c r="C857" s="111" t="s">
        <v>19</v>
      </c>
      <c r="D857" s="111">
        <v>4</v>
      </c>
      <c r="E857" s="111" t="s">
        <v>20</v>
      </c>
      <c r="F857" s="111">
        <v>3</v>
      </c>
      <c r="G857" s="111"/>
      <c r="H857" s="111">
        <v>147</v>
      </c>
      <c r="I857" s="112">
        <v>148</v>
      </c>
      <c r="J857" s="11">
        <v>26.87</v>
      </c>
      <c r="K857" s="113">
        <v>27.59</v>
      </c>
      <c r="L857" s="113">
        <v>27.59</v>
      </c>
      <c r="M857" s="12">
        <v>637.76470588235293</v>
      </c>
      <c r="N857" s="100">
        <v>4.71</v>
      </c>
      <c r="O857" s="101">
        <v>-1.28</v>
      </c>
      <c r="P857" s="102"/>
    </row>
    <row r="858" spans="1:16">
      <c r="A858" s="24">
        <v>181</v>
      </c>
      <c r="B858" s="24">
        <v>1123</v>
      </c>
      <c r="C858" s="24" t="s">
        <v>19</v>
      </c>
      <c r="D858" s="24">
        <v>4</v>
      </c>
      <c r="E858" s="24" t="s">
        <v>20</v>
      </c>
      <c r="F858" s="24">
        <v>3</v>
      </c>
      <c r="G858" s="24"/>
      <c r="H858" s="24">
        <v>148</v>
      </c>
      <c r="I858" s="25">
        <v>150</v>
      </c>
      <c r="J858" s="11">
        <v>26.88</v>
      </c>
      <c r="K858" s="11">
        <v>27.6</v>
      </c>
      <c r="L858" s="11">
        <v>27.6</v>
      </c>
      <c r="M858" s="12">
        <v>638.05228758169937</v>
      </c>
      <c r="N858" s="100">
        <v>4.82</v>
      </c>
      <c r="O858" s="101">
        <v>-1.18</v>
      </c>
      <c r="P858" s="102">
        <v>1.0338122439623012</v>
      </c>
    </row>
    <row r="859" spans="1:16">
      <c r="A859" s="24">
        <v>181</v>
      </c>
      <c r="B859" s="24">
        <v>1123</v>
      </c>
      <c r="C859" s="24" t="s">
        <v>19</v>
      </c>
      <c r="D859" s="24">
        <v>4</v>
      </c>
      <c r="E859" s="24" t="s">
        <v>20</v>
      </c>
      <c r="F859" s="24">
        <v>4</v>
      </c>
      <c r="G859" s="24"/>
      <c r="H859" s="24">
        <v>0</v>
      </c>
      <c r="I859" s="25">
        <v>2</v>
      </c>
      <c r="J859" s="11">
        <v>26.9</v>
      </c>
      <c r="K859" s="11">
        <v>27.62</v>
      </c>
      <c r="L859" s="11">
        <v>27.62</v>
      </c>
      <c r="M859" s="12">
        <v>638.62745098039215</v>
      </c>
      <c r="N859" s="100">
        <v>5.0599999999999996</v>
      </c>
      <c r="O859" s="101">
        <v>-1.17</v>
      </c>
      <c r="P859" s="102">
        <v>1.0583441493255563</v>
      </c>
    </row>
    <row r="860" spans="1:16">
      <c r="A860" s="24">
        <v>181</v>
      </c>
      <c r="B860" s="24">
        <v>1123</v>
      </c>
      <c r="C860" s="24" t="s">
        <v>19</v>
      </c>
      <c r="D860" s="24">
        <v>4</v>
      </c>
      <c r="E860" s="24" t="s">
        <v>20</v>
      </c>
      <c r="F860" s="24">
        <v>4</v>
      </c>
      <c r="G860" s="24"/>
      <c r="H860" s="24">
        <v>4</v>
      </c>
      <c r="I860" s="25">
        <v>6</v>
      </c>
      <c r="J860" s="11">
        <v>26.94</v>
      </c>
      <c r="K860" s="11">
        <v>27.66</v>
      </c>
      <c r="L860" s="11">
        <v>27.66</v>
      </c>
      <c r="M860" s="12">
        <v>639.77777777777783</v>
      </c>
      <c r="P860" s="102">
        <v>1.0251555242891961</v>
      </c>
    </row>
    <row r="861" spans="1:16">
      <c r="A861" s="111">
        <v>181</v>
      </c>
      <c r="B861" s="111">
        <v>1123</v>
      </c>
      <c r="C861" s="111" t="s">
        <v>19</v>
      </c>
      <c r="D861" s="111">
        <v>4</v>
      </c>
      <c r="E861" s="111" t="s">
        <v>20</v>
      </c>
      <c r="F861" s="111">
        <v>4</v>
      </c>
      <c r="G861" s="111"/>
      <c r="H861" s="111">
        <v>7</v>
      </c>
      <c r="I861" s="112">
        <v>9</v>
      </c>
      <c r="J861" s="11">
        <v>26.97</v>
      </c>
      <c r="K861" s="113">
        <v>27.69</v>
      </c>
      <c r="L861" s="113">
        <v>27.69</v>
      </c>
      <c r="M861" s="12">
        <v>640.64052287581706</v>
      </c>
      <c r="N861" s="100">
        <v>4.6100000000000003</v>
      </c>
      <c r="O861" s="101">
        <v>-1.17</v>
      </c>
      <c r="P861" s="102">
        <v>0.98735018314273837</v>
      </c>
    </row>
    <row r="862" spans="1:16">
      <c r="A862" s="24">
        <v>181</v>
      </c>
      <c r="B862" s="24">
        <v>1123</v>
      </c>
      <c r="C862" s="24" t="s">
        <v>19</v>
      </c>
      <c r="D862" s="24">
        <v>4</v>
      </c>
      <c r="E862" s="24" t="s">
        <v>20</v>
      </c>
      <c r="F862" s="24">
        <v>4</v>
      </c>
      <c r="G862" s="24"/>
      <c r="H862" s="24">
        <v>8</v>
      </c>
      <c r="I862" s="25">
        <v>10</v>
      </c>
      <c r="J862" s="11">
        <v>26.98</v>
      </c>
      <c r="K862" s="11">
        <v>27.7</v>
      </c>
      <c r="L862" s="11">
        <v>27.7</v>
      </c>
      <c r="M862" s="12">
        <v>640.92810457516339</v>
      </c>
      <c r="N862" s="100">
        <v>5.01</v>
      </c>
      <c r="O862" s="101">
        <v>-1.17</v>
      </c>
      <c r="P862" s="102">
        <v>1.1381867400671957</v>
      </c>
    </row>
    <row r="863" spans="1:16">
      <c r="A863" s="24">
        <v>181</v>
      </c>
      <c r="B863" s="24">
        <v>1123</v>
      </c>
      <c r="C863" s="24" t="s">
        <v>19</v>
      </c>
      <c r="D863" s="24">
        <v>4</v>
      </c>
      <c r="E863" s="24" t="s">
        <v>20</v>
      </c>
      <c r="F863" s="24">
        <v>4</v>
      </c>
      <c r="G863" s="24"/>
      <c r="H863" s="24">
        <v>12</v>
      </c>
      <c r="I863" s="25">
        <v>14</v>
      </c>
      <c r="J863" s="11">
        <v>27.02</v>
      </c>
      <c r="K863" s="11">
        <v>27.74</v>
      </c>
      <c r="L863" s="11">
        <v>27.74</v>
      </c>
      <c r="M863" s="12">
        <v>642.07843137254895</v>
      </c>
      <c r="N863" s="100">
        <v>4.9400000000000004</v>
      </c>
      <c r="O863" s="101">
        <v>-1.27</v>
      </c>
      <c r="P863" s="102">
        <v>1.0096676193965584</v>
      </c>
    </row>
    <row r="864" spans="1:16">
      <c r="A864" s="24">
        <v>181</v>
      </c>
      <c r="B864" s="24">
        <v>1123</v>
      </c>
      <c r="C864" s="24" t="s">
        <v>19</v>
      </c>
      <c r="D864" s="24">
        <v>4</v>
      </c>
      <c r="E864" s="24" t="s">
        <v>20</v>
      </c>
      <c r="F864" s="24">
        <v>4</v>
      </c>
      <c r="G864" s="24"/>
      <c r="H864" s="24">
        <v>16</v>
      </c>
      <c r="I864" s="25">
        <v>18</v>
      </c>
      <c r="J864" s="11">
        <v>27.06</v>
      </c>
      <c r="K864" s="11">
        <v>27.78</v>
      </c>
      <c r="L864" s="11">
        <v>27.78</v>
      </c>
      <c r="M864" s="12">
        <v>643.22875816993462</v>
      </c>
      <c r="N864" s="100">
        <v>4.99</v>
      </c>
      <c r="O864" s="101">
        <v>-1.26</v>
      </c>
      <c r="P864" s="102">
        <v>0.99059523627694668</v>
      </c>
    </row>
    <row r="865" spans="1:16">
      <c r="A865" s="111">
        <v>181</v>
      </c>
      <c r="B865" s="111">
        <v>1123</v>
      </c>
      <c r="C865" s="111" t="s">
        <v>19</v>
      </c>
      <c r="D865" s="111">
        <v>4</v>
      </c>
      <c r="E865" s="111" t="s">
        <v>20</v>
      </c>
      <c r="F865" s="111">
        <v>4</v>
      </c>
      <c r="G865" s="111"/>
      <c r="H865" s="111">
        <v>17</v>
      </c>
      <c r="I865" s="112">
        <v>19</v>
      </c>
      <c r="J865" s="11">
        <v>27.07</v>
      </c>
      <c r="K865" s="113">
        <v>27.79</v>
      </c>
      <c r="L865" s="113">
        <v>27.79</v>
      </c>
      <c r="M865" s="12">
        <v>643.51633986928107</v>
      </c>
      <c r="N865" s="100">
        <v>4.7300000000000004</v>
      </c>
      <c r="O865" s="101">
        <v>-1.34</v>
      </c>
      <c r="P865" s="102">
        <v>0.97488578073158749</v>
      </c>
    </row>
    <row r="866" spans="1:16">
      <c r="A866" s="24">
        <v>181</v>
      </c>
      <c r="B866" s="24">
        <v>1123</v>
      </c>
      <c r="C866" s="24" t="s">
        <v>19</v>
      </c>
      <c r="D866" s="24">
        <v>4</v>
      </c>
      <c r="E866" s="24" t="s">
        <v>20</v>
      </c>
      <c r="F866" s="24">
        <v>4</v>
      </c>
      <c r="G866" s="24"/>
      <c r="H866" s="24">
        <v>20</v>
      </c>
      <c r="I866" s="25">
        <v>22</v>
      </c>
      <c r="J866" s="11">
        <v>27.1</v>
      </c>
      <c r="K866" s="11">
        <v>27.82</v>
      </c>
      <c r="L866" s="11">
        <v>27.82</v>
      </c>
      <c r="M866" s="12">
        <v>644.3790849673203</v>
      </c>
      <c r="N866" s="100">
        <v>4.6500000000000004</v>
      </c>
      <c r="O866" s="101">
        <v>-0.85</v>
      </c>
      <c r="P866" s="102">
        <v>0.95211593986063892</v>
      </c>
    </row>
    <row r="867" spans="1:16">
      <c r="A867" s="24">
        <v>181</v>
      </c>
      <c r="B867" s="24">
        <v>1123</v>
      </c>
      <c r="C867" s="24" t="s">
        <v>19</v>
      </c>
      <c r="D867" s="24">
        <v>4</v>
      </c>
      <c r="E867" s="24" t="s">
        <v>20</v>
      </c>
      <c r="F867" s="24">
        <v>4</v>
      </c>
      <c r="G867" s="24"/>
      <c r="H867" s="24">
        <v>24</v>
      </c>
      <c r="I867" s="25">
        <v>26</v>
      </c>
      <c r="J867" s="11">
        <v>27.14</v>
      </c>
      <c r="K867" s="11">
        <v>27.86</v>
      </c>
      <c r="L867" s="11">
        <v>27.86</v>
      </c>
      <c r="M867" s="12">
        <v>645.52941176470586</v>
      </c>
      <c r="N867" s="100">
        <v>4.92</v>
      </c>
      <c r="O867" s="101">
        <v>-1.0900000000000001</v>
      </c>
      <c r="P867" s="102"/>
    </row>
    <row r="868" spans="1:16">
      <c r="A868" s="111">
        <v>181</v>
      </c>
      <c r="B868" s="111">
        <v>1123</v>
      </c>
      <c r="C868" s="111" t="s">
        <v>19</v>
      </c>
      <c r="D868" s="111">
        <v>4</v>
      </c>
      <c r="E868" s="111" t="s">
        <v>20</v>
      </c>
      <c r="F868" s="111">
        <v>4</v>
      </c>
      <c r="G868" s="111"/>
      <c r="H868" s="111">
        <v>27</v>
      </c>
      <c r="I868" s="112">
        <v>29</v>
      </c>
      <c r="J868" s="11">
        <v>27.17</v>
      </c>
      <c r="K868" s="113">
        <v>27.89</v>
      </c>
      <c r="L868" s="113">
        <v>27.89</v>
      </c>
      <c r="M868" s="12">
        <v>646.39215686274508</v>
      </c>
      <c r="N868" s="100">
        <v>4.7</v>
      </c>
      <c r="O868" s="101">
        <v>-1.26</v>
      </c>
      <c r="P868" s="102">
        <v>0.99188008607791733</v>
      </c>
    </row>
    <row r="869" spans="1:16">
      <c r="A869" s="24">
        <v>181</v>
      </c>
      <c r="B869" s="24">
        <v>1123</v>
      </c>
      <c r="C869" s="24" t="s">
        <v>19</v>
      </c>
      <c r="D869" s="24">
        <v>4</v>
      </c>
      <c r="E869" s="24" t="s">
        <v>20</v>
      </c>
      <c r="F869" s="24">
        <v>4</v>
      </c>
      <c r="G869" s="24"/>
      <c r="H869" s="24">
        <v>28</v>
      </c>
      <c r="I869" s="25">
        <v>30</v>
      </c>
      <c r="J869" s="11">
        <v>27.18</v>
      </c>
      <c r="K869" s="11">
        <v>27.9</v>
      </c>
      <c r="L869" s="11">
        <v>27.9</v>
      </c>
      <c r="M869" s="12">
        <v>646.67973856209142</v>
      </c>
      <c r="N869" s="100">
        <v>4.84</v>
      </c>
      <c r="O869" s="101">
        <v>-1.23</v>
      </c>
      <c r="P869" s="102">
        <v>1.1207814761172332</v>
      </c>
    </row>
    <row r="870" spans="1:16">
      <c r="A870" s="24">
        <v>181</v>
      </c>
      <c r="B870" s="24">
        <v>1123</v>
      </c>
      <c r="C870" s="24" t="s">
        <v>19</v>
      </c>
      <c r="D870" s="24">
        <v>4</v>
      </c>
      <c r="E870" s="24" t="s">
        <v>20</v>
      </c>
      <c r="F870" s="24">
        <v>4</v>
      </c>
      <c r="G870" s="24"/>
      <c r="H870" s="24">
        <v>32</v>
      </c>
      <c r="I870" s="25">
        <v>34</v>
      </c>
      <c r="J870" s="11">
        <v>27.22</v>
      </c>
      <c r="K870" s="11">
        <v>27.94</v>
      </c>
      <c r="L870" s="11">
        <v>27.94</v>
      </c>
      <c r="M870" s="12">
        <v>647.8300653594772</v>
      </c>
      <c r="N870" s="100">
        <v>4.92</v>
      </c>
      <c r="O870" s="101">
        <v>-1.06</v>
      </c>
      <c r="P870" s="102">
        <v>1.1252893182154178</v>
      </c>
    </row>
    <row r="871" spans="1:16">
      <c r="A871" s="24">
        <v>181</v>
      </c>
      <c r="B871" s="24">
        <v>1123</v>
      </c>
      <c r="C871" s="24" t="s">
        <v>19</v>
      </c>
      <c r="D871" s="24">
        <v>4</v>
      </c>
      <c r="E871" s="24" t="s">
        <v>20</v>
      </c>
      <c r="F871" s="24">
        <v>4</v>
      </c>
      <c r="G871" s="24"/>
      <c r="H871" s="24">
        <v>36</v>
      </c>
      <c r="I871" s="25">
        <v>38</v>
      </c>
      <c r="J871" s="11">
        <v>27.26</v>
      </c>
      <c r="K871" s="11">
        <v>27.98</v>
      </c>
      <c r="L871" s="11">
        <v>27.98</v>
      </c>
      <c r="M871" s="12">
        <v>648.98039215686276</v>
      </c>
      <c r="N871" s="100">
        <v>4.79</v>
      </c>
      <c r="O871" s="101">
        <v>-1.3</v>
      </c>
      <c r="P871" s="102">
        <v>0.99588405844916927</v>
      </c>
    </row>
    <row r="872" spans="1:16">
      <c r="A872" s="111">
        <v>181</v>
      </c>
      <c r="B872" s="111">
        <v>1123</v>
      </c>
      <c r="C872" s="111" t="s">
        <v>19</v>
      </c>
      <c r="D872" s="111">
        <v>4</v>
      </c>
      <c r="E872" s="111" t="s">
        <v>20</v>
      </c>
      <c r="F872" s="111">
        <v>4</v>
      </c>
      <c r="G872" s="111"/>
      <c r="H872" s="111">
        <v>37</v>
      </c>
      <c r="I872" s="112">
        <v>39</v>
      </c>
      <c r="J872" s="11">
        <v>27.27</v>
      </c>
      <c r="K872" s="113">
        <v>27.99</v>
      </c>
      <c r="L872" s="113">
        <v>27.99</v>
      </c>
      <c r="M872" s="12">
        <v>649.2679738562091</v>
      </c>
      <c r="N872" s="100">
        <v>4.49</v>
      </c>
      <c r="O872" s="101">
        <v>-1.24</v>
      </c>
      <c r="P872" s="102">
        <v>0.92318204243679514</v>
      </c>
    </row>
    <row r="873" spans="1:16">
      <c r="A873" s="24">
        <v>181</v>
      </c>
      <c r="B873" s="24">
        <v>1123</v>
      </c>
      <c r="C873" s="24" t="s">
        <v>19</v>
      </c>
      <c r="D873" s="24">
        <v>4</v>
      </c>
      <c r="E873" s="24" t="s">
        <v>20</v>
      </c>
      <c r="F873" s="24">
        <v>4</v>
      </c>
      <c r="G873" s="24"/>
      <c r="H873" s="24">
        <v>40</v>
      </c>
      <c r="I873" s="25">
        <v>42</v>
      </c>
      <c r="J873" s="11">
        <v>27.3</v>
      </c>
      <c r="K873" s="11">
        <v>28.02</v>
      </c>
      <c r="L873" s="11">
        <v>28.02</v>
      </c>
      <c r="M873" s="12">
        <v>650.13071895424832</v>
      </c>
      <c r="N873" s="100">
        <v>4.72</v>
      </c>
      <c r="O873" s="101">
        <v>-1.1499999999999999</v>
      </c>
      <c r="P873" s="102">
        <v>1.0882719687191593</v>
      </c>
    </row>
    <row r="874" spans="1:16">
      <c r="A874" s="24">
        <v>181</v>
      </c>
      <c r="B874" s="24">
        <v>1123</v>
      </c>
      <c r="C874" s="24" t="s">
        <v>19</v>
      </c>
      <c r="D874" s="24">
        <v>4</v>
      </c>
      <c r="E874" s="24" t="s">
        <v>20</v>
      </c>
      <c r="F874" s="24">
        <v>4</v>
      </c>
      <c r="G874" s="24"/>
      <c r="H874" s="24">
        <v>44</v>
      </c>
      <c r="I874" s="25">
        <v>46</v>
      </c>
      <c r="J874" s="11">
        <v>27.34</v>
      </c>
      <c r="K874" s="11">
        <v>28.06</v>
      </c>
      <c r="L874" s="11">
        <v>28.06</v>
      </c>
      <c r="M874" s="12">
        <v>651.281045751634</v>
      </c>
      <c r="N874" s="100">
        <v>4.8099999999999996</v>
      </c>
      <c r="O874" s="101">
        <v>-1.17</v>
      </c>
      <c r="P874" s="102">
        <v>0.94015288287663845</v>
      </c>
    </row>
    <row r="875" spans="1:16">
      <c r="A875" s="111">
        <v>181</v>
      </c>
      <c r="B875" s="111">
        <v>1123</v>
      </c>
      <c r="C875" s="111" t="s">
        <v>19</v>
      </c>
      <c r="D875" s="111">
        <v>4</v>
      </c>
      <c r="E875" s="111" t="s">
        <v>20</v>
      </c>
      <c r="F875" s="111">
        <v>4</v>
      </c>
      <c r="G875" s="111"/>
      <c r="H875" s="111">
        <v>46</v>
      </c>
      <c r="I875" s="112">
        <v>48</v>
      </c>
      <c r="J875" s="11">
        <v>27.36</v>
      </c>
      <c r="K875" s="113">
        <v>28.08</v>
      </c>
      <c r="L875" s="113">
        <v>28.08</v>
      </c>
      <c r="M875" s="12">
        <v>651.85620915032678</v>
      </c>
      <c r="N875" s="100">
        <v>4.7699999999999996</v>
      </c>
      <c r="O875" s="101">
        <v>-1.1499999999999999</v>
      </c>
      <c r="P875" s="102">
        <v>1.0162249571050004</v>
      </c>
    </row>
    <row r="876" spans="1:16">
      <c r="A876" s="24">
        <v>181</v>
      </c>
      <c r="B876" s="24">
        <v>1123</v>
      </c>
      <c r="C876" s="24" t="s">
        <v>19</v>
      </c>
      <c r="D876" s="24">
        <v>4</v>
      </c>
      <c r="E876" s="24" t="s">
        <v>20</v>
      </c>
      <c r="F876" s="24">
        <v>4</v>
      </c>
      <c r="G876" s="24"/>
      <c r="H876" s="24">
        <v>48</v>
      </c>
      <c r="I876" s="25">
        <v>50</v>
      </c>
      <c r="J876" s="11">
        <v>27.38</v>
      </c>
      <c r="K876" s="11">
        <v>28.1</v>
      </c>
      <c r="L876" s="11">
        <v>28.1</v>
      </c>
      <c r="M876" s="12">
        <v>652.43137254901967</v>
      </c>
      <c r="N876" s="100">
        <v>4.95</v>
      </c>
      <c r="O876" s="101">
        <v>-1.2</v>
      </c>
      <c r="P876" s="102">
        <v>1.0150943946272135</v>
      </c>
    </row>
    <row r="877" spans="1:16">
      <c r="A877" s="24">
        <v>181</v>
      </c>
      <c r="B877" s="24">
        <v>1123</v>
      </c>
      <c r="C877" s="24" t="s">
        <v>19</v>
      </c>
      <c r="D877" s="24">
        <v>4</v>
      </c>
      <c r="E877" s="24" t="s">
        <v>20</v>
      </c>
      <c r="F877" s="24">
        <v>4</v>
      </c>
      <c r="G877" s="24"/>
      <c r="H877" s="24">
        <v>52</v>
      </c>
      <c r="I877" s="25">
        <v>54</v>
      </c>
      <c r="J877" s="11">
        <v>27.42</v>
      </c>
      <c r="K877" s="11">
        <v>28.14</v>
      </c>
      <c r="L877" s="11">
        <v>28.14</v>
      </c>
      <c r="M877" s="12">
        <v>653.58169934640523</v>
      </c>
      <c r="N877" s="100">
        <v>4.9000000000000004</v>
      </c>
      <c r="O877" s="101">
        <v>-1.25</v>
      </c>
      <c r="P877" s="102">
        <v>0.91458089248013097</v>
      </c>
    </row>
    <row r="878" spans="1:16">
      <c r="A878" s="24">
        <v>181</v>
      </c>
      <c r="B878" s="24">
        <v>1123</v>
      </c>
      <c r="C878" s="24" t="s">
        <v>19</v>
      </c>
      <c r="D878" s="24">
        <v>4</v>
      </c>
      <c r="E878" s="24" t="s">
        <v>20</v>
      </c>
      <c r="F878" s="24">
        <v>4</v>
      </c>
      <c r="G878" s="24"/>
      <c r="H878" s="24">
        <v>56</v>
      </c>
      <c r="I878" s="25">
        <v>58</v>
      </c>
      <c r="J878" s="11">
        <v>27.46</v>
      </c>
      <c r="K878" s="11">
        <v>28.18</v>
      </c>
      <c r="L878" s="11">
        <v>28.18</v>
      </c>
      <c r="M878" s="12">
        <v>654.73202614379079</v>
      </c>
      <c r="N878" s="100">
        <v>4.7699999999999996</v>
      </c>
      <c r="O878" s="101">
        <v>-1.18</v>
      </c>
      <c r="P878" s="102">
        <v>0.87489808949920089</v>
      </c>
    </row>
    <row r="879" spans="1:16">
      <c r="A879" s="111">
        <v>181</v>
      </c>
      <c r="B879" s="111">
        <v>1123</v>
      </c>
      <c r="C879" s="111" t="s">
        <v>19</v>
      </c>
      <c r="D879" s="111">
        <v>4</v>
      </c>
      <c r="E879" s="111" t="s">
        <v>20</v>
      </c>
      <c r="F879" s="111">
        <v>4</v>
      </c>
      <c r="G879" s="111"/>
      <c r="H879" s="111">
        <v>57</v>
      </c>
      <c r="I879" s="112">
        <v>59</v>
      </c>
      <c r="J879" s="11">
        <v>27.47</v>
      </c>
      <c r="K879" s="113">
        <v>28.19</v>
      </c>
      <c r="L879" s="113">
        <v>28.19</v>
      </c>
      <c r="M879" s="12">
        <v>655.01960784313724</v>
      </c>
      <c r="N879" s="100">
        <v>4.4000000000000004</v>
      </c>
      <c r="O879" s="101">
        <v>-1.19</v>
      </c>
      <c r="P879" s="102"/>
    </row>
    <row r="880" spans="1:16">
      <c r="A880" s="24">
        <v>181</v>
      </c>
      <c r="B880" s="24">
        <v>1123</v>
      </c>
      <c r="C880" s="24" t="s">
        <v>19</v>
      </c>
      <c r="D880" s="24">
        <v>4</v>
      </c>
      <c r="E880" s="24" t="s">
        <v>20</v>
      </c>
      <c r="F880" s="24">
        <v>4</v>
      </c>
      <c r="G880" s="24"/>
      <c r="H880" s="24">
        <v>60</v>
      </c>
      <c r="I880" s="25">
        <v>62</v>
      </c>
      <c r="J880" s="11">
        <v>27.5</v>
      </c>
      <c r="K880" s="11">
        <v>28.22</v>
      </c>
      <c r="L880" s="11">
        <v>28.22</v>
      </c>
      <c r="M880" s="12">
        <v>655.88235294117646</v>
      </c>
      <c r="N880" s="100">
        <v>4.76</v>
      </c>
      <c r="O880" s="101">
        <v>-1.23</v>
      </c>
      <c r="P880" s="102">
        <v>1.0684082721571531</v>
      </c>
    </row>
    <row r="881" spans="1:16">
      <c r="A881" s="24">
        <v>181</v>
      </c>
      <c r="B881" s="24">
        <v>1123</v>
      </c>
      <c r="C881" s="24" t="s">
        <v>19</v>
      </c>
      <c r="D881" s="24">
        <v>4</v>
      </c>
      <c r="E881" s="24" t="s">
        <v>20</v>
      </c>
      <c r="F881" s="24">
        <v>4</v>
      </c>
      <c r="G881" s="24"/>
      <c r="H881" s="24">
        <v>64</v>
      </c>
      <c r="I881" s="25">
        <v>66</v>
      </c>
      <c r="J881" s="11">
        <v>27.54</v>
      </c>
      <c r="K881" s="11">
        <v>28.26</v>
      </c>
      <c r="L881" s="11">
        <v>28.26</v>
      </c>
      <c r="M881" s="12">
        <v>657.03267973856214</v>
      </c>
      <c r="N881" s="100">
        <v>4.82</v>
      </c>
      <c r="O881" s="101">
        <v>-1.28</v>
      </c>
      <c r="P881" s="102">
        <v>1.0163210969016976</v>
      </c>
    </row>
    <row r="882" spans="1:16">
      <c r="A882" s="111">
        <v>181</v>
      </c>
      <c r="B882" s="111">
        <v>1123</v>
      </c>
      <c r="C882" s="111" t="s">
        <v>19</v>
      </c>
      <c r="D882" s="111">
        <v>4</v>
      </c>
      <c r="E882" s="111" t="s">
        <v>20</v>
      </c>
      <c r="F882" s="111">
        <v>4</v>
      </c>
      <c r="G882" s="111"/>
      <c r="H882" s="111">
        <v>67</v>
      </c>
      <c r="I882" s="112">
        <v>69</v>
      </c>
      <c r="J882" s="11">
        <v>27.57</v>
      </c>
      <c r="K882" s="113">
        <v>28.29</v>
      </c>
      <c r="L882" s="113">
        <v>28.29</v>
      </c>
      <c r="M882" s="12">
        <v>657.89542483660125</v>
      </c>
      <c r="N882" s="100">
        <v>4.43</v>
      </c>
      <c r="O882" s="101">
        <v>-1.26</v>
      </c>
      <c r="P882" s="102">
        <v>1.2329637025798899</v>
      </c>
    </row>
    <row r="883" spans="1:16">
      <c r="A883" s="24">
        <v>181</v>
      </c>
      <c r="B883" s="24">
        <v>1123</v>
      </c>
      <c r="C883" s="24" t="s">
        <v>19</v>
      </c>
      <c r="D883" s="24">
        <v>4</v>
      </c>
      <c r="E883" s="24" t="s">
        <v>20</v>
      </c>
      <c r="F883" s="24">
        <v>4</v>
      </c>
      <c r="G883" s="24"/>
      <c r="H883" s="24">
        <v>68</v>
      </c>
      <c r="I883" s="25">
        <v>70</v>
      </c>
      <c r="J883" s="11">
        <v>27.58</v>
      </c>
      <c r="K883" s="11">
        <v>28.3</v>
      </c>
      <c r="L883" s="11">
        <v>28.3</v>
      </c>
      <c r="M883" s="12">
        <v>658.1830065359477</v>
      </c>
      <c r="N883" s="100">
        <v>4.78</v>
      </c>
      <c r="O883" s="101">
        <v>-1.44</v>
      </c>
      <c r="P883" s="102">
        <v>0.89867806351736501</v>
      </c>
    </row>
    <row r="884" spans="1:16">
      <c r="A884" s="24">
        <v>181</v>
      </c>
      <c r="B884" s="24">
        <v>1123</v>
      </c>
      <c r="C884" s="24" t="s">
        <v>19</v>
      </c>
      <c r="D884" s="24">
        <v>4</v>
      </c>
      <c r="E884" s="24" t="s">
        <v>20</v>
      </c>
      <c r="F884" s="24">
        <v>4</v>
      </c>
      <c r="G884" s="24"/>
      <c r="H884" s="24">
        <v>72</v>
      </c>
      <c r="I884" s="25">
        <v>74</v>
      </c>
      <c r="J884" s="11">
        <v>27.62</v>
      </c>
      <c r="K884" s="11">
        <v>28.34</v>
      </c>
      <c r="L884" s="11">
        <v>28.34</v>
      </c>
      <c r="M884" s="12">
        <v>659.33333333333337</v>
      </c>
      <c r="N884" s="100">
        <v>4.8099999999999996</v>
      </c>
      <c r="O884" s="101">
        <v>-1.45</v>
      </c>
      <c r="P884" s="102">
        <v>0.79159099798236454</v>
      </c>
    </row>
    <row r="885" spans="1:16">
      <c r="A885" s="24">
        <v>181</v>
      </c>
      <c r="B885" s="24">
        <v>1123</v>
      </c>
      <c r="C885" s="24" t="s">
        <v>19</v>
      </c>
      <c r="D885" s="24">
        <v>4</v>
      </c>
      <c r="E885" s="24" t="s">
        <v>20</v>
      </c>
      <c r="F885" s="24">
        <v>4</v>
      </c>
      <c r="G885" s="24"/>
      <c r="H885" s="24">
        <v>76</v>
      </c>
      <c r="I885" s="25">
        <v>78</v>
      </c>
      <c r="J885" s="11">
        <v>27.66</v>
      </c>
      <c r="K885" s="11">
        <v>28.38</v>
      </c>
      <c r="L885" s="11">
        <v>28.38</v>
      </c>
      <c r="M885" s="12">
        <v>660.48366013071893</v>
      </c>
      <c r="N885" s="100">
        <v>4.54</v>
      </c>
      <c r="O885" s="101">
        <v>-1.51</v>
      </c>
      <c r="P885" s="102">
        <v>0.98419041544571362</v>
      </c>
    </row>
    <row r="886" spans="1:16">
      <c r="A886" s="111">
        <v>181</v>
      </c>
      <c r="B886" s="111">
        <v>1123</v>
      </c>
      <c r="C886" s="111" t="s">
        <v>19</v>
      </c>
      <c r="D886" s="111">
        <v>4</v>
      </c>
      <c r="E886" s="111" t="s">
        <v>20</v>
      </c>
      <c r="F886" s="111">
        <v>4</v>
      </c>
      <c r="G886" s="111"/>
      <c r="H886" s="111">
        <v>77</v>
      </c>
      <c r="I886" s="112">
        <v>79</v>
      </c>
      <c r="J886" s="11">
        <v>27.67</v>
      </c>
      <c r="K886" s="113">
        <v>28.39</v>
      </c>
      <c r="L886" s="113">
        <v>28.39</v>
      </c>
      <c r="M886" s="12">
        <v>660.77124183006538</v>
      </c>
      <c r="N886" s="100">
        <v>4.41</v>
      </c>
      <c r="O886" s="101">
        <v>-1.32</v>
      </c>
      <c r="P886" s="102"/>
    </row>
    <row r="887" spans="1:16">
      <c r="A887" s="24">
        <v>181</v>
      </c>
      <c r="B887" s="24">
        <v>1123</v>
      </c>
      <c r="C887" s="24" t="s">
        <v>19</v>
      </c>
      <c r="D887" s="24">
        <v>4</v>
      </c>
      <c r="E887" s="24" t="s">
        <v>20</v>
      </c>
      <c r="F887" s="24">
        <v>4</v>
      </c>
      <c r="G887" s="24"/>
      <c r="H887" s="24">
        <v>80</v>
      </c>
      <c r="I887" s="25">
        <v>82</v>
      </c>
      <c r="J887" s="11">
        <v>27.7</v>
      </c>
      <c r="K887" s="11">
        <v>28.42</v>
      </c>
      <c r="L887" s="11">
        <v>28.42</v>
      </c>
      <c r="M887" s="12">
        <v>661.6339869281046</v>
      </c>
      <c r="N887" s="100">
        <v>4.67</v>
      </c>
      <c r="O887" s="101">
        <v>-1.38</v>
      </c>
      <c r="P887" s="102">
        <v>0.98961432678269923</v>
      </c>
    </row>
    <row r="888" spans="1:16">
      <c r="A888" s="24">
        <v>181</v>
      </c>
      <c r="B888" s="24">
        <v>1123</v>
      </c>
      <c r="C888" s="24" t="s">
        <v>19</v>
      </c>
      <c r="D888" s="24">
        <v>4</v>
      </c>
      <c r="E888" s="24" t="s">
        <v>20</v>
      </c>
      <c r="F888" s="24">
        <v>4</v>
      </c>
      <c r="G888" s="24"/>
      <c r="H888" s="24">
        <v>84</v>
      </c>
      <c r="I888" s="25">
        <v>86</v>
      </c>
      <c r="J888" s="11">
        <v>27.74</v>
      </c>
      <c r="K888" s="11">
        <v>28.46</v>
      </c>
      <c r="L888" s="11">
        <v>28.46</v>
      </c>
      <c r="M888" s="12">
        <v>662.78431372549028</v>
      </c>
      <c r="N888" s="100">
        <v>4.5</v>
      </c>
      <c r="O888" s="101">
        <v>-1.26</v>
      </c>
      <c r="P888" s="102">
        <v>1.0012072266179612</v>
      </c>
    </row>
    <row r="889" spans="1:16">
      <c r="A889" s="111">
        <v>181</v>
      </c>
      <c r="B889" s="111">
        <v>1123</v>
      </c>
      <c r="C889" s="111" t="s">
        <v>19</v>
      </c>
      <c r="D889" s="111">
        <v>4</v>
      </c>
      <c r="E889" s="111" t="s">
        <v>20</v>
      </c>
      <c r="F889" s="111">
        <v>4</v>
      </c>
      <c r="G889" s="111"/>
      <c r="H889" s="111">
        <v>87</v>
      </c>
      <c r="I889" s="112">
        <v>89</v>
      </c>
      <c r="J889" s="11">
        <v>27.77</v>
      </c>
      <c r="K889" s="113">
        <v>28.49</v>
      </c>
      <c r="L889" s="113">
        <v>28.49</v>
      </c>
      <c r="M889" s="12">
        <v>663.64705882352939</v>
      </c>
      <c r="N889" s="100">
        <v>4.54</v>
      </c>
      <c r="O889" s="101">
        <v>-1.4</v>
      </c>
      <c r="P889" s="102">
        <v>1.1506240130674767</v>
      </c>
    </row>
    <row r="890" spans="1:16">
      <c r="A890" s="24">
        <v>181</v>
      </c>
      <c r="B890" s="24">
        <v>1123</v>
      </c>
      <c r="C890" s="24" t="s">
        <v>19</v>
      </c>
      <c r="D890" s="24">
        <v>4</v>
      </c>
      <c r="E890" s="24" t="s">
        <v>20</v>
      </c>
      <c r="F890" s="24">
        <v>4</v>
      </c>
      <c r="G890" s="24"/>
      <c r="H890" s="24">
        <v>88</v>
      </c>
      <c r="I890" s="25">
        <v>90</v>
      </c>
      <c r="J890" s="11">
        <v>27.78</v>
      </c>
      <c r="K890" s="11">
        <v>28.5</v>
      </c>
      <c r="L890" s="11">
        <v>28.5</v>
      </c>
      <c r="M890" s="12">
        <v>663.93464052287584</v>
      </c>
      <c r="N890" s="100">
        <v>4.75</v>
      </c>
      <c r="O890" s="101">
        <v>-1.31</v>
      </c>
      <c r="P890" s="102">
        <v>0.93555840682417701</v>
      </c>
    </row>
    <row r="891" spans="1:16">
      <c r="A891" s="24">
        <v>181</v>
      </c>
      <c r="B891" s="24">
        <v>1123</v>
      </c>
      <c r="C891" s="24" t="s">
        <v>19</v>
      </c>
      <c r="D891" s="24">
        <v>4</v>
      </c>
      <c r="E891" s="24" t="s">
        <v>20</v>
      </c>
      <c r="F891" s="24">
        <v>4</v>
      </c>
      <c r="G891" s="24"/>
      <c r="H891" s="24">
        <v>92</v>
      </c>
      <c r="I891" s="25">
        <v>94</v>
      </c>
      <c r="J891" s="11">
        <v>27.82</v>
      </c>
      <c r="K891" s="11">
        <v>28.54</v>
      </c>
      <c r="L891" s="11">
        <v>28.54</v>
      </c>
      <c r="M891" s="12">
        <v>665.0849673202614</v>
      </c>
      <c r="N891" s="100">
        <v>4.54</v>
      </c>
      <c r="O891" s="101">
        <v>-1.28</v>
      </c>
      <c r="P891" s="102">
        <v>0.92175058430765611</v>
      </c>
    </row>
    <row r="892" spans="1:16">
      <c r="A892" s="24">
        <v>181</v>
      </c>
      <c r="B892" s="24">
        <v>1123</v>
      </c>
      <c r="C892" s="24" t="s">
        <v>19</v>
      </c>
      <c r="D892" s="24">
        <v>4</v>
      </c>
      <c r="E892" s="24" t="s">
        <v>20</v>
      </c>
      <c r="F892" s="24">
        <v>4</v>
      </c>
      <c r="G892" s="24"/>
      <c r="H892" s="24">
        <v>96</v>
      </c>
      <c r="I892" s="25">
        <v>98</v>
      </c>
      <c r="J892" s="11">
        <v>27.86</v>
      </c>
      <c r="K892" s="11">
        <v>28.58</v>
      </c>
      <c r="L892" s="11">
        <v>28.58</v>
      </c>
      <c r="M892" s="12">
        <v>666.23529411764707</v>
      </c>
      <c r="N892" s="100">
        <v>4.67</v>
      </c>
      <c r="O892" s="101">
        <v>-1.26</v>
      </c>
      <c r="P892" s="102"/>
    </row>
    <row r="893" spans="1:16">
      <c r="A893" s="111">
        <v>181</v>
      </c>
      <c r="B893" s="111">
        <v>1123</v>
      </c>
      <c r="C893" s="111" t="s">
        <v>19</v>
      </c>
      <c r="D893" s="111">
        <v>4</v>
      </c>
      <c r="E893" s="111" t="s">
        <v>20</v>
      </c>
      <c r="F893" s="111">
        <v>4</v>
      </c>
      <c r="G893" s="111"/>
      <c r="H893" s="111">
        <v>97</v>
      </c>
      <c r="I893" s="112">
        <v>99</v>
      </c>
      <c r="J893" s="11">
        <v>27.87</v>
      </c>
      <c r="K893" s="113">
        <v>28.59</v>
      </c>
      <c r="L893" s="113">
        <v>28.59</v>
      </c>
      <c r="M893" s="12">
        <v>666.52287581699352</v>
      </c>
      <c r="N893" s="100">
        <v>4.47</v>
      </c>
      <c r="O893" s="101">
        <v>-1.29</v>
      </c>
      <c r="P893" s="102"/>
    </row>
    <row r="894" spans="1:16">
      <c r="A894" s="24">
        <v>181</v>
      </c>
      <c r="B894" s="24">
        <v>1123</v>
      </c>
      <c r="C894" s="24" t="s">
        <v>19</v>
      </c>
      <c r="D894" s="24">
        <v>4</v>
      </c>
      <c r="E894" s="24" t="s">
        <v>20</v>
      </c>
      <c r="F894" s="24">
        <v>4</v>
      </c>
      <c r="G894" s="24"/>
      <c r="H894" s="24">
        <v>100</v>
      </c>
      <c r="I894" s="25">
        <v>102</v>
      </c>
      <c r="J894" s="11">
        <v>27.9</v>
      </c>
      <c r="K894" s="11">
        <v>28.62</v>
      </c>
      <c r="L894" s="11">
        <v>28.62</v>
      </c>
      <c r="M894" s="12">
        <v>667.38562091503275</v>
      </c>
      <c r="N894" s="100">
        <v>4.58</v>
      </c>
      <c r="O894" s="101">
        <v>-1.46</v>
      </c>
      <c r="P894" s="102"/>
    </row>
    <row r="895" spans="1:16">
      <c r="A895" s="24">
        <v>181</v>
      </c>
      <c r="B895" s="24">
        <v>1123</v>
      </c>
      <c r="C895" s="24" t="s">
        <v>19</v>
      </c>
      <c r="D895" s="24">
        <v>4</v>
      </c>
      <c r="E895" s="24" t="s">
        <v>20</v>
      </c>
      <c r="F895" s="24">
        <v>4</v>
      </c>
      <c r="G895" s="24"/>
      <c r="H895" s="24">
        <v>104</v>
      </c>
      <c r="I895" s="25">
        <v>106</v>
      </c>
      <c r="J895" s="11">
        <v>27.94</v>
      </c>
      <c r="K895" s="11">
        <v>28.66</v>
      </c>
      <c r="L895" s="11">
        <v>28.66</v>
      </c>
      <c r="M895" s="12">
        <v>668.53594771241831</v>
      </c>
      <c r="N895" s="100">
        <v>4.54</v>
      </c>
      <c r="O895" s="101">
        <v>-1.25</v>
      </c>
      <c r="P895" s="102"/>
    </row>
    <row r="896" spans="1:16">
      <c r="A896" s="111">
        <v>181</v>
      </c>
      <c r="B896" s="111">
        <v>1123</v>
      </c>
      <c r="C896" s="111" t="s">
        <v>19</v>
      </c>
      <c r="D896" s="111">
        <v>4</v>
      </c>
      <c r="E896" s="111" t="s">
        <v>20</v>
      </c>
      <c r="F896" s="111">
        <v>4</v>
      </c>
      <c r="G896" s="111"/>
      <c r="H896" s="111">
        <v>107</v>
      </c>
      <c r="I896" s="112">
        <v>109</v>
      </c>
      <c r="J896" s="11">
        <v>27.97</v>
      </c>
      <c r="K896" s="113">
        <v>28.69</v>
      </c>
      <c r="L896" s="113">
        <v>28.69</v>
      </c>
      <c r="M896" s="12">
        <v>669.39869281045753</v>
      </c>
      <c r="N896" s="100">
        <v>4.28</v>
      </c>
      <c r="O896" s="101">
        <v>-1.4</v>
      </c>
      <c r="P896" s="102"/>
    </row>
    <row r="897" spans="1:16">
      <c r="A897" s="24">
        <v>181</v>
      </c>
      <c r="B897" s="24">
        <v>1123</v>
      </c>
      <c r="C897" s="24" t="s">
        <v>19</v>
      </c>
      <c r="D897" s="24">
        <v>4</v>
      </c>
      <c r="E897" s="24" t="s">
        <v>20</v>
      </c>
      <c r="F897" s="24">
        <v>4</v>
      </c>
      <c r="G897" s="24"/>
      <c r="H897" s="24">
        <v>108</v>
      </c>
      <c r="I897" s="25">
        <v>110</v>
      </c>
      <c r="J897" s="11">
        <v>27.98</v>
      </c>
      <c r="K897" s="11">
        <v>28.7</v>
      </c>
      <c r="L897" s="11">
        <v>28.7</v>
      </c>
      <c r="M897" s="12">
        <v>669.68627450980387</v>
      </c>
      <c r="N897" s="100">
        <v>4.51</v>
      </c>
      <c r="O897" s="101">
        <v>-0.84</v>
      </c>
      <c r="P897" s="102"/>
    </row>
    <row r="898" spans="1:16">
      <c r="A898" s="24">
        <v>181</v>
      </c>
      <c r="B898" s="24">
        <v>1123</v>
      </c>
      <c r="C898" s="24" t="s">
        <v>19</v>
      </c>
      <c r="D898" s="24">
        <v>4</v>
      </c>
      <c r="E898" s="24" t="s">
        <v>20</v>
      </c>
      <c r="F898" s="24">
        <v>4</v>
      </c>
      <c r="G898" s="24"/>
      <c r="H898" s="24">
        <v>112</v>
      </c>
      <c r="I898" s="25">
        <v>114</v>
      </c>
      <c r="J898" s="11">
        <v>28.02</v>
      </c>
      <c r="K898" s="11">
        <v>28.74</v>
      </c>
      <c r="L898" s="11">
        <v>28.74</v>
      </c>
      <c r="M898" s="12">
        <v>670.83660130718954</v>
      </c>
      <c r="N898" s="100">
        <v>4.22</v>
      </c>
      <c r="O898" s="101">
        <v>-0.97</v>
      </c>
      <c r="P898" s="102"/>
    </row>
    <row r="899" spans="1:16">
      <c r="A899" s="24">
        <v>181</v>
      </c>
      <c r="B899" s="24">
        <v>1123</v>
      </c>
      <c r="C899" s="24" t="s">
        <v>19</v>
      </c>
      <c r="D899" s="24">
        <v>4</v>
      </c>
      <c r="E899" s="24" t="s">
        <v>20</v>
      </c>
      <c r="F899" s="24">
        <v>4</v>
      </c>
      <c r="G899" s="24"/>
      <c r="H899" s="24">
        <v>116</v>
      </c>
      <c r="I899" s="25">
        <v>118</v>
      </c>
      <c r="J899" s="11">
        <v>28.06</v>
      </c>
      <c r="K899" s="11">
        <v>28.78</v>
      </c>
      <c r="L899" s="11">
        <v>28.78</v>
      </c>
      <c r="M899" s="12">
        <v>671.98692810457521</v>
      </c>
      <c r="N899" s="100">
        <v>4.53</v>
      </c>
      <c r="O899" s="101">
        <v>-1.29</v>
      </c>
      <c r="P899" s="102"/>
    </row>
    <row r="900" spans="1:16">
      <c r="A900" s="111">
        <v>181</v>
      </c>
      <c r="B900" s="111">
        <v>1123</v>
      </c>
      <c r="C900" s="111" t="s">
        <v>19</v>
      </c>
      <c r="D900" s="111">
        <v>4</v>
      </c>
      <c r="E900" s="111" t="s">
        <v>20</v>
      </c>
      <c r="F900" s="111">
        <v>4</v>
      </c>
      <c r="G900" s="111"/>
      <c r="H900" s="111">
        <v>117</v>
      </c>
      <c r="I900" s="112">
        <v>119</v>
      </c>
      <c r="J900" s="11">
        <v>28.07</v>
      </c>
      <c r="K900" s="113">
        <v>28.79</v>
      </c>
      <c r="L900" s="113">
        <v>28.79</v>
      </c>
      <c r="M900" s="12">
        <v>672.27450980392155</v>
      </c>
      <c r="N900" s="100">
        <v>4.49</v>
      </c>
      <c r="O900" s="101">
        <v>-1.26</v>
      </c>
      <c r="P900" s="102"/>
    </row>
    <row r="901" spans="1:16">
      <c r="A901" s="24">
        <v>181</v>
      </c>
      <c r="B901" s="24">
        <v>1123</v>
      </c>
      <c r="C901" s="24" t="s">
        <v>19</v>
      </c>
      <c r="D901" s="24">
        <v>4</v>
      </c>
      <c r="E901" s="24" t="s">
        <v>20</v>
      </c>
      <c r="F901" s="24">
        <v>4</v>
      </c>
      <c r="G901" s="24"/>
      <c r="H901" s="24">
        <v>120</v>
      </c>
      <c r="I901" s="25">
        <v>122</v>
      </c>
      <c r="J901" s="11">
        <v>28.1</v>
      </c>
      <c r="K901" s="11">
        <v>28.82</v>
      </c>
      <c r="L901" s="11">
        <v>28.82</v>
      </c>
      <c r="M901" s="12">
        <v>673.13725490196077</v>
      </c>
      <c r="N901" s="100">
        <v>4.8899999999999997</v>
      </c>
      <c r="O901" s="101">
        <v>-1.06</v>
      </c>
      <c r="P901" s="102">
        <v>0.9601615124741294</v>
      </c>
    </row>
    <row r="902" spans="1:16">
      <c r="A902" s="24">
        <v>181</v>
      </c>
      <c r="B902" s="24">
        <v>1123</v>
      </c>
      <c r="C902" s="24" t="s">
        <v>19</v>
      </c>
      <c r="D902" s="24">
        <v>4</v>
      </c>
      <c r="E902" s="24" t="s">
        <v>20</v>
      </c>
      <c r="F902" s="24">
        <v>4</v>
      </c>
      <c r="G902" s="24"/>
      <c r="H902" s="24">
        <v>124</v>
      </c>
      <c r="I902" s="25">
        <v>126</v>
      </c>
      <c r="J902" s="11">
        <v>28.14</v>
      </c>
      <c r="K902" s="11">
        <v>28.86</v>
      </c>
      <c r="L902" s="11">
        <v>28.86</v>
      </c>
      <c r="M902" s="12">
        <v>674.28758169934645</v>
      </c>
      <c r="N902" s="100">
        <v>4.58</v>
      </c>
      <c r="O902" s="101">
        <v>-1.23</v>
      </c>
      <c r="P902" s="102"/>
    </row>
    <row r="903" spans="1:16">
      <c r="A903" s="111">
        <v>181</v>
      </c>
      <c r="B903" s="111">
        <v>1123</v>
      </c>
      <c r="C903" s="111" t="s">
        <v>19</v>
      </c>
      <c r="D903" s="111">
        <v>4</v>
      </c>
      <c r="E903" s="111" t="s">
        <v>20</v>
      </c>
      <c r="F903" s="111">
        <v>4</v>
      </c>
      <c r="G903" s="111"/>
      <c r="H903" s="111">
        <v>127</v>
      </c>
      <c r="I903" s="112">
        <v>129</v>
      </c>
      <c r="J903" s="11">
        <v>28.17</v>
      </c>
      <c r="K903" s="113">
        <v>28.89</v>
      </c>
      <c r="L903" s="113">
        <v>28.89</v>
      </c>
      <c r="M903" s="12">
        <v>675.15032679738567</v>
      </c>
      <c r="N903" s="100">
        <v>4.1500000000000004</v>
      </c>
      <c r="O903" s="101">
        <v>-1.03</v>
      </c>
      <c r="P903" s="102"/>
    </row>
    <row r="904" spans="1:16">
      <c r="A904" s="24">
        <v>181</v>
      </c>
      <c r="B904" s="24">
        <v>1123</v>
      </c>
      <c r="C904" s="24" t="s">
        <v>19</v>
      </c>
      <c r="D904" s="24">
        <v>4</v>
      </c>
      <c r="E904" s="24" t="s">
        <v>20</v>
      </c>
      <c r="F904" s="24">
        <v>4</v>
      </c>
      <c r="G904" s="24"/>
      <c r="H904" s="24">
        <v>128</v>
      </c>
      <c r="I904" s="25">
        <v>130</v>
      </c>
      <c r="J904" s="11">
        <v>28.18</v>
      </c>
      <c r="K904" s="11">
        <v>28.9</v>
      </c>
      <c r="L904" s="11">
        <v>28.9</v>
      </c>
      <c r="M904" s="12">
        <v>675.43790849673201</v>
      </c>
      <c r="N904" s="100">
        <v>4.49</v>
      </c>
      <c r="O904" s="101">
        <v>-1.1499999999999999</v>
      </c>
      <c r="P904" s="102">
        <v>1.0161251373711591</v>
      </c>
    </row>
    <row r="905" spans="1:16">
      <c r="A905" s="24">
        <v>181</v>
      </c>
      <c r="B905" s="24">
        <v>1123</v>
      </c>
      <c r="C905" s="24" t="s">
        <v>19</v>
      </c>
      <c r="D905" s="24">
        <v>4</v>
      </c>
      <c r="E905" s="24" t="s">
        <v>20</v>
      </c>
      <c r="F905" s="24">
        <v>4</v>
      </c>
      <c r="G905" s="24"/>
      <c r="H905" s="24">
        <v>132</v>
      </c>
      <c r="I905" s="25">
        <v>134</v>
      </c>
      <c r="J905" s="11">
        <v>28.22</v>
      </c>
      <c r="K905" s="11">
        <v>28.94</v>
      </c>
      <c r="L905" s="11">
        <v>28.94</v>
      </c>
      <c r="M905" s="12">
        <v>676.58823529411768</v>
      </c>
      <c r="N905" s="100">
        <v>4.38</v>
      </c>
      <c r="O905" s="101">
        <v>-1.1399999999999999</v>
      </c>
      <c r="P905" s="102"/>
    </row>
    <row r="906" spans="1:16">
      <c r="A906" s="24">
        <v>181</v>
      </c>
      <c r="B906" s="24">
        <v>1123</v>
      </c>
      <c r="C906" s="24" t="s">
        <v>19</v>
      </c>
      <c r="D906" s="24">
        <v>4</v>
      </c>
      <c r="E906" s="24" t="s">
        <v>20</v>
      </c>
      <c r="F906" s="24">
        <v>4</v>
      </c>
      <c r="G906" s="24"/>
      <c r="H906" s="24">
        <v>136</v>
      </c>
      <c r="I906" s="25">
        <v>138</v>
      </c>
      <c r="J906" s="11">
        <v>28.26</v>
      </c>
      <c r="K906" s="11">
        <v>28.98</v>
      </c>
      <c r="L906" s="11">
        <v>28.98</v>
      </c>
      <c r="M906" s="12">
        <v>677.73856209150324</v>
      </c>
      <c r="N906" s="100">
        <v>4.5</v>
      </c>
      <c r="O906" s="101">
        <v>-1.1000000000000001</v>
      </c>
      <c r="P906" s="102"/>
    </row>
    <row r="907" spans="1:16">
      <c r="A907" s="111">
        <v>181</v>
      </c>
      <c r="B907" s="111">
        <v>1123</v>
      </c>
      <c r="C907" s="111" t="s">
        <v>19</v>
      </c>
      <c r="D907" s="111">
        <v>4</v>
      </c>
      <c r="E907" s="111" t="s">
        <v>20</v>
      </c>
      <c r="F907" s="111">
        <v>4</v>
      </c>
      <c r="G907" s="111"/>
      <c r="H907" s="111">
        <v>137</v>
      </c>
      <c r="I907" s="112">
        <v>139</v>
      </c>
      <c r="J907" s="11">
        <v>28.27</v>
      </c>
      <c r="K907" s="113">
        <v>28.99</v>
      </c>
      <c r="L907" s="113">
        <v>28.99</v>
      </c>
      <c r="M907" s="12">
        <v>678.02614379084969</v>
      </c>
      <c r="N907" s="100">
        <v>4.3600000000000003</v>
      </c>
      <c r="O907" s="101">
        <v>-1.04</v>
      </c>
      <c r="P907" s="102"/>
    </row>
    <row r="908" spans="1:16">
      <c r="A908" s="24">
        <v>181</v>
      </c>
      <c r="B908" s="24">
        <v>1123</v>
      </c>
      <c r="C908" s="24" t="s">
        <v>19</v>
      </c>
      <c r="D908" s="24">
        <v>4</v>
      </c>
      <c r="E908" s="24" t="s">
        <v>20</v>
      </c>
      <c r="F908" s="24">
        <v>4</v>
      </c>
      <c r="G908" s="24"/>
      <c r="H908" s="24">
        <v>140</v>
      </c>
      <c r="I908" s="25">
        <v>142</v>
      </c>
      <c r="J908" s="11">
        <v>28.3</v>
      </c>
      <c r="K908" s="11">
        <v>29.02</v>
      </c>
      <c r="L908" s="11">
        <v>29.02</v>
      </c>
      <c r="M908" s="12">
        <v>678.88888888888891</v>
      </c>
      <c r="N908" s="100">
        <v>4.3</v>
      </c>
      <c r="O908" s="101">
        <v>-0.77</v>
      </c>
      <c r="P908" s="102"/>
    </row>
    <row r="909" spans="1:16">
      <c r="A909" s="24">
        <v>181</v>
      </c>
      <c r="B909" s="24">
        <v>1123</v>
      </c>
      <c r="C909" s="24" t="s">
        <v>19</v>
      </c>
      <c r="D909" s="24">
        <v>4</v>
      </c>
      <c r="E909" s="24" t="s">
        <v>20</v>
      </c>
      <c r="F909" s="24">
        <v>4</v>
      </c>
      <c r="G909" s="24"/>
      <c r="H909" s="24">
        <v>144</v>
      </c>
      <c r="I909" s="25">
        <v>146</v>
      </c>
      <c r="J909" s="11">
        <v>28.34</v>
      </c>
      <c r="K909" s="11">
        <v>29.06</v>
      </c>
      <c r="L909" s="11">
        <v>29.06</v>
      </c>
      <c r="M909" s="12">
        <v>680.03921568627447</v>
      </c>
      <c r="N909" s="100">
        <v>4.43</v>
      </c>
      <c r="O909" s="101">
        <v>-0.92</v>
      </c>
      <c r="P909" s="102">
        <v>0.98641808998619529</v>
      </c>
    </row>
    <row r="910" spans="1:16">
      <c r="A910" s="111">
        <v>181</v>
      </c>
      <c r="B910" s="111">
        <v>1123</v>
      </c>
      <c r="C910" s="111" t="s">
        <v>19</v>
      </c>
      <c r="D910" s="111">
        <v>4</v>
      </c>
      <c r="E910" s="111" t="s">
        <v>20</v>
      </c>
      <c r="F910" s="111">
        <v>4</v>
      </c>
      <c r="G910" s="111"/>
      <c r="H910" s="111">
        <v>146</v>
      </c>
      <c r="I910" s="112">
        <v>148</v>
      </c>
      <c r="J910" s="11">
        <v>28.36</v>
      </c>
      <c r="K910" s="113">
        <v>29.08</v>
      </c>
      <c r="L910" s="113">
        <v>29.08</v>
      </c>
      <c r="M910" s="12">
        <v>680.61437908496725</v>
      </c>
      <c r="N910" s="100">
        <v>4.1500000000000004</v>
      </c>
      <c r="O910" s="101">
        <v>-0.87</v>
      </c>
      <c r="P910" s="102"/>
    </row>
    <row r="911" spans="1:16">
      <c r="A911" s="24">
        <v>181</v>
      </c>
      <c r="B911" s="24">
        <v>1123</v>
      </c>
      <c r="C911" s="24" t="s">
        <v>19</v>
      </c>
      <c r="D911" s="24">
        <v>4</v>
      </c>
      <c r="E911" s="24" t="s">
        <v>20</v>
      </c>
      <c r="F911" s="24">
        <v>5</v>
      </c>
      <c r="G911" s="24"/>
      <c r="H911" s="24">
        <v>0</v>
      </c>
      <c r="I911" s="25">
        <v>2</v>
      </c>
      <c r="J911" s="11">
        <v>28.4</v>
      </c>
      <c r="K911" s="11">
        <v>29.12</v>
      </c>
      <c r="L911" s="11">
        <v>29.12</v>
      </c>
      <c r="M911" s="12">
        <v>681.76470588235293</v>
      </c>
      <c r="N911" s="100">
        <v>4.2</v>
      </c>
      <c r="O911" s="101">
        <v>-0.86</v>
      </c>
      <c r="P911" s="102">
        <v>0.96154261006427511</v>
      </c>
    </row>
    <row r="912" spans="1:16">
      <c r="A912" s="24">
        <v>181</v>
      </c>
      <c r="B912" s="24">
        <v>1123</v>
      </c>
      <c r="C912" s="24" t="s">
        <v>19</v>
      </c>
      <c r="D912" s="24">
        <v>4</v>
      </c>
      <c r="E912" s="24" t="s">
        <v>20</v>
      </c>
      <c r="F912" s="24">
        <v>5</v>
      </c>
      <c r="G912" s="24"/>
      <c r="H912" s="24">
        <v>4</v>
      </c>
      <c r="I912" s="25">
        <v>6</v>
      </c>
      <c r="J912" s="11">
        <v>28.44</v>
      </c>
      <c r="K912" s="11">
        <v>29.16</v>
      </c>
      <c r="L912" s="11">
        <v>29.16</v>
      </c>
      <c r="M912" s="12">
        <v>682.9150326797386</v>
      </c>
      <c r="N912" s="100">
        <v>4.33</v>
      </c>
      <c r="P912" s="102">
        <v>0.91593447228246816</v>
      </c>
    </row>
    <row r="913" spans="1:16">
      <c r="A913" s="111">
        <v>181</v>
      </c>
      <c r="B913" s="111">
        <v>1123</v>
      </c>
      <c r="C913" s="111" t="s">
        <v>19</v>
      </c>
      <c r="D913" s="111">
        <v>4</v>
      </c>
      <c r="E913" s="111" t="s">
        <v>20</v>
      </c>
      <c r="F913" s="111">
        <v>5</v>
      </c>
      <c r="G913" s="111"/>
      <c r="H913" s="111">
        <v>7</v>
      </c>
      <c r="I913" s="112">
        <v>9</v>
      </c>
      <c r="J913" s="11">
        <v>28.47</v>
      </c>
      <c r="K913" s="113">
        <v>29.19</v>
      </c>
      <c r="L913" s="113">
        <v>29.19</v>
      </c>
      <c r="M913" s="12">
        <v>683.77777777777783</v>
      </c>
      <c r="N913" s="100">
        <v>4.0599999999999996</v>
      </c>
      <c r="O913" s="101">
        <v>-1.1499999999999999</v>
      </c>
      <c r="P913" s="102"/>
    </row>
    <row r="914" spans="1:16">
      <c r="A914" s="24">
        <v>181</v>
      </c>
      <c r="B914" s="24">
        <v>1123</v>
      </c>
      <c r="C914" s="24" t="s">
        <v>19</v>
      </c>
      <c r="D914" s="24">
        <v>4</v>
      </c>
      <c r="E914" s="24" t="s">
        <v>20</v>
      </c>
      <c r="F914" s="24">
        <v>5</v>
      </c>
      <c r="G914" s="24"/>
      <c r="H914" s="24">
        <v>8</v>
      </c>
      <c r="I914" s="25">
        <v>10</v>
      </c>
      <c r="J914" s="11">
        <v>28.48</v>
      </c>
      <c r="K914" s="11">
        <v>29.2</v>
      </c>
      <c r="L914" s="11">
        <v>29.2</v>
      </c>
      <c r="M914" s="12">
        <v>684.06535947712416</v>
      </c>
      <c r="N914" s="100">
        <v>4.08</v>
      </c>
      <c r="O914" s="101">
        <v>-1.1200000000000001</v>
      </c>
      <c r="P914" s="102"/>
    </row>
    <row r="915" spans="1:16">
      <c r="A915" s="24">
        <v>181</v>
      </c>
      <c r="B915" s="24">
        <v>1123</v>
      </c>
      <c r="C915" s="24" t="s">
        <v>19</v>
      </c>
      <c r="D915" s="24">
        <v>4</v>
      </c>
      <c r="E915" s="24" t="s">
        <v>20</v>
      </c>
      <c r="F915" s="24">
        <v>5</v>
      </c>
      <c r="G915" s="24"/>
      <c r="H915" s="24">
        <v>12</v>
      </c>
      <c r="I915" s="25">
        <v>14</v>
      </c>
      <c r="J915" s="11">
        <v>28.52</v>
      </c>
      <c r="K915" s="11">
        <v>29.24</v>
      </c>
      <c r="L915" s="11">
        <v>29.24</v>
      </c>
      <c r="M915" s="12">
        <v>685.21568627450972</v>
      </c>
      <c r="N915" s="100">
        <v>4.1399999999999997</v>
      </c>
      <c r="O915" s="101">
        <v>-1.02</v>
      </c>
      <c r="P915" s="102">
        <v>0.96629035698134547</v>
      </c>
    </row>
    <row r="916" spans="1:16">
      <c r="A916" s="24">
        <v>181</v>
      </c>
      <c r="B916" s="24">
        <v>1123</v>
      </c>
      <c r="C916" s="24" t="s">
        <v>19</v>
      </c>
      <c r="D916" s="24">
        <v>4</v>
      </c>
      <c r="E916" s="24" t="s">
        <v>20</v>
      </c>
      <c r="F916" s="24">
        <v>5</v>
      </c>
      <c r="G916" s="24"/>
      <c r="H916" s="24">
        <v>16</v>
      </c>
      <c r="I916" s="25">
        <v>18</v>
      </c>
      <c r="J916" s="11">
        <v>28.56</v>
      </c>
      <c r="K916" s="11">
        <v>29.28</v>
      </c>
      <c r="L916" s="11">
        <v>29.28</v>
      </c>
      <c r="M916" s="12">
        <v>686.36601307189551</v>
      </c>
      <c r="N916" s="100">
        <v>4.24</v>
      </c>
      <c r="O916" s="101">
        <v>-1.08</v>
      </c>
      <c r="P916" s="102">
        <v>0.86254230020399891</v>
      </c>
    </row>
    <row r="917" spans="1:16">
      <c r="A917" s="111">
        <v>181</v>
      </c>
      <c r="B917" s="111">
        <v>1123</v>
      </c>
      <c r="C917" s="111" t="s">
        <v>19</v>
      </c>
      <c r="D917" s="111">
        <v>4</v>
      </c>
      <c r="E917" s="111" t="s">
        <v>20</v>
      </c>
      <c r="F917" s="111">
        <v>5</v>
      </c>
      <c r="G917" s="111"/>
      <c r="H917" s="111">
        <v>17</v>
      </c>
      <c r="I917" s="112">
        <v>19</v>
      </c>
      <c r="J917" s="11">
        <v>28.57</v>
      </c>
      <c r="K917" s="113">
        <v>29.29</v>
      </c>
      <c r="L917" s="113">
        <v>29.29</v>
      </c>
      <c r="M917" s="12">
        <v>686.65359477124184</v>
      </c>
      <c r="N917" s="100">
        <v>3.84</v>
      </c>
      <c r="O917" s="101">
        <v>-0.97</v>
      </c>
      <c r="P917" s="102">
        <v>0.92704655534559366</v>
      </c>
    </row>
    <row r="918" spans="1:16">
      <c r="A918" s="24">
        <v>181</v>
      </c>
      <c r="B918" s="24">
        <v>1123</v>
      </c>
      <c r="C918" s="24" t="s">
        <v>19</v>
      </c>
      <c r="D918" s="24">
        <v>4</v>
      </c>
      <c r="E918" s="24" t="s">
        <v>20</v>
      </c>
      <c r="F918" s="24">
        <v>5</v>
      </c>
      <c r="G918" s="24"/>
      <c r="H918" s="24">
        <v>20</v>
      </c>
      <c r="I918" s="25">
        <v>22</v>
      </c>
      <c r="J918" s="11">
        <v>28.6</v>
      </c>
      <c r="K918" s="11">
        <v>29.32</v>
      </c>
      <c r="L918" s="11">
        <v>29.32</v>
      </c>
      <c r="M918" s="12">
        <v>687.51633986928107</v>
      </c>
      <c r="N918" s="100">
        <v>4.1500000000000004</v>
      </c>
      <c r="O918" s="101">
        <v>-1.01</v>
      </c>
      <c r="P918" s="102">
        <v>0.91216760869172875</v>
      </c>
    </row>
    <row r="919" spans="1:16">
      <c r="A919" s="24">
        <v>181</v>
      </c>
      <c r="B919" s="24">
        <v>1123</v>
      </c>
      <c r="C919" s="24" t="s">
        <v>19</v>
      </c>
      <c r="D919" s="24">
        <v>4</v>
      </c>
      <c r="E919" s="24" t="s">
        <v>20</v>
      </c>
      <c r="F919" s="24">
        <v>5</v>
      </c>
      <c r="G919" s="24"/>
      <c r="H919" s="24">
        <v>24</v>
      </c>
      <c r="I919" s="25">
        <v>26</v>
      </c>
      <c r="J919" s="11">
        <v>28.64</v>
      </c>
      <c r="K919" s="11">
        <v>29.36</v>
      </c>
      <c r="L919" s="11">
        <v>29.36</v>
      </c>
      <c r="M919" s="12">
        <v>688.66666666666663</v>
      </c>
      <c r="N919" s="100">
        <v>4.05</v>
      </c>
      <c r="O919" s="101">
        <v>-1.1399999999999999</v>
      </c>
      <c r="P919" s="102">
        <v>0.90941872549311442</v>
      </c>
    </row>
    <row r="920" spans="1:16">
      <c r="A920" s="111">
        <v>181</v>
      </c>
      <c r="B920" s="111">
        <v>1123</v>
      </c>
      <c r="C920" s="111" t="s">
        <v>19</v>
      </c>
      <c r="D920" s="111">
        <v>4</v>
      </c>
      <c r="E920" s="111" t="s">
        <v>20</v>
      </c>
      <c r="F920" s="111">
        <v>5</v>
      </c>
      <c r="G920" s="111"/>
      <c r="H920" s="111">
        <v>27</v>
      </c>
      <c r="I920" s="112">
        <v>29</v>
      </c>
      <c r="J920" s="11">
        <v>28.67</v>
      </c>
      <c r="K920" s="113">
        <v>29.39</v>
      </c>
      <c r="L920" s="113">
        <v>29.39</v>
      </c>
      <c r="M920" s="12">
        <v>689.52941176470586</v>
      </c>
      <c r="N920" s="100">
        <v>3.84</v>
      </c>
      <c r="O920" s="101">
        <v>-0.81</v>
      </c>
      <c r="P920" s="102">
        <v>0.97788345788216879</v>
      </c>
    </row>
    <row r="921" spans="1:16">
      <c r="A921" s="24">
        <v>181</v>
      </c>
      <c r="B921" s="24">
        <v>1123</v>
      </c>
      <c r="C921" s="24" t="s">
        <v>19</v>
      </c>
      <c r="D921" s="24">
        <v>4</v>
      </c>
      <c r="E921" s="24" t="s">
        <v>20</v>
      </c>
      <c r="F921" s="24">
        <v>5</v>
      </c>
      <c r="G921" s="24"/>
      <c r="H921" s="24">
        <v>28</v>
      </c>
      <c r="I921" s="25">
        <v>30</v>
      </c>
      <c r="J921" s="11">
        <v>28.68</v>
      </c>
      <c r="K921" s="11">
        <v>29.4</v>
      </c>
      <c r="L921" s="11">
        <v>29.4</v>
      </c>
      <c r="M921" s="12">
        <v>689.8169934640523</v>
      </c>
      <c r="N921" s="100">
        <v>4.1900000000000004</v>
      </c>
      <c r="O921" s="101">
        <v>-1.1599999999999999</v>
      </c>
      <c r="P921" s="102">
        <v>0.91002287157352058</v>
      </c>
    </row>
    <row r="922" spans="1:16">
      <c r="A922" s="24">
        <v>181</v>
      </c>
      <c r="B922" s="24">
        <v>1123</v>
      </c>
      <c r="C922" s="24" t="s">
        <v>19</v>
      </c>
      <c r="D922" s="24">
        <v>4</v>
      </c>
      <c r="E922" s="24" t="s">
        <v>20</v>
      </c>
      <c r="F922" s="24">
        <v>5</v>
      </c>
      <c r="G922" s="24"/>
      <c r="H922" s="24">
        <v>32</v>
      </c>
      <c r="I922" s="25">
        <v>34</v>
      </c>
      <c r="J922" s="11">
        <v>28.72</v>
      </c>
      <c r="K922" s="11">
        <v>29.44</v>
      </c>
      <c r="L922" s="11">
        <v>29.44</v>
      </c>
      <c r="M922" s="12">
        <v>690.96732026143798</v>
      </c>
      <c r="N922" s="100">
        <v>4.25</v>
      </c>
      <c r="O922" s="101">
        <v>-0.71</v>
      </c>
      <c r="P922" s="102">
        <v>0.9437404369319663</v>
      </c>
    </row>
    <row r="923" spans="1:16">
      <c r="A923" s="24">
        <v>181</v>
      </c>
      <c r="B923" s="24">
        <v>1123</v>
      </c>
      <c r="C923" s="24" t="s">
        <v>19</v>
      </c>
      <c r="D923" s="24">
        <v>4</v>
      </c>
      <c r="E923" s="24" t="s">
        <v>20</v>
      </c>
      <c r="F923" s="24">
        <v>5</v>
      </c>
      <c r="G923" s="24"/>
      <c r="H923" s="24">
        <v>36</v>
      </c>
      <c r="I923" s="25">
        <v>38</v>
      </c>
      <c r="J923" s="11">
        <v>28.76</v>
      </c>
      <c r="K923" s="11">
        <v>29.48</v>
      </c>
      <c r="L923" s="11">
        <v>29.48</v>
      </c>
      <c r="M923" s="12">
        <v>692.11764705882354</v>
      </c>
      <c r="N923" s="100">
        <v>4.1100000000000003</v>
      </c>
      <c r="O923" s="101">
        <v>-0.51</v>
      </c>
      <c r="P923" s="102">
        <v>0.9810761507443293</v>
      </c>
    </row>
    <row r="924" spans="1:16">
      <c r="A924" s="111">
        <v>181</v>
      </c>
      <c r="B924" s="111">
        <v>1123</v>
      </c>
      <c r="C924" s="111" t="s">
        <v>19</v>
      </c>
      <c r="D924" s="111">
        <v>4</v>
      </c>
      <c r="E924" s="111" t="s">
        <v>20</v>
      </c>
      <c r="F924" s="111">
        <v>5</v>
      </c>
      <c r="G924" s="111"/>
      <c r="H924" s="111">
        <v>37</v>
      </c>
      <c r="I924" s="112">
        <v>39</v>
      </c>
      <c r="J924" s="11">
        <v>28.77</v>
      </c>
      <c r="K924" s="113">
        <v>29.49</v>
      </c>
      <c r="L924" s="113">
        <v>29.49</v>
      </c>
      <c r="M924" s="12">
        <v>692.40522875816987</v>
      </c>
      <c r="N924" s="100">
        <v>3.74</v>
      </c>
      <c r="O924" s="101">
        <v>-0.73</v>
      </c>
      <c r="P924" s="102">
        <v>0.92217917606122191</v>
      </c>
    </row>
    <row r="925" spans="1:16">
      <c r="A925" s="24">
        <v>181</v>
      </c>
      <c r="B925" s="24">
        <v>1123</v>
      </c>
      <c r="C925" s="24" t="s">
        <v>19</v>
      </c>
      <c r="D925" s="24">
        <v>4</v>
      </c>
      <c r="E925" s="24" t="s">
        <v>20</v>
      </c>
      <c r="F925" s="24">
        <v>5</v>
      </c>
      <c r="G925" s="24"/>
      <c r="H925" s="24">
        <v>40</v>
      </c>
      <c r="I925" s="25">
        <v>42</v>
      </c>
      <c r="J925" s="11">
        <v>28.8</v>
      </c>
      <c r="K925" s="11">
        <v>29.52</v>
      </c>
      <c r="L925" s="11">
        <v>29.52</v>
      </c>
      <c r="M925" s="12">
        <v>693.26797385620921</v>
      </c>
      <c r="N925" s="100">
        <v>3.88</v>
      </c>
      <c r="O925" s="101">
        <v>-0.62</v>
      </c>
      <c r="P925" s="102">
        <v>0.96616888564603942</v>
      </c>
    </row>
    <row r="926" spans="1:16">
      <c r="A926" s="24">
        <v>181</v>
      </c>
      <c r="B926" s="24">
        <v>1123</v>
      </c>
      <c r="C926" s="24" t="s">
        <v>19</v>
      </c>
      <c r="D926" s="24">
        <v>4</v>
      </c>
      <c r="E926" s="24" t="s">
        <v>20</v>
      </c>
      <c r="F926" s="24">
        <v>5</v>
      </c>
      <c r="G926" s="24"/>
      <c r="H926" s="24">
        <v>44</v>
      </c>
      <c r="I926" s="25">
        <v>46</v>
      </c>
      <c r="J926" s="11">
        <v>28.84</v>
      </c>
      <c r="K926" s="11">
        <v>29.56</v>
      </c>
      <c r="L926" s="11">
        <v>29.56</v>
      </c>
      <c r="M926" s="12">
        <v>694.41830065359477</v>
      </c>
      <c r="N926" s="100">
        <v>3.98</v>
      </c>
      <c r="O926" s="101">
        <v>-0.64</v>
      </c>
      <c r="P926" s="102">
        <v>0.97929554245223804</v>
      </c>
    </row>
    <row r="927" spans="1:16">
      <c r="A927" s="111">
        <v>181</v>
      </c>
      <c r="B927" s="111">
        <v>1123</v>
      </c>
      <c r="C927" s="111" t="s">
        <v>19</v>
      </c>
      <c r="D927" s="111">
        <v>4</v>
      </c>
      <c r="E927" s="111" t="s">
        <v>20</v>
      </c>
      <c r="F927" s="111">
        <v>5</v>
      </c>
      <c r="G927" s="111"/>
      <c r="H927" s="111">
        <v>47</v>
      </c>
      <c r="I927" s="112">
        <v>49</v>
      </c>
      <c r="J927" s="11">
        <v>28.87</v>
      </c>
      <c r="K927" s="113">
        <v>29.59</v>
      </c>
      <c r="L927" s="113">
        <v>29.59</v>
      </c>
      <c r="M927" s="12">
        <v>695.281045751634</v>
      </c>
      <c r="N927" s="100">
        <v>3.58</v>
      </c>
      <c r="O927" s="101">
        <v>-0.55000000000000004</v>
      </c>
      <c r="P927" s="102">
        <v>0.98271212257898533</v>
      </c>
    </row>
    <row r="928" spans="1:16">
      <c r="A928" s="24">
        <v>181</v>
      </c>
      <c r="B928" s="24">
        <v>1123</v>
      </c>
      <c r="C928" s="24" t="s">
        <v>19</v>
      </c>
      <c r="D928" s="24">
        <v>4</v>
      </c>
      <c r="E928" s="24" t="s">
        <v>20</v>
      </c>
      <c r="F928" s="24">
        <v>5</v>
      </c>
      <c r="G928" s="24"/>
      <c r="H928" s="24">
        <v>48</v>
      </c>
      <c r="I928" s="25">
        <v>50</v>
      </c>
      <c r="J928" s="11">
        <v>28.88</v>
      </c>
      <c r="K928" s="11">
        <v>29.6</v>
      </c>
      <c r="L928" s="11">
        <v>29.6</v>
      </c>
      <c r="M928" s="12">
        <v>695.56862745098044</v>
      </c>
      <c r="N928" s="100">
        <v>3.61</v>
      </c>
      <c r="O928" s="101">
        <v>-0.38</v>
      </c>
      <c r="P928" s="102">
        <v>1.1134107517606042</v>
      </c>
    </row>
    <row r="929" spans="1:16">
      <c r="A929" s="24">
        <v>181</v>
      </c>
      <c r="B929" s="24">
        <v>1123</v>
      </c>
      <c r="C929" s="24" t="s">
        <v>19</v>
      </c>
      <c r="D929" s="24">
        <v>4</v>
      </c>
      <c r="E929" s="24" t="s">
        <v>20</v>
      </c>
      <c r="F929" s="24">
        <v>5</v>
      </c>
      <c r="G929" s="24"/>
      <c r="H929" s="24">
        <v>52</v>
      </c>
      <c r="I929" s="25">
        <v>54</v>
      </c>
      <c r="J929" s="11">
        <v>28.92</v>
      </c>
      <c r="K929" s="11">
        <v>29.64</v>
      </c>
      <c r="L929" s="11">
        <v>29.64</v>
      </c>
      <c r="M929" s="12">
        <v>696.718954248366</v>
      </c>
      <c r="N929" s="100">
        <v>3.7</v>
      </c>
      <c r="O929" s="101">
        <v>-0.54</v>
      </c>
      <c r="P929" s="102">
        <v>0.96329347166989499</v>
      </c>
    </row>
    <row r="930" spans="1:16">
      <c r="A930" s="24">
        <v>181</v>
      </c>
      <c r="B930" s="24">
        <v>1123</v>
      </c>
      <c r="C930" s="24" t="s">
        <v>19</v>
      </c>
      <c r="D930" s="24">
        <v>4</v>
      </c>
      <c r="E930" s="24" t="s">
        <v>20</v>
      </c>
      <c r="F930" s="24">
        <v>5</v>
      </c>
      <c r="G930" s="24"/>
      <c r="H930" s="24">
        <v>56</v>
      </c>
      <c r="I930" s="25">
        <v>58</v>
      </c>
      <c r="J930" s="11">
        <v>28.96</v>
      </c>
      <c r="K930" s="11">
        <v>29.68</v>
      </c>
      <c r="L930" s="11">
        <v>29.68</v>
      </c>
      <c r="M930" s="12">
        <v>697.86928104575168</v>
      </c>
      <c r="N930" s="100">
        <v>3.71</v>
      </c>
      <c r="O930" s="101">
        <v>-0.43</v>
      </c>
      <c r="P930" s="102">
        <v>1.0369621596664977</v>
      </c>
    </row>
    <row r="931" spans="1:16">
      <c r="A931" s="111">
        <v>181</v>
      </c>
      <c r="B931" s="111">
        <v>1123</v>
      </c>
      <c r="C931" s="111" t="s">
        <v>19</v>
      </c>
      <c r="D931" s="111">
        <v>4</v>
      </c>
      <c r="E931" s="111" t="s">
        <v>20</v>
      </c>
      <c r="F931" s="111">
        <v>5</v>
      </c>
      <c r="G931" s="111"/>
      <c r="H931" s="111">
        <v>57</v>
      </c>
      <c r="I931" s="112">
        <v>59</v>
      </c>
      <c r="J931" s="11">
        <v>28.97</v>
      </c>
      <c r="K931" s="113">
        <v>29.69</v>
      </c>
      <c r="L931" s="113">
        <v>29.69</v>
      </c>
      <c r="M931" s="12">
        <v>698.15686274509812</v>
      </c>
      <c r="N931" s="100">
        <v>3.5</v>
      </c>
      <c r="O931" s="101">
        <v>-0.43</v>
      </c>
      <c r="P931" s="102">
        <v>1.0452289228070624</v>
      </c>
    </row>
    <row r="932" spans="1:16">
      <c r="A932" s="24">
        <v>181</v>
      </c>
      <c r="B932" s="24">
        <v>1123</v>
      </c>
      <c r="C932" s="24" t="s">
        <v>19</v>
      </c>
      <c r="D932" s="24">
        <v>4</v>
      </c>
      <c r="E932" s="24" t="s">
        <v>20</v>
      </c>
      <c r="F932" s="24">
        <v>5</v>
      </c>
      <c r="G932" s="24"/>
      <c r="H932" s="24">
        <v>60</v>
      </c>
      <c r="I932" s="25">
        <v>62</v>
      </c>
      <c r="J932" s="11">
        <v>29</v>
      </c>
      <c r="K932" s="11">
        <v>29.72</v>
      </c>
      <c r="L932" s="11">
        <v>29.72</v>
      </c>
      <c r="M932" s="12">
        <v>699.01960784313724</v>
      </c>
      <c r="N932" s="100">
        <v>3.65</v>
      </c>
      <c r="O932" s="101">
        <v>-0.62</v>
      </c>
      <c r="P932" s="102">
        <v>1.1149246287018204</v>
      </c>
    </row>
    <row r="933" spans="1:16">
      <c r="A933" s="24">
        <v>181</v>
      </c>
      <c r="B933" s="24">
        <v>1123</v>
      </c>
      <c r="C933" s="24" t="s">
        <v>19</v>
      </c>
      <c r="D933" s="24">
        <v>4</v>
      </c>
      <c r="E933" s="24" t="s">
        <v>20</v>
      </c>
      <c r="F933" s="24">
        <v>5</v>
      </c>
      <c r="G933" s="24"/>
      <c r="H933" s="24">
        <v>64</v>
      </c>
      <c r="I933" s="25">
        <v>66</v>
      </c>
      <c r="J933" s="11">
        <v>29.04</v>
      </c>
      <c r="K933" s="11">
        <v>29.76</v>
      </c>
      <c r="L933" s="11">
        <v>29.76</v>
      </c>
      <c r="M933" s="12">
        <v>700.16993464052291</v>
      </c>
      <c r="N933" s="100">
        <v>3.66</v>
      </c>
      <c r="O933" s="101">
        <v>-0.56999999999999995</v>
      </c>
      <c r="P933" s="102">
        <v>1.0156376216913363</v>
      </c>
    </row>
    <row r="934" spans="1:16">
      <c r="A934" s="111">
        <v>181</v>
      </c>
      <c r="B934" s="111">
        <v>1123</v>
      </c>
      <c r="C934" s="111" t="s">
        <v>19</v>
      </c>
      <c r="D934" s="111">
        <v>4</v>
      </c>
      <c r="E934" s="111" t="s">
        <v>20</v>
      </c>
      <c r="F934" s="111">
        <v>5</v>
      </c>
      <c r="G934" s="111"/>
      <c r="H934" s="111">
        <v>67</v>
      </c>
      <c r="I934" s="112">
        <v>69</v>
      </c>
      <c r="J934" s="11">
        <v>29.07</v>
      </c>
      <c r="K934" s="113">
        <v>29.79</v>
      </c>
      <c r="L934" s="113">
        <v>29.79</v>
      </c>
      <c r="M934" s="12">
        <v>701.03267973856214</v>
      </c>
      <c r="N934" s="100">
        <v>3.49</v>
      </c>
      <c r="O934" s="101">
        <v>-0.27</v>
      </c>
      <c r="P934" s="102">
        <v>0.94143583420581911</v>
      </c>
    </row>
    <row r="935" spans="1:16">
      <c r="A935" s="24">
        <v>181</v>
      </c>
      <c r="B935" s="24">
        <v>1123</v>
      </c>
      <c r="C935" s="24" t="s">
        <v>19</v>
      </c>
      <c r="D935" s="24">
        <v>4</v>
      </c>
      <c r="E935" s="24" t="s">
        <v>20</v>
      </c>
      <c r="F935" s="24">
        <v>5</v>
      </c>
      <c r="G935" s="24"/>
      <c r="H935" s="24">
        <v>68</v>
      </c>
      <c r="I935" s="25">
        <v>70</v>
      </c>
      <c r="J935" s="11">
        <v>29.08</v>
      </c>
      <c r="K935" s="11">
        <v>29.8</v>
      </c>
      <c r="L935" s="11">
        <v>29.8</v>
      </c>
      <c r="M935" s="12">
        <v>701.32026143790858</v>
      </c>
      <c r="N935" s="100">
        <v>3.83</v>
      </c>
      <c r="O935" s="101">
        <v>-0.57999999999999996</v>
      </c>
      <c r="P935" s="102">
        <v>1.1351750577763007</v>
      </c>
    </row>
    <row r="936" spans="1:16">
      <c r="A936" s="24">
        <v>181</v>
      </c>
      <c r="B936" s="24">
        <v>1123</v>
      </c>
      <c r="C936" s="24" t="s">
        <v>19</v>
      </c>
      <c r="D936" s="24">
        <v>4</v>
      </c>
      <c r="E936" s="24" t="s">
        <v>20</v>
      </c>
      <c r="F936" s="24">
        <v>5</v>
      </c>
      <c r="G936" s="24"/>
      <c r="H936" s="24">
        <v>72</v>
      </c>
      <c r="I936" s="25">
        <v>74</v>
      </c>
      <c r="J936" s="11">
        <v>29.12</v>
      </c>
      <c r="K936" s="11">
        <v>29.84</v>
      </c>
      <c r="L936" s="11">
        <v>29.84</v>
      </c>
      <c r="M936" s="12">
        <v>702.47058823529414</v>
      </c>
      <c r="N936" s="100">
        <v>3.65</v>
      </c>
      <c r="O936" s="101">
        <v>-0.48</v>
      </c>
      <c r="P936" s="102">
        <v>1.0846167416847912</v>
      </c>
    </row>
    <row r="937" spans="1:16">
      <c r="A937" s="24">
        <v>181</v>
      </c>
      <c r="B937" s="24">
        <v>1123</v>
      </c>
      <c r="C937" s="24" t="s">
        <v>19</v>
      </c>
      <c r="D937" s="24">
        <v>4</v>
      </c>
      <c r="E937" s="24" t="s">
        <v>20</v>
      </c>
      <c r="F937" s="24">
        <v>5</v>
      </c>
      <c r="G937" s="24"/>
      <c r="H937" s="24">
        <v>76</v>
      </c>
      <c r="I937" s="25">
        <v>78</v>
      </c>
      <c r="J937" s="11">
        <v>29.16</v>
      </c>
      <c r="K937" s="11">
        <v>29.88</v>
      </c>
      <c r="L937" s="11">
        <v>29.88</v>
      </c>
      <c r="M937" s="12">
        <v>703.6209150326797</v>
      </c>
      <c r="N937" s="100">
        <v>3.98</v>
      </c>
      <c r="O937" s="101">
        <v>-0.53</v>
      </c>
      <c r="P937" s="102">
        <v>1.065866351870236</v>
      </c>
    </row>
    <row r="938" spans="1:16">
      <c r="A938" s="111">
        <v>181</v>
      </c>
      <c r="B938" s="111">
        <v>1123</v>
      </c>
      <c r="C938" s="111" t="s">
        <v>19</v>
      </c>
      <c r="D938" s="111">
        <v>4</v>
      </c>
      <c r="E938" s="111" t="s">
        <v>20</v>
      </c>
      <c r="F938" s="111">
        <v>5</v>
      </c>
      <c r="G938" s="111"/>
      <c r="H938" s="111">
        <v>78</v>
      </c>
      <c r="I938" s="112">
        <v>80</v>
      </c>
      <c r="J938" s="11">
        <v>29.18</v>
      </c>
      <c r="K938" s="113">
        <v>29.9</v>
      </c>
      <c r="L938" s="113">
        <v>29.9</v>
      </c>
      <c r="M938" s="12">
        <v>704.19607843137248</v>
      </c>
      <c r="N938" s="100">
        <v>3.71</v>
      </c>
      <c r="O938" s="101">
        <v>-0.42</v>
      </c>
      <c r="P938" s="102">
        <v>1.0812493591308421</v>
      </c>
    </row>
    <row r="939" spans="1:16">
      <c r="A939" s="24">
        <v>181</v>
      </c>
      <c r="B939" s="24">
        <v>1123</v>
      </c>
      <c r="C939" s="24" t="s">
        <v>19</v>
      </c>
      <c r="D939" s="24">
        <v>4</v>
      </c>
      <c r="E939" s="24" t="s">
        <v>20</v>
      </c>
      <c r="F939" s="24">
        <v>5</v>
      </c>
      <c r="G939" s="24"/>
      <c r="H939" s="24">
        <v>80</v>
      </c>
      <c r="I939" s="25">
        <v>82</v>
      </c>
      <c r="J939" s="11">
        <v>29.2</v>
      </c>
      <c r="K939" s="11">
        <v>29.92</v>
      </c>
      <c r="L939" s="11">
        <v>29.92</v>
      </c>
      <c r="M939" s="12">
        <v>704.77124183006549</v>
      </c>
      <c r="N939" s="100">
        <v>3.86</v>
      </c>
      <c r="O939" s="101">
        <v>-0.66</v>
      </c>
      <c r="P939" s="102">
        <v>1.1281921273055051</v>
      </c>
    </row>
    <row r="940" spans="1:16">
      <c r="A940" s="24">
        <v>181</v>
      </c>
      <c r="B940" s="24">
        <v>1123</v>
      </c>
      <c r="C940" s="24" t="s">
        <v>19</v>
      </c>
      <c r="D940" s="24">
        <v>4</v>
      </c>
      <c r="E940" s="24" t="s">
        <v>20</v>
      </c>
      <c r="F940" s="24">
        <v>5</v>
      </c>
      <c r="G940" s="24"/>
      <c r="H940" s="24">
        <v>84</v>
      </c>
      <c r="I940" s="25">
        <v>86</v>
      </c>
      <c r="J940" s="11">
        <v>29.24</v>
      </c>
      <c r="K940" s="11">
        <v>29.96</v>
      </c>
      <c r="L940" s="11">
        <v>29.96</v>
      </c>
      <c r="M940" s="12">
        <v>705.92156862745105</v>
      </c>
      <c r="N940" s="100">
        <v>3.97</v>
      </c>
      <c r="O940" s="101">
        <v>-0.51</v>
      </c>
      <c r="P940" s="102">
        <v>1.0104075699182313</v>
      </c>
    </row>
    <row r="941" spans="1:16">
      <c r="A941" s="111">
        <v>181</v>
      </c>
      <c r="B941" s="111">
        <v>1123</v>
      </c>
      <c r="C941" s="111" t="s">
        <v>19</v>
      </c>
      <c r="D941" s="111">
        <v>4</v>
      </c>
      <c r="E941" s="111" t="s">
        <v>20</v>
      </c>
      <c r="F941" s="111">
        <v>5</v>
      </c>
      <c r="G941" s="111"/>
      <c r="H941" s="111">
        <v>87</v>
      </c>
      <c r="I941" s="112">
        <v>89</v>
      </c>
      <c r="J941" s="11">
        <v>29.27</v>
      </c>
      <c r="K941" s="113">
        <v>29.99</v>
      </c>
      <c r="L941" s="113">
        <v>29.99</v>
      </c>
      <c r="M941" s="12">
        <v>706.78431372549016</v>
      </c>
      <c r="N941" s="100">
        <v>4.25</v>
      </c>
      <c r="O941" s="101">
        <v>-0.72</v>
      </c>
      <c r="P941" s="102">
        <v>1.1757596696000781</v>
      </c>
    </row>
    <row r="942" spans="1:16">
      <c r="A942" s="24">
        <v>181</v>
      </c>
      <c r="B942" s="24">
        <v>1123</v>
      </c>
      <c r="C942" s="24" t="s">
        <v>19</v>
      </c>
      <c r="D942" s="24">
        <v>4</v>
      </c>
      <c r="E942" s="24" t="s">
        <v>20</v>
      </c>
      <c r="F942" s="24">
        <v>5</v>
      </c>
      <c r="G942" s="24"/>
      <c r="H942" s="24">
        <v>88</v>
      </c>
      <c r="I942" s="25">
        <v>90</v>
      </c>
      <c r="J942" s="11">
        <v>29.28</v>
      </c>
      <c r="K942" s="11">
        <v>30</v>
      </c>
      <c r="L942" s="11">
        <v>30</v>
      </c>
      <c r="M942" s="12">
        <v>707.07189542483661</v>
      </c>
      <c r="N942" s="100">
        <v>3.86</v>
      </c>
      <c r="O942" s="101">
        <v>-0.56999999999999995</v>
      </c>
      <c r="P942" s="102">
        <v>1.0935258303519007</v>
      </c>
    </row>
    <row r="943" spans="1:16">
      <c r="A943" s="24">
        <v>181</v>
      </c>
      <c r="B943" s="24">
        <v>1123</v>
      </c>
      <c r="C943" s="24" t="s">
        <v>19</v>
      </c>
      <c r="D943" s="24">
        <v>4</v>
      </c>
      <c r="E943" s="24" t="s">
        <v>20</v>
      </c>
      <c r="F943" s="24">
        <v>5</v>
      </c>
      <c r="G943" s="24"/>
      <c r="H943" s="24">
        <v>92</v>
      </c>
      <c r="I943" s="25">
        <v>94</v>
      </c>
      <c r="J943" s="11">
        <v>29.32</v>
      </c>
      <c r="K943" s="11">
        <v>30.04</v>
      </c>
      <c r="L943" s="11">
        <v>30.04</v>
      </c>
      <c r="M943" s="12">
        <v>708.22222222222217</v>
      </c>
      <c r="N943" s="100">
        <v>4.08</v>
      </c>
      <c r="O943" s="101">
        <v>-0.66</v>
      </c>
      <c r="P943" s="102">
        <v>1.1266627784150653</v>
      </c>
    </row>
    <row r="944" spans="1:16">
      <c r="A944" s="24">
        <v>181</v>
      </c>
      <c r="B944" s="24">
        <v>1123</v>
      </c>
      <c r="C944" s="24" t="s">
        <v>19</v>
      </c>
      <c r="D944" s="24">
        <v>4</v>
      </c>
      <c r="E944" s="24" t="s">
        <v>20</v>
      </c>
      <c r="F944" s="24">
        <v>5</v>
      </c>
      <c r="G944" s="24"/>
      <c r="H944" s="24">
        <v>96</v>
      </c>
      <c r="I944" s="25">
        <v>98</v>
      </c>
      <c r="J944" s="11">
        <v>29.36</v>
      </c>
      <c r="K944" s="11">
        <v>30.08</v>
      </c>
      <c r="L944" s="11">
        <v>30.08</v>
      </c>
      <c r="M944" s="12">
        <v>709.37254901960785</v>
      </c>
      <c r="N944" s="100">
        <v>4.2300000000000004</v>
      </c>
      <c r="O944" s="101">
        <v>-0.68</v>
      </c>
      <c r="P944" s="102">
        <v>1.1019477809484086</v>
      </c>
    </row>
    <row r="945" spans="1:16">
      <c r="A945" s="111">
        <v>181</v>
      </c>
      <c r="B945" s="111">
        <v>1123</v>
      </c>
      <c r="C945" s="111" t="s">
        <v>19</v>
      </c>
      <c r="D945" s="111">
        <v>4</v>
      </c>
      <c r="E945" s="111" t="s">
        <v>20</v>
      </c>
      <c r="F945" s="111">
        <v>5</v>
      </c>
      <c r="G945" s="111"/>
      <c r="H945" s="111">
        <v>97</v>
      </c>
      <c r="I945" s="112">
        <v>99</v>
      </c>
      <c r="J945" s="11">
        <v>29.37</v>
      </c>
      <c r="K945" s="113">
        <v>30.09</v>
      </c>
      <c r="L945" s="113">
        <v>30.09</v>
      </c>
      <c r="M945" s="12">
        <v>709.66013071895429</v>
      </c>
      <c r="N945" s="100">
        <v>3.96</v>
      </c>
      <c r="O945" s="101">
        <v>-0.83</v>
      </c>
      <c r="P945" s="102">
        <v>0.96394008358698036</v>
      </c>
    </row>
    <row r="946" spans="1:16">
      <c r="A946" s="24">
        <v>181</v>
      </c>
      <c r="B946" s="24">
        <v>1123</v>
      </c>
      <c r="C946" s="24" t="s">
        <v>19</v>
      </c>
      <c r="D946" s="24">
        <v>4</v>
      </c>
      <c r="E946" s="24" t="s">
        <v>20</v>
      </c>
      <c r="F946" s="24">
        <v>5</v>
      </c>
      <c r="G946" s="24"/>
      <c r="H946" s="24">
        <v>100</v>
      </c>
      <c r="I946" s="25">
        <v>102</v>
      </c>
      <c r="J946" s="11">
        <v>29.4</v>
      </c>
      <c r="K946" s="11">
        <v>30.12</v>
      </c>
      <c r="L946" s="11">
        <v>30.12</v>
      </c>
      <c r="M946" s="12">
        <v>710.52287581699352</v>
      </c>
      <c r="N946" s="100">
        <v>4.4000000000000004</v>
      </c>
      <c r="O946" s="101">
        <v>-1.03</v>
      </c>
      <c r="P946" s="102">
        <v>1.0916940046939154</v>
      </c>
    </row>
    <row r="947" spans="1:16">
      <c r="A947" s="24">
        <v>181</v>
      </c>
      <c r="B947" s="24">
        <v>1123</v>
      </c>
      <c r="C947" s="24" t="s">
        <v>19</v>
      </c>
      <c r="D947" s="24">
        <v>4</v>
      </c>
      <c r="E947" s="24" t="s">
        <v>20</v>
      </c>
      <c r="F947" s="24">
        <v>5</v>
      </c>
      <c r="G947" s="24"/>
      <c r="H947" s="24">
        <v>104</v>
      </c>
      <c r="I947" s="25">
        <v>106</v>
      </c>
      <c r="J947" s="11">
        <v>29.44</v>
      </c>
      <c r="K947" s="11">
        <v>30.16</v>
      </c>
      <c r="L947" s="11">
        <v>30.16</v>
      </c>
      <c r="M947" s="12">
        <v>711.67320261437908</v>
      </c>
      <c r="N947" s="100">
        <v>4.46</v>
      </c>
      <c r="O947" s="101">
        <v>-1.1499999999999999</v>
      </c>
      <c r="P947" s="102">
        <v>1.2436485248837033</v>
      </c>
    </row>
    <row r="948" spans="1:16">
      <c r="A948" s="111">
        <v>181</v>
      </c>
      <c r="B948" s="111">
        <v>1123</v>
      </c>
      <c r="C948" s="111" t="s">
        <v>19</v>
      </c>
      <c r="D948" s="111">
        <v>4</v>
      </c>
      <c r="E948" s="111" t="s">
        <v>20</v>
      </c>
      <c r="F948" s="111">
        <v>5</v>
      </c>
      <c r="G948" s="111"/>
      <c r="H948" s="111">
        <v>107</v>
      </c>
      <c r="I948" s="112">
        <v>109</v>
      </c>
      <c r="J948" s="11">
        <v>29.47</v>
      </c>
      <c r="K948" s="113">
        <v>30.19</v>
      </c>
      <c r="L948" s="113">
        <v>30.19</v>
      </c>
      <c r="M948" s="12">
        <v>712.53594771241842</v>
      </c>
      <c r="N948" s="100">
        <v>4.57</v>
      </c>
      <c r="O948" s="101">
        <v>-0.84</v>
      </c>
      <c r="P948" s="102">
        <v>0.94830111450417676</v>
      </c>
    </row>
    <row r="949" spans="1:16">
      <c r="A949" s="24">
        <v>181</v>
      </c>
      <c r="B949" s="24">
        <v>1123</v>
      </c>
      <c r="C949" s="24" t="s">
        <v>19</v>
      </c>
      <c r="D949" s="24">
        <v>4</v>
      </c>
      <c r="E949" s="24" t="s">
        <v>20</v>
      </c>
      <c r="F949" s="24">
        <v>5</v>
      </c>
      <c r="G949" s="24"/>
      <c r="H949" s="24">
        <v>108</v>
      </c>
      <c r="I949" s="25">
        <v>110</v>
      </c>
      <c r="J949" s="11">
        <v>29.48</v>
      </c>
      <c r="K949" s="11">
        <v>30.2</v>
      </c>
      <c r="L949" s="11">
        <v>30.2</v>
      </c>
      <c r="M949" s="12">
        <v>712.82352941176475</v>
      </c>
      <c r="N949" s="100">
        <v>4.63</v>
      </c>
      <c r="O949" s="101">
        <v>-1.0900000000000001</v>
      </c>
      <c r="P949" s="102">
        <v>0.88026785330392499</v>
      </c>
    </row>
    <row r="950" spans="1:16">
      <c r="A950" s="24">
        <v>181</v>
      </c>
      <c r="B950" s="24">
        <v>1123</v>
      </c>
      <c r="C950" s="24" t="s">
        <v>19</v>
      </c>
      <c r="D950" s="24">
        <v>4</v>
      </c>
      <c r="E950" s="24" t="s">
        <v>20</v>
      </c>
      <c r="F950" s="24">
        <v>5</v>
      </c>
      <c r="G950" s="24"/>
      <c r="H950" s="24">
        <v>112</v>
      </c>
      <c r="I950" s="25">
        <v>114</v>
      </c>
      <c r="J950" s="11">
        <v>29.52</v>
      </c>
      <c r="K950" s="11">
        <v>30.24</v>
      </c>
      <c r="L950" s="11">
        <v>30.24</v>
      </c>
      <c r="M950" s="12">
        <v>713.97385620915031</v>
      </c>
      <c r="N950" s="100">
        <v>4.7699999999999996</v>
      </c>
      <c r="O950" s="101">
        <v>-1.17</v>
      </c>
      <c r="P950" s="102">
        <v>0.89522143259798503</v>
      </c>
    </row>
    <row r="951" spans="1:16">
      <c r="A951" s="24">
        <v>181</v>
      </c>
      <c r="B951" s="24">
        <v>1123</v>
      </c>
      <c r="C951" s="24" t="s">
        <v>19</v>
      </c>
      <c r="D951" s="24">
        <v>4</v>
      </c>
      <c r="E951" s="24" t="s">
        <v>20</v>
      </c>
      <c r="F951" s="24">
        <v>5</v>
      </c>
      <c r="G951" s="24"/>
      <c r="H951" s="24">
        <v>116</v>
      </c>
      <c r="I951" s="25">
        <v>118</v>
      </c>
      <c r="J951" s="11">
        <v>29.56</v>
      </c>
      <c r="K951" s="11">
        <v>30.28</v>
      </c>
      <c r="L951" s="11">
        <v>30.28</v>
      </c>
      <c r="M951" s="12">
        <v>715.12418300653599</v>
      </c>
      <c r="N951" s="100">
        <v>4.8499999999999996</v>
      </c>
      <c r="O951" s="101">
        <v>-1.36</v>
      </c>
      <c r="P951" s="102">
        <v>0.92801673999171563</v>
      </c>
    </row>
    <row r="952" spans="1:16">
      <c r="A952" s="111">
        <v>181</v>
      </c>
      <c r="B952" s="111">
        <v>1123</v>
      </c>
      <c r="C952" s="111" t="s">
        <v>19</v>
      </c>
      <c r="D952" s="111">
        <v>4</v>
      </c>
      <c r="E952" s="111" t="s">
        <v>20</v>
      </c>
      <c r="F952" s="111">
        <v>5</v>
      </c>
      <c r="G952" s="111"/>
      <c r="H952" s="111">
        <v>117</v>
      </c>
      <c r="I952" s="112">
        <v>119</v>
      </c>
      <c r="J952" s="11">
        <v>29.57</v>
      </c>
      <c r="K952" s="113">
        <v>30.29</v>
      </c>
      <c r="L952" s="113">
        <v>30.29</v>
      </c>
      <c r="M952" s="12">
        <v>715.41176470588232</v>
      </c>
      <c r="N952" s="100">
        <v>4.82</v>
      </c>
      <c r="O952" s="101">
        <v>-1.18</v>
      </c>
      <c r="P952" s="102">
        <v>0.83411377124258845</v>
      </c>
    </row>
    <row r="953" spans="1:16">
      <c r="A953" s="24">
        <v>181</v>
      </c>
      <c r="B953" s="24">
        <v>1123</v>
      </c>
      <c r="C953" s="24" t="s">
        <v>19</v>
      </c>
      <c r="D953" s="24">
        <v>4</v>
      </c>
      <c r="E953" s="24" t="s">
        <v>20</v>
      </c>
      <c r="F953" s="24">
        <v>5</v>
      </c>
      <c r="G953" s="24"/>
      <c r="H953" s="24">
        <v>120</v>
      </c>
      <c r="I953" s="25">
        <v>122</v>
      </c>
      <c r="J953" s="11">
        <v>29.6</v>
      </c>
      <c r="K953" s="11">
        <v>30.32</v>
      </c>
      <c r="L953" s="11">
        <v>30.32</v>
      </c>
      <c r="M953" s="12">
        <v>716.27450980392155</v>
      </c>
      <c r="N953" s="100">
        <v>4.82</v>
      </c>
      <c r="O953" s="101">
        <v>-1.42</v>
      </c>
      <c r="P953" s="102">
        <v>0.97359131104547136</v>
      </c>
    </row>
    <row r="954" spans="1:16">
      <c r="A954" s="24">
        <v>181</v>
      </c>
      <c r="B954" s="24">
        <v>1123</v>
      </c>
      <c r="C954" s="24" t="s">
        <v>19</v>
      </c>
      <c r="D954" s="24">
        <v>4</v>
      </c>
      <c r="E954" s="24" t="s">
        <v>20</v>
      </c>
      <c r="F954" s="24">
        <v>5</v>
      </c>
      <c r="G954" s="24"/>
      <c r="H954" s="24">
        <v>124</v>
      </c>
      <c r="I954" s="25">
        <v>126</v>
      </c>
      <c r="J954" s="11">
        <v>29.64</v>
      </c>
      <c r="K954" s="11">
        <v>30.36</v>
      </c>
      <c r="L954" s="11">
        <v>30.36</v>
      </c>
      <c r="M954" s="12">
        <v>717.42483660130722</v>
      </c>
      <c r="N954" s="100">
        <v>4.8</v>
      </c>
      <c r="O954" s="101">
        <v>-1.51</v>
      </c>
      <c r="P954" s="102">
        <v>0.89819191047134062</v>
      </c>
    </row>
    <row r="955" spans="1:16">
      <c r="A955" s="111">
        <v>181</v>
      </c>
      <c r="B955" s="111">
        <v>1123</v>
      </c>
      <c r="C955" s="111" t="s">
        <v>19</v>
      </c>
      <c r="D955" s="111">
        <v>4</v>
      </c>
      <c r="E955" s="111" t="s">
        <v>20</v>
      </c>
      <c r="F955" s="111">
        <v>5</v>
      </c>
      <c r="G955" s="111"/>
      <c r="H955" s="111">
        <v>126</v>
      </c>
      <c r="I955" s="112">
        <v>128</v>
      </c>
      <c r="J955" s="11">
        <v>29.66</v>
      </c>
      <c r="K955" s="113">
        <v>30.38</v>
      </c>
      <c r="L955" s="113">
        <v>30.38</v>
      </c>
      <c r="M955" s="12">
        <v>718</v>
      </c>
      <c r="N955" s="100">
        <v>4.9000000000000004</v>
      </c>
      <c r="O955" s="101">
        <v>-1.38</v>
      </c>
      <c r="P955" s="102">
        <v>0.83819618890460046</v>
      </c>
    </row>
    <row r="956" spans="1:16">
      <c r="A956" s="24">
        <v>181</v>
      </c>
      <c r="B956" s="24">
        <v>1123</v>
      </c>
      <c r="C956" s="24" t="s">
        <v>19</v>
      </c>
      <c r="D956" s="24">
        <v>4</v>
      </c>
      <c r="E956" s="24" t="s">
        <v>20</v>
      </c>
      <c r="F956" s="24">
        <v>5</v>
      </c>
      <c r="G956" s="24"/>
      <c r="H956" s="24">
        <v>128</v>
      </c>
      <c r="I956" s="25">
        <v>130</v>
      </c>
      <c r="J956" s="11">
        <v>29.68</v>
      </c>
      <c r="K956" s="113">
        <v>30.4</v>
      </c>
      <c r="L956" s="113">
        <v>30.4</v>
      </c>
      <c r="M956" s="12">
        <v>718.61538461538464</v>
      </c>
      <c r="N956" s="100">
        <v>4.8099999999999996</v>
      </c>
      <c r="O956" s="101">
        <v>-1.36</v>
      </c>
      <c r="P956" s="102">
        <v>1.0896848076226542</v>
      </c>
    </row>
    <row r="957" spans="1:16">
      <c r="A957" s="24">
        <v>181</v>
      </c>
      <c r="B957" s="24">
        <v>1123</v>
      </c>
      <c r="C957" s="24" t="s">
        <v>25</v>
      </c>
      <c r="D957" s="24">
        <v>4</v>
      </c>
      <c r="E957" s="24" t="s">
        <v>20</v>
      </c>
      <c r="F957" s="24">
        <v>2</v>
      </c>
      <c r="G957" s="24"/>
      <c r="H957" s="24">
        <v>20</v>
      </c>
      <c r="I957" s="25">
        <v>22</v>
      </c>
      <c r="J957" s="11">
        <v>29.7</v>
      </c>
      <c r="K957" s="113">
        <v>30.42</v>
      </c>
      <c r="L957" s="113">
        <v>30.42</v>
      </c>
      <c r="M957" s="12">
        <v>719.23076923076928</v>
      </c>
      <c r="N957" s="100">
        <v>5.01</v>
      </c>
      <c r="O957" s="101">
        <v>-1.42</v>
      </c>
      <c r="P957" s="102">
        <v>1.0237131240954376</v>
      </c>
    </row>
    <row r="958" spans="1:16">
      <c r="A958" s="24">
        <v>181</v>
      </c>
      <c r="B958" s="24">
        <v>1123</v>
      </c>
      <c r="C958" s="24" t="s">
        <v>19</v>
      </c>
      <c r="D958" s="24">
        <v>4</v>
      </c>
      <c r="E958" s="24" t="s">
        <v>20</v>
      </c>
      <c r="F958" s="24">
        <v>5</v>
      </c>
      <c r="G958" s="24"/>
      <c r="H958" s="24">
        <v>132</v>
      </c>
      <c r="I958" s="25">
        <v>134</v>
      </c>
      <c r="J958" s="11">
        <v>29.72</v>
      </c>
      <c r="K958" s="113">
        <v>30.44</v>
      </c>
      <c r="L958" s="113">
        <v>30.44</v>
      </c>
      <c r="M958" s="12">
        <v>719.84615384615392</v>
      </c>
      <c r="N958" s="100">
        <v>4.9800000000000004</v>
      </c>
      <c r="O958" s="101">
        <v>-1.49</v>
      </c>
      <c r="P958" s="102">
        <v>0.86406198958008729</v>
      </c>
    </row>
    <row r="959" spans="1:16">
      <c r="A959" s="24">
        <v>181</v>
      </c>
      <c r="B959" s="24">
        <v>1123</v>
      </c>
      <c r="C959" s="24" t="s">
        <v>25</v>
      </c>
      <c r="D959" s="24">
        <v>4</v>
      </c>
      <c r="E959" s="24" t="s">
        <v>20</v>
      </c>
      <c r="F959" s="24">
        <v>2</v>
      </c>
      <c r="G959" s="24"/>
      <c r="H959" s="24">
        <v>24</v>
      </c>
      <c r="I959" s="25">
        <v>26</v>
      </c>
      <c r="J959" s="11">
        <v>29.74</v>
      </c>
      <c r="K959" s="113">
        <v>30.46</v>
      </c>
      <c r="L959" s="113">
        <v>30.46</v>
      </c>
      <c r="M959" s="12">
        <v>720.46153846153857</v>
      </c>
      <c r="N959" s="100">
        <v>4.8899999999999997</v>
      </c>
      <c r="O959" s="101">
        <v>-1.47</v>
      </c>
      <c r="P959" s="102">
        <v>0.91809945188261111</v>
      </c>
    </row>
    <row r="960" spans="1:16">
      <c r="A960" s="111">
        <v>181</v>
      </c>
      <c r="B960" s="111">
        <v>1123</v>
      </c>
      <c r="C960" s="111" t="s">
        <v>25</v>
      </c>
      <c r="D960" s="111">
        <v>4</v>
      </c>
      <c r="E960" s="111" t="s">
        <v>20</v>
      </c>
      <c r="F960" s="111">
        <v>2</v>
      </c>
      <c r="G960" s="111"/>
      <c r="H960" s="111">
        <v>27</v>
      </c>
      <c r="I960" s="112">
        <v>29</v>
      </c>
      <c r="J960" s="11">
        <v>29.77</v>
      </c>
      <c r="K960" s="113">
        <v>30.49</v>
      </c>
      <c r="L960" s="113">
        <v>30.49</v>
      </c>
      <c r="M960" s="12">
        <v>721.38461538461536</v>
      </c>
      <c r="N960" s="100">
        <v>4.71</v>
      </c>
      <c r="O960" s="101">
        <v>-1.33</v>
      </c>
      <c r="P960" s="102">
        <v>0.96279019196860038</v>
      </c>
    </row>
    <row r="961" spans="1:16">
      <c r="A961" s="24">
        <v>181</v>
      </c>
      <c r="B961" s="24">
        <v>1123</v>
      </c>
      <c r="C961" s="24" t="s">
        <v>25</v>
      </c>
      <c r="D961" s="24">
        <v>4</v>
      </c>
      <c r="E961" s="24" t="s">
        <v>20</v>
      </c>
      <c r="F961" s="24">
        <v>2</v>
      </c>
      <c r="G961" s="24"/>
      <c r="H961" s="24">
        <v>28</v>
      </c>
      <c r="I961" s="25">
        <v>30</v>
      </c>
      <c r="J961" s="11">
        <v>29.78</v>
      </c>
      <c r="K961" s="113">
        <v>30.5</v>
      </c>
      <c r="L961" s="113">
        <v>30.5</v>
      </c>
      <c r="M961" s="12">
        <v>721.69230769230774</v>
      </c>
      <c r="N961" s="100">
        <v>4.8600000000000003</v>
      </c>
      <c r="O961" s="101">
        <v>-1.4</v>
      </c>
      <c r="P961" s="102">
        <v>0.91565076694685643</v>
      </c>
    </row>
    <row r="962" spans="1:16">
      <c r="A962" s="24">
        <v>181</v>
      </c>
      <c r="B962" s="24">
        <v>1123</v>
      </c>
      <c r="C962" s="24" t="s">
        <v>25</v>
      </c>
      <c r="D962" s="24">
        <v>4</v>
      </c>
      <c r="E962" s="24" t="s">
        <v>20</v>
      </c>
      <c r="F962" s="24">
        <v>2</v>
      </c>
      <c r="G962" s="24"/>
      <c r="H962" s="24">
        <v>32</v>
      </c>
      <c r="I962" s="25">
        <v>34</v>
      </c>
      <c r="J962" s="11">
        <v>29.82</v>
      </c>
      <c r="K962" s="11">
        <v>30.54</v>
      </c>
      <c r="L962" s="11">
        <v>30.54</v>
      </c>
      <c r="M962" s="12">
        <v>722.92307692307691</v>
      </c>
      <c r="N962" s="100">
        <v>5.0199999999999996</v>
      </c>
      <c r="O962" s="101">
        <v>-1.39</v>
      </c>
      <c r="P962" s="102">
        <v>0.86801461985597472</v>
      </c>
    </row>
    <row r="963" spans="1:16">
      <c r="A963" s="24">
        <v>181</v>
      </c>
      <c r="B963" s="24">
        <v>1123</v>
      </c>
      <c r="C963" s="24" t="s">
        <v>25</v>
      </c>
      <c r="D963" s="24">
        <v>4</v>
      </c>
      <c r="E963" s="24" t="s">
        <v>20</v>
      </c>
      <c r="F963" s="24">
        <v>2</v>
      </c>
      <c r="G963" s="24"/>
      <c r="H963" s="24">
        <v>36</v>
      </c>
      <c r="I963" s="25">
        <v>38</v>
      </c>
      <c r="J963" s="11">
        <v>29.86</v>
      </c>
      <c r="K963" s="11">
        <v>30.58</v>
      </c>
      <c r="L963" s="11">
        <v>30.58</v>
      </c>
      <c r="M963" s="12">
        <v>724.15384615384608</v>
      </c>
      <c r="N963" s="100">
        <v>4.91</v>
      </c>
      <c r="O963" s="101">
        <v>-1.44</v>
      </c>
      <c r="P963" s="102">
        <v>0.89190283974171836</v>
      </c>
    </row>
    <row r="964" spans="1:16">
      <c r="A964" s="111">
        <v>181</v>
      </c>
      <c r="B964" s="111">
        <v>1123</v>
      </c>
      <c r="C964" s="111" t="s">
        <v>25</v>
      </c>
      <c r="D964" s="111">
        <v>4</v>
      </c>
      <c r="E964" s="111" t="s">
        <v>20</v>
      </c>
      <c r="F964" s="111">
        <v>2</v>
      </c>
      <c r="G964" s="111"/>
      <c r="H964" s="111">
        <v>37</v>
      </c>
      <c r="I964" s="112">
        <v>39</v>
      </c>
      <c r="J964" s="11">
        <v>29.87</v>
      </c>
      <c r="K964" s="113">
        <v>30.59</v>
      </c>
      <c r="L964" s="113">
        <v>30.59</v>
      </c>
      <c r="M964" s="12">
        <v>724.46153846153845</v>
      </c>
      <c r="N964" s="100">
        <v>4.62</v>
      </c>
      <c r="O964" s="101">
        <v>-1.5</v>
      </c>
      <c r="P964" s="102">
        <v>0.88140290136963262</v>
      </c>
    </row>
    <row r="965" spans="1:16">
      <c r="A965" s="24">
        <v>181</v>
      </c>
      <c r="B965" s="24">
        <v>1123</v>
      </c>
      <c r="C965" s="24" t="s">
        <v>25</v>
      </c>
      <c r="D965" s="24">
        <v>4</v>
      </c>
      <c r="E965" s="24" t="s">
        <v>20</v>
      </c>
      <c r="F965" s="24">
        <v>2</v>
      </c>
      <c r="G965" s="24"/>
      <c r="H965" s="24">
        <v>40</v>
      </c>
      <c r="I965" s="25">
        <v>42</v>
      </c>
      <c r="J965" s="11">
        <v>29.9</v>
      </c>
      <c r="K965" s="11">
        <v>30.62</v>
      </c>
      <c r="L965" s="11">
        <v>30.62</v>
      </c>
      <c r="M965" s="12">
        <v>725.38461538461547</v>
      </c>
      <c r="N965" s="100">
        <v>4.88</v>
      </c>
      <c r="O965" s="101">
        <v>-1.3</v>
      </c>
      <c r="P965" s="102">
        <v>1.0407680083357413</v>
      </c>
    </row>
    <row r="966" spans="1:16">
      <c r="A966" s="24">
        <v>181</v>
      </c>
      <c r="B966" s="24">
        <v>1123</v>
      </c>
      <c r="C966" s="24" t="s">
        <v>25</v>
      </c>
      <c r="D966" s="24">
        <v>4</v>
      </c>
      <c r="E966" s="24" t="s">
        <v>20</v>
      </c>
      <c r="F966" s="24">
        <v>2</v>
      </c>
      <c r="G966" s="24"/>
      <c r="H966" s="24">
        <v>44</v>
      </c>
      <c r="I966" s="25">
        <v>46</v>
      </c>
      <c r="J966" s="11">
        <v>29.94</v>
      </c>
      <c r="K966" s="11">
        <v>30.66</v>
      </c>
      <c r="L966" s="11">
        <v>30.66</v>
      </c>
      <c r="M966" s="12">
        <v>726.61538461538464</v>
      </c>
      <c r="N966" s="100">
        <v>4.59</v>
      </c>
      <c r="O966" s="101">
        <v>-1.28</v>
      </c>
      <c r="P966" s="102">
        <v>0.97248885528912454</v>
      </c>
    </row>
    <row r="967" spans="1:16">
      <c r="A967" s="111">
        <v>181</v>
      </c>
      <c r="B967" s="111">
        <v>1123</v>
      </c>
      <c r="C967" s="111" t="s">
        <v>25</v>
      </c>
      <c r="D967" s="111">
        <v>4</v>
      </c>
      <c r="E967" s="111" t="s">
        <v>20</v>
      </c>
      <c r="F967" s="111">
        <v>2</v>
      </c>
      <c r="G967" s="111"/>
      <c r="H967" s="111">
        <v>47</v>
      </c>
      <c r="I967" s="112">
        <v>49</v>
      </c>
      <c r="J967" s="11">
        <v>29.97</v>
      </c>
      <c r="K967" s="113">
        <v>30.69</v>
      </c>
      <c r="L967" s="113">
        <v>30.69</v>
      </c>
      <c r="M967" s="12">
        <v>727.53846153846166</v>
      </c>
      <c r="N967" s="100">
        <v>4.3499999999999996</v>
      </c>
      <c r="O967" s="101">
        <v>-0.84</v>
      </c>
      <c r="P967" s="102">
        <v>0.93325590110455137</v>
      </c>
    </row>
    <row r="968" spans="1:16">
      <c r="A968" s="24">
        <v>181</v>
      </c>
      <c r="B968" s="24">
        <v>1123</v>
      </c>
      <c r="C968" s="24" t="s">
        <v>25</v>
      </c>
      <c r="D968" s="24">
        <v>4</v>
      </c>
      <c r="E968" s="24" t="s">
        <v>20</v>
      </c>
      <c r="F968" s="24">
        <v>2</v>
      </c>
      <c r="G968" s="24"/>
      <c r="H968" s="24">
        <v>48</v>
      </c>
      <c r="I968" s="25">
        <v>50</v>
      </c>
      <c r="J968" s="11">
        <v>29.98</v>
      </c>
      <c r="K968" s="11">
        <v>30.7</v>
      </c>
      <c r="L968" s="11">
        <v>30.7</v>
      </c>
      <c r="M968" s="12">
        <v>727.84615384615381</v>
      </c>
      <c r="N968" s="100">
        <v>4.29</v>
      </c>
      <c r="O968" s="101">
        <v>-1.07</v>
      </c>
      <c r="P968" s="102">
        <v>0.84998151772915931</v>
      </c>
    </row>
    <row r="969" spans="1:16">
      <c r="A969" s="24">
        <v>181</v>
      </c>
      <c r="B969" s="24">
        <v>1123</v>
      </c>
      <c r="C969" s="24" t="s">
        <v>25</v>
      </c>
      <c r="D969" s="24">
        <v>4</v>
      </c>
      <c r="E969" s="24" t="s">
        <v>20</v>
      </c>
      <c r="F969" s="24">
        <v>2</v>
      </c>
      <c r="G969" s="24"/>
      <c r="H969" s="24">
        <v>52</v>
      </c>
      <c r="I969" s="25">
        <v>54</v>
      </c>
      <c r="J969" s="11">
        <v>30.02</v>
      </c>
      <c r="K969" s="11">
        <v>30.74</v>
      </c>
      <c r="L969" s="11">
        <v>30.74</v>
      </c>
      <c r="M969" s="12">
        <v>729.07692307692309</v>
      </c>
      <c r="N969" s="100">
        <v>4.3499999999999996</v>
      </c>
      <c r="O969" s="101">
        <v>-0.88</v>
      </c>
      <c r="P969" s="102">
        <v>1.0025095959218862</v>
      </c>
    </row>
    <row r="970" spans="1:16">
      <c r="A970" s="24">
        <v>181</v>
      </c>
      <c r="B970" s="24">
        <v>1123</v>
      </c>
      <c r="C970" s="24" t="s">
        <v>25</v>
      </c>
      <c r="D970" s="24">
        <v>4</v>
      </c>
      <c r="E970" s="24" t="s">
        <v>20</v>
      </c>
      <c r="F970" s="24">
        <v>2</v>
      </c>
      <c r="G970" s="24"/>
      <c r="H970" s="24">
        <v>56</v>
      </c>
      <c r="I970" s="25">
        <v>58</v>
      </c>
      <c r="J970" s="11">
        <v>30.06</v>
      </c>
      <c r="K970" s="11">
        <v>30.78</v>
      </c>
      <c r="L970" s="11">
        <v>30.78</v>
      </c>
      <c r="M970" s="12">
        <v>730.30769230769238</v>
      </c>
      <c r="N970" s="100">
        <v>4.2300000000000004</v>
      </c>
      <c r="O970" s="101">
        <v>-0.72</v>
      </c>
      <c r="P970" s="102">
        <v>1.0968671138598387</v>
      </c>
    </row>
    <row r="971" spans="1:16">
      <c r="A971" s="111">
        <v>181</v>
      </c>
      <c r="B971" s="111">
        <v>1123</v>
      </c>
      <c r="C971" s="111" t="s">
        <v>25</v>
      </c>
      <c r="D971" s="111">
        <v>4</v>
      </c>
      <c r="E971" s="111" t="s">
        <v>20</v>
      </c>
      <c r="F971" s="111">
        <v>2</v>
      </c>
      <c r="G971" s="111"/>
      <c r="H971" s="111">
        <v>57</v>
      </c>
      <c r="I971" s="112">
        <v>59</v>
      </c>
      <c r="J971" s="11">
        <v>30.07</v>
      </c>
      <c r="K971" s="113">
        <v>30.79</v>
      </c>
      <c r="L971" s="113">
        <v>30.79</v>
      </c>
      <c r="M971" s="12">
        <v>730.61538461538464</v>
      </c>
      <c r="N971" s="100">
        <v>4.2699999999999996</v>
      </c>
      <c r="O971" s="101">
        <v>-0.56999999999999995</v>
      </c>
      <c r="P971" s="102">
        <v>1.1907251744227294</v>
      </c>
    </row>
    <row r="972" spans="1:16">
      <c r="A972" s="24">
        <v>181</v>
      </c>
      <c r="B972" s="24">
        <v>1123</v>
      </c>
      <c r="C972" s="24" t="s">
        <v>25</v>
      </c>
      <c r="D972" s="24">
        <v>4</v>
      </c>
      <c r="E972" s="24" t="s">
        <v>20</v>
      </c>
      <c r="F972" s="24">
        <v>2</v>
      </c>
      <c r="G972" s="24"/>
      <c r="H972" s="24">
        <v>60</v>
      </c>
      <c r="I972" s="25">
        <v>62</v>
      </c>
      <c r="J972" s="11">
        <v>30.1</v>
      </c>
      <c r="K972" s="11">
        <v>30.82</v>
      </c>
      <c r="L972" s="11">
        <v>30.82</v>
      </c>
      <c r="M972" s="12">
        <v>731.53846153846155</v>
      </c>
      <c r="N972" s="100">
        <v>4.46</v>
      </c>
      <c r="O972" s="101">
        <v>-0.72</v>
      </c>
      <c r="P972" s="102">
        <v>1.2469366587658426</v>
      </c>
    </row>
    <row r="973" spans="1:16">
      <c r="A973" s="24">
        <v>181</v>
      </c>
      <c r="B973" s="24">
        <v>1123</v>
      </c>
      <c r="C973" s="24" t="s">
        <v>25</v>
      </c>
      <c r="D973" s="24">
        <v>4</v>
      </c>
      <c r="E973" s="24" t="s">
        <v>20</v>
      </c>
      <c r="F973" s="24">
        <v>2</v>
      </c>
      <c r="G973" s="24"/>
      <c r="H973" s="24">
        <v>64</v>
      </c>
      <c r="I973" s="25">
        <v>66</v>
      </c>
      <c r="J973" s="11">
        <v>30.14</v>
      </c>
      <c r="K973" s="11">
        <v>30.86</v>
      </c>
      <c r="L973" s="11">
        <v>30.86</v>
      </c>
      <c r="M973" s="12">
        <v>732.76923076923083</v>
      </c>
      <c r="N973" s="100">
        <v>4.37</v>
      </c>
      <c r="O973" s="101">
        <v>-0.89</v>
      </c>
      <c r="P973" s="102">
        <v>1.0975723175449539</v>
      </c>
    </row>
    <row r="974" spans="1:16">
      <c r="A974" s="111">
        <v>181</v>
      </c>
      <c r="B974" s="111">
        <v>1123</v>
      </c>
      <c r="C974" s="111" t="s">
        <v>25</v>
      </c>
      <c r="D974" s="111">
        <v>4</v>
      </c>
      <c r="E974" s="111" t="s">
        <v>20</v>
      </c>
      <c r="F974" s="111">
        <v>2</v>
      </c>
      <c r="G974" s="111"/>
      <c r="H974" s="111">
        <v>67</v>
      </c>
      <c r="I974" s="112">
        <v>69</v>
      </c>
      <c r="J974" s="11">
        <v>30.17</v>
      </c>
      <c r="K974" s="113">
        <v>30.89</v>
      </c>
      <c r="L974" s="113">
        <v>30.89</v>
      </c>
      <c r="M974" s="12">
        <v>733.69230769230774</v>
      </c>
      <c r="N974" s="100">
        <v>4.07</v>
      </c>
      <c r="O974" s="101">
        <v>-0.65</v>
      </c>
      <c r="P974" s="102">
        <v>1.0881711116300274</v>
      </c>
    </row>
    <row r="975" spans="1:16">
      <c r="A975" s="24">
        <v>181</v>
      </c>
      <c r="B975" s="24">
        <v>1123</v>
      </c>
      <c r="C975" s="24" t="s">
        <v>25</v>
      </c>
      <c r="D975" s="24">
        <v>4</v>
      </c>
      <c r="E975" s="24" t="s">
        <v>20</v>
      </c>
      <c r="F975" s="24">
        <v>2</v>
      </c>
      <c r="G975" s="24"/>
      <c r="H975" s="24">
        <v>68</v>
      </c>
      <c r="I975" s="25">
        <v>70</v>
      </c>
      <c r="J975" s="11">
        <v>30.18</v>
      </c>
      <c r="K975" s="11">
        <v>30.9</v>
      </c>
      <c r="L975" s="11">
        <v>30.9</v>
      </c>
      <c r="M975" s="12">
        <v>734</v>
      </c>
      <c r="N975" s="100">
        <v>4.16</v>
      </c>
      <c r="O975" s="101">
        <v>-0.97</v>
      </c>
      <c r="P975" s="102">
        <v>1.0039846756954278</v>
      </c>
    </row>
    <row r="976" spans="1:16">
      <c r="A976" s="24">
        <v>181</v>
      </c>
      <c r="B976" s="24">
        <v>1123</v>
      </c>
      <c r="C976" s="24" t="s">
        <v>25</v>
      </c>
      <c r="D976" s="24">
        <v>4</v>
      </c>
      <c r="E976" s="24" t="s">
        <v>20</v>
      </c>
      <c r="F976" s="24">
        <v>2</v>
      </c>
      <c r="G976" s="24"/>
      <c r="H976" s="24">
        <v>72</v>
      </c>
      <c r="I976" s="25">
        <v>74</v>
      </c>
      <c r="J976" s="11">
        <v>30.22</v>
      </c>
      <c r="K976" s="11">
        <v>30.94</v>
      </c>
      <c r="L976" s="11">
        <v>30.94</v>
      </c>
      <c r="M976" s="12">
        <v>735.23076923076928</v>
      </c>
      <c r="N976" s="100">
        <v>4.38</v>
      </c>
      <c r="O976" s="101">
        <v>-0.94</v>
      </c>
      <c r="P976" s="102">
        <v>1.025819112138507</v>
      </c>
    </row>
    <row r="977" spans="1:16">
      <c r="A977" s="24">
        <v>181</v>
      </c>
      <c r="B977" s="24">
        <v>1123</v>
      </c>
      <c r="C977" s="24" t="s">
        <v>25</v>
      </c>
      <c r="D977" s="24">
        <v>4</v>
      </c>
      <c r="E977" s="24" t="s">
        <v>20</v>
      </c>
      <c r="F977" s="24">
        <v>2</v>
      </c>
      <c r="G977" s="24"/>
      <c r="H977" s="24">
        <v>76</v>
      </c>
      <c r="I977" s="25">
        <v>78</v>
      </c>
      <c r="J977" s="11">
        <v>30.26</v>
      </c>
      <c r="K977" s="11">
        <v>30.98</v>
      </c>
      <c r="L977" s="11">
        <v>30.98</v>
      </c>
      <c r="M977" s="12">
        <v>736.46153846153845</v>
      </c>
      <c r="N977" s="100">
        <v>4.3099999999999996</v>
      </c>
      <c r="O977" s="101">
        <v>-0.96</v>
      </c>
      <c r="P977" s="102">
        <v>0.9552025344666033</v>
      </c>
    </row>
    <row r="978" spans="1:16">
      <c r="A978" s="111">
        <v>181</v>
      </c>
      <c r="B978" s="111">
        <v>1123</v>
      </c>
      <c r="C978" s="111" t="s">
        <v>25</v>
      </c>
      <c r="D978" s="111">
        <v>4</v>
      </c>
      <c r="E978" s="111" t="s">
        <v>20</v>
      </c>
      <c r="F978" s="111">
        <v>2</v>
      </c>
      <c r="G978" s="111"/>
      <c r="H978" s="111">
        <v>77</v>
      </c>
      <c r="I978" s="112">
        <v>79</v>
      </c>
      <c r="J978" s="11">
        <v>30.27</v>
      </c>
      <c r="K978" s="113">
        <v>30.99</v>
      </c>
      <c r="L978" s="113">
        <v>30.99</v>
      </c>
      <c r="M978" s="12">
        <v>736.76923076923072</v>
      </c>
      <c r="N978" s="100">
        <v>4.05</v>
      </c>
      <c r="O978" s="101">
        <v>-0.71</v>
      </c>
      <c r="P978" s="102">
        <v>1.1264967684307834</v>
      </c>
    </row>
    <row r="979" spans="1:16">
      <c r="A979" s="24">
        <v>181</v>
      </c>
      <c r="B979" s="24">
        <v>1123</v>
      </c>
      <c r="C979" s="24" t="s">
        <v>25</v>
      </c>
      <c r="D979" s="24">
        <v>4</v>
      </c>
      <c r="E979" s="24" t="s">
        <v>20</v>
      </c>
      <c r="F979" s="24">
        <v>2</v>
      </c>
      <c r="G979" s="24"/>
      <c r="H979" s="24">
        <v>80</v>
      </c>
      <c r="I979" s="25">
        <v>82</v>
      </c>
      <c r="J979" s="11">
        <v>30.3</v>
      </c>
      <c r="K979" s="11">
        <v>31.02</v>
      </c>
      <c r="L979" s="11">
        <v>31.02</v>
      </c>
      <c r="M979" s="12">
        <v>737.69230769230774</v>
      </c>
      <c r="N979" s="100">
        <v>4.28</v>
      </c>
      <c r="O979" s="101">
        <v>-1</v>
      </c>
      <c r="P979" s="102">
        <v>0.9350001032726778</v>
      </c>
    </row>
    <row r="980" spans="1:16">
      <c r="A980" s="24">
        <v>181</v>
      </c>
      <c r="B980" s="24">
        <v>1123</v>
      </c>
      <c r="C980" s="24" t="s">
        <v>25</v>
      </c>
      <c r="D980" s="24">
        <v>4</v>
      </c>
      <c r="E980" s="24" t="s">
        <v>20</v>
      </c>
      <c r="F980" s="24">
        <v>2</v>
      </c>
      <c r="G980" s="24"/>
      <c r="H980" s="24">
        <v>84</v>
      </c>
      <c r="I980" s="25">
        <v>86</v>
      </c>
      <c r="J980" s="11">
        <v>30.34</v>
      </c>
      <c r="K980" s="11">
        <v>31.06</v>
      </c>
      <c r="L980" s="11">
        <v>31.06</v>
      </c>
      <c r="M980" s="12">
        <v>738.92307692307691</v>
      </c>
      <c r="N980" s="100">
        <v>4.42</v>
      </c>
      <c r="O980" s="101">
        <v>-0.92</v>
      </c>
      <c r="P980" s="102">
        <v>0.90315445133933414</v>
      </c>
    </row>
    <row r="981" spans="1:16">
      <c r="A981" s="111">
        <v>181</v>
      </c>
      <c r="B981" s="111">
        <v>1123</v>
      </c>
      <c r="C981" s="111" t="s">
        <v>25</v>
      </c>
      <c r="D981" s="111">
        <v>4</v>
      </c>
      <c r="E981" s="111" t="s">
        <v>20</v>
      </c>
      <c r="F981" s="111">
        <v>2</v>
      </c>
      <c r="G981" s="111"/>
      <c r="H981" s="111">
        <v>87</v>
      </c>
      <c r="I981" s="112">
        <v>89</v>
      </c>
      <c r="J981" s="11">
        <v>30.37</v>
      </c>
      <c r="K981" s="113">
        <v>31.09</v>
      </c>
      <c r="L981" s="113">
        <v>31.09</v>
      </c>
      <c r="M981" s="12">
        <v>739.84615384615381</v>
      </c>
      <c r="N981" s="100">
        <v>4.17</v>
      </c>
      <c r="O981" s="101">
        <v>-0.86</v>
      </c>
      <c r="P981" s="102">
        <v>0.97303639856285506</v>
      </c>
    </row>
    <row r="982" spans="1:16">
      <c r="A982" s="24">
        <v>181</v>
      </c>
      <c r="B982" s="24">
        <v>1123</v>
      </c>
      <c r="C982" s="24" t="s">
        <v>25</v>
      </c>
      <c r="D982" s="24">
        <v>4</v>
      </c>
      <c r="E982" s="24" t="s">
        <v>20</v>
      </c>
      <c r="F982" s="24">
        <v>2</v>
      </c>
      <c r="G982" s="24"/>
      <c r="H982" s="24">
        <v>88</v>
      </c>
      <c r="I982" s="25">
        <v>90</v>
      </c>
      <c r="J982" s="11">
        <v>30.38</v>
      </c>
      <c r="K982" s="11">
        <v>31.1</v>
      </c>
      <c r="L982" s="11">
        <v>31.1</v>
      </c>
      <c r="M982" s="12">
        <v>740.15384615384619</v>
      </c>
      <c r="N982" s="100">
        <v>4.49</v>
      </c>
      <c r="O982" s="101">
        <v>-0.93</v>
      </c>
      <c r="P982" s="102">
        <v>0.98131967011240495</v>
      </c>
    </row>
    <row r="983" spans="1:16">
      <c r="A983" s="24">
        <v>181</v>
      </c>
      <c r="B983" s="24">
        <v>1123</v>
      </c>
      <c r="C983" s="24" t="s">
        <v>25</v>
      </c>
      <c r="D983" s="24">
        <v>4</v>
      </c>
      <c r="E983" s="24" t="s">
        <v>20</v>
      </c>
      <c r="F983" s="24">
        <v>2</v>
      </c>
      <c r="G983" s="24"/>
      <c r="H983" s="24">
        <v>92</v>
      </c>
      <c r="I983" s="25">
        <v>94</v>
      </c>
      <c r="J983" s="11">
        <v>30.42</v>
      </c>
      <c r="K983" s="11">
        <v>31.14</v>
      </c>
      <c r="L983" s="11">
        <v>31.14</v>
      </c>
      <c r="M983" s="12">
        <v>741.38461538461547</v>
      </c>
      <c r="N983" s="100">
        <v>4.38</v>
      </c>
      <c r="O983" s="101">
        <v>-1.02</v>
      </c>
      <c r="P983" s="102">
        <v>0.94623016756058675</v>
      </c>
    </row>
    <row r="984" spans="1:16">
      <c r="A984" s="24">
        <v>181</v>
      </c>
      <c r="B984" s="24">
        <v>1123</v>
      </c>
      <c r="C984" s="24" t="s">
        <v>25</v>
      </c>
      <c r="D984" s="24">
        <v>4</v>
      </c>
      <c r="E984" s="24" t="s">
        <v>20</v>
      </c>
      <c r="F984" s="24">
        <v>2</v>
      </c>
      <c r="G984" s="24"/>
      <c r="H984" s="24">
        <v>96</v>
      </c>
      <c r="I984" s="25">
        <v>98</v>
      </c>
      <c r="J984" s="11">
        <v>30.46</v>
      </c>
      <c r="K984" s="11">
        <v>31.18</v>
      </c>
      <c r="L984" s="11">
        <v>31.18</v>
      </c>
      <c r="M984" s="12">
        <v>742.61538461538464</v>
      </c>
      <c r="N984" s="100">
        <v>4.54</v>
      </c>
      <c r="O984" s="101">
        <v>-1.1599999999999999</v>
      </c>
      <c r="P984" s="102">
        <v>0.93948731387167939</v>
      </c>
    </row>
    <row r="985" spans="1:16">
      <c r="A985" s="111">
        <v>181</v>
      </c>
      <c r="B985" s="111">
        <v>1123</v>
      </c>
      <c r="C985" s="111" t="s">
        <v>25</v>
      </c>
      <c r="D985" s="111">
        <v>4</v>
      </c>
      <c r="E985" s="111" t="s">
        <v>20</v>
      </c>
      <c r="F985" s="111">
        <v>2</v>
      </c>
      <c r="G985" s="111"/>
      <c r="H985" s="111">
        <v>97</v>
      </c>
      <c r="I985" s="112">
        <v>99</v>
      </c>
      <c r="J985" s="11">
        <v>30.47</v>
      </c>
      <c r="K985" s="113">
        <v>31.19</v>
      </c>
      <c r="L985" s="113">
        <v>31.19</v>
      </c>
      <c r="M985" s="12">
        <v>742.92307692307702</v>
      </c>
      <c r="N985" s="100">
        <v>4.58</v>
      </c>
      <c r="O985" s="101">
        <v>-1.36</v>
      </c>
      <c r="P985" s="102"/>
    </row>
    <row r="986" spans="1:16">
      <c r="A986" s="24">
        <v>181</v>
      </c>
      <c r="B986" s="24">
        <v>1123</v>
      </c>
      <c r="C986" s="24" t="s">
        <v>25</v>
      </c>
      <c r="D986" s="24">
        <v>4</v>
      </c>
      <c r="E986" s="24" t="s">
        <v>20</v>
      </c>
      <c r="F986" s="24">
        <v>2</v>
      </c>
      <c r="G986" s="24"/>
      <c r="H986" s="24">
        <v>100</v>
      </c>
      <c r="I986" s="25">
        <v>102</v>
      </c>
      <c r="J986" s="11">
        <v>30.5</v>
      </c>
      <c r="K986" s="11">
        <v>31.22</v>
      </c>
      <c r="L986" s="11">
        <v>31.22</v>
      </c>
      <c r="M986" s="12">
        <v>743.84615384615381</v>
      </c>
      <c r="N986" s="100">
        <v>4.6900000000000004</v>
      </c>
      <c r="O986" s="101">
        <v>-1.26</v>
      </c>
      <c r="P986" s="102">
        <v>0.89299715891939724</v>
      </c>
    </row>
    <row r="987" spans="1:16">
      <c r="A987" s="24">
        <v>181</v>
      </c>
      <c r="B987" s="24">
        <v>1123</v>
      </c>
      <c r="C987" s="24" t="s">
        <v>25</v>
      </c>
      <c r="D987" s="24">
        <v>4</v>
      </c>
      <c r="E987" s="24" t="s">
        <v>20</v>
      </c>
      <c r="F987" s="24">
        <v>2</v>
      </c>
      <c r="G987" s="24"/>
      <c r="H987" s="24">
        <v>104</v>
      </c>
      <c r="I987" s="25">
        <v>106</v>
      </c>
      <c r="J987" s="11">
        <v>30.54</v>
      </c>
      <c r="K987" s="11">
        <v>31.26</v>
      </c>
      <c r="L987" s="11">
        <v>31.26</v>
      </c>
      <c r="M987" s="12">
        <v>745.07692307692309</v>
      </c>
      <c r="N987" s="100">
        <v>4.79</v>
      </c>
      <c r="O987" s="101">
        <v>-1.31</v>
      </c>
      <c r="P987" s="102">
        <v>0.89350482286135779</v>
      </c>
    </row>
    <row r="988" spans="1:16">
      <c r="A988" s="111">
        <v>181</v>
      </c>
      <c r="B988" s="111">
        <v>1123</v>
      </c>
      <c r="C988" s="111" t="s">
        <v>25</v>
      </c>
      <c r="D988" s="111">
        <v>4</v>
      </c>
      <c r="E988" s="111" t="s">
        <v>20</v>
      </c>
      <c r="F988" s="111">
        <v>2</v>
      </c>
      <c r="G988" s="111"/>
      <c r="H988" s="111">
        <v>107</v>
      </c>
      <c r="I988" s="112">
        <v>109</v>
      </c>
      <c r="J988" s="11">
        <v>30.57</v>
      </c>
      <c r="K988" s="113">
        <v>31.29</v>
      </c>
      <c r="L988" s="113">
        <v>31.29</v>
      </c>
      <c r="M988" s="12">
        <v>746</v>
      </c>
      <c r="N988" s="100">
        <v>4.72</v>
      </c>
      <c r="O988" s="101">
        <v>-1.4</v>
      </c>
      <c r="P988" s="102">
        <v>0.92338460066960604</v>
      </c>
    </row>
    <row r="989" spans="1:16">
      <c r="A989" s="24">
        <v>181</v>
      </c>
      <c r="B989" s="24">
        <v>1123</v>
      </c>
      <c r="C989" s="24" t="s">
        <v>25</v>
      </c>
      <c r="D989" s="24">
        <v>4</v>
      </c>
      <c r="E989" s="24" t="s">
        <v>20</v>
      </c>
      <c r="F989" s="24">
        <v>2</v>
      </c>
      <c r="G989" s="24"/>
      <c r="H989" s="24">
        <v>108</v>
      </c>
      <c r="I989" s="25">
        <v>110</v>
      </c>
      <c r="J989" s="11">
        <v>30.58</v>
      </c>
      <c r="K989" s="11">
        <v>31.3</v>
      </c>
      <c r="L989" s="11">
        <v>31.3</v>
      </c>
      <c r="M989" s="12">
        <v>746.25</v>
      </c>
      <c r="N989" s="100">
        <v>4.67</v>
      </c>
      <c r="O989" s="101">
        <v>-1.45</v>
      </c>
      <c r="P989" s="102">
        <v>0.86279885928564981</v>
      </c>
    </row>
    <row r="990" spans="1:16">
      <c r="A990" s="24">
        <v>181</v>
      </c>
      <c r="B990" s="24">
        <v>1123</v>
      </c>
      <c r="C990" s="24" t="s">
        <v>25</v>
      </c>
      <c r="D990" s="24">
        <v>4</v>
      </c>
      <c r="E990" s="24" t="s">
        <v>20</v>
      </c>
      <c r="F990" s="24">
        <v>2</v>
      </c>
      <c r="G990" s="24"/>
      <c r="H990" s="24">
        <v>112</v>
      </c>
      <c r="I990" s="25">
        <v>114</v>
      </c>
      <c r="J990" s="11">
        <v>30.62</v>
      </c>
      <c r="K990" s="11">
        <v>31.34</v>
      </c>
      <c r="L990" s="11">
        <v>31.34</v>
      </c>
      <c r="M990" s="12">
        <v>747.25</v>
      </c>
      <c r="N990" s="100">
        <v>4.92</v>
      </c>
      <c r="O990" s="101">
        <v>-1.4</v>
      </c>
      <c r="P990" s="102">
        <v>0.98613377546517023</v>
      </c>
    </row>
    <row r="991" spans="1:16">
      <c r="A991" s="24">
        <v>181</v>
      </c>
      <c r="B991" s="24">
        <v>1123</v>
      </c>
      <c r="C991" s="24" t="s">
        <v>25</v>
      </c>
      <c r="D991" s="24">
        <v>4</v>
      </c>
      <c r="E991" s="24" t="s">
        <v>20</v>
      </c>
      <c r="F991" s="24">
        <v>2</v>
      </c>
      <c r="G991" s="24"/>
      <c r="H991" s="24">
        <v>116</v>
      </c>
      <c r="I991" s="25">
        <v>118</v>
      </c>
      <c r="J991" s="11">
        <v>30.66</v>
      </c>
      <c r="K991" s="11">
        <v>31.38</v>
      </c>
      <c r="L991" s="11">
        <v>31.38</v>
      </c>
      <c r="M991" s="12">
        <v>748.25</v>
      </c>
      <c r="N991" s="100">
        <v>4.95</v>
      </c>
      <c r="O991" s="101">
        <v>-1.44</v>
      </c>
      <c r="P991" s="102">
        <v>0.94776590224507795</v>
      </c>
    </row>
    <row r="992" spans="1:16">
      <c r="A992" s="111">
        <v>181</v>
      </c>
      <c r="B992" s="111">
        <v>1123</v>
      </c>
      <c r="C992" s="111" t="s">
        <v>25</v>
      </c>
      <c r="D992" s="111">
        <v>4</v>
      </c>
      <c r="E992" s="111" t="s">
        <v>20</v>
      </c>
      <c r="F992" s="111">
        <v>2</v>
      </c>
      <c r="G992" s="111"/>
      <c r="H992" s="111">
        <v>117</v>
      </c>
      <c r="I992" s="112">
        <v>119</v>
      </c>
      <c r="J992" s="11">
        <v>30.67</v>
      </c>
      <c r="K992" s="113">
        <v>31.39</v>
      </c>
      <c r="L992" s="113">
        <v>31.39</v>
      </c>
      <c r="M992" s="12">
        <v>748.5</v>
      </c>
      <c r="N992" s="100">
        <v>4.71</v>
      </c>
      <c r="O992" s="101">
        <v>-1.33</v>
      </c>
      <c r="P992" s="102">
        <v>0.77481819748393399</v>
      </c>
    </row>
    <row r="993" spans="1:16">
      <c r="A993" s="24">
        <v>181</v>
      </c>
      <c r="B993" s="24">
        <v>1123</v>
      </c>
      <c r="C993" s="24" t="s">
        <v>25</v>
      </c>
      <c r="D993" s="24">
        <v>4</v>
      </c>
      <c r="E993" s="24" t="s">
        <v>20</v>
      </c>
      <c r="F993" s="24">
        <v>2</v>
      </c>
      <c r="G993" s="24"/>
      <c r="H993" s="24">
        <v>120</v>
      </c>
      <c r="I993" s="25">
        <v>122</v>
      </c>
      <c r="J993" s="11">
        <v>30.7</v>
      </c>
      <c r="K993" s="11">
        <v>31.42</v>
      </c>
      <c r="L993" s="11">
        <v>31.42</v>
      </c>
      <c r="M993" s="12">
        <v>749.25</v>
      </c>
      <c r="N993" s="100">
        <v>4.67</v>
      </c>
      <c r="O993" s="101">
        <v>-1.47</v>
      </c>
      <c r="P993" s="102">
        <v>1.1263586920646322</v>
      </c>
    </row>
    <row r="994" spans="1:16">
      <c r="A994" s="24">
        <v>181</v>
      </c>
      <c r="B994" s="24">
        <v>1123</v>
      </c>
      <c r="C994" s="24" t="s">
        <v>25</v>
      </c>
      <c r="D994" s="24">
        <v>4</v>
      </c>
      <c r="E994" s="24" t="s">
        <v>20</v>
      </c>
      <c r="F994" s="24">
        <v>2</v>
      </c>
      <c r="G994" s="24"/>
      <c r="H994" s="24">
        <v>124</v>
      </c>
      <c r="I994" s="25">
        <v>126</v>
      </c>
      <c r="J994" s="11">
        <v>30.74</v>
      </c>
      <c r="K994" s="11">
        <v>31.46</v>
      </c>
      <c r="L994" s="11">
        <v>31.46</v>
      </c>
      <c r="M994" s="12">
        <v>750.25</v>
      </c>
      <c r="N994" s="100">
        <v>5.03</v>
      </c>
      <c r="O994" s="101">
        <v>-1.38</v>
      </c>
      <c r="P994" s="102">
        <v>0.90691822276191514</v>
      </c>
    </row>
    <row r="995" spans="1:16">
      <c r="A995" s="111">
        <v>181</v>
      </c>
      <c r="B995" s="111">
        <v>1123</v>
      </c>
      <c r="C995" s="111" t="s">
        <v>25</v>
      </c>
      <c r="D995" s="111">
        <v>4</v>
      </c>
      <c r="E995" s="111" t="s">
        <v>20</v>
      </c>
      <c r="F995" s="111">
        <v>2</v>
      </c>
      <c r="G995" s="111"/>
      <c r="H995" s="111">
        <v>127</v>
      </c>
      <c r="I995" s="112">
        <v>129</v>
      </c>
      <c r="J995" s="11">
        <v>30.77</v>
      </c>
      <c r="K995" s="113">
        <v>31.49</v>
      </c>
      <c r="L995" s="113">
        <v>31.49</v>
      </c>
      <c r="M995" s="12">
        <v>751</v>
      </c>
      <c r="N995" s="100">
        <v>4.68</v>
      </c>
      <c r="O995" s="101">
        <v>-1.38</v>
      </c>
      <c r="P995" s="102">
        <v>0.78170545884174847</v>
      </c>
    </row>
    <row r="996" spans="1:16">
      <c r="A996" s="24">
        <v>181</v>
      </c>
      <c r="B996" s="24">
        <v>1123</v>
      </c>
      <c r="C996" s="24" t="s">
        <v>25</v>
      </c>
      <c r="D996" s="24">
        <v>4</v>
      </c>
      <c r="E996" s="24" t="s">
        <v>20</v>
      </c>
      <c r="F996" s="24">
        <v>2</v>
      </c>
      <c r="G996" s="24"/>
      <c r="H996" s="24">
        <v>128</v>
      </c>
      <c r="I996" s="25">
        <v>130</v>
      </c>
      <c r="J996" s="11">
        <v>30.78</v>
      </c>
      <c r="K996" s="11">
        <v>31.5</v>
      </c>
      <c r="L996" s="11">
        <v>31.5</v>
      </c>
      <c r="M996" s="12">
        <v>751.25</v>
      </c>
      <c r="N996" s="100">
        <v>4.84</v>
      </c>
      <c r="O996" s="101">
        <v>-1.4</v>
      </c>
      <c r="P996" s="102">
        <v>0.88488407392625623</v>
      </c>
    </row>
    <row r="997" spans="1:16">
      <c r="A997" s="24">
        <v>181</v>
      </c>
      <c r="B997" s="24">
        <v>1123</v>
      </c>
      <c r="C997" s="24" t="s">
        <v>25</v>
      </c>
      <c r="D997" s="24">
        <v>4</v>
      </c>
      <c r="E997" s="24" t="s">
        <v>20</v>
      </c>
      <c r="F997" s="24">
        <v>2</v>
      </c>
      <c r="G997" s="24"/>
      <c r="H997" s="24">
        <v>132</v>
      </c>
      <c r="I997" s="25">
        <v>134</v>
      </c>
      <c r="J997" s="11">
        <v>30.82</v>
      </c>
      <c r="K997" s="11">
        <v>31.54</v>
      </c>
      <c r="L997" s="11">
        <v>31.54</v>
      </c>
      <c r="M997" s="12">
        <v>752.25</v>
      </c>
      <c r="N997" s="100">
        <v>4.79</v>
      </c>
      <c r="O997" s="101">
        <v>-1.39</v>
      </c>
      <c r="P997" s="102">
        <v>0.87970287299345284</v>
      </c>
    </row>
    <row r="998" spans="1:16">
      <c r="A998" s="24">
        <v>181</v>
      </c>
      <c r="B998" s="24">
        <v>1123</v>
      </c>
      <c r="C998" s="24" t="s">
        <v>25</v>
      </c>
      <c r="D998" s="24">
        <v>4</v>
      </c>
      <c r="E998" s="24" t="s">
        <v>20</v>
      </c>
      <c r="F998" s="24">
        <v>3</v>
      </c>
      <c r="G998" s="24"/>
      <c r="H998" s="24">
        <v>0</v>
      </c>
      <c r="I998" s="25">
        <v>2</v>
      </c>
      <c r="J998" s="11">
        <v>31</v>
      </c>
      <c r="K998" s="11">
        <v>31.72</v>
      </c>
      <c r="L998" s="11">
        <v>31.72</v>
      </c>
      <c r="M998" s="12">
        <v>756.75</v>
      </c>
      <c r="N998" s="100">
        <v>4.5999999999999996</v>
      </c>
      <c r="O998" s="101">
        <v>-1.45</v>
      </c>
      <c r="P998" s="102">
        <v>1.0000570882774147</v>
      </c>
    </row>
    <row r="999" spans="1:16">
      <c r="A999" s="24">
        <v>181</v>
      </c>
      <c r="B999" s="24">
        <v>1123</v>
      </c>
      <c r="C999" s="24" t="s">
        <v>25</v>
      </c>
      <c r="D999" s="24">
        <v>4</v>
      </c>
      <c r="E999" s="24" t="s">
        <v>20</v>
      </c>
      <c r="F999" s="24">
        <v>3</v>
      </c>
      <c r="G999" s="24"/>
      <c r="H999" s="24">
        <v>4</v>
      </c>
      <c r="I999" s="25">
        <v>6</v>
      </c>
      <c r="J999" s="11">
        <v>31.04</v>
      </c>
      <c r="K999" s="11">
        <v>31.76</v>
      </c>
      <c r="L999" s="11">
        <v>31.76</v>
      </c>
      <c r="M999" s="12">
        <v>757.75</v>
      </c>
      <c r="N999" s="100">
        <v>4.5199999999999996</v>
      </c>
      <c r="O999" s="101">
        <v>-1.32</v>
      </c>
      <c r="P999" s="102">
        <v>1.042913296170255</v>
      </c>
    </row>
    <row r="1000" spans="1:16">
      <c r="A1000" s="111">
        <v>181</v>
      </c>
      <c r="B1000" s="111">
        <v>1123</v>
      </c>
      <c r="C1000" s="111" t="s">
        <v>25</v>
      </c>
      <c r="D1000" s="111">
        <v>4</v>
      </c>
      <c r="E1000" s="111" t="s">
        <v>20</v>
      </c>
      <c r="F1000" s="111">
        <v>3</v>
      </c>
      <c r="G1000" s="111"/>
      <c r="H1000" s="111">
        <v>7</v>
      </c>
      <c r="I1000" s="112">
        <v>9</v>
      </c>
      <c r="J1000" s="11">
        <v>31.07</v>
      </c>
      <c r="K1000" s="113">
        <v>31.79</v>
      </c>
      <c r="L1000" s="113">
        <v>31.79</v>
      </c>
      <c r="M1000" s="12">
        <v>758.5</v>
      </c>
      <c r="N1000" s="100">
        <v>4.7300000000000004</v>
      </c>
      <c r="O1000" s="101">
        <v>-1.1399999999999999</v>
      </c>
      <c r="P1000" s="102">
        <v>1.0138138283535665</v>
      </c>
    </row>
    <row r="1001" spans="1:16">
      <c r="A1001" s="24">
        <v>181</v>
      </c>
      <c r="B1001" s="24">
        <v>1123</v>
      </c>
      <c r="C1001" s="24" t="s">
        <v>25</v>
      </c>
      <c r="D1001" s="24">
        <v>4</v>
      </c>
      <c r="E1001" s="24" t="s">
        <v>20</v>
      </c>
      <c r="F1001" s="24">
        <v>3</v>
      </c>
      <c r="G1001" s="24"/>
      <c r="H1001" s="24">
        <v>8</v>
      </c>
      <c r="I1001" s="25">
        <v>10</v>
      </c>
      <c r="J1001" s="11">
        <v>31.08</v>
      </c>
      <c r="K1001" s="11">
        <v>31.8</v>
      </c>
      <c r="L1001" s="11">
        <v>31.8</v>
      </c>
      <c r="M1001" s="12">
        <v>758.75</v>
      </c>
      <c r="N1001" s="100">
        <v>4.53</v>
      </c>
      <c r="O1001" s="101">
        <v>-1.35</v>
      </c>
      <c r="P1001" s="102">
        <v>0.93645140451502251</v>
      </c>
    </row>
    <row r="1002" spans="1:16">
      <c r="A1002" s="24">
        <v>181</v>
      </c>
      <c r="B1002" s="24">
        <v>1123</v>
      </c>
      <c r="C1002" s="24" t="s">
        <v>25</v>
      </c>
      <c r="D1002" s="24">
        <v>4</v>
      </c>
      <c r="E1002" s="24" t="s">
        <v>20</v>
      </c>
      <c r="F1002" s="24">
        <v>3</v>
      </c>
      <c r="G1002" s="24"/>
      <c r="H1002" s="24">
        <v>12</v>
      </c>
      <c r="I1002" s="25">
        <v>14</v>
      </c>
      <c r="J1002" s="11">
        <v>31.12</v>
      </c>
      <c r="K1002" s="11">
        <v>31.84</v>
      </c>
      <c r="L1002" s="11">
        <v>31.84</v>
      </c>
      <c r="M1002" s="12">
        <v>759.75</v>
      </c>
      <c r="N1002" s="100">
        <v>4.62</v>
      </c>
      <c r="O1002" s="101">
        <v>-1.3</v>
      </c>
      <c r="P1002" s="102">
        <v>0.93737215832024434</v>
      </c>
    </row>
    <row r="1003" spans="1:16">
      <c r="A1003" s="24">
        <v>181</v>
      </c>
      <c r="B1003" s="24">
        <v>1123</v>
      </c>
      <c r="C1003" s="24" t="s">
        <v>25</v>
      </c>
      <c r="D1003" s="24">
        <v>4</v>
      </c>
      <c r="E1003" s="24" t="s">
        <v>20</v>
      </c>
      <c r="F1003" s="24">
        <v>3</v>
      </c>
      <c r="G1003" s="24"/>
      <c r="H1003" s="24">
        <v>16</v>
      </c>
      <c r="I1003" s="25">
        <v>18</v>
      </c>
      <c r="J1003" s="11">
        <v>31.16</v>
      </c>
      <c r="K1003" s="11">
        <v>31.88</v>
      </c>
      <c r="L1003" s="11">
        <v>31.88</v>
      </c>
      <c r="M1003" s="12">
        <v>760.75</v>
      </c>
      <c r="N1003" s="100">
        <v>4.4000000000000004</v>
      </c>
      <c r="O1003" s="101">
        <v>-1.36</v>
      </c>
      <c r="P1003" s="102">
        <v>0.92478316363412849</v>
      </c>
    </row>
    <row r="1004" spans="1:16">
      <c r="A1004" s="111">
        <v>181</v>
      </c>
      <c r="B1004" s="111">
        <v>1123</v>
      </c>
      <c r="C1004" s="111" t="s">
        <v>25</v>
      </c>
      <c r="D1004" s="111">
        <v>4</v>
      </c>
      <c r="E1004" s="111" t="s">
        <v>20</v>
      </c>
      <c r="F1004" s="111">
        <v>3</v>
      </c>
      <c r="G1004" s="111"/>
      <c r="H1004" s="111">
        <v>17</v>
      </c>
      <c r="I1004" s="112">
        <v>19</v>
      </c>
      <c r="J1004" s="11">
        <v>31.17</v>
      </c>
      <c r="K1004" s="113">
        <v>31.89</v>
      </c>
      <c r="L1004" s="113">
        <v>31.89</v>
      </c>
      <c r="M1004" s="12">
        <v>761</v>
      </c>
      <c r="N1004" s="100">
        <v>4.5199999999999996</v>
      </c>
      <c r="O1004" s="101">
        <v>-1.23</v>
      </c>
      <c r="P1004" s="102">
        <v>0.96403298964464801</v>
      </c>
    </row>
    <row r="1005" spans="1:16">
      <c r="A1005" s="24">
        <v>181</v>
      </c>
      <c r="B1005" s="24">
        <v>1123</v>
      </c>
      <c r="C1005" s="24" t="s">
        <v>25</v>
      </c>
      <c r="D1005" s="24">
        <v>4</v>
      </c>
      <c r="E1005" s="24" t="s">
        <v>20</v>
      </c>
      <c r="F1005" s="24">
        <v>3</v>
      </c>
      <c r="G1005" s="24"/>
      <c r="H1005" s="24">
        <v>20</v>
      </c>
      <c r="I1005" s="25">
        <v>22</v>
      </c>
      <c r="J1005" s="11">
        <v>31.2</v>
      </c>
      <c r="K1005" s="11">
        <v>31.92</v>
      </c>
      <c r="L1005" s="11">
        <v>31.92</v>
      </c>
      <c r="M1005" s="12">
        <v>761.75</v>
      </c>
      <c r="N1005" s="100">
        <v>4.51</v>
      </c>
      <c r="O1005" s="101">
        <v>-1.32</v>
      </c>
      <c r="P1005" s="102">
        <v>0.97415718951813868</v>
      </c>
    </row>
    <row r="1006" spans="1:16">
      <c r="A1006" s="24">
        <v>181</v>
      </c>
      <c r="B1006" s="24">
        <v>1123</v>
      </c>
      <c r="C1006" s="24" t="s">
        <v>25</v>
      </c>
      <c r="D1006" s="24">
        <v>4</v>
      </c>
      <c r="E1006" s="24" t="s">
        <v>20</v>
      </c>
      <c r="F1006" s="24">
        <v>3</v>
      </c>
      <c r="G1006" s="24"/>
      <c r="H1006" s="24">
        <v>24</v>
      </c>
      <c r="I1006" s="25">
        <v>26</v>
      </c>
      <c r="J1006" s="11">
        <v>31.24</v>
      </c>
      <c r="K1006" s="11">
        <v>31.96</v>
      </c>
      <c r="L1006" s="11">
        <v>31.96</v>
      </c>
      <c r="M1006" s="12">
        <v>762.75</v>
      </c>
      <c r="N1006" s="100">
        <v>4.07</v>
      </c>
      <c r="O1006" s="101">
        <v>-1.1499999999999999</v>
      </c>
      <c r="P1006" s="102">
        <v>0.95072893172789097</v>
      </c>
    </row>
    <row r="1007" spans="1:16">
      <c r="A1007" s="111">
        <v>181</v>
      </c>
      <c r="B1007" s="111">
        <v>1123</v>
      </c>
      <c r="C1007" s="111" t="s">
        <v>25</v>
      </c>
      <c r="D1007" s="111">
        <v>4</v>
      </c>
      <c r="E1007" s="111" t="s">
        <v>20</v>
      </c>
      <c r="F1007" s="111">
        <v>3</v>
      </c>
      <c r="G1007" s="111"/>
      <c r="H1007" s="111">
        <v>27</v>
      </c>
      <c r="I1007" s="112">
        <v>29</v>
      </c>
      <c r="J1007" s="11">
        <v>31.27</v>
      </c>
      <c r="K1007" s="113">
        <v>31.99</v>
      </c>
      <c r="L1007" s="113">
        <v>31.99</v>
      </c>
      <c r="M1007" s="12">
        <v>763.5</v>
      </c>
      <c r="N1007" s="100">
        <v>4.29</v>
      </c>
      <c r="O1007" s="101">
        <v>-1.22</v>
      </c>
      <c r="P1007" s="102"/>
    </row>
    <row r="1008" spans="1:16">
      <c r="A1008" s="24">
        <v>181</v>
      </c>
      <c r="B1008" s="24">
        <v>1123</v>
      </c>
      <c r="C1008" s="24" t="s">
        <v>25</v>
      </c>
      <c r="D1008" s="24">
        <v>4</v>
      </c>
      <c r="E1008" s="24" t="s">
        <v>20</v>
      </c>
      <c r="F1008" s="24">
        <v>3</v>
      </c>
      <c r="G1008" s="24"/>
      <c r="H1008" s="24">
        <v>28</v>
      </c>
      <c r="I1008" s="25">
        <v>30</v>
      </c>
      <c r="J1008" s="11">
        <v>31.28</v>
      </c>
      <c r="K1008" s="11">
        <v>32</v>
      </c>
      <c r="L1008" s="11">
        <v>32</v>
      </c>
      <c r="M1008" s="12">
        <v>763.75</v>
      </c>
      <c r="N1008" s="100">
        <v>4.12</v>
      </c>
      <c r="O1008" s="101">
        <v>-1.1100000000000001</v>
      </c>
      <c r="P1008" s="102">
        <v>0.89662213882534381</v>
      </c>
    </row>
    <row r="1009" spans="1:16">
      <c r="A1009" s="24">
        <v>181</v>
      </c>
      <c r="B1009" s="24">
        <v>1123</v>
      </c>
      <c r="C1009" s="24" t="s">
        <v>25</v>
      </c>
      <c r="D1009" s="24">
        <v>4</v>
      </c>
      <c r="E1009" s="24" t="s">
        <v>20</v>
      </c>
      <c r="F1009" s="24">
        <v>3</v>
      </c>
      <c r="G1009" s="24"/>
      <c r="H1009" s="24">
        <v>32</v>
      </c>
      <c r="I1009" s="25">
        <v>34</v>
      </c>
      <c r="J1009" s="11">
        <v>31.32</v>
      </c>
      <c r="K1009" s="11">
        <v>32.04</v>
      </c>
      <c r="L1009" s="11">
        <v>32.04</v>
      </c>
      <c r="M1009" s="12">
        <v>764.75</v>
      </c>
      <c r="N1009" s="100">
        <v>4.3499999999999996</v>
      </c>
      <c r="O1009" s="101">
        <v>-1.03</v>
      </c>
      <c r="P1009" s="102">
        <v>0.92547953799703653</v>
      </c>
    </row>
    <row r="1010" spans="1:16">
      <c r="A1010" s="24">
        <v>181</v>
      </c>
      <c r="B1010" s="24">
        <v>1123</v>
      </c>
      <c r="C1010" s="24" t="s">
        <v>25</v>
      </c>
      <c r="D1010" s="24">
        <v>4</v>
      </c>
      <c r="E1010" s="24" t="s">
        <v>20</v>
      </c>
      <c r="F1010" s="24">
        <v>3</v>
      </c>
      <c r="G1010" s="24"/>
      <c r="H1010" s="24">
        <v>36</v>
      </c>
      <c r="I1010" s="25">
        <v>38</v>
      </c>
      <c r="J1010" s="11">
        <v>31.36</v>
      </c>
      <c r="K1010" s="11">
        <v>32.08</v>
      </c>
      <c r="L1010" s="11">
        <v>32.08</v>
      </c>
      <c r="M1010" s="12">
        <v>765.75</v>
      </c>
      <c r="N1010" s="100">
        <v>4.43</v>
      </c>
      <c r="O1010" s="101">
        <v>-1.17</v>
      </c>
      <c r="P1010" s="102">
        <v>0.96627746196794995</v>
      </c>
    </row>
    <row r="1011" spans="1:16">
      <c r="A1011" s="111">
        <v>181</v>
      </c>
      <c r="B1011" s="111">
        <v>1123</v>
      </c>
      <c r="C1011" s="111" t="s">
        <v>25</v>
      </c>
      <c r="D1011" s="111">
        <v>4</v>
      </c>
      <c r="E1011" s="111" t="s">
        <v>20</v>
      </c>
      <c r="F1011" s="111">
        <v>3</v>
      </c>
      <c r="G1011" s="111"/>
      <c r="H1011" s="111">
        <v>37</v>
      </c>
      <c r="I1011" s="112">
        <v>39</v>
      </c>
      <c r="J1011" s="11">
        <v>31.37</v>
      </c>
      <c r="K1011" s="113">
        <v>32.090000000000003</v>
      </c>
      <c r="L1011" s="113">
        <v>32.090000000000003</v>
      </c>
      <c r="M1011" s="12">
        <v>766</v>
      </c>
      <c r="N1011" s="100">
        <v>4.18</v>
      </c>
      <c r="O1011" s="101">
        <v>-1.05</v>
      </c>
      <c r="P1011" s="102">
        <v>0.89349989052875212</v>
      </c>
    </row>
    <row r="1012" spans="1:16">
      <c r="A1012" s="24">
        <v>181</v>
      </c>
      <c r="B1012" s="24">
        <v>1123</v>
      </c>
      <c r="C1012" s="24" t="s">
        <v>25</v>
      </c>
      <c r="D1012" s="24">
        <v>4</v>
      </c>
      <c r="E1012" s="24" t="s">
        <v>20</v>
      </c>
      <c r="F1012" s="24">
        <v>3</v>
      </c>
      <c r="G1012" s="24"/>
      <c r="H1012" s="24">
        <v>40</v>
      </c>
      <c r="I1012" s="25">
        <v>42</v>
      </c>
      <c r="J1012" s="11">
        <v>31.4</v>
      </c>
      <c r="K1012" s="11">
        <v>32.119999999999997</v>
      </c>
      <c r="L1012" s="11">
        <v>32.119999999999997</v>
      </c>
      <c r="M1012" s="12">
        <v>766.75</v>
      </c>
      <c r="N1012" s="100">
        <v>4.21</v>
      </c>
      <c r="O1012" s="101">
        <v>-0.94</v>
      </c>
      <c r="P1012" s="102">
        <v>1.016079992381286</v>
      </c>
    </row>
    <row r="1013" spans="1:16">
      <c r="A1013" s="24">
        <v>181</v>
      </c>
      <c r="B1013" s="24">
        <v>1123</v>
      </c>
      <c r="C1013" s="24" t="s">
        <v>25</v>
      </c>
      <c r="D1013" s="24">
        <v>4</v>
      </c>
      <c r="E1013" s="24" t="s">
        <v>20</v>
      </c>
      <c r="F1013" s="24">
        <v>3</v>
      </c>
      <c r="G1013" s="24"/>
      <c r="H1013" s="24">
        <v>44</v>
      </c>
      <c r="I1013" s="25">
        <v>46</v>
      </c>
      <c r="J1013" s="11">
        <v>31.44</v>
      </c>
      <c r="K1013" s="11">
        <v>32.159999999999997</v>
      </c>
      <c r="L1013" s="11">
        <v>32.159999999999997</v>
      </c>
      <c r="M1013" s="12">
        <v>767.75</v>
      </c>
      <c r="N1013" s="100">
        <v>4.07</v>
      </c>
      <c r="O1013" s="101">
        <v>-0.89</v>
      </c>
      <c r="P1013" s="102">
        <v>0.98395599976120574</v>
      </c>
    </row>
    <row r="1014" spans="1:16">
      <c r="A1014" s="111">
        <v>181</v>
      </c>
      <c r="B1014" s="111">
        <v>1123</v>
      </c>
      <c r="C1014" s="111" t="s">
        <v>25</v>
      </c>
      <c r="D1014" s="111">
        <v>4</v>
      </c>
      <c r="E1014" s="111" t="s">
        <v>20</v>
      </c>
      <c r="F1014" s="111">
        <v>3</v>
      </c>
      <c r="G1014" s="111"/>
      <c r="H1014" s="111">
        <v>47</v>
      </c>
      <c r="I1014" s="112">
        <v>49</v>
      </c>
      <c r="J1014" s="11">
        <v>31.47</v>
      </c>
      <c r="K1014" s="113">
        <v>32.19</v>
      </c>
      <c r="L1014" s="113">
        <v>32.19</v>
      </c>
      <c r="M1014" s="12">
        <v>768.5</v>
      </c>
      <c r="N1014" s="100">
        <v>4.0199999999999996</v>
      </c>
      <c r="O1014" s="101">
        <v>-0.64</v>
      </c>
      <c r="P1014" s="102">
        <v>1.090993090225493</v>
      </c>
    </row>
    <row r="1015" spans="1:16">
      <c r="A1015" s="24">
        <v>181</v>
      </c>
      <c r="B1015" s="24">
        <v>1123</v>
      </c>
      <c r="C1015" s="24" t="s">
        <v>25</v>
      </c>
      <c r="D1015" s="24">
        <v>4</v>
      </c>
      <c r="E1015" s="24" t="s">
        <v>20</v>
      </c>
      <c r="F1015" s="24">
        <v>3</v>
      </c>
      <c r="G1015" s="24"/>
      <c r="H1015" s="24">
        <v>48</v>
      </c>
      <c r="I1015" s="25">
        <v>50</v>
      </c>
      <c r="J1015" s="11">
        <v>31.48</v>
      </c>
      <c r="K1015" s="11">
        <v>32.200000000000003</v>
      </c>
      <c r="L1015" s="11">
        <v>32.200000000000003</v>
      </c>
      <c r="M1015" s="12">
        <v>768.75</v>
      </c>
      <c r="N1015" s="100">
        <v>4.03</v>
      </c>
      <c r="O1015" s="101">
        <v>-1.06</v>
      </c>
      <c r="P1015" s="102">
        <v>0.92311201877004312</v>
      </c>
    </row>
    <row r="1016" spans="1:16">
      <c r="A1016" s="24">
        <v>181</v>
      </c>
      <c r="B1016" s="24">
        <v>1123</v>
      </c>
      <c r="C1016" s="24" t="s">
        <v>25</v>
      </c>
      <c r="D1016" s="24">
        <v>4</v>
      </c>
      <c r="E1016" s="24" t="s">
        <v>20</v>
      </c>
      <c r="F1016" s="24">
        <v>3</v>
      </c>
      <c r="G1016" s="24"/>
      <c r="H1016" s="24">
        <v>52</v>
      </c>
      <c r="I1016" s="25">
        <v>54</v>
      </c>
      <c r="J1016" s="11">
        <v>31.52</v>
      </c>
      <c r="K1016" s="11">
        <v>32.24</v>
      </c>
      <c r="L1016" s="11">
        <v>32.24</v>
      </c>
      <c r="M1016" s="12">
        <v>769.75</v>
      </c>
      <c r="N1016" s="100">
        <v>4.26</v>
      </c>
      <c r="O1016" s="101">
        <v>-1</v>
      </c>
      <c r="P1016" s="102">
        <v>0.96567001181276158</v>
      </c>
    </row>
    <row r="1017" spans="1:16">
      <c r="A1017" s="24">
        <v>181</v>
      </c>
      <c r="B1017" s="24">
        <v>1123</v>
      </c>
      <c r="C1017" s="24" t="s">
        <v>25</v>
      </c>
      <c r="D1017" s="24">
        <v>4</v>
      </c>
      <c r="E1017" s="24" t="s">
        <v>20</v>
      </c>
      <c r="F1017" s="24">
        <v>3</v>
      </c>
      <c r="G1017" s="24"/>
      <c r="H1017" s="24">
        <v>56</v>
      </c>
      <c r="I1017" s="25">
        <v>58</v>
      </c>
      <c r="J1017" s="11">
        <v>31.56</v>
      </c>
      <c r="K1017" s="11">
        <v>32.28</v>
      </c>
      <c r="L1017" s="11">
        <v>32.28</v>
      </c>
      <c r="M1017" s="12">
        <v>770.75</v>
      </c>
      <c r="N1017" s="100">
        <v>4.2</v>
      </c>
      <c r="O1017" s="101">
        <v>-0.92</v>
      </c>
      <c r="P1017" s="102">
        <v>0.95107339671221403</v>
      </c>
    </row>
    <row r="1018" spans="1:16">
      <c r="A1018" s="111">
        <v>181</v>
      </c>
      <c r="B1018" s="111">
        <v>1123</v>
      </c>
      <c r="C1018" s="111" t="s">
        <v>25</v>
      </c>
      <c r="D1018" s="111">
        <v>4</v>
      </c>
      <c r="E1018" s="111" t="s">
        <v>20</v>
      </c>
      <c r="F1018" s="111">
        <v>3</v>
      </c>
      <c r="G1018" s="111"/>
      <c r="H1018" s="111">
        <v>57</v>
      </c>
      <c r="I1018" s="112">
        <v>59</v>
      </c>
      <c r="J1018" s="11">
        <v>31.57</v>
      </c>
      <c r="K1018" s="113">
        <v>32.29</v>
      </c>
      <c r="L1018" s="113">
        <v>32.29</v>
      </c>
      <c r="M1018" s="12">
        <v>771</v>
      </c>
      <c r="N1018" s="100">
        <v>4.04</v>
      </c>
      <c r="O1018" s="101">
        <v>-0.81</v>
      </c>
      <c r="P1018" s="102">
        <v>0.93249326584404679</v>
      </c>
    </row>
    <row r="1019" spans="1:16">
      <c r="A1019" s="24">
        <v>181</v>
      </c>
      <c r="B1019" s="24">
        <v>1123</v>
      </c>
      <c r="C1019" s="24" t="s">
        <v>25</v>
      </c>
      <c r="D1019" s="24">
        <v>4</v>
      </c>
      <c r="E1019" s="24" t="s">
        <v>20</v>
      </c>
      <c r="F1019" s="24">
        <v>3</v>
      </c>
      <c r="G1019" s="24"/>
      <c r="H1019" s="24">
        <v>60</v>
      </c>
      <c r="I1019" s="25">
        <v>62</v>
      </c>
      <c r="J1019" s="11">
        <v>31.6</v>
      </c>
      <c r="K1019" s="11">
        <v>32.32</v>
      </c>
      <c r="L1019" s="11">
        <v>32.32</v>
      </c>
      <c r="M1019" s="12">
        <v>771.75</v>
      </c>
      <c r="N1019" s="100">
        <v>4.05</v>
      </c>
      <c r="O1019" s="101">
        <v>-0.84</v>
      </c>
      <c r="P1019" s="102">
        <v>0.97966603504037642</v>
      </c>
    </row>
    <row r="1020" spans="1:16">
      <c r="A1020" s="24">
        <v>181</v>
      </c>
      <c r="B1020" s="24">
        <v>1123</v>
      </c>
      <c r="C1020" s="24" t="s">
        <v>25</v>
      </c>
      <c r="D1020" s="24">
        <v>4</v>
      </c>
      <c r="E1020" s="24" t="s">
        <v>20</v>
      </c>
      <c r="F1020" s="24">
        <v>3</v>
      </c>
      <c r="G1020" s="24"/>
      <c r="H1020" s="24">
        <v>64</v>
      </c>
      <c r="I1020" s="25">
        <v>66</v>
      </c>
      <c r="J1020" s="11">
        <v>31.64</v>
      </c>
      <c r="K1020" s="11">
        <v>32.36</v>
      </c>
      <c r="L1020" s="11">
        <v>32.36</v>
      </c>
      <c r="M1020" s="12">
        <v>772.75</v>
      </c>
      <c r="N1020" s="100">
        <v>3.87</v>
      </c>
      <c r="O1020" s="101">
        <v>-0.68</v>
      </c>
      <c r="P1020" s="102">
        <v>0.96359079322460428</v>
      </c>
    </row>
    <row r="1021" spans="1:16">
      <c r="A1021" s="111">
        <v>181</v>
      </c>
      <c r="B1021" s="111">
        <v>1123</v>
      </c>
      <c r="C1021" s="111" t="s">
        <v>25</v>
      </c>
      <c r="D1021" s="111">
        <v>4</v>
      </c>
      <c r="E1021" s="111" t="s">
        <v>20</v>
      </c>
      <c r="F1021" s="111">
        <v>3</v>
      </c>
      <c r="G1021" s="111"/>
      <c r="H1021" s="111">
        <v>67</v>
      </c>
      <c r="I1021" s="112">
        <v>69</v>
      </c>
      <c r="J1021" s="11">
        <v>31.67</v>
      </c>
      <c r="K1021" s="113">
        <v>32.39</v>
      </c>
      <c r="L1021" s="113">
        <v>32.39</v>
      </c>
      <c r="M1021" s="12">
        <v>773.5</v>
      </c>
      <c r="N1021" s="100">
        <v>3.91</v>
      </c>
      <c r="O1021" s="101">
        <v>-0.8</v>
      </c>
      <c r="P1021" s="102">
        <v>0.94544651029351368</v>
      </c>
    </row>
    <row r="1022" spans="1:16">
      <c r="A1022" s="24">
        <v>181</v>
      </c>
      <c r="B1022" s="24">
        <v>1123</v>
      </c>
      <c r="C1022" s="24" t="s">
        <v>25</v>
      </c>
      <c r="D1022" s="24">
        <v>4</v>
      </c>
      <c r="E1022" s="24" t="s">
        <v>20</v>
      </c>
      <c r="F1022" s="24">
        <v>3</v>
      </c>
      <c r="G1022" s="24"/>
      <c r="H1022" s="24">
        <v>68</v>
      </c>
      <c r="I1022" s="25">
        <v>70</v>
      </c>
      <c r="J1022" s="11">
        <v>31.68</v>
      </c>
      <c r="K1022" s="11">
        <v>32.4</v>
      </c>
      <c r="L1022" s="11">
        <v>32.4</v>
      </c>
      <c r="M1022" s="12">
        <v>773.75</v>
      </c>
      <c r="N1022" s="100">
        <v>3.96</v>
      </c>
      <c r="O1022" s="101">
        <v>-0.73</v>
      </c>
      <c r="P1022" s="102">
        <v>0.93301438829507699</v>
      </c>
    </row>
    <row r="1023" spans="1:16">
      <c r="A1023" s="24">
        <v>181</v>
      </c>
      <c r="B1023" s="24">
        <v>1123</v>
      </c>
      <c r="C1023" s="24" t="s">
        <v>25</v>
      </c>
      <c r="D1023" s="24">
        <v>4</v>
      </c>
      <c r="E1023" s="24" t="s">
        <v>20</v>
      </c>
      <c r="F1023" s="24">
        <v>3</v>
      </c>
      <c r="G1023" s="24"/>
      <c r="H1023" s="24">
        <v>72</v>
      </c>
      <c r="I1023" s="25">
        <v>74</v>
      </c>
      <c r="J1023" s="11">
        <v>31.72</v>
      </c>
      <c r="K1023" s="11">
        <v>32.44</v>
      </c>
      <c r="L1023" s="11">
        <v>32.44</v>
      </c>
      <c r="M1023" s="12">
        <v>774.75</v>
      </c>
      <c r="N1023" s="100">
        <v>4.01</v>
      </c>
      <c r="O1023" s="101">
        <v>-0.9</v>
      </c>
      <c r="P1023" s="102">
        <v>1.0440308417571058</v>
      </c>
    </row>
    <row r="1024" spans="1:16">
      <c r="A1024" s="24">
        <v>181</v>
      </c>
      <c r="B1024" s="24">
        <v>1123</v>
      </c>
      <c r="C1024" s="24" t="s">
        <v>25</v>
      </c>
      <c r="D1024" s="24">
        <v>4</v>
      </c>
      <c r="E1024" s="24" t="s">
        <v>20</v>
      </c>
      <c r="F1024" s="24">
        <v>3</v>
      </c>
      <c r="G1024" s="24"/>
      <c r="H1024" s="24">
        <v>76</v>
      </c>
      <c r="I1024" s="25">
        <v>78</v>
      </c>
      <c r="J1024" s="11">
        <v>31.76</v>
      </c>
      <c r="K1024" s="11">
        <v>32.479999999999997</v>
      </c>
      <c r="L1024" s="11">
        <v>32.479999999999997</v>
      </c>
      <c r="M1024" s="12">
        <v>775.75</v>
      </c>
      <c r="N1024" s="100">
        <v>3.72</v>
      </c>
      <c r="O1024" s="101">
        <v>-0.69</v>
      </c>
      <c r="P1024" s="102">
        <v>1.0073492571923652</v>
      </c>
    </row>
    <row r="1025" spans="1:16">
      <c r="A1025" s="111">
        <v>181</v>
      </c>
      <c r="B1025" s="111">
        <v>1123</v>
      </c>
      <c r="C1025" s="111" t="s">
        <v>25</v>
      </c>
      <c r="D1025" s="111">
        <v>4</v>
      </c>
      <c r="E1025" s="111" t="s">
        <v>20</v>
      </c>
      <c r="F1025" s="111">
        <v>3</v>
      </c>
      <c r="G1025" s="111"/>
      <c r="H1025" s="111">
        <v>77</v>
      </c>
      <c r="I1025" s="112">
        <v>79</v>
      </c>
      <c r="J1025" s="11">
        <v>31.77</v>
      </c>
      <c r="K1025" s="113">
        <v>32.49</v>
      </c>
      <c r="L1025" s="113">
        <v>32.49</v>
      </c>
      <c r="M1025" s="12">
        <v>776</v>
      </c>
      <c r="N1025" s="100">
        <v>3.64</v>
      </c>
      <c r="O1025" s="101">
        <v>-0.67</v>
      </c>
      <c r="P1025" s="102">
        <v>0.96022480584647074</v>
      </c>
    </row>
    <row r="1026" spans="1:16">
      <c r="A1026" s="24">
        <v>181</v>
      </c>
      <c r="B1026" s="24">
        <v>1123</v>
      </c>
      <c r="C1026" s="24" t="s">
        <v>25</v>
      </c>
      <c r="D1026" s="24">
        <v>4</v>
      </c>
      <c r="E1026" s="24" t="s">
        <v>20</v>
      </c>
      <c r="F1026" s="24">
        <v>3</v>
      </c>
      <c r="G1026" s="24"/>
      <c r="H1026" s="24">
        <v>80</v>
      </c>
      <c r="I1026" s="25">
        <v>82</v>
      </c>
      <c r="J1026" s="11">
        <v>31.8</v>
      </c>
      <c r="K1026" s="11">
        <v>32.520000000000003</v>
      </c>
      <c r="L1026" s="11">
        <v>32.520000000000003</v>
      </c>
      <c r="M1026" s="12">
        <v>776.75</v>
      </c>
      <c r="N1026" s="100">
        <v>4.0599999999999996</v>
      </c>
      <c r="O1026" s="101">
        <v>-0.7</v>
      </c>
      <c r="P1026" s="102">
        <v>1.0152918599246268</v>
      </c>
    </row>
    <row r="1027" spans="1:16">
      <c r="A1027" s="24">
        <v>181</v>
      </c>
      <c r="B1027" s="24">
        <v>1123</v>
      </c>
      <c r="C1027" s="24" t="s">
        <v>25</v>
      </c>
      <c r="D1027" s="24">
        <v>4</v>
      </c>
      <c r="E1027" s="24" t="s">
        <v>20</v>
      </c>
      <c r="F1027" s="24">
        <v>3</v>
      </c>
      <c r="G1027" s="24"/>
      <c r="H1027" s="24">
        <v>84</v>
      </c>
      <c r="I1027" s="25">
        <v>86</v>
      </c>
      <c r="J1027" s="11">
        <v>31.84</v>
      </c>
      <c r="K1027" s="11">
        <v>32.56</v>
      </c>
      <c r="L1027" s="11">
        <v>32.56</v>
      </c>
      <c r="M1027" s="12">
        <v>777.75</v>
      </c>
      <c r="N1027" s="100">
        <v>3.8</v>
      </c>
      <c r="O1027" s="101">
        <v>-0.69</v>
      </c>
      <c r="P1027" s="102">
        <v>1.0415733836763879</v>
      </c>
    </row>
    <row r="1028" spans="1:16">
      <c r="A1028" s="111">
        <v>181</v>
      </c>
      <c r="B1028" s="111">
        <v>1123</v>
      </c>
      <c r="C1028" s="111" t="s">
        <v>25</v>
      </c>
      <c r="D1028" s="111">
        <v>4</v>
      </c>
      <c r="E1028" s="111" t="s">
        <v>20</v>
      </c>
      <c r="F1028" s="111">
        <v>3</v>
      </c>
      <c r="G1028" s="111"/>
      <c r="H1028" s="111">
        <v>87</v>
      </c>
      <c r="I1028" s="112">
        <v>89</v>
      </c>
      <c r="J1028" s="11">
        <v>31.87</v>
      </c>
      <c r="K1028" s="113">
        <v>32.590000000000003</v>
      </c>
      <c r="L1028" s="113">
        <v>32.590000000000003</v>
      </c>
      <c r="M1028" s="12">
        <v>778.5</v>
      </c>
      <c r="N1028" s="100">
        <v>3.67</v>
      </c>
      <c r="O1028" s="101">
        <v>-0.54</v>
      </c>
      <c r="P1028" s="102"/>
    </row>
    <row r="1029" spans="1:16">
      <c r="A1029" s="24">
        <v>181</v>
      </c>
      <c r="B1029" s="24">
        <v>1123</v>
      </c>
      <c r="C1029" s="24" t="s">
        <v>25</v>
      </c>
      <c r="D1029" s="24">
        <v>4</v>
      </c>
      <c r="E1029" s="24" t="s">
        <v>20</v>
      </c>
      <c r="F1029" s="24">
        <v>3</v>
      </c>
      <c r="G1029" s="24"/>
      <c r="H1029" s="24">
        <v>88</v>
      </c>
      <c r="I1029" s="25">
        <v>90</v>
      </c>
      <c r="J1029" s="11">
        <v>31.88</v>
      </c>
      <c r="K1029" s="11">
        <v>32.6</v>
      </c>
      <c r="L1029" s="11">
        <v>32.6</v>
      </c>
      <c r="M1029" s="12">
        <v>778.75</v>
      </c>
      <c r="N1029" s="100">
        <v>3.76</v>
      </c>
      <c r="O1029" s="101">
        <v>-0.69</v>
      </c>
      <c r="P1029" s="102">
        <v>1.132313958444608</v>
      </c>
    </row>
    <row r="1030" spans="1:16">
      <c r="A1030" s="24">
        <v>181</v>
      </c>
      <c r="B1030" s="24">
        <v>1123</v>
      </c>
      <c r="C1030" s="24" t="s">
        <v>25</v>
      </c>
      <c r="D1030" s="24">
        <v>4</v>
      </c>
      <c r="E1030" s="24" t="s">
        <v>20</v>
      </c>
      <c r="F1030" s="24">
        <v>3</v>
      </c>
      <c r="G1030" s="24"/>
      <c r="H1030" s="24">
        <v>92</v>
      </c>
      <c r="I1030" s="25">
        <v>94</v>
      </c>
      <c r="J1030" s="11">
        <v>31.92</v>
      </c>
      <c r="K1030" s="11">
        <v>32.64</v>
      </c>
      <c r="L1030" s="11">
        <v>32.64</v>
      </c>
      <c r="M1030" s="12">
        <v>779.75</v>
      </c>
      <c r="N1030" s="100">
        <v>3.61</v>
      </c>
      <c r="O1030" s="101">
        <v>-0.66</v>
      </c>
      <c r="P1030" s="102">
        <v>1.1324409143724921</v>
      </c>
    </row>
    <row r="1031" spans="1:16">
      <c r="A1031" s="24">
        <v>181</v>
      </c>
      <c r="B1031" s="24">
        <v>1123</v>
      </c>
      <c r="C1031" s="24" t="s">
        <v>25</v>
      </c>
      <c r="D1031" s="24">
        <v>4</v>
      </c>
      <c r="E1031" s="24" t="s">
        <v>20</v>
      </c>
      <c r="F1031" s="24">
        <v>3</v>
      </c>
      <c r="G1031" s="24"/>
      <c r="H1031" s="24">
        <v>96</v>
      </c>
      <c r="I1031" s="25">
        <v>98</v>
      </c>
      <c r="J1031" s="11">
        <v>31.96</v>
      </c>
      <c r="K1031" s="11">
        <v>32.68</v>
      </c>
      <c r="L1031" s="11">
        <v>32.68</v>
      </c>
      <c r="M1031" s="12">
        <v>780.75</v>
      </c>
      <c r="N1031" s="100">
        <v>3.53</v>
      </c>
      <c r="O1031" s="101">
        <v>-0.65</v>
      </c>
      <c r="P1031" s="102">
        <v>1.1595303464273639</v>
      </c>
    </row>
    <row r="1032" spans="1:16">
      <c r="A1032" s="111">
        <v>181</v>
      </c>
      <c r="B1032" s="111">
        <v>1123</v>
      </c>
      <c r="C1032" s="111" t="s">
        <v>25</v>
      </c>
      <c r="D1032" s="111">
        <v>4</v>
      </c>
      <c r="E1032" s="111" t="s">
        <v>20</v>
      </c>
      <c r="F1032" s="111">
        <v>3</v>
      </c>
      <c r="G1032" s="111"/>
      <c r="H1032" s="111">
        <v>97</v>
      </c>
      <c r="I1032" s="112">
        <v>99</v>
      </c>
      <c r="J1032" s="11">
        <v>31.97</v>
      </c>
      <c r="K1032" s="113">
        <v>32.69</v>
      </c>
      <c r="L1032" s="113">
        <v>32.69</v>
      </c>
      <c r="M1032" s="12">
        <v>781</v>
      </c>
      <c r="N1032" s="100">
        <v>3.55</v>
      </c>
      <c r="O1032" s="101">
        <v>-0.41</v>
      </c>
      <c r="P1032" s="102">
        <v>1.06910105282201</v>
      </c>
    </row>
    <row r="1033" spans="1:16">
      <c r="A1033" s="24">
        <v>181</v>
      </c>
      <c r="B1033" s="24">
        <v>1123</v>
      </c>
      <c r="C1033" s="24" t="s">
        <v>25</v>
      </c>
      <c r="D1033" s="24">
        <v>4</v>
      </c>
      <c r="E1033" s="24" t="s">
        <v>20</v>
      </c>
      <c r="F1033" s="24">
        <v>3</v>
      </c>
      <c r="G1033" s="24"/>
      <c r="H1033" s="24">
        <v>100</v>
      </c>
      <c r="I1033" s="25">
        <v>102</v>
      </c>
      <c r="J1033" s="11">
        <v>32</v>
      </c>
      <c r="K1033" s="11">
        <v>32.72</v>
      </c>
      <c r="L1033" s="11">
        <v>32.72</v>
      </c>
      <c r="M1033" s="12">
        <v>781.75</v>
      </c>
      <c r="N1033" s="100">
        <v>3.68</v>
      </c>
      <c r="O1033" s="101">
        <v>-0.69</v>
      </c>
      <c r="P1033" s="102">
        <v>1.2488502673951833</v>
      </c>
    </row>
    <row r="1034" spans="1:16">
      <c r="A1034" s="24">
        <v>181</v>
      </c>
      <c r="B1034" s="24">
        <v>1123</v>
      </c>
      <c r="C1034" s="24" t="s">
        <v>25</v>
      </c>
      <c r="D1034" s="24">
        <v>4</v>
      </c>
      <c r="E1034" s="24" t="s">
        <v>20</v>
      </c>
      <c r="F1034" s="24">
        <v>3</v>
      </c>
      <c r="G1034" s="24"/>
      <c r="H1034" s="24">
        <v>104</v>
      </c>
      <c r="I1034" s="25">
        <v>106</v>
      </c>
      <c r="J1034" s="11">
        <v>32.04</v>
      </c>
      <c r="K1034" s="11">
        <v>32.76</v>
      </c>
      <c r="L1034" s="11">
        <v>32.76</v>
      </c>
      <c r="M1034" s="12">
        <v>782.75</v>
      </c>
      <c r="N1034" s="100">
        <v>3.93</v>
      </c>
      <c r="O1034" s="101">
        <v>-0.75</v>
      </c>
      <c r="P1034" s="102">
        <v>1.1388124525450039</v>
      </c>
    </row>
    <row r="1035" spans="1:16">
      <c r="A1035" s="111">
        <v>181</v>
      </c>
      <c r="B1035" s="111">
        <v>1123</v>
      </c>
      <c r="C1035" s="111" t="s">
        <v>25</v>
      </c>
      <c r="D1035" s="111">
        <v>4</v>
      </c>
      <c r="E1035" s="111" t="s">
        <v>20</v>
      </c>
      <c r="F1035" s="111">
        <v>3</v>
      </c>
      <c r="G1035" s="111"/>
      <c r="H1035" s="111">
        <v>107</v>
      </c>
      <c r="I1035" s="112">
        <v>109</v>
      </c>
      <c r="J1035" s="11">
        <v>32.07</v>
      </c>
      <c r="K1035" s="113">
        <v>32.79</v>
      </c>
      <c r="L1035" s="113">
        <v>32.79</v>
      </c>
      <c r="M1035" s="12">
        <v>783.5</v>
      </c>
      <c r="N1035" s="100">
        <v>3.5</v>
      </c>
      <c r="O1035" s="101">
        <v>-0.47</v>
      </c>
      <c r="P1035" s="102"/>
    </row>
    <row r="1036" spans="1:16">
      <c r="A1036" s="24">
        <v>181</v>
      </c>
      <c r="B1036" s="24">
        <v>1123</v>
      </c>
      <c r="C1036" s="24" t="s">
        <v>25</v>
      </c>
      <c r="D1036" s="24">
        <v>4</v>
      </c>
      <c r="E1036" s="24" t="s">
        <v>20</v>
      </c>
      <c r="F1036" s="24">
        <v>3</v>
      </c>
      <c r="G1036" s="24"/>
      <c r="H1036" s="24">
        <v>108</v>
      </c>
      <c r="I1036" s="25">
        <v>110</v>
      </c>
      <c r="J1036" s="11">
        <v>32.08</v>
      </c>
      <c r="K1036" s="11">
        <v>32.799999999999997</v>
      </c>
      <c r="L1036" s="11">
        <v>32.799999999999997</v>
      </c>
      <c r="M1036" s="12">
        <v>783.75</v>
      </c>
      <c r="N1036" s="100">
        <v>3.57</v>
      </c>
      <c r="O1036" s="101">
        <v>-0.68</v>
      </c>
      <c r="P1036" s="102">
        <v>1.1613280198411153</v>
      </c>
    </row>
    <row r="1037" spans="1:16">
      <c r="A1037" s="24">
        <v>181</v>
      </c>
      <c r="B1037" s="24">
        <v>1123</v>
      </c>
      <c r="C1037" s="24" t="s">
        <v>25</v>
      </c>
      <c r="D1037" s="24">
        <v>4</v>
      </c>
      <c r="E1037" s="24" t="s">
        <v>20</v>
      </c>
      <c r="F1037" s="24">
        <v>3</v>
      </c>
      <c r="G1037" s="24"/>
      <c r="H1037" s="24">
        <v>112</v>
      </c>
      <c r="I1037" s="25">
        <v>114</v>
      </c>
      <c r="J1037" s="11">
        <v>32.119999999999997</v>
      </c>
      <c r="K1037" s="11">
        <v>32.840000000000003</v>
      </c>
      <c r="L1037" s="11">
        <v>32.840000000000003</v>
      </c>
      <c r="M1037" s="12">
        <v>784.75</v>
      </c>
      <c r="N1037" s="100">
        <v>3.55</v>
      </c>
      <c r="O1037" s="101">
        <v>-0.78</v>
      </c>
      <c r="P1037" s="102">
        <v>1.1609888333587299</v>
      </c>
    </row>
    <row r="1038" spans="1:16">
      <c r="A1038" s="24">
        <v>181</v>
      </c>
      <c r="B1038" s="24">
        <v>1123</v>
      </c>
      <c r="C1038" s="24" t="s">
        <v>25</v>
      </c>
      <c r="D1038" s="24">
        <v>4</v>
      </c>
      <c r="E1038" s="24" t="s">
        <v>20</v>
      </c>
      <c r="F1038" s="24">
        <v>3</v>
      </c>
      <c r="G1038" s="24"/>
      <c r="H1038" s="24">
        <v>116</v>
      </c>
      <c r="I1038" s="25">
        <v>118</v>
      </c>
      <c r="J1038" s="11">
        <v>32.159999999999997</v>
      </c>
      <c r="K1038" s="11">
        <v>32.880000000000003</v>
      </c>
      <c r="L1038" s="11">
        <v>32.880000000000003</v>
      </c>
      <c r="M1038" s="12">
        <v>785.75</v>
      </c>
      <c r="N1038" s="100">
        <v>3.69</v>
      </c>
      <c r="O1038" s="101">
        <v>-0.77</v>
      </c>
      <c r="P1038" s="102">
        <v>1.2263677233011772</v>
      </c>
    </row>
    <row r="1039" spans="1:16">
      <c r="A1039" s="111">
        <v>181</v>
      </c>
      <c r="B1039" s="111">
        <v>1123</v>
      </c>
      <c r="C1039" s="111" t="s">
        <v>25</v>
      </c>
      <c r="D1039" s="111">
        <v>4</v>
      </c>
      <c r="E1039" s="111" t="s">
        <v>20</v>
      </c>
      <c r="F1039" s="111">
        <v>3</v>
      </c>
      <c r="G1039" s="111"/>
      <c r="H1039" s="111">
        <v>117</v>
      </c>
      <c r="I1039" s="112">
        <v>119</v>
      </c>
      <c r="J1039" s="11">
        <v>32.17</v>
      </c>
      <c r="K1039" s="113">
        <v>32.89</v>
      </c>
      <c r="L1039" s="113">
        <v>32.89</v>
      </c>
      <c r="M1039" s="12">
        <v>786</v>
      </c>
      <c r="N1039" s="100">
        <v>3.71</v>
      </c>
      <c r="O1039" s="101">
        <v>-0.76</v>
      </c>
      <c r="P1039" s="102">
        <v>1.0509622708082065</v>
      </c>
    </row>
    <row r="1040" spans="1:16">
      <c r="A1040" s="24">
        <v>181</v>
      </c>
      <c r="B1040" s="24">
        <v>1123</v>
      </c>
      <c r="C1040" s="24" t="s">
        <v>25</v>
      </c>
      <c r="D1040" s="24">
        <v>4</v>
      </c>
      <c r="E1040" s="24" t="s">
        <v>20</v>
      </c>
      <c r="F1040" s="24">
        <v>3</v>
      </c>
      <c r="G1040" s="24"/>
      <c r="H1040" s="24">
        <v>120</v>
      </c>
      <c r="I1040" s="25">
        <v>122</v>
      </c>
      <c r="J1040" s="11">
        <v>32.200000000000003</v>
      </c>
      <c r="K1040" s="11">
        <v>32.92</v>
      </c>
      <c r="L1040" s="11">
        <v>32.92</v>
      </c>
      <c r="M1040" s="12">
        <v>786.75</v>
      </c>
      <c r="N1040" s="100">
        <v>3.87</v>
      </c>
      <c r="O1040" s="101">
        <v>-0.82</v>
      </c>
      <c r="P1040" s="102">
        <v>1.1285392187739667</v>
      </c>
    </row>
    <row r="1041" spans="1:16">
      <c r="A1041" s="24">
        <v>181</v>
      </c>
      <c r="B1041" s="24">
        <v>1123</v>
      </c>
      <c r="C1041" s="24" t="s">
        <v>25</v>
      </c>
      <c r="D1041" s="24">
        <v>4</v>
      </c>
      <c r="E1041" s="24" t="s">
        <v>20</v>
      </c>
      <c r="F1041" s="24">
        <v>3</v>
      </c>
      <c r="G1041" s="24"/>
      <c r="H1041" s="24">
        <v>124</v>
      </c>
      <c r="I1041" s="25">
        <v>126</v>
      </c>
      <c r="J1041" s="11">
        <v>32.24</v>
      </c>
      <c r="K1041" s="11">
        <v>32.96</v>
      </c>
      <c r="L1041" s="11">
        <v>32.96</v>
      </c>
      <c r="M1041" s="12">
        <v>787.75</v>
      </c>
      <c r="N1041" s="100">
        <v>3.95</v>
      </c>
      <c r="O1041" s="101">
        <v>-0.77</v>
      </c>
      <c r="P1041" s="102">
        <v>1.1108068122271195</v>
      </c>
    </row>
    <row r="1042" spans="1:16">
      <c r="A1042" s="111">
        <v>181</v>
      </c>
      <c r="B1042" s="111">
        <v>1123</v>
      </c>
      <c r="C1042" s="111" t="s">
        <v>25</v>
      </c>
      <c r="D1042" s="111">
        <v>4</v>
      </c>
      <c r="E1042" s="111" t="s">
        <v>20</v>
      </c>
      <c r="F1042" s="111">
        <v>3</v>
      </c>
      <c r="G1042" s="111"/>
      <c r="H1042" s="111">
        <v>127</v>
      </c>
      <c r="I1042" s="112">
        <v>129</v>
      </c>
      <c r="J1042" s="11">
        <v>32.270000000000003</v>
      </c>
      <c r="K1042" s="113">
        <v>32.99</v>
      </c>
      <c r="L1042" s="113">
        <v>32.99</v>
      </c>
      <c r="M1042" s="12">
        <v>788.5</v>
      </c>
      <c r="N1042" s="100">
        <v>4.1900000000000004</v>
      </c>
      <c r="O1042" s="101">
        <v>-0.74</v>
      </c>
      <c r="P1042" s="102"/>
    </row>
    <row r="1043" spans="1:16">
      <c r="A1043" s="24">
        <v>181</v>
      </c>
      <c r="B1043" s="24">
        <v>1123</v>
      </c>
      <c r="C1043" s="24" t="s">
        <v>25</v>
      </c>
      <c r="D1043" s="24">
        <v>4</v>
      </c>
      <c r="E1043" s="24" t="s">
        <v>20</v>
      </c>
      <c r="F1043" s="24">
        <v>3</v>
      </c>
      <c r="G1043" s="24"/>
      <c r="H1043" s="24">
        <v>128</v>
      </c>
      <c r="I1043" s="25">
        <v>130</v>
      </c>
      <c r="J1043" s="11">
        <v>32.28</v>
      </c>
      <c r="K1043" s="11">
        <v>33</v>
      </c>
      <c r="L1043" s="11">
        <v>33</v>
      </c>
      <c r="M1043" s="12">
        <v>788.75</v>
      </c>
      <c r="N1043" s="100">
        <v>4.4400000000000004</v>
      </c>
      <c r="O1043" s="101">
        <v>-0.78</v>
      </c>
      <c r="P1043" s="102"/>
    </row>
    <row r="1044" spans="1:16">
      <c r="A1044" s="24">
        <v>181</v>
      </c>
      <c r="B1044" s="24">
        <v>1123</v>
      </c>
      <c r="C1044" s="24" t="s">
        <v>25</v>
      </c>
      <c r="D1044" s="24">
        <v>4</v>
      </c>
      <c r="E1044" s="24" t="s">
        <v>20</v>
      </c>
      <c r="F1044" s="24">
        <v>3</v>
      </c>
      <c r="G1044" s="24"/>
      <c r="H1044" s="24">
        <v>132</v>
      </c>
      <c r="I1044" s="25">
        <v>134</v>
      </c>
      <c r="J1044" s="11">
        <v>32.32</v>
      </c>
      <c r="K1044" s="11">
        <v>33.04</v>
      </c>
      <c r="L1044" s="11">
        <v>33.04</v>
      </c>
      <c r="M1044" s="12">
        <v>789.75</v>
      </c>
      <c r="N1044" s="100">
        <v>4.43</v>
      </c>
      <c r="O1044" s="101">
        <v>-0.94</v>
      </c>
      <c r="P1044" s="102">
        <v>1.1225655922301698</v>
      </c>
    </row>
    <row r="1045" spans="1:16">
      <c r="A1045" s="24">
        <v>181</v>
      </c>
      <c r="B1045" s="24">
        <v>1123</v>
      </c>
      <c r="C1045" s="24" t="s">
        <v>25</v>
      </c>
      <c r="D1045" s="24">
        <v>4</v>
      </c>
      <c r="E1045" s="24" t="s">
        <v>20</v>
      </c>
      <c r="F1045" s="24">
        <v>3</v>
      </c>
      <c r="G1045" s="24"/>
      <c r="H1045" s="24">
        <v>136</v>
      </c>
      <c r="I1045" s="25">
        <v>138</v>
      </c>
      <c r="J1045" s="11">
        <v>32.36</v>
      </c>
      <c r="K1045" s="11">
        <v>33.08</v>
      </c>
      <c r="L1045" s="11">
        <v>33.08</v>
      </c>
      <c r="M1045" s="12">
        <v>790.75</v>
      </c>
      <c r="N1045" s="100">
        <v>4.46</v>
      </c>
      <c r="O1045" s="101">
        <v>-1.17</v>
      </c>
      <c r="P1045" s="102">
        <v>1.262595512682096</v>
      </c>
    </row>
    <row r="1046" spans="1:16">
      <c r="A1046" s="111">
        <v>181</v>
      </c>
      <c r="B1046" s="111">
        <v>1123</v>
      </c>
      <c r="C1046" s="111" t="s">
        <v>25</v>
      </c>
      <c r="D1046" s="111">
        <v>4</v>
      </c>
      <c r="E1046" s="111" t="s">
        <v>20</v>
      </c>
      <c r="F1046" s="111">
        <v>3</v>
      </c>
      <c r="G1046" s="111"/>
      <c r="H1046" s="111">
        <v>137</v>
      </c>
      <c r="I1046" s="112">
        <v>139</v>
      </c>
      <c r="J1046" s="11">
        <v>32.369999999999997</v>
      </c>
      <c r="K1046" s="113">
        <v>33.090000000000003</v>
      </c>
      <c r="L1046" s="113">
        <v>33.090000000000003</v>
      </c>
      <c r="M1046" s="12">
        <v>791</v>
      </c>
      <c r="N1046" s="100">
        <v>4.6900000000000004</v>
      </c>
      <c r="O1046" s="101">
        <v>-0.9</v>
      </c>
      <c r="P1046" s="102"/>
    </row>
    <row r="1047" spans="1:16">
      <c r="A1047" s="24">
        <v>181</v>
      </c>
      <c r="B1047" s="24">
        <v>1123</v>
      </c>
      <c r="C1047" s="24" t="s">
        <v>25</v>
      </c>
      <c r="D1047" s="24">
        <v>4</v>
      </c>
      <c r="E1047" s="24" t="s">
        <v>20</v>
      </c>
      <c r="F1047" s="24">
        <v>3</v>
      </c>
      <c r="G1047" s="24"/>
      <c r="H1047" s="24">
        <v>140</v>
      </c>
      <c r="I1047" s="25">
        <v>142</v>
      </c>
      <c r="J1047" s="11">
        <v>32.4</v>
      </c>
      <c r="K1047" s="11">
        <v>33.119999999999997</v>
      </c>
      <c r="L1047" s="11">
        <v>33.119999999999997</v>
      </c>
      <c r="M1047" s="12">
        <v>791.75</v>
      </c>
      <c r="N1047" s="100">
        <v>4.6500000000000004</v>
      </c>
      <c r="O1047" s="101">
        <v>-1.1399999999999999</v>
      </c>
      <c r="P1047" s="102">
        <v>1.0110666746029668</v>
      </c>
    </row>
    <row r="1048" spans="1:16">
      <c r="A1048" s="24">
        <v>181</v>
      </c>
      <c r="B1048" s="24">
        <v>1123</v>
      </c>
      <c r="C1048" s="24" t="s">
        <v>25</v>
      </c>
      <c r="D1048" s="24">
        <v>4</v>
      </c>
      <c r="E1048" s="24" t="s">
        <v>20</v>
      </c>
      <c r="F1048" s="24">
        <v>3</v>
      </c>
      <c r="G1048" s="24"/>
      <c r="H1048" s="24">
        <v>144</v>
      </c>
      <c r="I1048" s="25">
        <v>146</v>
      </c>
      <c r="J1048" s="11">
        <v>32.44</v>
      </c>
      <c r="K1048" s="11">
        <v>33.159999999999997</v>
      </c>
      <c r="L1048" s="11">
        <v>33.159999999999997</v>
      </c>
      <c r="M1048" s="12">
        <v>792.75</v>
      </c>
      <c r="N1048" s="100">
        <v>4.8099999999999996</v>
      </c>
      <c r="O1048" s="101">
        <v>-1.24</v>
      </c>
      <c r="P1048" s="102">
        <v>0.99311466704720186</v>
      </c>
    </row>
    <row r="1049" spans="1:16">
      <c r="A1049" s="111">
        <v>181</v>
      </c>
      <c r="B1049" s="111">
        <v>1123</v>
      </c>
      <c r="C1049" s="111" t="s">
        <v>25</v>
      </c>
      <c r="D1049" s="111">
        <v>4</v>
      </c>
      <c r="E1049" s="111" t="s">
        <v>20</v>
      </c>
      <c r="F1049" s="111">
        <v>3</v>
      </c>
      <c r="G1049" s="111"/>
      <c r="H1049" s="111">
        <v>147</v>
      </c>
      <c r="I1049" s="112">
        <v>149</v>
      </c>
      <c r="J1049" s="11">
        <v>32.47</v>
      </c>
      <c r="K1049" s="113">
        <v>33.19</v>
      </c>
      <c r="L1049" s="113">
        <v>33.19</v>
      </c>
      <c r="M1049" s="12">
        <v>793.5</v>
      </c>
      <c r="N1049" s="100">
        <v>4.74</v>
      </c>
      <c r="O1049" s="101">
        <v>-1.05</v>
      </c>
      <c r="P1049" s="102"/>
    </row>
    <row r="1050" spans="1:16">
      <c r="A1050" s="24">
        <v>181</v>
      </c>
      <c r="B1050" s="24">
        <v>1123</v>
      </c>
      <c r="C1050" s="24" t="s">
        <v>25</v>
      </c>
      <c r="D1050" s="24">
        <v>4</v>
      </c>
      <c r="E1050" s="24" t="s">
        <v>20</v>
      </c>
      <c r="F1050" s="24">
        <v>3</v>
      </c>
      <c r="G1050" s="24"/>
      <c r="H1050" s="24">
        <v>148</v>
      </c>
      <c r="I1050" s="25">
        <v>150</v>
      </c>
      <c r="J1050" s="11">
        <v>32.479999999999997</v>
      </c>
      <c r="K1050" s="11">
        <v>33.200000000000003</v>
      </c>
      <c r="L1050" s="11">
        <v>33.200000000000003</v>
      </c>
      <c r="M1050" s="12">
        <v>793.75</v>
      </c>
      <c r="N1050" s="100">
        <v>4.8899999999999997</v>
      </c>
      <c r="O1050" s="101">
        <v>-1.28</v>
      </c>
      <c r="P1050" s="102">
        <v>0.96531434150335327</v>
      </c>
    </row>
    <row r="1051" spans="1:16">
      <c r="A1051" s="24">
        <v>181</v>
      </c>
      <c r="B1051" s="24">
        <v>1123</v>
      </c>
      <c r="C1051" s="24" t="s">
        <v>25</v>
      </c>
      <c r="D1051" s="24">
        <v>4</v>
      </c>
      <c r="E1051" s="24" t="s">
        <v>20</v>
      </c>
      <c r="F1051" s="24">
        <v>4</v>
      </c>
      <c r="G1051" s="24"/>
      <c r="H1051" s="24">
        <v>0</v>
      </c>
      <c r="I1051" s="25">
        <v>2</v>
      </c>
      <c r="J1051" s="11">
        <v>32.5</v>
      </c>
      <c r="K1051" s="11">
        <v>33.22</v>
      </c>
      <c r="L1051" s="11">
        <v>33.22</v>
      </c>
      <c r="M1051" s="12">
        <v>794.25</v>
      </c>
      <c r="N1051" s="100">
        <v>4.96</v>
      </c>
      <c r="O1051" s="101">
        <v>-1.6</v>
      </c>
      <c r="P1051" s="102">
        <v>0.92660836006081659</v>
      </c>
    </row>
    <row r="1052" spans="1:16">
      <c r="A1052" s="24">
        <v>181</v>
      </c>
      <c r="B1052" s="24">
        <v>1123</v>
      </c>
      <c r="C1052" s="24" t="s">
        <v>25</v>
      </c>
      <c r="D1052" s="24">
        <v>4</v>
      </c>
      <c r="E1052" s="24" t="s">
        <v>20</v>
      </c>
      <c r="F1052" s="24">
        <v>4</v>
      </c>
      <c r="G1052" s="24"/>
      <c r="H1052" s="24">
        <v>4</v>
      </c>
      <c r="I1052" s="25">
        <v>6</v>
      </c>
      <c r="J1052" s="11">
        <v>32.54</v>
      </c>
      <c r="K1052" s="11">
        <v>33.26</v>
      </c>
      <c r="L1052" s="11">
        <v>33.26</v>
      </c>
      <c r="M1052" s="12">
        <v>795.25</v>
      </c>
      <c r="N1052" s="100">
        <v>4.97</v>
      </c>
      <c r="O1052" s="101">
        <v>-1.48</v>
      </c>
      <c r="P1052" s="102">
        <v>1.1869267624006588</v>
      </c>
    </row>
    <row r="1053" spans="1:16">
      <c r="A1053" s="111">
        <v>181</v>
      </c>
      <c r="B1053" s="111">
        <v>1123</v>
      </c>
      <c r="C1053" s="111" t="s">
        <v>25</v>
      </c>
      <c r="D1053" s="111">
        <v>4</v>
      </c>
      <c r="E1053" s="111" t="s">
        <v>20</v>
      </c>
      <c r="F1053" s="111">
        <v>4</v>
      </c>
      <c r="G1053" s="111"/>
      <c r="H1053" s="111">
        <v>7</v>
      </c>
      <c r="I1053" s="112">
        <v>9</v>
      </c>
      <c r="J1053" s="11">
        <v>32.57</v>
      </c>
      <c r="K1053" s="113">
        <v>33.29</v>
      </c>
      <c r="L1053" s="113">
        <v>33.29</v>
      </c>
      <c r="M1053" s="12">
        <v>796</v>
      </c>
      <c r="N1053" s="100">
        <v>4.8099999999999996</v>
      </c>
      <c r="O1053" s="101">
        <v>-1.1200000000000001</v>
      </c>
      <c r="P1053" s="102">
        <v>1.136254032404493</v>
      </c>
    </row>
    <row r="1054" spans="1:16">
      <c r="A1054" s="24">
        <v>181</v>
      </c>
      <c r="B1054" s="24">
        <v>1123</v>
      </c>
      <c r="C1054" s="24" t="s">
        <v>25</v>
      </c>
      <c r="D1054" s="24">
        <v>4</v>
      </c>
      <c r="E1054" s="24" t="s">
        <v>20</v>
      </c>
      <c r="F1054" s="24">
        <v>4</v>
      </c>
      <c r="G1054" s="24"/>
      <c r="H1054" s="24">
        <v>8</v>
      </c>
      <c r="I1054" s="25">
        <v>10</v>
      </c>
      <c r="J1054" s="11">
        <v>32.58</v>
      </c>
      <c r="K1054" s="11">
        <v>33.299999999999997</v>
      </c>
      <c r="L1054" s="11">
        <v>33.299999999999997</v>
      </c>
      <c r="M1054" s="12">
        <v>796.22500000000002</v>
      </c>
      <c r="N1054" s="100">
        <v>5.05</v>
      </c>
      <c r="O1054" s="101">
        <v>-1.47</v>
      </c>
      <c r="P1054" s="102">
        <v>1.0736359100732362</v>
      </c>
    </row>
    <row r="1055" spans="1:16">
      <c r="A1055" s="24">
        <v>181</v>
      </c>
      <c r="B1055" s="24">
        <v>1123</v>
      </c>
      <c r="C1055" s="24" t="s">
        <v>25</v>
      </c>
      <c r="D1055" s="24">
        <v>4</v>
      </c>
      <c r="E1055" s="24" t="s">
        <v>20</v>
      </c>
      <c r="F1055" s="24">
        <v>4</v>
      </c>
      <c r="G1055" s="24"/>
      <c r="H1055" s="24">
        <v>12</v>
      </c>
      <c r="I1055" s="25">
        <v>14</v>
      </c>
      <c r="J1055" s="11">
        <v>32.619999999999997</v>
      </c>
      <c r="K1055" s="11">
        <v>33.340000000000003</v>
      </c>
      <c r="L1055" s="11">
        <v>33.340000000000003</v>
      </c>
      <c r="M1055" s="12">
        <v>797.125</v>
      </c>
      <c r="N1055" s="100">
        <v>4.8899999999999997</v>
      </c>
      <c r="O1055" s="101">
        <v>-1.49</v>
      </c>
      <c r="P1055" s="102">
        <v>0.94824019534404769</v>
      </c>
    </row>
    <row r="1056" spans="1:16">
      <c r="A1056" s="24">
        <v>181</v>
      </c>
      <c r="B1056" s="24">
        <v>1123</v>
      </c>
      <c r="C1056" s="24" t="s">
        <v>25</v>
      </c>
      <c r="D1056" s="24">
        <v>4</v>
      </c>
      <c r="E1056" s="24" t="s">
        <v>20</v>
      </c>
      <c r="F1056" s="24">
        <v>4</v>
      </c>
      <c r="G1056" s="24"/>
      <c r="H1056" s="24">
        <v>16</v>
      </c>
      <c r="I1056" s="25">
        <v>18</v>
      </c>
      <c r="J1056" s="11">
        <v>32.659999999999997</v>
      </c>
      <c r="K1056" s="11">
        <v>33.380000000000003</v>
      </c>
      <c r="L1056" s="11">
        <v>33.380000000000003</v>
      </c>
      <c r="M1056" s="12">
        <v>798.02499999999998</v>
      </c>
      <c r="N1056" s="100">
        <v>4.67</v>
      </c>
      <c r="O1056" s="101">
        <v>-1.37</v>
      </c>
      <c r="P1056" s="102">
        <v>1.0037710890533234</v>
      </c>
    </row>
    <row r="1057" spans="1:16">
      <c r="A1057" s="111">
        <v>181</v>
      </c>
      <c r="B1057" s="111">
        <v>1123</v>
      </c>
      <c r="C1057" s="111" t="s">
        <v>25</v>
      </c>
      <c r="D1057" s="111">
        <v>4</v>
      </c>
      <c r="E1057" s="111" t="s">
        <v>20</v>
      </c>
      <c r="F1057" s="111">
        <v>4</v>
      </c>
      <c r="G1057" s="111"/>
      <c r="H1057" s="111">
        <v>17</v>
      </c>
      <c r="I1057" s="112">
        <v>19</v>
      </c>
      <c r="J1057" s="11">
        <v>32.67</v>
      </c>
      <c r="K1057" s="113">
        <v>33.39</v>
      </c>
      <c r="L1057" s="113">
        <v>33.39</v>
      </c>
      <c r="M1057" s="12">
        <v>798.25</v>
      </c>
      <c r="N1057" s="100">
        <v>4.68</v>
      </c>
      <c r="O1057" s="101">
        <v>-1.42</v>
      </c>
      <c r="P1057" s="102">
        <v>1.2450000000000001</v>
      </c>
    </row>
    <row r="1058" spans="1:16">
      <c r="A1058" s="24">
        <v>181</v>
      </c>
      <c r="B1058" s="24">
        <v>1123</v>
      </c>
      <c r="C1058" s="24" t="s">
        <v>25</v>
      </c>
      <c r="D1058" s="24">
        <v>4</v>
      </c>
      <c r="E1058" s="24" t="s">
        <v>20</v>
      </c>
      <c r="F1058" s="24">
        <v>4</v>
      </c>
      <c r="G1058" s="24"/>
      <c r="H1058" s="24">
        <v>20</v>
      </c>
      <c r="I1058" s="25">
        <v>22</v>
      </c>
      <c r="J1058" s="11">
        <v>32.700000000000003</v>
      </c>
      <c r="K1058" s="11">
        <v>33.42</v>
      </c>
      <c r="L1058" s="11">
        <v>33.42</v>
      </c>
      <c r="M1058" s="12">
        <v>798.92499999999995</v>
      </c>
      <c r="N1058" s="100">
        <v>4.92</v>
      </c>
      <c r="O1058" s="101">
        <v>-1.43</v>
      </c>
      <c r="P1058" s="102">
        <v>0.97525403716941106</v>
      </c>
    </row>
    <row r="1059" spans="1:16">
      <c r="A1059" s="24">
        <v>181</v>
      </c>
      <c r="B1059" s="24">
        <v>1123</v>
      </c>
      <c r="C1059" s="24" t="s">
        <v>25</v>
      </c>
      <c r="D1059" s="24">
        <v>4</v>
      </c>
      <c r="E1059" s="24" t="s">
        <v>20</v>
      </c>
      <c r="F1059" s="24">
        <v>4</v>
      </c>
      <c r="G1059" s="24"/>
      <c r="H1059" s="24">
        <v>24</v>
      </c>
      <c r="I1059" s="25">
        <v>26</v>
      </c>
      <c r="J1059" s="11">
        <v>32.74</v>
      </c>
      <c r="K1059" s="11">
        <v>33.46</v>
      </c>
      <c r="L1059" s="11">
        <v>33.46</v>
      </c>
      <c r="M1059" s="12">
        <v>799.82500000000005</v>
      </c>
      <c r="N1059" s="100">
        <v>4.8899999999999997</v>
      </c>
      <c r="O1059" s="101">
        <v>-1.4</v>
      </c>
      <c r="P1059" s="102">
        <v>0.87311324321691763</v>
      </c>
    </row>
    <row r="1060" spans="1:16">
      <c r="A1060" s="111">
        <v>181</v>
      </c>
      <c r="B1060" s="111">
        <v>1123</v>
      </c>
      <c r="C1060" s="111" t="s">
        <v>25</v>
      </c>
      <c r="D1060" s="111">
        <v>4</v>
      </c>
      <c r="E1060" s="111" t="s">
        <v>20</v>
      </c>
      <c r="F1060" s="111">
        <v>4</v>
      </c>
      <c r="G1060" s="111"/>
      <c r="H1060" s="111">
        <v>27</v>
      </c>
      <c r="I1060" s="112">
        <v>29</v>
      </c>
      <c r="J1060" s="11">
        <v>32.770000000000003</v>
      </c>
      <c r="K1060" s="113">
        <v>33.49</v>
      </c>
      <c r="L1060" s="113">
        <v>33.49</v>
      </c>
      <c r="M1060" s="12">
        <v>800.5</v>
      </c>
      <c r="N1060" s="100">
        <v>4.6399999999999997</v>
      </c>
      <c r="O1060" s="101">
        <v>-1.29</v>
      </c>
      <c r="P1060" s="102">
        <v>0.94471646692414157</v>
      </c>
    </row>
    <row r="1061" spans="1:16">
      <c r="A1061" s="24">
        <v>181</v>
      </c>
      <c r="B1061" s="24">
        <v>1123</v>
      </c>
      <c r="C1061" s="24" t="s">
        <v>25</v>
      </c>
      <c r="D1061" s="24">
        <v>4</v>
      </c>
      <c r="E1061" s="24" t="s">
        <v>20</v>
      </c>
      <c r="F1061" s="24">
        <v>4</v>
      </c>
      <c r="G1061" s="24"/>
      <c r="H1061" s="24">
        <v>32</v>
      </c>
      <c r="I1061" s="25">
        <v>34</v>
      </c>
      <c r="J1061" s="11">
        <v>32.82</v>
      </c>
      <c r="K1061" s="11">
        <v>33.54</v>
      </c>
      <c r="L1061" s="11">
        <v>33.54</v>
      </c>
      <c r="M1061" s="12">
        <v>801.625</v>
      </c>
      <c r="N1061" s="100">
        <v>4.66</v>
      </c>
      <c r="O1061" s="101">
        <v>-1.24</v>
      </c>
      <c r="P1061" s="102">
        <v>0.92312373159728145</v>
      </c>
    </row>
    <row r="1062" spans="1:16">
      <c r="A1062" s="24">
        <v>181</v>
      </c>
      <c r="B1062" s="24">
        <v>1123</v>
      </c>
      <c r="C1062" s="24" t="s">
        <v>25</v>
      </c>
      <c r="D1062" s="24">
        <v>4</v>
      </c>
      <c r="E1062" s="24" t="s">
        <v>20</v>
      </c>
      <c r="F1062" s="24">
        <v>4</v>
      </c>
      <c r="G1062" s="24"/>
      <c r="H1062" s="24">
        <v>36</v>
      </c>
      <c r="I1062" s="25">
        <v>38</v>
      </c>
      <c r="J1062" s="11">
        <v>32.86</v>
      </c>
      <c r="K1062" s="11">
        <v>33.58</v>
      </c>
      <c r="L1062" s="11">
        <v>33.58</v>
      </c>
      <c r="M1062" s="12">
        <v>802.52499999999998</v>
      </c>
      <c r="N1062" s="100">
        <v>4.7</v>
      </c>
      <c r="O1062" s="101">
        <v>-1.19</v>
      </c>
      <c r="P1062" s="102">
        <v>0.89552471098241071</v>
      </c>
    </row>
    <row r="1063" spans="1:16">
      <c r="A1063" s="111">
        <v>181</v>
      </c>
      <c r="B1063" s="111">
        <v>1123</v>
      </c>
      <c r="C1063" s="111" t="s">
        <v>25</v>
      </c>
      <c r="D1063" s="111">
        <v>4</v>
      </c>
      <c r="E1063" s="111" t="s">
        <v>20</v>
      </c>
      <c r="F1063" s="111">
        <v>4</v>
      </c>
      <c r="G1063" s="111"/>
      <c r="H1063" s="111">
        <v>37</v>
      </c>
      <c r="I1063" s="112">
        <v>39</v>
      </c>
      <c r="J1063" s="11">
        <v>32.869999999999997</v>
      </c>
      <c r="K1063" s="113">
        <v>33.590000000000003</v>
      </c>
      <c r="L1063" s="113">
        <v>33.590000000000003</v>
      </c>
      <c r="M1063" s="12">
        <v>802.75</v>
      </c>
      <c r="N1063" s="100">
        <v>4.67</v>
      </c>
      <c r="O1063" s="101">
        <v>-1.2</v>
      </c>
      <c r="P1063" s="102">
        <v>0.92179924160318261</v>
      </c>
    </row>
    <row r="1064" spans="1:16">
      <c r="A1064" s="24">
        <v>181</v>
      </c>
      <c r="B1064" s="24">
        <v>1123</v>
      </c>
      <c r="C1064" s="24" t="s">
        <v>25</v>
      </c>
      <c r="D1064" s="24">
        <v>4</v>
      </c>
      <c r="E1064" s="24" t="s">
        <v>20</v>
      </c>
      <c r="F1064" s="24">
        <v>4</v>
      </c>
      <c r="G1064" s="24"/>
      <c r="H1064" s="24">
        <v>40</v>
      </c>
      <c r="I1064" s="25">
        <v>42</v>
      </c>
      <c r="J1064" s="11">
        <v>32.9</v>
      </c>
      <c r="K1064" s="11">
        <v>33.619999999999997</v>
      </c>
      <c r="L1064" s="11">
        <v>33.619999999999997</v>
      </c>
      <c r="M1064" s="12">
        <v>803.42499999999995</v>
      </c>
      <c r="N1064" s="100">
        <v>4.6900000000000004</v>
      </c>
      <c r="O1064" s="101">
        <v>-1.28</v>
      </c>
      <c r="P1064" s="102">
        <v>0.86939610135678047</v>
      </c>
    </row>
    <row r="1065" spans="1:16">
      <c r="A1065" s="24">
        <v>181</v>
      </c>
      <c r="B1065" s="24">
        <v>1123</v>
      </c>
      <c r="C1065" s="24" t="s">
        <v>25</v>
      </c>
      <c r="D1065" s="24">
        <v>4</v>
      </c>
      <c r="E1065" s="24" t="s">
        <v>20</v>
      </c>
      <c r="F1065" s="24">
        <v>4</v>
      </c>
      <c r="G1065" s="24"/>
      <c r="H1065" s="24">
        <v>44</v>
      </c>
      <c r="I1065" s="25">
        <v>46</v>
      </c>
      <c r="J1065" s="11">
        <v>32.94</v>
      </c>
      <c r="K1065" s="11">
        <v>33.659999999999997</v>
      </c>
      <c r="L1065" s="11">
        <v>33.659999999999997</v>
      </c>
      <c r="M1065" s="12">
        <v>804.32500000000005</v>
      </c>
      <c r="N1065" s="100">
        <v>4.7300000000000004</v>
      </c>
      <c r="O1065" s="101">
        <v>-1.1299999999999999</v>
      </c>
      <c r="P1065" s="102">
        <v>0.88051664052714695</v>
      </c>
    </row>
    <row r="1066" spans="1:16">
      <c r="A1066" s="111">
        <v>181</v>
      </c>
      <c r="B1066" s="111">
        <v>1123</v>
      </c>
      <c r="C1066" s="111" t="s">
        <v>25</v>
      </c>
      <c r="D1066" s="111">
        <v>4</v>
      </c>
      <c r="E1066" s="111" t="s">
        <v>20</v>
      </c>
      <c r="F1066" s="111">
        <v>4</v>
      </c>
      <c r="G1066" s="111"/>
      <c r="H1066" s="111">
        <v>47</v>
      </c>
      <c r="I1066" s="112">
        <v>49</v>
      </c>
      <c r="J1066" s="11">
        <v>32.97</v>
      </c>
      <c r="K1066" s="113">
        <v>33.69</v>
      </c>
      <c r="L1066" s="113">
        <v>33.69</v>
      </c>
      <c r="M1066" s="12">
        <v>805</v>
      </c>
      <c r="N1066" s="100">
        <v>4.5999999999999996</v>
      </c>
      <c r="O1066" s="101">
        <v>-1.18</v>
      </c>
      <c r="P1066" s="102">
        <v>0.90290611324499803</v>
      </c>
    </row>
    <row r="1067" spans="1:16">
      <c r="A1067" s="24">
        <v>181</v>
      </c>
      <c r="B1067" s="24">
        <v>1123</v>
      </c>
      <c r="C1067" s="24" t="s">
        <v>25</v>
      </c>
      <c r="D1067" s="24">
        <v>4</v>
      </c>
      <c r="E1067" s="24" t="s">
        <v>20</v>
      </c>
      <c r="F1067" s="24">
        <v>4</v>
      </c>
      <c r="G1067" s="24"/>
      <c r="H1067" s="24">
        <v>48</v>
      </c>
      <c r="I1067" s="25">
        <v>50</v>
      </c>
      <c r="J1067" s="11">
        <v>32.979999999999997</v>
      </c>
      <c r="K1067" s="11">
        <v>33.700000000000003</v>
      </c>
      <c r="L1067" s="11">
        <v>33.700000000000003</v>
      </c>
      <c r="M1067" s="12">
        <v>805.22500000000002</v>
      </c>
      <c r="N1067" s="100">
        <v>4.63</v>
      </c>
      <c r="O1067" s="101">
        <v>-1.19</v>
      </c>
      <c r="P1067" s="102">
        <v>0.89411365103828599</v>
      </c>
    </row>
    <row r="1068" spans="1:16">
      <c r="A1068" s="24">
        <v>181</v>
      </c>
      <c r="B1068" s="24">
        <v>1123</v>
      </c>
      <c r="C1068" s="24" t="s">
        <v>25</v>
      </c>
      <c r="D1068" s="24">
        <v>4</v>
      </c>
      <c r="E1068" s="24" t="s">
        <v>20</v>
      </c>
      <c r="F1068" s="24">
        <v>4</v>
      </c>
      <c r="G1068" s="24"/>
      <c r="H1068" s="24">
        <v>52</v>
      </c>
      <c r="I1068" s="25">
        <v>54</v>
      </c>
      <c r="J1068" s="11">
        <v>33.020000000000003</v>
      </c>
      <c r="K1068" s="11">
        <v>33.74</v>
      </c>
      <c r="L1068" s="11">
        <v>33.74</v>
      </c>
      <c r="M1068" s="12">
        <v>806.125</v>
      </c>
      <c r="N1068" s="100">
        <v>4.53</v>
      </c>
      <c r="O1068" s="101">
        <v>-1.23</v>
      </c>
      <c r="P1068" s="102">
        <v>0.93033498365289147</v>
      </c>
    </row>
    <row r="1069" spans="1:16">
      <c r="A1069" s="24">
        <v>181</v>
      </c>
      <c r="B1069" s="24">
        <v>1123</v>
      </c>
      <c r="C1069" s="24" t="s">
        <v>25</v>
      </c>
      <c r="D1069" s="24">
        <v>4</v>
      </c>
      <c r="E1069" s="24" t="s">
        <v>20</v>
      </c>
      <c r="F1069" s="24">
        <v>4</v>
      </c>
      <c r="G1069" s="24"/>
      <c r="H1069" s="24">
        <v>56</v>
      </c>
      <c r="I1069" s="25">
        <v>58</v>
      </c>
      <c r="J1069" s="11">
        <v>33.06</v>
      </c>
      <c r="K1069" s="11">
        <v>33.78</v>
      </c>
      <c r="L1069" s="11">
        <v>33.78</v>
      </c>
      <c r="M1069" s="12">
        <v>807.02499999999998</v>
      </c>
      <c r="N1069" s="100">
        <v>4.59</v>
      </c>
      <c r="O1069" s="101">
        <v>-1.31</v>
      </c>
      <c r="P1069" s="102">
        <v>0.90288537004325164</v>
      </c>
    </row>
    <row r="1070" spans="1:16">
      <c r="A1070" s="111">
        <v>181</v>
      </c>
      <c r="B1070" s="111">
        <v>1123</v>
      </c>
      <c r="C1070" s="111" t="s">
        <v>25</v>
      </c>
      <c r="D1070" s="111">
        <v>4</v>
      </c>
      <c r="E1070" s="111" t="s">
        <v>20</v>
      </c>
      <c r="F1070" s="111">
        <v>4</v>
      </c>
      <c r="G1070" s="111"/>
      <c r="H1070" s="111">
        <v>57</v>
      </c>
      <c r="I1070" s="112">
        <v>59</v>
      </c>
      <c r="J1070" s="11">
        <v>33.07</v>
      </c>
      <c r="K1070" s="113">
        <v>33.79</v>
      </c>
      <c r="L1070" s="113">
        <v>33.79</v>
      </c>
      <c r="M1070" s="12">
        <v>807.25</v>
      </c>
      <c r="N1070" s="100">
        <v>4.68</v>
      </c>
      <c r="O1070" s="101">
        <v>-1.0900000000000001</v>
      </c>
      <c r="P1070" s="102">
        <v>0.81599999999999995</v>
      </c>
    </row>
    <row r="1071" spans="1:16">
      <c r="A1071" s="24">
        <v>181</v>
      </c>
      <c r="B1071" s="24">
        <v>1123</v>
      </c>
      <c r="C1071" s="24" t="s">
        <v>25</v>
      </c>
      <c r="D1071" s="24">
        <v>4</v>
      </c>
      <c r="E1071" s="24" t="s">
        <v>20</v>
      </c>
      <c r="F1071" s="24">
        <v>4</v>
      </c>
      <c r="G1071" s="24"/>
      <c r="H1071" s="24">
        <v>60</v>
      </c>
      <c r="I1071" s="25">
        <v>62</v>
      </c>
      <c r="J1071" s="11">
        <v>33.1</v>
      </c>
      <c r="K1071" s="11">
        <v>33.82</v>
      </c>
      <c r="L1071" s="11">
        <v>33.82</v>
      </c>
      <c r="M1071" s="12">
        <v>807.92499999999995</v>
      </c>
      <c r="N1071" s="100">
        <v>4.4400000000000004</v>
      </c>
      <c r="O1071" s="101">
        <v>-1.21</v>
      </c>
      <c r="P1071" s="102">
        <v>0.9218017994087967</v>
      </c>
    </row>
    <row r="1072" spans="1:16">
      <c r="A1072" s="24">
        <v>181</v>
      </c>
      <c r="B1072" s="24">
        <v>1123</v>
      </c>
      <c r="C1072" s="24" t="s">
        <v>25</v>
      </c>
      <c r="D1072" s="24">
        <v>4</v>
      </c>
      <c r="E1072" s="24" t="s">
        <v>20</v>
      </c>
      <c r="F1072" s="24">
        <v>4</v>
      </c>
      <c r="G1072" s="24"/>
      <c r="H1072" s="24">
        <v>64</v>
      </c>
      <c r="I1072" s="25">
        <v>66</v>
      </c>
      <c r="J1072" s="11">
        <v>33.14</v>
      </c>
      <c r="K1072" s="11">
        <v>33.86</v>
      </c>
      <c r="L1072" s="11">
        <v>33.86</v>
      </c>
      <c r="M1072" s="12">
        <v>808.82500000000005</v>
      </c>
      <c r="N1072" s="100">
        <v>4.6900000000000004</v>
      </c>
      <c r="O1072" s="101">
        <v>-1.2</v>
      </c>
      <c r="P1072" s="102">
        <v>0.95268697278843339</v>
      </c>
    </row>
    <row r="1073" spans="1:16">
      <c r="A1073" s="111">
        <v>181</v>
      </c>
      <c r="B1073" s="111">
        <v>1123</v>
      </c>
      <c r="C1073" s="111" t="s">
        <v>25</v>
      </c>
      <c r="D1073" s="111">
        <v>4</v>
      </c>
      <c r="E1073" s="111" t="s">
        <v>20</v>
      </c>
      <c r="F1073" s="111">
        <v>4</v>
      </c>
      <c r="G1073" s="111"/>
      <c r="H1073" s="111">
        <v>67</v>
      </c>
      <c r="I1073" s="112">
        <v>69</v>
      </c>
      <c r="J1073" s="11">
        <v>33.17</v>
      </c>
      <c r="K1073" s="113">
        <v>33.89</v>
      </c>
      <c r="L1073" s="113">
        <v>33.89</v>
      </c>
      <c r="M1073" s="12">
        <v>809.5</v>
      </c>
      <c r="N1073" s="100">
        <v>4.54</v>
      </c>
      <c r="O1073" s="101">
        <v>-1.21</v>
      </c>
      <c r="P1073" s="102">
        <v>0.87160939069483423</v>
      </c>
    </row>
    <row r="1074" spans="1:16">
      <c r="A1074" s="24">
        <v>181</v>
      </c>
      <c r="B1074" s="24">
        <v>1123</v>
      </c>
      <c r="C1074" s="24" t="s">
        <v>25</v>
      </c>
      <c r="D1074" s="24">
        <v>4</v>
      </c>
      <c r="E1074" s="24" t="s">
        <v>20</v>
      </c>
      <c r="F1074" s="24">
        <v>4</v>
      </c>
      <c r="G1074" s="24"/>
      <c r="H1074" s="24">
        <v>68</v>
      </c>
      <c r="I1074" s="25">
        <v>70</v>
      </c>
      <c r="J1074" s="11">
        <v>33.18</v>
      </c>
      <c r="K1074" s="11">
        <v>33.9</v>
      </c>
      <c r="L1074" s="11">
        <v>33.9</v>
      </c>
      <c r="M1074" s="12">
        <v>809.72500000000002</v>
      </c>
      <c r="N1074" s="100">
        <v>4.59</v>
      </c>
      <c r="O1074" s="101">
        <v>-1.18</v>
      </c>
      <c r="P1074" s="102">
        <v>0.90510156006579179</v>
      </c>
    </row>
    <row r="1075" spans="1:16">
      <c r="A1075" s="24">
        <v>181</v>
      </c>
      <c r="B1075" s="24">
        <v>1123</v>
      </c>
      <c r="C1075" s="24" t="s">
        <v>25</v>
      </c>
      <c r="D1075" s="24">
        <v>4</v>
      </c>
      <c r="E1075" s="24" t="s">
        <v>20</v>
      </c>
      <c r="F1075" s="24">
        <v>4</v>
      </c>
      <c r="G1075" s="24"/>
      <c r="H1075" s="24">
        <v>72</v>
      </c>
      <c r="I1075" s="25">
        <v>74</v>
      </c>
      <c r="J1075" s="11">
        <v>33.22</v>
      </c>
      <c r="K1075" s="11">
        <v>33.94</v>
      </c>
      <c r="L1075" s="11">
        <v>33.94</v>
      </c>
      <c r="M1075" s="12">
        <v>810.625</v>
      </c>
      <c r="N1075" s="100">
        <v>4.49</v>
      </c>
      <c r="O1075" s="101">
        <v>-1.21</v>
      </c>
      <c r="P1075" s="102">
        <v>0.96576342716283814</v>
      </c>
    </row>
    <row r="1076" spans="1:16">
      <c r="A1076" s="24">
        <v>181</v>
      </c>
      <c r="B1076" s="24">
        <v>1123</v>
      </c>
      <c r="C1076" s="24" t="s">
        <v>25</v>
      </c>
      <c r="D1076" s="24">
        <v>4</v>
      </c>
      <c r="E1076" s="24" t="s">
        <v>20</v>
      </c>
      <c r="F1076" s="24">
        <v>4</v>
      </c>
      <c r="G1076" s="24"/>
      <c r="H1076" s="24">
        <v>76</v>
      </c>
      <c r="I1076" s="25">
        <v>78</v>
      </c>
      <c r="J1076" s="11">
        <v>33.26</v>
      </c>
      <c r="K1076" s="11">
        <v>33.979999999999997</v>
      </c>
      <c r="L1076" s="11">
        <v>33.979999999999997</v>
      </c>
      <c r="M1076" s="12">
        <v>811.52499999999998</v>
      </c>
      <c r="N1076" s="100">
        <v>4.58</v>
      </c>
      <c r="O1076" s="101">
        <v>-1.07</v>
      </c>
      <c r="P1076" s="102">
        <v>0.95582837726946168</v>
      </c>
    </row>
    <row r="1077" spans="1:16">
      <c r="A1077" s="111">
        <v>181</v>
      </c>
      <c r="B1077" s="111">
        <v>1123</v>
      </c>
      <c r="C1077" s="111" t="s">
        <v>25</v>
      </c>
      <c r="D1077" s="111">
        <v>4</v>
      </c>
      <c r="E1077" s="111" t="s">
        <v>20</v>
      </c>
      <c r="F1077" s="111">
        <v>4</v>
      </c>
      <c r="G1077" s="111"/>
      <c r="H1077" s="111">
        <v>77</v>
      </c>
      <c r="I1077" s="112">
        <v>79</v>
      </c>
      <c r="J1077" s="11">
        <v>33.270000000000003</v>
      </c>
      <c r="K1077" s="113">
        <v>33.99</v>
      </c>
      <c r="L1077" s="113">
        <v>33.99</v>
      </c>
      <c r="M1077" s="12">
        <v>811.75</v>
      </c>
      <c r="N1077" s="100">
        <v>4.3899999999999997</v>
      </c>
      <c r="O1077" s="101">
        <v>-1.1399999999999999</v>
      </c>
      <c r="P1077" s="102">
        <v>0.92689826574927037</v>
      </c>
    </row>
    <row r="1078" spans="1:16">
      <c r="A1078" s="24">
        <v>181</v>
      </c>
      <c r="B1078" s="24">
        <v>1123</v>
      </c>
      <c r="C1078" s="24" t="s">
        <v>25</v>
      </c>
      <c r="D1078" s="24">
        <v>4</v>
      </c>
      <c r="E1078" s="24" t="s">
        <v>20</v>
      </c>
      <c r="F1078" s="24">
        <v>4</v>
      </c>
      <c r="G1078" s="24"/>
      <c r="H1078" s="24">
        <v>80</v>
      </c>
      <c r="I1078" s="25">
        <v>82</v>
      </c>
      <c r="J1078" s="11">
        <v>33.299999999999997</v>
      </c>
      <c r="K1078" s="11">
        <v>34.020000000000003</v>
      </c>
      <c r="L1078" s="11">
        <v>34.020000000000003</v>
      </c>
      <c r="M1078" s="12">
        <v>812.42499999999995</v>
      </c>
      <c r="N1078" s="100">
        <v>4.42</v>
      </c>
      <c r="O1078" s="101">
        <v>-1.31</v>
      </c>
      <c r="P1078" s="102">
        <v>0.8763612088761078</v>
      </c>
    </row>
    <row r="1079" spans="1:16">
      <c r="A1079" s="24">
        <v>181</v>
      </c>
      <c r="B1079" s="24">
        <v>1123</v>
      </c>
      <c r="C1079" s="24" t="s">
        <v>25</v>
      </c>
      <c r="D1079" s="24">
        <v>4</v>
      </c>
      <c r="E1079" s="24" t="s">
        <v>20</v>
      </c>
      <c r="F1079" s="24">
        <v>4</v>
      </c>
      <c r="G1079" s="24"/>
      <c r="H1079" s="24">
        <v>84</v>
      </c>
      <c r="I1079" s="25">
        <v>86</v>
      </c>
      <c r="J1079" s="11">
        <v>33.340000000000003</v>
      </c>
      <c r="K1079" s="11">
        <v>34.06</v>
      </c>
      <c r="L1079" s="11">
        <v>34.06</v>
      </c>
      <c r="M1079" s="12">
        <v>813.32500000000005</v>
      </c>
      <c r="N1079" s="100">
        <v>4.4400000000000004</v>
      </c>
      <c r="O1079" s="101">
        <v>-1.1499999999999999</v>
      </c>
      <c r="P1079" s="102">
        <v>0.97080565027939381</v>
      </c>
    </row>
    <row r="1080" spans="1:16">
      <c r="A1080" s="111">
        <v>181</v>
      </c>
      <c r="B1080" s="111">
        <v>1123</v>
      </c>
      <c r="C1080" s="111" t="s">
        <v>25</v>
      </c>
      <c r="D1080" s="111">
        <v>4</v>
      </c>
      <c r="E1080" s="111" t="s">
        <v>20</v>
      </c>
      <c r="F1080" s="111">
        <v>4</v>
      </c>
      <c r="G1080" s="111"/>
      <c r="H1080" s="111">
        <v>87</v>
      </c>
      <c r="I1080" s="112">
        <v>89</v>
      </c>
      <c r="J1080" s="11">
        <v>33.369999999999997</v>
      </c>
      <c r="K1080" s="113">
        <v>34.090000000000003</v>
      </c>
      <c r="L1080" s="113">
        <v>34.090000000000003</v>
      </c>
      <c r="M1080" s="12">
        <v>814</v>
      </c>
      <c r="N1080" s="100">
        <v>4.62</v>
      </c>
      <c r="O1080" s="101">
        <v>-1.1499999999999999</v>
      </c>
      <c r="P1080" s="102">
        <v>0.93905879765736189</v>
      </c>
    </row>
    <row r="1081" spans="1:16">
      <c r="A1081" s="24">
        <v>181</v>
      </c>
      <c r="B1081" s="24">
        <v>1123</v>
      </c>
      <c r="C1081" s="24" t="s">
        <v>25</v>
      </c>
      <c r="D1081" s="24">
        <v>4</v>
      </c>
      <c r="E1081" s="24" t="s">
        <v>20</v>
      </c>
      <c r="F1081" s="24">
        <v>4</v>
      </c>
      <c r="G1081" s="24"/>
      <c r="H1081" s="24">
        <v>88</v>
      </c>
      <c r="I1081" s="25">
        <v>90</v>
      </c>
      <c r="J1081" s="11">
        <v>33.380000000000003</v>
      </c>
      <c r="K1081" s="11">
        <v>34.1</v>
      </c>
      <c r="L1081" s="11">
        <v>34.1</v>
      </c>
      <c r="M1081" s="12">
        <v>814.22500000000002</v>
      </c>
      <c r="N1081" s="100">
        <v>4.41</v>
      </c>
      <c r="O1081" s="101">
        <v>-1.24</v>
      </c>
      <c r="P1081" s="102">
        <v>0.93406343080895315</v>
      </c>
    </row>
    <row r="1082" spans="1:16">
      <c r="A1082" s="24">
        <v>181</v>
      </c>
      <c r="B1082" s="24">
        <v>1123</v>
      </c>
      <c r="C1082" s="24" t="s">
        <v>25</v>
      </c>
      <c r="D1082" s="24">
        <v>4</v>
      </c>
      <c r="E1082" s="24" t="s">
        <v>20</v>
      </c>
      <c r="F1082" s="24">
        <v>4</v>
      </c>
      <c r="G1082" s="24"/>
      <c r="H1082" s="24">
        <v>92</v>
      </c>
      <c r="I1082" s="25">
        <v>94</v>
      </c>
      <c r="J1082" s="11">
        <v>33.42</v>
      </c>
      <c r="K1082" s="11">
        <v>34.14</v>
      </c>
      <c r="L1082" s="11">
        <v>34.14</v>
      </c>
      <c r="M1082" s="12">
        <v>815.125</v>
      </c>
      <c r="N1082" s="100">
        <v>4.3499999999999996</v>
      </c>
      <c r="O1082" s="101">
        <v>-1.17</v>
      </c>
      <c r="P1082" s="102">
        <v>0.86594375788633493</v>
      </c>
    </row>
    <row r="1083" spans="1:16">
      <c r="A1083" s="24">
        <v>181</v>
      </c>
      <c r="B1083" s="24">
        <v>1123</v>
      </c>
      <c r="C1083" s="24" t="s">
        <v>25</v>
      </c>
      <c r="D1083" s="24">
        <v>4</v>
      </c>
      <c r="E1083" s="24" t="s">
        <v>20</v>
      </c>
      <c r="F1083" s="24">
        <v>4</v>
      </c>
      <c r="G1083" s="24"/>
      <c r="H1083" s="24">
        <v>96</v>
      </c>
      <c r="I1083" s="25">
        <v>98</v>
      </c>
      <c r="J1083" s="11">
        <v>33.46</v>
      </c>
      <c r="K1083" s="11">
        <v>34.18</v>
      </c>
      <c r="L1083" s="11">
        <v>34.18</v>
      </c>
      <c r="M1083" s="12">
        <v>816.02499999999998</v>
      </c>
      <c r="N1083" s="100">
        <v>4.33</v>
      </c>
      <c r="O1083" s="101">
        <v>-1.19</v>
      </c>
      <c r="P1083" s="102">
        <v>0.9339305589376119</v>
      </c>
    </row>
    <row r="1084" spans="1:16">
      <c r="A1084" s="111">
        <v>181</v>
      </c>
      <c r="B1084" s="111">
        <v>1123</v>
      </c>
      <c r="C1084" s="111" t="s">
        <v>25</v>
      </c>
      <c r="D1084" s="111">
        <v>4</v>
      </c>
      <c r="E1084" s="111" t="s">
        <v>20</v>
      </c>
      <c r="F1084" s="111">
        <v>4</v>
      </c>
      <c r="G1084" s="111"/>
      <c r="H1084" s="111">
        <v>97</v>
      </c>
      <c r="I1084" s="112">
        <v>99</v>
      </c>
      <c r="J1084" s="11">
        <v>33.47</v>
      </c>
      <c r="K1084" s="113">
        <v>34.19</v>
      </c>
      <c r="L1084" s="113">
        <v>34.19</v>
      </c>
      <c r="M1084" s="12">
        <v>816.25</v>
      </c>
      <c r="N1084" s="100">
        <v>4.0599999999999996</v>
      </c>
      <c r="O1084" s="101">
        <v>-1.1000000000000001</v>
      </c>
      <c r="P1084" s="102">
        <v>0.85099999999999998</v>
      </c>
    </row>
    <row r="1085" spans="1:16">
      <c r="A1085" s="24">
        <v>181</v>
      </c>
      <c r="B1085" s="24">
        <v>1123</v>
      </c>
      <c r="C1085" s="24" t="s">
        <v>25</v>
      </c>
      <c r="D1085" s="24">
        <v>4</v>
      </c>
      <c r="E1085" s="24" t="s">
        <v>20</v>
      </c>
      <c r="F1085" s="24">
        <v>4</v>
      </c>
      <c r="G1085" s="24"/>
      <c r="H1085" s="24">
        <v>100</v>
      </c>
      <c r="I1085" s="25">
        <v>102</v>
      </c>
      <c r="J1085" s="11">
        <v>33.5</v>
      </c>
      <c r="K1085" s="11">
        <v>34.22</v>
      </c>
      <c r="L1085" s="11">
        <v>34.22</v>
      </c>
      <c r="M1085" s="12">
        <v>816.92499999999995</v>
      </c>
      <c r="N1085" s="100">
        <v>4.25</v>
      </c>
      <c r="O1085" s="101">
        <v>-1.38</v>
      </c>
      <c r="P1085" s="102">
        <v>0.86002354835575445</v>
      </c>
    </row>
    <row r="1086" spans="1:16">
      <c r="A1086" s="24">
        <v>181</v>
      </c>
      <c r="B1086" s="24">
        <v>1123</v>
      </c>
      <c r="C1086" s="24" t="s">
        <v>25</v>
      </c>
      <c r="D1086" s="24">
        <v>4</v>
      </c>
      <c r="E1086" s="24" t="s">
        <v>20</v>
      </c>
      <c r="F1086" s="24">
        <v>4</v>
      </c>
      <c r="G1086" s="24"/>
      <c r="H1086" s="24">
        <v>104</v>
      </c>
      <c r="I1086" s="25">
        <v>106</v>
      </c>
      <c r="J1086" s="11">
        <v>33.54</v>
      </c>
      <c r="K1086" s="11">
        <v>34.26</v>
      </c>
      <c r="L1086" s="11">
        <v>34.26</v>
      </c>
      <c r="M1086" s="12">
        <v>817.82500000000005</v>
      </c>
      <c r="N1086" s="100">
        <v>4.3600000000000003</v>
      </c>
      <c r="O1086" s="101">
        <v>-1.18</v>
      </c>
      <c r="P1086" s="102">
        <v>1.0095632829555621</v>
      </c>
    </row>
    <row r="1087" spans="1:16">
      <c r="A1087" s="111">
        <v>181</v>
      </c>
      <c r="B1087" s="111">
        <v>1123</v>
      </c>
      <c r="C1087" s="111" t="s">
        <v>25</v>
      </c>
      <c r="D1087" s="111">
        <v>4</v>
      </c>
      <c r="E1087" s="111" t="s">
        <v>20</v>
      </c>
      <c r="F1087" s="111">
        <v>4</v>
      </c>
      <c r="G1087" s="111"/>
      <c r="H1087" s="111">
        <v>107</v>
      </c>
      <c r="I1087" s="112">
        <v>109</v>
      </c>
      <c r="J1087" s="11">
        <v>33.57</v>
      </c>
      <c r="K1087" s="113">
        <v>34.29</v>
      </c>
      <c r="L1087" s="113">
        <v>34.29</v>
      </c>
      <c r="M1087" s="12">
        <v>818.5</v>
      </c>
      <c r="N1087" s="100">
        <v>4.29</v>
      </c>
      <c r="O1087" s="101">
        <v>-1.04</v>
      </c>
      <c r="P1087" s="102">
        <v>0.98175130789924192</v>
      </c>
    </row>
    <row r="1088" spans="1:16">
      <c r="A1088" s="24">
        <v>181</v>
      </c>
      <c r="B1088" s="24">
        <v>1123</v>
      </c>
      <c r="C1088" s="24" t="s">
        <v>25</v>
      </c>
      <c r="D1088" s="24">
        <v>4</v>
      </c>
      <c r="E1088" s="24" t="s">
        <v>20</v>
      </c>
      <c r="F1088" s="24">
        <v>4</v>
      </c>
      <c r="G1088" s="24"/>
      <c r="H1088" s="24">
        <v>108</v>
      </c>
      <c r="I1088" s="25">
        <v>110</v>
      </c>
      <c r="J1088" s="11">
        <v>33.58</v>
      </c>
      <c r="K1088" s="11">
        <v>34.299999999999997</v>
      </c>
      <c r="L1088" s="11">
        <v>34.299999999999997</v>
      </c>
      <c r="M1088" s="12">
        <v>818.72500000000002</v>
      </c>
      <c r="N1088" s="100">
        <v>4.28</v>
      </c>
      <c r="O1088" s="101">
        <v>-1.25</v>
      </c>
      <c r="P1088" s="102">
        <v>0.92394610363760876</v>
      </c>
    </row>
    <row r="1089" spans="1:16">
      <c r="A1089" s="24">
        <v>181</v>
      </c>
      <c r="B1089" s="24">
        <v>1123</v>
      </c>
      <c r="C1089" s="24" t="s">
        <v>25</v>
      </c>
      <c r="D1089" s="24">
        <v>4</v>
      </c>
      <c r="E1089" s="24" t="s">
        <v>20</v>
      </c>
      <c r="F1089" s="24">
        <v>4</v>
      </c>
      <c r="G1089" s="24"/>
      <c r="H1089" s="24">
        <v>112</v>
      </c>
      <c r="I1089" s="25">
        <v>114</v>
      </c>
      <c r="J1089" s="11">
        <v>33.619999999999997</v>
      </c>
      <c r="K1089" s="11">
        <v>34.340000000000003</v>
      </c>
      <c r="L1089" s="11">
        <v>34.340000000000003</v>
      </c>
      <c r="M1089" s="12">
        <v>819.625</v>
      </c>
      <c r="N1089" s="100">
        <v>4.42</v>
      </c>
      <c r="O1089" s="101">
        <v>-1.22</v>
      </c>
      <c r="P1089" s="102">
        <v>0.98457420141569685</v>
      </c>
    </row>
    <row r="1090" spans="1:16">
      <c r="A1090" s="24">
        <v>181</v>
      </c>
      <c r="B1090" s="24">
        <v>1123</v>
      </c>
      <c r="C1090" s="24" t="s">
        <v>25</v>
      </c>
      <c r="D1090" s="24">
        <v>4</v>
      </c>
      <c r="E1090" s="24" t="s">
        <v>20</v>
      </c>
      <c r="F1090" s="24">
        <v>4</v>
      </c>
      <c r="G1090" s="24"/>
      <c r="H1090" s="24">
        <v>116</v>
      </c>
      <c r="I1090" s="25">
        <v>118</v>
      </c>
      <c r="J1090" s="11">
        <v>33.659999999999997</v>
      </c>
      <c r="K1090" s="11">
        <v>34.380000000000003</v>
      </c>
      <c r="L1090" s="11">
        <v>34.380000000000003</v>
      </c>
      <c r="M1090" s="12">
        <v>820.52499999999998</v>
      </c>
      <c r="N1090" s="100">
        <v>4.29</v>
      </c>
      <c r="O1090" s="101">
        <v>-1.2</v>
      </c>
      <c r="P1090" s="102">
        <v>1.0301649271679225</v>
      </c>
    </row>
    <row r="1091" spans="1:16">
      <c r="A1091" s="111">
        <v>181</v>
      </c>
      <c r="B1091" s="111">
        <v>1123</v>
      </c>
      <c r="C1091" s="111" t="s">
        <v>25</v>
      </c>
      <c r="D1091" s="111">
        <v>4</v>
      </c>
      <c r="E1091" s="111" t="s">
        <v>20</v>
      </c>
      <c r="F1091" s="111">
        <v>4</v>
      </c>
      <c r="G1091" s="111"/>
      <c r="H1091" s="111">
        <v>117</v>
      </c>
      <c r="I1091" s="112">
        <v>119</v>
      </c>
      <c r="J1091" s="11">
        <v>33.67</v>
      </c>
      <c r="K1091" s="113">
        <v>34.39</v>
      </c>
      <c r="L1091" s="113">
        <v>34.39</v>
      </c>
      <c r="M1091" s="12">
        <v>820.75</v>
      </c>
      <c r="N1091" s="100">
        <v>4.24</v>
      </c>
      <c r="O1091" s="101">
        <v>-1.1200000000000001</v>
      </c>
      <c r="P1091" s="102"/>
    </row>
    <row r="1092" spans="1:16">
      <c r="A1092" s="24">
        <v>181</v>
      </c>
      <c r="B1092" s="24">
        <v>1123</v>
      </c>
      <c r="C1092" s="24" t="s">
        <v>25</v>
      </c>
      <c r="D1092" s="24">
        <v>4</v>
      </c>
      <c r="E1092" s="24" t="s">
        <v>20</v>
      </c>
      <c r="F1092" s="24">
        <v>4</v>
      </c>
      <c r="G1092" s="24"/>
      <c r="H1092" s="24">
        <v>120</v>
      </c>
      <c r="I1092" s="25">
        <v>122</v>
      </c>
      <c r="J1092" s="11">
        <v>33.700000000000003</v>
      </c>
      <c r="K1092" s="11">
        <v>34.42</v>
      </c>
      <c r="L1092" s="11">
        <v>34.42</v>
      </c>
      <c r="M1092" s="12">
        <v>821.42499999999995</v>
      </c>
      <c r="N1092" s="100">
        <v>4.2300000000000004</v>
      </c>
      <c r="O1092" s="101">
        <v>-0.96</v>
      </c>
      <c r="P1092" s="102">
        <v>0.98060589126440545</v>
      </c>
    </row>
    <row r="1093" spans="1:16">
      <c r="A1093" s="24">
        <v>181</v>
      </c>
      <c r="B1093" s="24">
        <v>1123</v>
      </c>
      <c r="C1093" s="24" t="s">
        <v>25</v>
      </c>
      <c r="D1093" s="24">
        <v>4</v>
      </c>
      <c r="E1093" s="24" t="s">
        <v>20</v>
      </c>
      <c r="F1093" s="24">
        <v>4</v>
      </c>
      <c r="G1093" s="24"/>
      <c r="H1093" s="24">
        <v>124</v>
      </c>
      <c r="I1093" s="25">
        <v>126</v>
      </c>
      <c r="J1093" s="11">
        <v>33.74</v>
      </c>
      <c r="K1093" s="11">
        <v>34.46</v>
      </c>
      <c r="L1093" s="11">
        <v>34.46</v>
      </c>
      <c r="M1093" s="12">
        <v>822.32500000000005</v>
      </c>
      <c r="N1093" s="100">
        <v>4.03</v>
      </c>
      <c r="O1093" s="101">
        <v>-0.92</v>
      </c>
      <c r="P1093" s="102">
        <v>0.90365457034581032</v>
      </c>
    </row>
    <row r="1094" spans="1:16">
      <c r="A1094" s="111">
        <v>181</v>
      </c>
      <c r="B1094" s="111">
        <v>1123</v>
      </c>
      <c r="C1094" s="111" t="s">
        <v>25</v>
      </c>
      <c r="D1094" s="111">
        <v>4</v>
      </c>
      <c r="E1094" s="111" t="s">
        <v>20</v>
      </c>
      <c r="F1094" s="111">
        <v>4</v>
      </c>
      <c r="G1094" s="111"/>
      <c r="H1094" s="111">
        <v>127</v>
      </c>
      <c r="I1094" s="112">
        <v>129</v>
      </c>
      <c r="J1094" s="11">
        <v>33.770000000000003</v>
      </c>
      <c r="K1094" s="113">
        <v>34.49</v>
      </c>
      <c r="L1094" s="113">
        <v>34.49</v>
      </c>
      <c r="M1094" s="12">
        <v>823</v>
      </c>
      <c r="N1094" s="100">
        <v>4.18</v>
      </c>
      <c r="O1094" s="101">
        <v>-1.1000000000000001</v>
      </c>
      <c r="P1094" s="102">
        <v>1.0421516748455701</v>
      </c>
    </row>
    <row r="1095" spans="1:16">
      <c r="A1095" s="24">
        <v>181</v>
      </c>
      <c r="B1095" s="24">
        <v>1123</v>
      </c>
      <c r="C1095" s="24" t="s">
        <v>25</v>
      </c>
      <c r="D1095" s="24">
        <v>4</v>
      </c>
      <c r="E1095" s="24" t="s">
        <v>20</v>
      </c>
      <c r="F1095" s="24">
        <v>4</v>
      </c>
      <c r="G1095" s="24"/>
      <c r="H1095" s="24">
        <v>128</v>
      </c>
      <c r="I1095" s="25">
        <v>130</v>
      </c>
      <c r="J1095" s="11">
        <v>33.78</v>
      </c>
      <c r="K1095" s="11">
        <v>34.5</v>
      </c>
      <c r="L1095" s="11">
        <v>34.5</v>
      </c>
      <c r="M1095" s="12">
        <v>823.22500000000002</v>
      </c>
      <c r="N1095" s="100">
        <v>4.17</v>
      </c>
      <c r="O1095" s="101">
        <v>-1.05</v>
      </c>
      <c r="P1095" s="102">
        <v>0.95358755136911755</v>
      </c>
    </row>
    <row r="1096" spans="1:16">
      <c r="A1096" s="24">
        <v>181</v>
      </c>
      <c r="B1096" s="24">
        <v>1123</v>
      </c>
      <c r="C1096" s="24" t="s">
        <v>25</v>
      </c>
      <c r="D1096" s="24">
        <v>4</v>
      </c>
      <c r="E1096" s="24" t="s">
        <v>20</v>
      </c>
      <c r="F1096" s="24">
        <v>4</v>
      </c>
      <c r="G1096" s="24"/>
      <c r="H1096" s="24">
        <v>132</v>
      </c>
      <c r="I1096" s="25">
        <v>134</v>
      </c>
      <c r="J1096" s="11">
        <v>33.82</v>
      </c>
      <c r="K1096" s="11">
        <v>34.54</v>
      </c>
      <c r="L1096" s="11">
        <v>34.54</v>
      </c>
      <c r="M1096" s="12">
        <v>824.125</v>
      </c>
      <c r="N1096" s="100">
        <v>4.0999999999999996</v>
      </c>
      <c r="O1096" s="101">
        <v>-1.07</v>
      </c>
      <c r="P1096" s="102">
        <v>0.94082534999294321</v>
      </c>
    </row>
    <row r="1097" spans="1:16">
      <c r="A1097" s="24">
        <v>181</v>
      </c>
      <c r="B1097" s="24">
        <v>1123</v>
      </c>
      <c r="C1097" s="24" t="s">
        <v>25</v>
      </c>
      <c r="D1097" s="24">
        <v>4</v>
      </c>
      <c r="E1097" s="24" t="s">
        <v>20</v>
      </c>
      <c r="F1097" s="24">
        <v>4</v>
      </c>
      <c r="G1097" s="24"/>
      <c r="H1097" s="24">
        <v>136</v>
      </c>
      <c r="I1097" s="25">
        <v>138</v>
      </c>
      <c r="J1097" s="11">
        <v>33.86</v>
      </c>
      <c r="K1097" s="11">
        <v>34.58</v>
      </c>
      <c r="L1097" s="11">
        <v>34.58</v>
      </c>
      <c r="M1097" s="12">
        <v>825.02499999999998</v>
      </c>
      <c r="N1097" s="100">
        <v>4.07</v>
      </c>
      <c r="O1097" s="101">
        <v>-0.84</v>
      </c>
      <c r="P1097" s="102">
        <v>0.98527400496985751</v>
      </c>
    </row>
    <row r="1098" spans="1:16">
      <c r="A1098" s="111">
        <v>181</v>
      </c>
      <c r="B1098" s="111">
        <v>1123</v>
      </c>
      <c r="C1098" s="111" t="s">
        <v>25</v>
      </c>
      <c r="D1098" s="111">
        <v>4</v>
      </c>
      <c r="E1098" s="111" t="s">
        <v>20</v>
      </c>
      <c r="F1098" s="111">
        <v>4</v>
      </c>
      <c r="G1098" s="111"/>
      <c r="H1098" s="111">
        <v>137</v>
      </c>
      <c r="I1098" s="112">
        <v>139</v>
      </c>
      <c r="J1098" s="11">
        <v>33.869999999999997</v>
      </c>
      <c r="K1098" s="113">
        <v>34.590000000000003</v>
      </c>
      <c r="L1098" s="113">
        <v>34.590000000000003</v>
      </c>
      <c r="M1098" s="12">
        <v>825.25</v>
      </c>
      <c r="N1098" s="100">
        <v>4.05</v>
      </c>
      <c r="O1098" s="101">
        <v>-0.75</v>
      </c>
      <c r="P1098" s="102">
        <v>0.96699999999999997</v>
      </c>
    </row>
    <row r="1099" spans="1:16">
      <c r="A1099" s="24">
        <v>181</v>
      </c>
      <c r="B1099" s="24">
        <v>1123</v>
      </c>
      <c r="C1099" s="24" t="s">
        <v>25</v>
      </c>
      <c r="D1099" s="24">
        <v>4</v>
      </c>
      <c r="E1099" s="24" t="s">
        <v>20</v>
      </c>
      <c r="F1099" s="24">
        <v>4</v>
      </c>
      <c r="G1099" s="24"/>
      <c r="H1099" s="24">
        <v>140</v>
      </c>
      <c r="I1099" s="25">
        <v>142</v>
      </c>
      <c r="J1099" s="11">
        <v>33.9</v>
      </c>
      <c r="K1099" s="11">
        <v>34.619999999999997</v>
      </c>
      <c r="L1099" s="11">
        <v>34.619999999999997</v>
      </c>
      <c r="M1099" s="12">
        <v>825.92499999999995</v>
      </c>
      <c r="N1099" s="100">
        <v>4.12</v>
      </c>
      <c r="O1099" s="101">
        <v>-0.93</v>
      </c>
      <c r="P1099" s="102">
        <v>1.0507112659687665</v>
      </c>
    </row>
    <row r="1100" spans="1:16">
      <c r="A1100" s="24">
        <v>181</v>
      </c>
      <c r="B1100" s="24">
        <v>1123</v>
      </c>
      <c r="C1100" s="24" t="s">
        <v>25</v>
      </c>
      <c r="D1100" s="24">
        <v>4</v>
      </c>
      <c r="E1100" s="24" t="s">
        <v>20</v>
      </c>
      <c r="F1100" s="24">
        <v>4</v>
      </c>
      <c r="G1100" s="24"/>
      <c r="H1100" s="24">
        <v>144</v>
      </c>
      <c r="I1100" s="25">
        <v>146</v>
      </c>
      <c r="J1100" s="11">
        <v>33.94</v>
      </c>
      <c r="K1100" s="11">
        <v>34.659999999999997</v>
      </c>
      <c r="L1100" s="11">
        <v>34.659999999999997</v>
      </c>
      <c r="M1100" s="12">
        <v>826.82500000000005</v>
      </c>
      <c r="N1100" s="100">
        <v>4</v>
      </c>
      <c r="O1100" s="101">
        <v>-0.99</v>
      </c>
      <c r="P1100" s="102">
        <v>1.0682880906674881</v>
      </c>
    </row>
    <row r="1101" spans="1:16">
      <c r="A1101" s="111">
        <v>181</v>
      </c>
      <c r="B1101" s="111">
        <v>1123</v>
      </c>
      <c r="C1101" s="111" t="s">
        <v>25</v>
      </c>
      <c r="D1101" s="111">
        <v>4</v>
      </c>
      <c r="E1101" s="111" t="s">
        <v>20</v>
      </c>
      <c r="F1101" s="111">
        <v>4</v>
      </c>
      <c r="G1101" s="111"/>
      <c r="H1101" s="111">
        <v>147</v>
      </c>
      <c r="I1101" s="112">
        <v>149</v>
      </c>
      <c r="J1101" s="11">
        <v>33.97</v>
      </c>
      <c r="K1101" s="113">
        <v>34.69</v>
      </c>
      <c r="L1101" s="113">
        <v>34.69</v>
      </c>
      <c r="M1101" s="12">
        <v>827.5</v>
      </c>
      <c r="N1101" s="100">
        <v>3.88</v>
      </c>
      <c r="O1101" s="101">
        <v>-0.98</v>
      </c>
      <c r="P1101" s="102">
        <v>0.96654589106728483</v>
      </c>
    </row>
    <row r="1102" spans="1:16">
      <c r="A1102" s="24">
        <v>181</v>
      </c>
      <c r="B1102" s="24">
        <v>1123</v>
      </c>
      <c r="C1102" s="24" t="s">
        <v>25</v>
      </c>
      <c r="D1102" s="24">
        <v>4</v>
      </c>
      <c r="E1102" s="24" t="s">
        <v>20</v>
      </c>
      <c r="F1102" s="24">
        <v>4</v>
      </c>
      <c r="G1102" s="24"/>
      <c r="H1102" s="24">
        <v>148</v>
      </c>
      <c r="I1102" s="25">
        <v>150</v>
      </c>
      <c r="J1102" s="11">
        <v>33.979999999999997</v>
      </c>
      <c r="K1102" s="11">
        <v>34.700000000000003</v>
      </c>
      <c r="L1102" s="11">
        <v>34.700000000000003</v>
      </c>
      <c r="M1102" s="12">
        <v>827.72500000000002</v>
      </c>
      <c r="N1102" s="100">
        <v>4.08</v>
      </c>
      <c r="O1102" s="101">
        <v>-1.1000000000000001</v>
      </c>
      <c r="P1102" s="102">
        <v>0.90789835228974425</v>
      </c>
    </row>
    <row r="1103" spans="1:16">
      <c r="A1103" s="24">
        <v>181</v>
      </c>
      <c r="B1103" s="24">
        <v>1123</v>
      </c>
      <c r="C1103" s="24" t="s">
        <v>25</v>
      </c>
      <c r="D1103" s="24">
        <v>4</v>
      </c>
      <c r="E1103" s="24" t="s">
        <v>20</v>
      </c>
      <c r="F1103" s="24">
        <v>5</v>
      </c>
      <c r="G1103" s="24"/>
      <c r="H1103" s="24">
        <v>0</v>
      </c>
      <c r="I1103" s="25">
        <v>2</v>
      </c>
      <c r="J1103" s="11">
        <v>34</v>
      </c>
      <c r="K1103" s="11">
        <v>34.72</v>
      </c>
      <c r="L1103" s="11">
        <v>34.72</v>
      </c>
      <c r="M1103" s="12">
        <v>828.17499999999995</v>
      </c>
      <c r="N1103" s="100">
        <v>4.07</v>
      </c>
      <c r="O1103" s="101">
        <v>-1.1499999999999999</v>
      </c>
      <c r="P1103" s="102">
        <v>0.8618880925952126</v>
      </c>
    </row>
    <row r="1104" spans="1:16">
      <c r="A1104" s="24">
        <v>181</v>
      </c>
      <c r="B1104" s="24">
        <v>1123</v>
      </c>
      <c r="C1104" s="24" t="s">
        <v>25</v>
      </c>
      <c r="D1104" s="24">
        <v>4</v>
      </c>
      <c r="E1104" s="24" t="s">
        <v>20</v>
      </c>
      <c r="F1104" s="24">
        <v>5</v>
      </c>
      <c r="G1104" s="24"/>
      <c r="H1104" s="24">
        <v>4</v>
      </c>
      <c r="I1104" s="25">
        <v>6</v>
      </c>
      <c r="J1104" s="11">
        <v>34.04</v>
      </c>
      <c r="K1104" s="11">
        <v>34.76</v>
      </c>
      <c r="L1104" s="11">
        <v>34.76</v>
      </c>
      <c r="M1104" s="12">
        <v>829.07500000000005</v>
      </c>
      <c r="N1104" s="100">
        <v>4.1900000000000004</v>
      </c>
      <c r="O1104" s="101">
        <v>-1.04</v>
      </c>
      <c r="P1104" s="102">
        <v>0.91832824489162368</v>
      </c>
    </row>
    <row r="1105" spans="1:16">
      <c r="A1105" s="111">
        <v>181</v>
      </c>
      <c r="B1105" s="111">
        <v>1123</v>
      </c>
      <c r="C1105" s="111" t="s">
        <v>25</v>
      </c>
      <c r="D1105" s="111">
        <v>4</v>
      </c>
      <c r="E1105" s="111" t="s">
        <v>20</v>
      </c>
      <c r="F1105" s="111">
        <v>5</v>
      </c>
      <c r="G1105" s="111"/>
      <c r="H1105" s="111">
        <v>7</v>
      </c>
      <c r="I1105" s="112">
        <v>9</v>
      </c>
      <c r="J1105" s="11">
        <v>34.07</v>
      </c>
      <c r="K1105" s="113">
        <v>34.79</v>
      </c>
      <c r="L1105" s="113">
        <v>34.79</v>
      </c>
      <c r="M1105" s="12">
        <v>829.75</v>
      </c>
      <c r="N1105" s="100">
        <v>4.05</v>
      </c>
      <c r="O1105" s="101">
        <v>-0.95</v>
      </c>
      <c r="P1105" s="102">
        <v>0.86990563545808763</v>
      </c>
    </row>
    <row r="1106" spans="1:16">
      <c r="A1106" s="24">
        <v>181</v>
      </c>
      <c r="B1106" s="24">
        <v>1123</v>
      </c>
      <c r="C1106" s="24" t="s">
        <v>25</v>
      </c>
      <c r="D1106" s="24">
        <v>4</v>
      </c>
      <c r="E1106" s="24" t="s">
        <v>20</v>
      </c>
      <c r="F1106" s="24">
        <v>5</v>
      </c>
      <c r="G1106" s="24"/>
      <c r="H1106" s="24">
        <v>8</v>
      </c>
      <c r="I1106" s="25">
        <v>10</v>
      </c>
      <c r="J1106" s="11">
        <v>34.08</v>
      </c>
      <c r="K1106" s="11">
        <v>34.799999999999997</v>
      </c>
      <c r="L1106" s="11">
        <v>34.799999999999997</v>
      </c>
      <c r="M1106" s="12">
        <v>829.97500000000002</v>
      </c>
      <c r="N1106" s="100">
        <v>4.3</v>
      </c>
      <c r="O1106" s="101">
        <v>-1.19</v>
      </c>
      <c r="P1106" s="102">
        <v>0.89910282061978153</v>
      </c>
    </row>
    <row r="1107" spans="1:16">
      <c r="A1107" s="24">
        <v>181</v>
      </c>
      <c r="B1107" s="24">
        <v>1123</v>
      </c>
      <c r="C1107" s="24" t="s">
        <v>25</v>
      </c>
      <c r="D1107" s="24">
        <v>4</v>
      </c>
      <c r="E1107" s="24" t="s">
        <v>20</v>
      </c>
      <c r="F1107" s="24">
        <v>5</v>
      </c>
      <c r="G1107" s="24"/>
      <c r="H1107" s="24">
        <v>12</v>
      </c>
      <c r="I1107" s="25">
        <v>14</v>
      </c>
      <c r="J1107" s="11">
        <v>34.119999999999997</v>
      </c>
      <c r="K1107" s="11">
        <v>34.840000000000003</v>
      </c>
      <c r="L1107" s="11">
        <v>34.840000000000003</v>
      </c>
      <c r="M1107" s="12">
        <v>830.875</v>
      </c>
      <c r="N1107" s="100">
        <v>4.24</v>
      </c>
      <c r="O1107" s="101">
        <v>-1.26</v>
      </c>
      <c r="P1107" s="102">
        <v>0.81074380650832123</v>
      </c>
    </row>
    <row r="1108" spans="1:16">
      <c r="A1108" s="24">
        <v>181</v>
      </c>
      <c r="B1108" s="24">
        <v>1123</v>
      </c>
      <c r="C1108" s="24" t="s">
        <v>25</v>
      </c>
      <c r="D1108" s="24">
        <v>4</v>
      </c>
      <c r="E1108" s="24" t="s">
        <v>20</v>
      </c>
      <c r="F1108" s="24">
        <v>5</v>
      </c>
      <c r="G1108" s="24"/>
      <c r="H1108" s="24">
        <v>16</v>
      </c>
      <c r="I1108" s="25">
        <v>18</v>
      </c>
      <c r="J1108" s="11">
        <v>34.159999999999997</v>
      </c>
      <c r="K1108" s="11">
        <v>34.880000000000003</v>
      </c>
      <c r="L1108" s="11">
        <v>34.880000000000003</v>
      </c>
      <c r="M1108" s="12">
        <v>831.77499999999998</v>
      </c>
      <c r="N1108" s="100">
        <v>4.4000000000000004</v>
      </c>
      <c r="O1108" s="101">
        <v>-1.1599999999999999</v>
      </c>
      <c r="P1108" s="102">
        <v>0.89230652328381721</v>
      </c>
    </row>
    <row r="1109" spans="1:16">
      <c r="A1109" s="111">
        <v>181</v>
      </c>
      <c r="B1109" s="111">
        <v>1123</v>
      </c>
      <c r="C1109" s="111" t="s">
        <v>25</v>
      </c>
      <c r="D1109" s="111">
        <v>4</v>
      </c>
      <c r="E1109" s="111" t="s">
        <v>20</v>
      </c>
      <c r="F1109" s="111">
        <v>5</v>
      </c>
      <c r="G1109" s="111"/>
      <c r="H1109" s="111">
        <v>17</v>
      </c>
      <c r="I1109" s="112">
        <v>19</v>
      </c>
      <c r="J1109" s="11">
        <v>34.17</v>
      </c>
      <c r="K1109" s="113">
        <v>34.89</v>
      </c>
      <c r="L1109" s="113">
        <v>34.89</v>
      </c>
      <c r="M1109" s="12">
        <v>832</v>
      </c>
      <c r="N1109" s="100">
        <v>4.22</v>
      </c>
      <c r="O1109" s="101">
        <v>-0.92</v>
      </c>
      <c r="P1109" s="102">
        <v>0.89298738414023915</v>
      </c>
    </row>
    <row r="1110" spans="1:16">
      <c r="A1110" s="24">
        <v>181</v>
      </c>
      <c r="B1110" s="24">
        <v>1123</v>
      </c>
      <c r="C1110" s="24" t="s">
        <v>25</v>
      </c>
      <c r="D1110" s="24">
        <v>4</v>
      </c>
      <c r="E1110" s="24" t="s">
        <v>20</v>
      </c>
      <c r="F1110" s="24">
        <v>5</v>
      </c>
      <c r="G1110" s="24"/>
      <c r="H1110" s="24">
        <v>20</v>
      </c>
      <c r="I1110" s="25">
        <v>22</v>
      </c>
      <c r="J1110" s="11">
        <v>34.200000000000003</v>
      </c>
      <c r="K1110" s="11">
        <v>34.92</v>
      </c>
      <c r="L1110" s="11">
        <v>34.92</v>
      </c>
      <c r="M1110" s="12">
        <v>833.09923664122141</v>
      </c>
      <c r="N1110" s="100">
        <v>4.3</v>
      </c>
      <c r="O1110" s="101">
        <v>-1.1599999999999999</v>
      </c>
      <c r="P1110" s="102">
        <v>0.82481938562197743</v>
      </c>
    </row>
    <row r="1111" spans="1:16">
      <c r="A1111" s="24">
        <v>181</v>
      </c>
      <c r="B1111" s="24">
        <v>1123</v>
      </c>
      <c r="C1111" s="24" t="s">
        <v>25</v>
      </c>
      <c r="D1111" s="24">
        <v>4</v>
      </c>
      <c r="E1111" s="24" t="s">
        <v>20</v>
      </c>
      <c r="F1111" s="24">
        <v>5</v>
      </c>
      <c r="G1111" s="24"/>
      <c r="H1111" s="24">
        <v>24</v>
      </c>
      <c r="I1111" s="25">
        <v>26</v>
      </c>
      <c r="J1111" s="11">
        <v>34.24</v>
      </c>
      <c r="K1111" s="11">
        <v>34.96</v>
      </c>
      <c r="L1111" s="11">
        <v>34.96</v>
      </c>
      <c r="M1111" s="12">
        <v>834.56488549618325</v>
      </c>
      <c r="N1111" s="100">
        <v>4.09</v>
      </c>
      <c r="O1111" s="101">
        <v>-1.1200000000000001</v>
      </c>
      <c r="P1111" s="102">
        <v>1.0444353585377919</v>
      </c>
    </row>
    <row r="1112" spans="1:16">
      <c r="A1112" s="111">
        <v>181</v>
      </c>
      <c r="B1112" s="111">
        <v>1123</v>
      </c>
      <c r="C1112" s="111" t="s">
        <v>25</v>
      </c>
      <c r="D1112" s="111">
        <v>4</v>
      </c>
      <c r="E1112" s="111" t="s">
        <v>20</v>
      </c>
      <c r="F1112" s="111">
        <v>5</v>
      </c>
      <c r="G1112" s="111"/>
      <c r="H1112" s="111">
        <v>27</v>
      </c>
      <c r="I1112" s="112">
        <v>29</v>
      </c>
      <c r="J1112" s="11">
        <v>34.270000000000003</v>
      </c>
      <c r="K1112" s="113">
        <v>34.99</v>
      </c>
      <c r="L1112" s="113">
        <v>34.99</v>
      </c>
      <c r="M1112" s="12">
        <v>835.66412213740466</v>
      </c>
      <c r="N1112" s="100">
        <v>3.92</v>
      </c>
      <c r="O1112" s="101">
        <v>-0.8</v>
      </c>
      <c r="P1112" s="102">
        <v>0.89900000000000002</v>
      </c>
    </row>
    <row r="1113" spans="1:16">
      <c r="A1113" s="24">
        <v>181</v>
      </c>
      <c r="B1113" s="24">
        <v>1123</v>
      </c>
      <c r="C1113" s="24" t="s">
        <v>25</v>
      </c>
      <c r="D1113" s="24">
        <v>4</v>
      </c>
      <c r="E1113" s="24" t="s">
        <v>20</v>
      </c>
      <c r="F1113" s="24">
        <v>5</v>
      </c>
      <c r="G1113" s="24"/>
      <c r="H1113" s="24">
        <v>28</v>
      </c>
      <c r="I1113" s="25">
        <v>30</v>
      </c>
      <c r="J1113" s="11">
        <v>34.28</v>
      </c>
      <c r="K1113" s="11">
        <v>35</v>
      </c>
      <c r="L1113" s="11">
        <v>35</v>
      </c>
      <c r="M1113" s="12">
        <v>836.03053435114498</v>
      </c>
      <c r="N1113" s="100">
        <v>4.07</v>
      </c>
      <c r="O1113" s="101">
        <v>-1.02</v>
      </c>
      <c r="P1113" s="102">
        <v>0.96766602911904454</v>
      </c>
    </row>
    <row r="1114" spans="1:16">
      <c r="A1114" s="24">
        <v>181</v>
      </c>
      <c r="B1114" s="24">
        <v>1123</v>
      </c>
      <c r="C1114" s="24" t="s">
        <v>25</v>
      </c>
      <c r="D1114" s="24">
        <v>4</v>
      </c>
      <c r="E1114" s="24" t="s">
        <v>20</v>
      </c>
      <c r="F1114" s="24">
        <v>5</v>
      </c>
      <c r="G1114" s="24"/>
      <c r="H1114" s="24">
        <v>32</v>
      </c>
      <c r="I1114" s="25">
        <v>34</v>
      </c>
      <c r="J1114" s="11">
        <v>34.32</v>
      </c>
      <c r="K1114" s="11">
        <v>35.04</v>
      </c>
      <c r="L1114" s="11">
        <v>35.04</v>
      </c>
      <c r="M1114" s="12">
        <v>837.49618320610682</v>
      </c>
      <c r="N1114" s="100">
        <v>3.97</v>
      </c>
      <c r="O1114" s="101">
        <v>-1.1100000000000001</v>
      </c>
      <c r="P1114" s="102">
        <v>0.96899682585391378</v>
      </c>
    </row>
    <row r="1115" spans="1:16">
      <c r="A1115" s="24">
        <v>181</v>
      </c>
      <c r="B1115" s="24">
        <v>1123</v>
      </c>
      <c r="C1115" s="24" t="s">
        <v>25</v>
      </c>
      <c r="D1115" s="24">
        <v>4</v>
      </c>
      <c r="E1115" s="24" t="s">
        <v>20</v>
      </c>
      <c r="F1115" s="24">
        <v>5</v>
      </c>
      <c r="G1115" s="24"/>
      <c r="H1115" s="24">
        <v>36</v>
      </c>
      <c r="I1115" s="25">
        <v>38</v>
      </c>
      <c r="J1115" s="11">
        <v>34.36</v>
      </c>
      <c r="K1115" s="11">
        <v>35.08</v>
      </c>
      <c r="L1115" s="11">
        <v>35.08</v>
      </c>
      <c r="M1115" s="12">
        <v>838.96183206106866</v>
      </c>
      <c r="N1115" s="100">
        <v>3.89</v>
      </c>
      <c r="O1115" s="101">
        <v>-1.1000000000000001</v>
      </c>
      <c r="P1115" s="102">
        <v>0.94101765121600722</v>
      </c>
    </row>
    <row r="1116" spans="1:16">
      <c r="A1116" s="24">
        <v>181</v>
      </c>
      <c r="B1116" s="24">
        <v>1123</v>
      </c>
      <c r="C1116" s="24" t="s">
        <v>25</v>
      </c>
      <c r="D1116" s="24">
        <v>4</v>
      </c>
      <c r="E1116" s="24" t="s">
        <v>20</v>
      </c>
      <c r="F1116" s="24">
        <v>5</v>
      </c>
      <c r="G1116" s="24"/>
      <c r="H1116" s="24">
        <v>37</v>
      </c>
      <c r="I1116" s="25">
        <v>39</v>
      </c>
      <c r="J1116" s="11">
        <v>34.369999999999997</v>
      </c>
      <c r="K1116" s="31">
        <v>35.090000000000003</v>
      </c>
      <c r="L1116" s="31">
        <v>35.090000000000003</v>
      </c>
      <c r="M1116" s="12">
        <v>839.32824427480921</v>
      </c>
      <c r="N1116" s="100">
        <v>4.0599999999999996</v>
      </c>
      <c r="O1116" s="101">
        <v>-1.06</v>
      </c>
      <c r="P1116" s="102"/>
    </row>
    <row r="1117" spans="1:16">
      <c r="A1117" s="24">
        <v>181</v>
      </c>
      <c r="B1117" s="24">
        <v>1123</v>
      </c>
      <c r="C1117" s="24" t="s">
        <v>25</v>
      </c>
      <c r="D1117" s="24">
        <v>4</v>
      </c>
      <c r="E1117" s="24" t="s">
        <v>20</v>
      </c>
      <c r="F1117" s="24">
        <v>5</v>
      </c>
      <c r="G1117" s="24"/>
      <c r="H1117" s="24">
        <v>40</v>
      </c>
      <c r="I1117" s="25">
        <v>42</v>
      </c>
      <c r="J1117" s="11">
        <v>34.4</v>
      </c>
      <c r="K1117" s="11">
        <v>35.119999999999997</v>
      </c>
      <c r="L1117" s="11">
        <v>35.119999999999997</v>
      </c>
      <c r="M1117" s="12">
        <v>840.42748091603039</v>
      </c>
      <c r="N1117" s="100">
        <v>4.0999999999999996</v>
      </c>
      <c r="O1117" s="101">
        <v>-1.17</v>
      </c>
      <c r="P1117" s="102">
        <v>0.90118313761155644</v>
      </c>
    </row>
    <row r="1118" spans="1:16">
      <c r="A1118" s="24">
        <v>181</v>
      </c>
      <c r="B1118" s="24">
        <v>1123</v>
      </c>
      <c r="C1118" s="24" t="s">
        <v>25</v>
      </c>
      <c r="D1118" s="24">
        <v>4</v>
      </c>
      <c r="E1118" s="24" t="s">
        <v>20</v>
      </c>
      <c r="F1118" s="24">
        <v>5</v>
      </c>
      <c r="G1118" s="24"/>
      <c r="H1118" s="24">
        <v>44</v>
      </c>
      <c r="I1118" s="25">
        <v>46</v>
      </c>
      <c r="J1118" s="11">
        <v>34.44</v>
      </c>
      <c r="K1118" s="11">
        <v>35.159999999999997</v>
      </c>
      <c r="L1118" s="11">
        <v>35.159999999999997</v>
      </c>
      <c r="M1118" s="12">
        <v>841.89312977099223</v>
      </c>
      <c r="N1118" s="100">
        <v>4.01</v>
      </c>
      <c r="O1118" s="101">
        <v>-1.03</v>
      </c>
      <c r="P1118" s="102">
        <v>0.98108679746327787</v>
      </c>
    </row>
    <row r="1119" spans="1:16">
      <c r="A1119" s="24">
        <v>181</v>
      </c>
      <c r="B1119" s="24">
        <v>1123</v>
      </c>
      <c r="C1119" s="24" t="s">
        <v>25</v>
      </c>
      <c r="D1119" s="24">
        <v>4</v>
      </c>
      <c r="E1119" s="24" t="s">
        <v>20</v>
      </c>
      <c r="F1119" s="24">
        <v>5</v>
      </c>
      <c r="G1119" s="24"/>
      <c r="H1119" s="24">
        <v>48</v>
      </c>
      <c r="I1119" s="25">
        <v>50</v>
      </c>
      <c r="J1119" s="11">
        <v>34.479999999999997</v>
      </c>
      <c r="K1119" s="11">
        <v>35.200000000000003</v>
      </c>
      <c r="L1119" s="11">
        <v>35.200000000000003</v>
      </c>
      <c r="M1119" s="12">
        <v>843.3587786259543</v>
      </c>
      <c r="N1119" s="100">
        <v>3.66</v>
      </c>
      <c r="O1119" s="101">
        <v>-0.99</v>
      </c>
      <c r="P1119" s="102">
        <v>1.0254647709717635</v>
      </c>
    </row>
    <row r="1120" spans="1:16">
      <c r="A1120" s="24">
        <v>181</v>
      </c>
      <c r="B1120" s="24">
        <v>1123</v>
      </c>
      <c r="C1120" s="24" t="s">
        <v>25</v>
      </c>
      <c r="D1120" s="24">
        <v>4</v>
      </c>
      <c r="E1120" s="24" t="s">
        <v>20</v>
      </c>
      <c r="F1120" s="24">
        <v>5</v>
      </c>
      <c r="G1120" s="24"/>
      <c r="H1120" s="24">
        <v>52</v>
      </c>
      <c r="I1120" s="25">
        <v>54</v>
      </c>
      <c r="J1120" s="11">
        <v>34.520000000000003</v>
      </c>
      <c r="K1120" s="11">
        <v>35.24</v>
      </c>
      <c r="L1120" s="11">
        <v>35.24</v>
      </c>
      <c r="M1120" s="12">
        <v>844.82442748091603</v>
      </c>
      <c r="N1120" s="100">
        <v>4.13</v>
      </c>
      <c r="O1120" s="101">
        <v>-1</v>
      </c>
      <c r="P1120" s="102">
        <v>0.98123940492726991</v>
      </c>
    </row>
    <row r="1121" spans="1:16">
      <c r="A1121" s="24">
        <v>181</v>
      </c>
      <c r="B1121" s="24">
        <v>1123</v>
      </c>
      <c r="C1121" s="24" t="s">
        <v>25</v>
      </c>
      <c r="D1121" s="24">
        <v>4</v>
      </c>
      <c r="E1121" s="24" t="s">
        <v>20</v>
      </c>
      <c r="F1121" s="24">
        <v>5</v>
      </c>
      <c r="G1121" s="24"/>
      <c r="H1121" s="24">
        <v>56</v>
      </c>
      <c r="I1121" s="25">
        <v>58</v>
      </c>
      <c r="J1121" s="11">
        <v>34.56</v>
      </c>
      <c r="K1121" s="11">
        <v>35.28</v>
      </c>
      <c r="L1121" s="11">
        <v>35.28</v>
      </c>
      <c r="M1121" s="12">
        <v>846.29007633587787</v>
      </c>
      <c r="N1121" s="100">
        <v>3.89</v>
      </c>
      <c r="O1121" s="101">
        <v>-0.96</v>
      </c>
      <c r="P1121" s="102">
        <v>1.0448264990082581</v>
      </c>
    </row>
    <row r="1122" spans="1:16">
      <c r="A1122" s="24">
        <v>181</v>
      </c>
      <c r="B1122" s="24">
        <v>1123</v>
      </c>
      <c r="C1122" s="24" t="s">
        <v>25</v>
      </c>
      <c r="D1122" s="24">
        <v>4</v>
      </c>
      <c r="E1122" s="24" t="s">
        <v>20</v>
      </c>
      <c r="F1122" s="24">
        <v>5</v>
      </c>
      <c r="G1122" s="24"/>
      <c r="H1122" s="24">
        <v>57</v>
      </c>
      <c r="I1122" s="25">
        <v>59</v>
      </c>
      <c r="J1122" s="11">
        <v>34.57</v>
      </c>
      <c r="K1122" s="31">
        <v>35.29</v>
      </c>
      <c r="L1122" s="31">
        <v>35.29</v>
      </c>
      <c r="M1122" s="12">
        <v>846.65648854961819</v>
      </c>
      <c r="N1122" s="100">
        <v>3.64</v>
      </c>
      <c r="O1122" s="101">
        <v>-0.77</v>
      </c>
      <c r="P1122" s="102"/>
    </row>
    <row r="1123" spans="1:16">
      <c r="A1123" s="24">
        <v>181</v>
      </c>
      <c r="B1123" s="24">
        <v>1123</v>
      </c>
      <c r="C1123" s="24" t="s">
        <v>25</v>
      </c>
      <c r="D1123" s="24">
        <v>4</v>
      </c>
      <c r="E1123" s="24" t="s">
        <v>20</v>
      </c>
      <c r="F1123" s="24">
        <v>5</v>
      </c>
      <c r="G1123" s="24"/>
      <c r="H1123" s="24">
        <v>60</v>
      </c>
      <c r="I1123" s="25">
        <v>62</v>
      </c>
      <c r="J1123" s="11">
        <v>34.6</v>
      </c>
      <c r="K1123" s="11">
        <v>35.32</v>
      </c>
      <c r="L1123" s="11">
        <v>35.32</v>
      </c>
      <c r="M1123" s="12">
        <v>847.75572519083971</v>
      </c>
      <c r="N1123" s="100">
        <v>3.73</v>
      </c>
      <c r="O1123" s="101">
        <v>-0.93</v>
      </c>
      <c r="P1123" s="102">
        <v>0.96394426409515099</v>
      </c>
    </row>
    <row r="1124" spans="1:16">
      <c r="A1124" s="24">
        <v>181</v>
      </c>
      <c r="B1124" s="24">
        <v>1123</v>
      </c>
      <c r="C1124" s="24" t="s">
        <v>25</v>
      </c>
      <c r="D1124" s="24">
        <v>4</v>
      </c>
      <c r="E1124" s="24" t="s">
        <v>20</v>
      </c>
      <c r="F1124" s="24">
        <v>5</v>
      </c>
      <c r="G1124" s="24"/>
      <c r="H1124" s="24">
        <v>64</v>
      </c>
      <c r="I1124" s="25">
        <v>66</v>
      </c>
      <c r="J1124" s="11">
        <v>34.64</v>
      </c>
      <c r="K1124" s="11">
        <v>35.36</v>
      </c>
      <c r="L1124" s="11">
        <v>35.36</v>
      </c>
      <c r="M1124" s="12">
        <v>849.22137404580144</v>
      </c>
      <c r="N1124" s="100">
        <v>3.93</v>
      </c>
      <c r="O1124" s="101">
        <v>-0.97</v>
      </c>
      <c r="P1124" s="102">
        <v>0.97537195062868576</v>
      </c>
    </row>
    <row r="1125" spans="1:16">
      <c r="A1125" s="24">
        <v>181</v>
      </c>
      <c r="B1125" s="24">
        <v>1123</v>
      </c>
      <c r="C1125" s="24" t="s">
        <v>25</v>
      </c>
      <c r="D1125" s="24">
        <v>4</v>
      </c>
      <c r="E1125" s="24" t="s">
        <v>20</v>
      </c>
      <c r="F1125" s="24">
        <v>5</v>
      </c>
      <c r="G1125" s="24"/>
      <c r="H1125" s="24">
        <v>68</v>
      </c>
      <c r="I1125" s="25">
        <v>70</v>
      </c>
      <c r="J1125" s="11">
        <v>34.68</v>
      </c>
      <c r="K1125" s="11">
        <v>35.4</v>
      </c>
      <c r="L1125" s="11">
        <v>35.4</v>
      </c>
      <c r="M1125" s="12">
        <v>850.68702290076328</v>
      </c>
      <c r="N1125" s="100">
        <v>3.62</v>
      </c>
      <c r="O1125" s="101">
        <v>-0.9</v>
      </c>
      <c r="P1125" s="102">
        <v>1.059859906315771</v>
      </c>
    </row>
    <row r="1126" spans="1:16">
      <c r="A1126" s="24">
        <v>181</v>
      </c>
      <c r="B1126" s="24">
        <v>1123</v>
      </c>
      <c r="C1126" s="24" t="s">
        <v>25</v>
      </c>
      <c r="D1126" s="24">
        <v>4</v>
      </c>
      <c r="E1126" s="24" t="s">
        <v>20</v>
      </c>
      <c r="F1126" s="24">
        <v>5</v>
      </c>
      <c r="G1126" s="24"/>
      <c r="H1126" s="24">
        <v>72</v>
      </c>
      <c r="I1126" s="25">
        <v>74</v>
      </c>
      <c r="J1126" s="11">
        <v>34.72</v>
      </c>
      <c r="K1126" s="11">
        <v>35.44</v>
      </c>
      <c r="L1126" s="11">
        <v>35.44</v>
      </c>
      <c r="M1126" s="12">
        <v>852.15267175572501</v>
      </c>
      <c r="N1126" s="100">
        <v>3.75</v>
      </c>
      <c r="O1126" s="101">
        <v>-0.97</v>
      </c>
      <c r="P1126" s="102">
        <v>1.0041119010808222</v>
      </c>
    </row>
    <row r="1127" spans="1:16">
      <c r="A1127" s="24">
        <v>181</v>
      </c>
      <c r="B1127" s="24">
        <v>1123</v>
      </c>
      <c r="C1127" s="24" t="s">
        <v>25</v>
      </c>
      <c r="D1127" s="24">
        <v>4</v>
      </c>
      <c r="E1127" s="24" t="s">
        <v>20</v>
      </c>
      <c r="F1127" s="24">
        <v>5</v>
      </c>
      <c r="G1127" s="24"/>
      <c r="H1127" s="24">
        <v>76</v>
      </c>
      <c r="I1127" s="25">
        <v>78</v>
      </c>
      <c r="J1127" s="11">
        <v>34.76</v>
      </c>
      <c r="K1127" s="11">
        <v>35.479999999999997</v>
      </c>
      <c r="L1127" s="11">
        <v>35.479999999999997</v>
      </c>
      <c r="M1127" s="12">
        <v>853.61832061068685</v>
      </c>
      <c r="N1127" s="100">
        <v>3.73</v>
      </c>
      <c r="O1127" s="101">
        <v>-1.04</v>
      </c>
      <c r="P1127" s="102">
        <v>1.0393062640091866</v>
      </c>
    </row>
    <row r="1128" spans="1:16">
      <c r="A1128" s="24">
        <v>181</v>
      </c>
      <c r="B1128" s="24">
        <v>1123</v>
      </c>
      <c r="C1128" s="24" t="s">
        <v>25</v>
      </c>
      <c r="D1128" s="24">
        <v>4</v>
      </c>
      <c r="E1128" s="24" t="s">
        <v>20</v>
      </c>
      <c r="F1128" s="24">
        <v>5</v>
      </c>
      <c r="G1128" s="24"/>
      <c r="H1128" s="24">
        <v>77</v>
      </c>
      <c r="I1128" s="25">
        <v>79</v>
      </c>
      <c r="J1128" s="11">
        <v>34.770000000000003</v>
      </c>
      <c r="K1128" s="31">
        <v>35.49</v>
      </c>
      <c r="L1128" s="31">
        <v>35.49</v>
      </c>
      <c r="M1128" s="12">
        <v>853.98473282442751</v>
      </c>
      <c r="N1128" s="100">
        <v>3.42</v>
      </c>
      <c r="O1128" s="101">
        <v>-0.92</v>
      </c>
      <c r="P1128" s="102"/>
    </row>
    <row r="1129" spans="1:16">
      <c r="A1129" s="24">
        <v>181</v>
      </c>
      <c r="B1129" s="24">
        <v>1123</v>
      </c>
      <c r="C1129" s="24" t="s">
        <v>25</v>
      </c>
      <c r="D1129" s="24">
        <v>4</v>
      </c>
      <c r="E1129" s="24" t="s">
        <v>20</v>
      </c>
      <c r="F1129" s="24">
        <v>5</v>
      </c>
      <c r="G1129" s="24"/>
      <c r="H1129" s="24">
        <v>80</v>
      </c>
      <c r="I1129" s="25">
        <v>82</v>
      </c>
      <c r="J1129" s="11">
        <v>34.799999999999997</v>
      </c>
      <c r="K1129" s="31">
        <v>35.520000000000003</v>
      </c>
      <c r="L1129" s="31">
        <v>35.520000000000003</v>
      </c>
      <c r="M1129" s="12">
        <v>855.08396946564892</v>
      </c>
      <c r="N1129" s="100">
        <v>3.91</v>
      </c>
      <c r="O1129" s="101">
        <v>-1.1299999999999999</v>
      </c>
      <c r="P1129" s="102">
        <v>1.1144819089091837</v>
      </c>
    </row>
    <row r="1130" spans="1:16">
      <c r="A1130" s="24">
        <v>181</v>
      </c>
      <c r="B1130" s="24">
        <v>1123</v>
      </c>
      <c r="C1130" s="24" t="s">
        <v>25</v>
      </c>
      <c r="D1130" s="24">
        <v>4</v>
      </c>
      <c r="E1130" s="24" t="s">
        <v>20</v>
      </c>
      <c r="F1130" s="24">
        <v>5</v>
      </c>
      <c r="G1130" s="24"/>
      <c r="H1130" s="24">
        <v>84</v>
      </c>
      <c r="I1130" s="25">
        <v>86</v>
      </c>
      <c r="J1130" s="11">
        <v>34.840000000000003</v>
      </c>
      <c r="K1130" s="11">
        <v>35.56</v>
      </c>
      <c r="L1130" s="11">
        <v>35.56</v>
      </c>
      <c r="M1130" s="12">
        <v>856.54961832061076</v>
      </c>
      <c r="N1130" s="100">
        <v>3.97</v>
      </c>
      <c r="O1130" s="101">
        <v>-1.1399999999999999</v>
      </c>
      <c r="P1130" s="102">
        <v>1.0286571681108745</v>
      </c>
    </row>
    <row r="1131" spans="1:16">
      <c r="A1131" s="24">
        <v>181</v>
      </c>
      <c r="B1131" s="24">
        <v>1123</v>
      </c>
      <c r="C1131" s="24" t="s">
        <v>25</v>
      </c>
      <c r="D1131" s="24">
        <v>4</v>
      </c>
      <c r="E1131" s="24" t="s">
        <v>20</v>
      </c>
      <c r="F1131" s="24">
        <v>5</v>
      </c>
      <c r="G1131" s="24"/>
      <c r="H1131" s="24">
        <v>85</v>
      </c>
      <c r="I1131" s="25">
        <v>87</v>
      </c>
      <c r="J1131" s="11">
        <v>34.85</v>
      </c>
      <c r="K1131" s="31">
        <v>35.57</v>
      </c>
      <c r="L1131" s="31">
        <v>35.57</v>
      </c>
      <c r="M1131" s="12">
        <v>856.91603053435108</v>
      </c>
      <c r="N1131" s="100">
        <v>3.97</v>
      </c>
      <c r="O1131" s="101">
        <v>-0.96</v>
      </c>
      <c r="P1131" s="102"/>
    </row>
    <row r="1132" spans="1:16">
      <c r="A1132" s="24">
        <v>181</v>
      </c>
      <c r="B1132" s="24">
        <v>1123</v>
      </c>
      <c r="C1132" s="24" t="s">
        <v>25</v>
      </c>
      <c r="D1132" s="24">
        <v>4</v>
      </c>
      <c r="E1132" s="24" t="s">
        <v>20</v>
      </c>
      <c r="F1132" s="24">
        <v>5</v>
      </c>
      <c r="G1132" s="24"/>
      <c r="H1132" s="24">
        <v>88</v>
      </c>
      <c r="I1132" s="25">
        <v>90</v>
      </c>
      <c r="J1132" s="11">
        <v>34.880000000000003</v>
      </c>
      <c r="K1132" s="31">
        <v>35.6</v>
      </c>
      <c r="L1132" s="31">
        <v>35.6</v>
      </c>
      <c r="M1132" s="12">
        <v>858.01526717557249</v>
      </c>
      <c r="N1132" s="100">
        <v>4.1399999999999997</v>
      </c>
      <c r="O1132" s="101">
        <v>-1.06</v>
      </c>
      <c r="P1132" s="102">
        <v>1.0288683865935924</v>
      </c>
    </row>
    <row r="1133" spans="1:16">
      <c r="A1133" s="24">
        <v>181</v>
      </c>
      <c r="B1133" s="24">
        <v>1123</v>
      </c>
      <c r="C1133" s="24" t="s">
        <v>25</v>
      </c>
      <c r="D1133" s="24">
        <v>4</v>
      </c>
      <c r="E1133" s="24" t="s">
        <v>20</v>
      </c>
      <c r="F1133" s="24">
        <v>5</v>
      </c>
      <c r="G1133" s="24"/>
      <c r="H1133" s="24">
        <v>90</v>
      </c>
      <c r="I1133" s="25">
        <v>92</v>
      </c>
      <c r="J1133" s="11">
        <v>34.9</v>
      </c>
      <c r="K1133" s="31">
        <v>35.619999999999997</v>
      </c>
      <c r="L1133" s="31">
        <v>35.619999999999997</v>
      </c>
      <c r="M1133" s="12">
        <v>858.74809160305324</v>
      </c>
      <c r="N1133" s="100">
        <v>3.72</v>
      </c>
      <c r="O1133" s="101">
        <v>-1.1000000000000001</v>
      </c>
      <c r="P1133" s="102"/>
    </row>
    <row r="1134" spans="1:16">
      <c r="A1134" s="24">
        <v>181</v>
      </c>
      <c r="B1134" s="24">
        <v>1123</v>
      </c>
      <c r="C1134" s="24" t="s">
        <v>25</v>
      </c>
      <c r="D1134" s="24">
        <v>4</v>
      </c>
      <c r="E1134" s="24" t="s">
        <v>20</v>
      </c>
      <c r="F1134" s="24">
        <v>5</v>
      </c>
      <c r="G1134" s="24"/>
      <c r="H1134" s="24">
        <v>92</v>
      </c>
      <c r="I1134" s="25">
        <v>94</v>
      </c>
      <c r="J1134" s="11">
        <v>34.92</v>
      </c>
      <c r="K1134" s="11">
        <v>35.64</v>
      </c>
      <c r="L1134" s="11">
        <v>35.64</v>
      </c>
      <c r="M1134" s="12">
        <v>859.48091603053433</v>
      </c>
      <c r="N1134" s="100">
        <v>3.99</v>
      </c>
      <c r="O1134" s="101">
        <v>-1.17</v>
      </c>
      <c r="P1134" s="102">
        <v>1.001828793530356</v>
      </c>
    </row>
    <row r="1135" spans="1:16">
      <c r="A1135" s="24">
        <v>181</v>
      </c>
      <c r="B1135" s="24">
        <v>1123</v>
      </c>
      <c r="C1135" s="24" t="s">
        <v>25</v>
      </c>
      <c r="D1135" s="24">
        <v>4</v>
      </c>
      <c r="E1135" s="24" t="s">
        <v>20</v>
      </c>
      <c r="F1135" s="24">
        <v>5</v>
      </c>
      <c r="G1135" s="24"/>
      <c r="H1135" s="24">
        <v>95</v>
      </c>
      <c r="I1135" s="25">
        <v>97</v>
      </c>
      <c r="J1135" s="11">
        <v>34.950000000000003</v>
      </c>
      <c r="K1135" s="31">
        <v>35.67</v>
      </c>
      <c r="L1135" s="31">
        <v>35.67</v>
      </c>
      <c r="M1135" s="12">
        <v>860.58015267175574</v>
      </c>
      <c r="N1135" s="100">
        <v>3.61</v>
      </c>
      <c r="O1135" s="101">
        <v>-0.9</v>
      </c>
      <c r="P1135" s="102"/>
    </row>
    <row r="1136" spans="1:16">
      <c r="A1136" s="24">
        <v>181</v>
      </c>
      <c r="B1136" s="24">
        <v>1123</v>
      </c>
      <c r="C1136" s="24" t="s">
        <v>25</v>
      </c>
      <c r="D1136" s="24">
        <v>4</v>
      </c>
      <c r="E1136" s="24" t="s">
        <v>20</v>
      </c>
      <c r="F1136" s="24">
        <v>5</v>
      </c>
      <c r="G1136" s="24"/>
      <c r="H1136" s="24">
        <v>96</v>
      </c>
      <c r="I1136" s="25">
        <v>98</v>
      </c>
      <c r="J1136" s="11">
        <v>34.96</v>
      </c>
      <c r="K1136" s="11">
        <v>35.68</v>
      </c>
      <c r="L1136" s="11">
        <v>35.68</v>
      </c>
      <c r="M1136" s="12">
        <v>860.94656488549606</v>
      </c>
      <c r="N1136" s="100">
        <v>3.98</v>
      </c>
      <c r="O1136" s="101">
        <v>-1.01</v>
      </c>
      <c r="P1136" s="102">
        <v>1.0779715096337872</v>
      </c>
    </row>
    <row r="1137" spans="1:16">
      <c r="A1137" s="24">
        <v>181</v>
      </c>
      <c r="B1137" s="24">
        <v>1123</v>
      </c>
      <c r="C1137" s="24" t="s">
        <v>25</v>
      </c>
      <c r="D1137" s="24">
        <v>4</v>
      </c>
      <c r="E1137" s="24" t="s">
        <v>20</v>
      </c>
      <c r="F1137" s="24">
        <v>5</v>
      </c>
      <c r="G1137" s="24"/>
      <c r="H1137" s="24">
        <v>97</v>
      </c>
      <c r="I1137" s="25">
        <v>99</v>
      </c>
      <c r="J1137" s="11">
        <v>34.97</v>
      </c>
      <c r="K1137" s="31">
        <v>35.69</v>
      </c>
      <c r="L1137" s="31">
        <v>35.69</v>
      </c>
      <c r="M1137" s="12">
        <v>861.31297709923649</v>
      </c>
      <c r="N1137" s="100">
        <v>3.5</v>
      </c>
      <c r="O1137" s="101">
        <v>-0.85</v>
      </c>
      <c r="P1137" s="102"/>
    </row>
    <row r="1138" spans="1:16">
      <c r="A1138" s="24">
        <v>181</v>
      </c>
      <c r="B1138" s="24">
        <v>1123</v>
      </c>
      <c r="C1138" s="24" t="s">
        <v>25</v>
      </c>
      <c r="D1138" s="24">
        <v>4</v>
      </c>
      <c r="E1138" s="24" t="s">
        <v>20</v>
      </c>
      <c r="F1138" s="24">
        <v>5</v>
      </c>
      <c r="G1138" s="24"/>
      <c r="H1138" s="24">
        <v>100</v>
      </c>
      <c r="I1138" s="25">
        <v>102</v>
      </c>
      <c r="J1138" s="11">
        <v>35</v>
      </c>
      <c r="K1138" s="11">
        <v>35.72</v>
      </c>
      <c r="L1138" s="11">
        <v>35.72</v>
      </c>
      <c r="M1138" s="12">
        <v>862.4122137404579</v>
      </c>
      <c r="N1138" s="100">
        <v>3.93</v>
      </c>
      <c r="O1138" s="101">
        <v>-0.92</v>
      </c>
      <c r="P1138" s="102">
        <v>1.0643543721760251</v>
      </c>
    </row>
    <row r="1139" spans="1:16">
      <c r="A1139" s="24">
        <v>181</v>
      </c>
      <c r="B1139" s="24">
        <v>1123</v>
      </c>
      <c r="C1139" s="24" t="s">
        <v>25</v>
      </c>
      <c r="D1139" s="24">
        <v>4</v>
      </c>
      <c r="E1139" s="24" t="s">
        <v>20</v>
      </c>
      <c r="F1139" s="24">
        <v>5</v>
      </c>
      <c r="G1139" s="24"/>
      <c r="H1139" s="24">
        <v>104</v>
      </c>
      <c r="I1139" s="25">
        <v>106</v>
      </c>
      <c r="J1139" s="11">
        <v>35.04</v>
      </c>
      <c r="K1139" s="11">
        <v>35.76</v>
      </c>
      <c r="L1139" s="11">
        <v>35.76</v>
      </c>
      <c r="M1139" s="12">
        <v>863.87786259541974</v>
      </c>
      <c r="N1139" s="100">
        <v>4</v>
      </c>
      <c r="O1139" s="101">
        <v>-0.73</v>
      </c>
      <c r="P1139" s="102">
        <v>1.0942014641153841</v>
      </c>
    </row>
    <row r="1140" spans="1:16">
      <c r="A1140" s="24">
        <v>181</v>
      </c>
      <c r="B1140" s="24">
        <v>1123</v>
      </c>
      <c r="C1140" s="24" t="s">
        <v>25</v>
      </c>
      <c r="D1140" s="24">
        <v>4</v>
      </c>
      <c r="E1140" s="24" t="s">
        <v>20</v>
      </c>
      <c r="F1140" s="24">
        <v>5</v>
      </c>
      <c r="G1140" s="24"/>
      <c r="H1140" s="24">
        <v>105</v>
      </c>
      <c r="I1140" s="25">
        <v>107</v>
      </c>
      <c r="J1140" s="11">
        <v>34.049999999999997</v>
      </c>
      <c r="K1140" s="31">
        <v>35.770000000000003</v>
      </c>
      <c r="L1140" s="31">
        <v>35.770000000000003</v>
      </c>
      <c r="M1140" s="12">
        <v>864.24427480916029</v>
      </c>
      <c r="N1140" s="100">
        <v>3.95</v>
      </c>
      <c r="O1140" s="101">
        <v>-0.79</v>
      </c>
      <c r="P1140" s="102"/>
    </row>
    <row r="1141" spans="1:16">
      <c r="A1141" s="24">
        <v>181</v>
      </c>
      <c r="B1141" s="24">
        <v>1123</v>
      </c>
      <c r="C1141" s="24" t="s">
        <v>25</v>
      </c>
      <c r="D1141" s="24">
        <v>4</v>
      </c>
      <c r="E1141" s="24" t="s">
        <v>20</v>
      </c>
      <c r="F1141" s="24">
        <v>5</v>
      </c>
      <c r="G1141" s="24"/>
      <c r="H1141" s="24">
        <v>108</v>
      </c>
      <c r="I1141" s="25">
        <v>110</v>
      </c>
      <c r="J1141" s="11">
        <v>35.08</v>
      </c>
      <c r="K1141" s="11">
        <v>35.799999999999997</v>
      </c>
      <c r="L1141" s="11">
        <v>35.799999999999997</v>
      </c>
      <c r="M1141" s="12">
        <v>865.34351145038147</v>
      </c>
      <c r="N1141" s="100">
        <v>3.85</v>
      </c>
      <c r="O1141" s="101">
        <v>-0.97</v>
      </c>
      <c r="P1141" s="102">
        <v>1.14904582311611</v>
      </c>
    </row>
    <row r="1142" spans="1:16">
      <c r="A1142" s="24">
        <v>181</v>
      </c>
      <c r="B1142" s="24">
        <v>1123</v>
      </c>
      <c r="C1142" s="24" t="s">
        <v>25</v>
      </c>
      <c r="D1142" s="24">
        <v>4</v>
      </c>
      <c r="E1142" s="24" t="s">
        <v>20</v>
      </c>
      <c r="F1142" s="24">
        <v>5</v>
      </c>
      <c r="G1142" s="24"/>
      <c r="H1142" s="24">
        <v>110</v>
      </c>
      <c r="I1142" s="25">
        <v>112</v>
      </c>
      <c r="J1142" s="11">
        <v>35.1</v>
      </c>
      <c r="K1142" s="31">
        <v>35.82</v>
      </c>
      <c r="L1142" s="31">
        <v>35.82</v>
      </c>
      <c r="M1142" s="12">
        <v>866.07633587786256</v>
      </c>
      <c r="N1142" s="100">
        <v>4.1100000000000003</v>
      </c>
      <c r="O1142" s="101">
        <v>-1.1200000000000001</v>
      </c>
      <c r="P1142" s="102"/>
    </row>
    <row r="1143" spans="1:16">
      <c r="A1143" s="24">
        <v>181</v>
      </c>
      <c r="B1143" s="24">
        <v>1123</v>
      </c>
      <c r="C1143" s="24" t="s">
        <v>25</v>
      </c>
      <c r="D1143" s="24">
        <v>4</v>
      </c>
      <c r="E1143" s="24" t="s">
        <v>20</v>
      </c>
      <c r="F1143" s="24">
        <v>5</v>
      </c>
      <c r="G1143" s="24"/>
      <c r="H1143" s="24">
        <v>112</v>
      </c>
      <c r="I1143" s="25">
        <v>114</v>
      </c>
      <c r="J1143" s="11">
        <v>35.119999999999997</v>
      </c>
      <c r="K1143" s="11">
        <v>35.840000000000003</v>
      </c>
      <c r="L1143" s="11">
        <v>35.840000000000003</v>
      </c>
      <c r="M1143" s="12">
        <v>866.80916030534354</v>
      </c>
      <c r="N1143" s="100">
        <v>4.0999999999999996</v>
      </c>
      <c r="O1143" s="101">
        <v>-1.02</v>
      </c>
      <c r="P1143" s="102">
        <v>1.0838927633542326</v>
      </c>
    </row>
    <row r="1144" spans="1:16">
      <c r="A1144" s="24">
        <v>181</v>
      </c>
      <c r="B1144" s="24">
        <v>1123</v>
      </c>
      <c r="C1144" s="24" t="s">
        <v>25</v>
      </c>
      <c r="D1144" s="24">
        <v>4</v>
      </c>
      <c r="E1144" s="24" t="s">
        <v>20</v>
      </c>
      <c r="F1144" s="24">
        <v>5</v>
      </c>
      <c r="G1144" s="24"/>
      <c r="H1144" s="24">
        <v>115</v>
      </c>
      <c r="I1144" s="25">
        <v>117</v>
      </c>
      <c r="J1144" s="11">
        <v>35.15</v>
      </c>
      <c r="K1144" s="31">
        <v>35.869999999999997</v>
      </c>
      <c r="L1144" s="31">
        <v>35.869999999999997</v>
      </c>
      <c r="M1144" s="12">
        <v>867.90839694656472</v>
      </c>
      <c r="N1144" s="100">
        <v>4.08</v>
      </c>
      <c r="O1144" s="101">
        <v>-0.99</v>
      </c>
      <c r="P1144" s="102"/>
    </row>
    <row r="1145" spans="1:16">
      <c r="A1145" s="24">
        <v>181</v>
      </c>
      <c r="B1145" s="24">
        <v>1123</v>
      </c>
      <c r="C1145" s="24" t="s">
        <v>25</v>
      </c>
      <c r="D1145" s="24">
        <v>4</v>
      </c>
      <c r="E1145" s="24" t="s">
        <v>20</v>
      </c>
      <c r="F1145" s="24">
        <v>5</v>
      </c>
      <c r="G1145" s="24"/>
      <c r="H1145" s="24">
        <v>116</v>
      </c>
      <c r="I1145" s="25">
        <v>118</v>
      </c>
      <c r="J1145" s="11">
        <v>35.159999999999997</v>
      </c>
      <c r="K1145" s="11">
        <v>35.880000000000003</v>
      </c>
      <c r="L1145" s="11">
        <v>35.880000000000003</v>
      </c>
      <c r="M1145" s="12">
        <v>868.27480916030538</v>
      </c>
      <c r="N1145" s="100">
        <v>4.0999999999999996</v>
      </c>
      <c r="O1145" s="101">
        <v>-1.05</v>
      </c>
      <c r="P1145" s="102">
        <v>0.97831125403050434</v>
      </c>
    </row>
    <row r="1146" spans="1:16">
      <c r="A1146" s="24">
        <v>181</v>
      </c>
      <c r="B1146" s="24">
        <v>1123</v>
      </c>
      <c r="C1146" s="24" t="s">
        <v>25</v>
      </c>
      <c r="D1146" s="24">
        <v>4</v>
      </c>
      <c r="E1146" s="24" t="s">
        <v>20</v>
      </c>
      <c r="F1146" s="24">
        <v>5</v>
      </c>
      <c r="G1146" s="24"/>
      <c r="H1146" s="24">
        <v>120</v>
      </c>
      <c r="I1146" s="25">
        <v>122</v>
      </c>
      <c r="J1146" s="11">
        <v>35.200000000000003</v>
      </c>
      <c r="K1146" s="11">
        <v>35.92</v>
      </c>
      <c r="L1146" s="11">
        <v>35.92</v>
      </c>
      <c r="M1146" s="12">
        <v>869.74045801526711</v>
      </c>
      <c r="N1146" s="100">
        <v>4.58</v>
      </c>
      <c r="O1146" s="101">
        <v>-1.39</v>
      </c>
      <c r="P1146" s="102">
        <v>1.0296596067249106</v>
      </c>
    </row>
    <row r="1147" spans="1:16">
      <c r="A1147" s="24">
        <v>181</v>
      </c>
      <c r="B1147" s="24">
        <v>1123</v>
      </c>
      <c r="C1147" s="24" t="s">
        <v>25</v>
      </c>
      <c r="D1147" s="24">
        <v>4</v>
      </c>
      <c r="E1147" s="24" t="s">
        <v>20</v>
      </c>
      <c r="F1147" s="24">
        <v>5</v>
      </c>
      <c r="G1147" s="24"/>
      <c r="H1147" s="24">
        <v>123</v>
      </c>
      <c r="I1147" s="25">
        <v>125</v>
      </c>
      <c r="J1147" s="11">
        <v>35.229999999999997</v>
      </c>
      <c r="K1147" s="11">
        <v>35.950000000000003</v>
      </c>
      <c r="L1147" s="11">
        <v>35.950000000000003</v>
      </c>
      <c r="M1147" s="12">
        <v>870.83969465648852</v>
      </c>
      <c r="N1147" s="100">
        <v>4.71</v>
      </c>
      <c r="O1147" s="101">
        <v>-1.36</v>
      </c>
      <c r="P1147" s="102">
        <v>0.93275973684193714</v>
      </c>
    </row>
    <row r="1148" spans="1:16">
      <c r="A1148" s="24">
        <v>181</v>
      </c>
      <c r="B1148" s="24">
        <v>1123</v>
      </c>
      <c r="C1148" s="24" t="s">
        <v>25</v>
      </c>
      <c r="D1148" s="24">
        <v>4</v>
      </c>
      <c r="E1148" s="24" t="s">
        <v>20</v>
      </c>
      <c r="F1148" s="24">
        <v>5</v>
      </c>
      <c r="G1148" s="24"/>
      <c r="H1148" s="24">
        <v>125</v>
      </c>
      <c r="I1148" s="25">
        <v>127</v>
      </c>
      <c r="J1148" s="11">
        <v>35.25</v>
      </c>
      <c r="K1148" s="31">
        <v>35.97</v>
      </c>
      <c r="L1148" s="31">
        <v>35.97</v>
      </c>
      <c r="M1148" s="12">
        <v>871.57251908396938</v>
      </c>
      <c r="N1148" s="100">
        <v>4.71</v>
      </c>
      <c r="O1148" s="101">
        <v>-1.56</v>
      </c>
      <c r="P1148" s="102"/>
    </row>
    <row r="1149" spans="1:16">
      <c r="A1149" s="24">
        <v>181</v>
      </c>
      <c r="B1149" s="24">
        <v>1123</v>
      </c>
      <c r="C1149" s="24" t="s">
        <v>25</v>
      </c>
      <c r="D1149" s="24">
        <v>4</v>
      </c>
      <c r="E1149" s="24" t="s">
        <v>20</v>
      </c>
      <c r="F1149" s="24">
        <v>5</v>
      </c>
      <c r="G1149" s="24"/>
      <c r="H1149" s="24">
        <v>128</v>
      </c>
      <c r="I1149" s="25">
        <v>130</v>
      </c>
      <c r="J1149" s="11">
        <v>35.28</v>
      </c>
      <c r="K1149" s="11">
        <v>36</v>
      </c>
      <c r="L1149" s="11">
        <v>36</v>
      </c>
      <c r="M1149" s="12">
        <v>872.67175572519079</v>
      </c>
      <c r="N1149" s="100">
        <v>5.03</v>
      </c>
      <c r="O1149" s="101">
        <v>-1.47</v>
      </c>
      <c r="P1149" s="102">
        <v>0.99215922613800311</v>
      </c>
    </row>
    <row r="1150" spans="1:16">
      <c r="A1150" s="24">
        <v>181</v>
      </c>
      <c r="B1150" s="24">
        <v>1123</v>
      </c>
      <c r="C1150" s="24" t="s">
        <v>25</v>
      </c>
      <c r="D1150" s="24">
        <v>4</v>
      </c>
      <c r="E1150" s="24" t="s">
        <v>20</v>
      </c>
      <c r="F1150" s="24">
        <v>5</v>
      </c>
      <c r="G1150" s="24"/>
      <c r="H1150" s="24">
        <v>130</v>
      </c>
      <c r="I1150" s="25">
        <v>132</v>
      </c>
      <c r="J1150" s="11">
        <v>35.299999999999997</v>
      </c>
      <c r="K1150" s="31">
        <v>36.020000000000003</v>
      </c>
      <c r="L1150" s="31">
        <v>36.020000000000003</v>
      </c>
      <c r="M1150" s="12">
        <v>873.40458015267177</v>
      </c>
      <c r="N1150" s="100">
        <v>4.91</v>
      </c>
      <c r="O1150" s="101">
        <v>-1.5</v>
      </c>
      <c r="P1150" s="102"/>
    </row>
    <row r="1151" spans="1:16">
      <c r="A1151" s="24">
        <v>181</v>
      </c>
      <c r="B1151" s="24">
        <v>1123</v>
      </c>
      <c r="C1151" s="24" t="s">
        <v>25</v>
      </c>
      <c r="D1151" s="24">
        <v>4</v>
      </c>
      <c r="E1151" s="24" t="s">
        <v>20</v>
      </c>
      <c r="F1151" s="24">
        <v>5</v>
      </c>
      <c r="G1151" s="24"/>
      <c r="H1151" s="24">
        <v>132</v>
      </c>
      <c r="I1151" s="25">
        <v>134</v>
      </c>
      <c r="J1151" s="11">
        <v>35.32</v>
      </c>
      <c r="K1151" s="11">
        <v>36.04</v>
      </c>
      <c r="L1151" s="11">
        <v>36.04</v>
      </c>
      <c r="M1151" s="12">
        <v>874.13740458015252</v>
      </c>
      <c r="N1151" s="100">
        <v>4.76</v>
      </c>
      <c r="O1151" s="101">
        <v>-1.62</v>
      </c>
      <c r="P1151" s="102">
        <v>1.0825346865524617</v>
      </c>
    </row>
    <row r="1152" spans="1:16">
      <c r="A1152" s="24">
        <v>181</v>
      </c>
      <c r="B1152" s="24">
        <v>1123</v>
      </c>
      <c r="C1152" s="24" t="s">
        <v>25</v>
      </c>
      <c r="D1152" s="24">
        <v>4</v>
      </c>
      <c r="E1152" s="24" t="s">
        <v>20</v>
      </c>
      <c r="F1152" s="24">
        <v>5</v>
      </c>
      <c r="G1152" s="24"/>
      <c r="H1152" s="24">
        <v>135</v>
      </c>
      <c r="I1152" s="25">
        <v>137</v>
      </c>
      <c r="J1152" s="11">
        <v>35.35</v>
      </c>
      <c r="K1152" s="31">
        <v>36.07</v>
      </c>
      <c r="L1152" s="31">
        <v>36.07</v>
      </c>
      <c r="M1152" s="12">
        <v>875.23664122137393</v>
      </c>
      <c r="N1152" s="100">
        <v>4.95</v>
      </c>
      <c r="O1152" s="101">
        <v>-1.54</v>
      </c>
      <c r="P1152" s="102"/>
    </row>
    <row r="1153" spans="1:16">
      <c r="A1153" s="24">
        <v>181</v>
      </c>
      <c r="B1153" s="24">
        <v>1123</v>
      </c>
      <c r="C1153" s="24" t="s">
        <v>25</v>
      </c>
      <c r="D1153" s="24">
        <v>4</v>
      </c>
      <c r="E1153" s="24" t="s">
        <v>20</v>
      </c>
      <c r="F1153" s="24">
        <v>5</v>
      </c>
      <c r="G1153" s="24"/>
      <c r="H1153" s="24">
        <v>136</v>
      </c>
      <c r="I1153" s="25">
        <v>138</v>
      </c>
      <c r="J1153" s="11">
        <v>35.36</v>
      </c>
      <c r="K1153" s="11">
        <v>36.08</v>
      </c>
      <c r="L1153" s="11">
        <v>36.08</v>
      </c>
      <c r="M1153" s="12">
        <v>875.60305343511436</v>
      </c>
      <c r="N1153" s="100">
        <v>5.04</v>
      </c>
      <c r="O1153" s="101">
        <v>-1.69</v>
      </c>
      <c r="P1153" s="102">
        <v>0.95587041570192544</v>
      </c>
    </row>
    <row r="1154" spans="1:16">
      <c r="A1154" s="24">
        <v>181</v>
      </c>
      <c r="B1154" s="24">
        <v>1123</v>
      </c>
      <c r="C1154" s="24" t="s">
        <v>25</v>
      </c>
      <c r="D1154" s="24">
        <v>4</v>
      </c>
      <c r="E1154" s="24" t="s">
        <v>20</v>
      </c>
      <c r="F1154" s="24">
        <v>5</v>
      </c>
      <c r="G1154" s="24"/>
      <c r="H1154" s="24">
        <v>140</v>
      </c>
      <c r="I1154" s="25">
        <v>142</v>
      </c>
      <c r="J1154" s="11">
        <v>35.4</v>
      </c>
      <c r="K1154" s="11">
        <v>36.119999999999997</v>
      </c>
      <c r="L1154" s="11">
        <v>36.119999999999997</v>
      </c>
      <c r="M1154" s="12">
        <v>877.06870229007609</v>
      </c>
      <c r="N1154" s="100">
        <v>5</v>
      </c>
      <c r="O1154" s="101">
        <v>-1.62</v>
      </c>
      <c r="P1154" s="102">
        <v>0.8955875872602066</v>
      </c>
    </row>
    <row r="1155" spans="1:16">
      <c r="A1155" s="24">
        <v>181</v>
      </c>
      <c r="B1155" s="24">
        <v>1123</v>
      </c>
      <c r="C1155" s="24" t="s">
        <v>25</v>
      </c>
      <c r="D1155" s="24">
        <v>4</v>
      </c>
      <c r="E1155" s="24" t="s">
        <v>20</v>
      </c>
      <c r="F1155" s="24">
        <v>5</v>
      </c>
      <c r="G1155" s="24"/>
      <c r="H1155" s="24">
        <v>144</v>
      </c>
      <c r="I1155" s="25">
        <v>146</v>
      </c>
      <c r="J1155" s="11">
        <v>35.44</v>
      </c>
      <c r="K1155" s="11">
        <v>36.159999999999997</v>
      </c>
      <c r="L1155" s="11">
        <v>36.159999999999997</v>
      </c>
      <c r="M1155" s="12">
        <v>878.53435114503793</v>
      </c>
      <c r="N1155" s="100">
        <v>4.9000000000000004</v>
      </c>
      <c r="O1155" s="101">
        <v>-1.57</v>
      </c>
      <c r="P1155" s="102">
        <v>1.008890300580277</v>
      </c>
    </row>
    <row r="1156" spans="1:16">
      <c r="A1156" s="24">
        <v>181</v>
      </c>
      <c r="B1156" s="24">
        <v>1123</v>
      </c>
      <c r="C1156" s="24" t="s">
        <v>25</v>
      </c>
      <c r="D1156" s="24">
        <v>4</v>
      </c>
      <c r="E1156" s="24" t="s">
        <v>20</v>
      </c>
      <c r="F1156" s="24">
        <v>5</v>
      </c>
      <c r="G1156" s="24"/>
      <c r="H1156" s="24">
        <v>145</v>
      </c>
      <c r="I1156" s="25">
        <v>147</v>
      </c>
      <c r="J1156" s="11">
        <v>35.450000000000003</v>
      </c>
      <c r="K1156" s="31">
        <v>36.17</v>
      </c>
      <c r="L1156" s="31">
        <v>36.17</v>
      </c>
      <c r="M1156" s="12">
        <v>878.90076335877859</v>
      </c>
      <c r="N1156" s="100">
        <v>4.9000000000000004</v>
      </c>
      <c r="O1156" s="101">
        <v>-1.61</v>
      </c>
      <c r="P1156" s="102"/>
    </row>
    <row r="1157" spans="1:16">
      <c r="A1157" s="24">
        <v>181</v>
      </c>
      <c r="B1157" s="24">
        <v>1123</v>
      </c>
      <c r="C1157" s="24" t="s">
        <v>25</v>
      </c>
      <c r="D1157" s="24">
        <v>4</v>
      </c>
      <c r="E1157" s="24" t="s">
        <v>20</v>
      </c>
      <c r="F1157" s="24">
        <v>5</v>
      </c>
      <c r="G1157" s="24"/>
      <c r="H1157" s="24">
        <v>148</v>
      </c>
      <c r="I1157" s="25">
        <v>150</v>
      </c>
      <c r="J1157" s="11">
        <v>35.479999999999997</v>
      </c>
      <c r="K1157" s="11">
        <v>36.200000000000003</v>
      </c>
      <c r="L1157" s="11">
        <v>36.200000000000003</v>
      </c>
      <c r="M1157" s="12">
        <v>880</v>
      </c>
      <c r="N1157" s="100">
        <v>5.01</v>
      </c>
      <c r="O1157" s="101">
        <v>-1.49</v>
      </c>
      <c r="P1157" s="102">
        <v>0.94592701267428447</v>
      </c>
    </row>
    <row r="1158" spans="1:16">
      <c r="A1158" s="24">
        <v>181</v>
      </c>
      <c r="B1158" s="24">
        <v>1123</v>
      </c>
      <c r="C1158" s="24" t="s">
        <v>25</v>
      </c>
      <c r="D1158" s="24">
        <v>4</v>
      </c>
      <c r="E1158" s="24" t="s">
        <v>20</v>
      </c>
      <c r="F1158" s="24">
        <v>6</v>
      </c>
      <c r="G1158" s="24"/>
      <c r="H1158" s="24">
        <v>0</v>
      </c>
      <c r="I1158" s="25">
        <v>2</v>
      </c>
      <c r="J1158" s="11">
        <v>35.5</v>
      </c>
      <c r="K1158" s="11">
        <v>36.22</v>
      </c>
      <c r="L1158" s="11">
        <v>36.22</v>
      </c>
      <c r="M1158" s="12">
        <v>880.48780487804868</v>
      </c>
      <c r="N1158" s="100">
        <v>5.1100000000000003</v>
      </c>
      <c r="O1158" s="101">
        <v>-1.43</v>
      </c>
      <c r="P1158" s="102">
        <v>0.94023034122206117</v>
      </c>
    </row>
    <row r="1159" spans="1:16">
      <c r="A1159" s="24">
        <v>181</v>
      </c>
      <c r="B1159" s="24">
        <v>1123</v>
      </c>
      <c r="C1159" s="24" t="s">
        <v>25</v>
      </c>
      <c r="D1159" s="24">
        <v>4</v>
      </c>
      <c r="E1159" s="24" t="s">
        <v>20</v>
      </c>
      <c r="F1159" s="24">
        <v>6</v>
      </c>
      <c r="G1159" s="24"/>
      <c r="H1159" s="24">
        <v>4</v>
      </c>
      <c r="I1159" s="25">
        <v>6</v>
      </c>
      <c r="J1159" s="11">
        <v>35.54</v>
      </c>
      <c r="K1159" s="11">
        <v>36.26</v>
      </c>
      <c r="L1159" s="11">
        <v>36.26</v>
      </c>
      <c r="M1159" s="12">
        <v>881.46341463414626</v>
      </c>
      <c r="N1159" s="100">
        <v>5</v>
      </c>
      <c r="O1159" s="101">
        <v>-1.5</v>
      </c>
      <c r="P1159" s="102">
        <v>1.012669347332275</v>
      </c>
    </row>
    <row r="1160" spans="1:16">
      <c r="A1160" s="24">
        <v>181</v>
      </c>
      <c r="B1160" s="24">
        <v>1123</v>
      </c>
      <c r="C1160" s="24" t="s">
        <v>25</v>
      </c>
      <c r="D1160" s="24">
        <v>4</v>
      </c>
      <c r="E1160" s="24" t="s">
        <v>20</v>
      </c>
      <c r="F1160" s="24">
        <v>6</v>
      </c>
      <c r="G1160" s="24"/>
      <c r="H1160" s="24">
        <v>5</v>
      </c>
      <c r="I1160" s="25">
        <v>7</v>
      </c>
      <c r="J1160" s="11">
        <v>35.549999999999997</v>
      </c>
      <c r="K1160" s="31">
        <v>36.270000000000003</v>
      </c>
      <c r="L1160" s="31">
        <v>36.270000000000003</v>
      </c>
      <c r="M1160" s="12">
        <v>881.70731707317077</v>
      </c>
      <c r="N1160" s="100">
        <v>4.9400000000000004</v>
      </c>
      <c r="O1160" s="101">
        <v>-1.35</v>
      </c>
      <c r="P1160" s="102"/>
    </row>
    <row r="1161" spans="1:16">
      <c r="A1161" s="24">
        <v>181</v>
      </c>
      <c r="B1161" s="24">
        <v>1123</v>
      </c>
      <c r="C1161" s="24" t="s">
        <v>25</v>
      </c>
      <c r="D1161" s="24">
        <v>4</v>
      </c>
      <c r="E1161" s="24" t="s">
        <v>20</v>
      </c>
      <c r="F1161" s="24">
        <v>6</v>
      </c>
      <c r="G1161" s="24"/>
      <c r="H1161" s="24">
        <v>8</v>
      </c>
      <c r="I1161" s="25">
        <v>10</v>
      </c>
      <c r="J1161" s="11">
        <v>35.58</v>
      </c>
      <c r="K1161" s="11">
        <v>36.299999999999997</v>
      </c>
      <c r="L1161" s="11">
        <v>36.299999999999997</v>
      </c>
      <c r="M1161" s="12">
        <v>882.43902439024373</v>
      </c>
      <c r="N1161" s="100">
        <v>4.99</v>
      </c>
      <c r="O1161" s="101">
        <v>-1.46</v>
      </c>
      <c r="P1161" s="102">
        <v>1.0651063637598031</v>
      </c>
    </row>
    <row r="1162" spans="1:16">
      <c r="A1162" s="10">
        <v>181</v>
      </c>
      <c r="B1162" s="10">
        <v>1123</v>
      </c>
      <c r="C1162" s="10" t="s">
        <v>25</v>
      </c>
      <c r="D1162" s="10">
        <v>4</v>
      </c>
      <c r="E1162" s="10" t="s">
        <v>20</v>
      </c>
      <c r="F1162" s="10">
        <v>6</v>
      </c>
      <c r="G1162" s="13"/>
      <c r="H1162" s="10">
        <v>10</v>
      </c>
      <c r="I1162" s="10">
        <v>12</v>
      </c>
      <c r="J1162" s="11">
        <v>35.6</v>
      </c>
      <c r="K1162" s="31">
        <v>36.32</v>
      </c>
      <c r="L1162" s="31">
        <v>36.32</v>
      </c>
      <c r="M1162" s="12">
        <v>882.92682926829264</v>
      </c>
      <c r="N1162" s="100">
        <v>4.76</v>
      </c>
      <c r="O1162" s="101">
        <v>-1.49</v>
      </c>
      <c r="P1162" s="102"/>
    </row>
    <row r="1163" spans="1:16">
      <c r="A1163" s="24">
        <v>181</v>
      </c>
      <c r="B1163" s="24">
        <v>1123</v>
      </c>
      <c r="C1163" s="24" t="s">
        <v>25</v>
      </c>
      <c r="D1163" s="24">
        <v>4</v>
      </c>
      <c r="E1163" s="24" t="s">
        <v>20</v>
      </c>
      <c r="F1163" s="24">
        <v>6</v>
      </c>
      <c r="G1163" s="24"/>
      <c r="H1163" s="24">
        <v>12</v>
      </c>
      <c r="I1163" s="25">
        <v>14</v>
      </c>
      <c r="J1163" s="11">
        <v>35.619999999999997</v>
      </c>
      <c r="K1163" s="11">
        <v>36.340000000000003</v>
      </c>
      <c r="L1163" s="11">
        <v>36.340000000000003</v>
      </c>
      <c r="M1163" s="12">
        <v>883.41463414634143</v>
      </c>
      <c r="N1163" s="100">
        <v>4.78</v>
      </c>
      <c r="O1163" s="101">
        <v>-1.47</v>
      </c>
      <c r="P1163" s="102">
        <v>1.0873499266741897</v>
      </c>
    </row>
    <row r="1164" spans="1:16">
      <c r="A1164" s="24">
        <v>181</v>
      </c>
      <c r="B1164" s="24">
        <v>1123</v>
      </c>
      <c r="C1164" s="24" t="s">
        <v>25</v>
      </c>
      <c r="D1164" s="24">
        <v>4</v>
      </c>
      <c r="E1164" s="24" t="s">
        <v>20</v>
      </c>
      <c r="F1164" s="24">
        <v>6</v>
      </c>
      <c r="G1164" s="24"/>
      <c r="H1164" s="24">
        <v>15</v>
      </c>
      <c r="I1164" s="25">
        <v>17</v>
      </c>
      <c r="J1164" s="11">
        <v>35.65</v>
      </c>
      <c r="K1164" s="31">
        <v>36.369999999999997</v>
      </c>
      <c r="L1164" s="31">
        <v>36.369999999999997</v>
      </c>
      <c r="M1164" s="12">
        <v>884.1463414634145</v>
      </c>
      <c r="N1164" s="100">
        <v>4.87</v>
      </c>
      <c r="O1164" s="101">
        <v>-1.4</v>
      </c>
      <c r="P1164" s="102"/>
    </row>
    <row r="1165" spans="1:16">
      <c r="A1165" s="10">
        <v>181</v>
      </c>
      <c r="B1165" s="10">
        <v>1123</v>
      </c>
      <c r="C1165" s="10" t="s">
        <v>25</v>
      </c>
      <c r="D1165" s="10">
        <v>4</v>
      </c>
      <c r="E1165" s="10" t="s">
        <v>20</v>
      </c>
      <c r="F1165" s="10">
        <v>6</v>
      </c>
      <c r="G1165" s="13"/>
      <c r="H1165" s="10">
        <v>16</v>
      </c>
      <c r="I1165" s="10">
        <v>18</v>
      </c>
      <c r="J1165" s="11">
        <v>35.659999999999997</v>
      </c>
      <c r="K1165" s="11">
        <v>36.380000000000003</v>
      </c>
      <c r="L1165" s="11">
        <v>36.380000000000003</v>
      </c>
      <c r="M1165" s="12">
        <v>884.39024390243901</v>
      </c>
      <c r="N1165" s="100">
        <v>4.8</v>
      </c>
      <c r="O1165" s="101">
        <v>-1.47</v>
      </c>
      <c r="P1165" s="102">
        <v>1.0328961757456709</v>
      </c>
    </row>
    <row r="1166" spans="1:16">
      <c r="A1166" s="24">
        <v>181</v>
      </c>
      <c r="B1166" s="24">
        <v>1123</v>
      </c>
      <c r="C1166" s="24" t="s">
        <v>25</v>
      </c>
      <c r="D1166" s="24">
        <v>4</v>
      </c>
      <c r="E1166" s="24" t="s">
        <v>20</v>
      </c>
      <c r="F1166" s="24">
        <v>6</v>
      </c>
      <c r="G1166" s="24"/>
      <c r="H1166" s="24">
        <v>20</v>
      </c>
      <c r="I1166" s="25">
        <v>22</v>
      </c>
      <c r="J1166" s="11">
        <v>35.700000000000003</v>
      </c>
      <c r="K1166" s="11">
        <v>36.42</v>
      </c>
      <c r="L1166" s="11">
        <v>36.42</v>
      </c>
      <c r="M1166" s="12">
        <v>885.36585365853659</v>
      </c>
      <c r="N1166" s="100">
        <v>4.75</v>
      </c>
      <c r="O1166" s="101">
        <v>-1.35</v>
      </c>
      <c r="P1166" s="102">
        <v>0.983162075431667</v>
      </c>
    </row>
    <row r="1167" spans="1:16">
      <c r="A1167" s="24">
        <v>181</v>
      </c>
      <c r="B1167" s="24">
        <v>1123</v>
      </c>
      <c r="C1167" s="24" t="s">
        <v>25</v>
      </c>
      <c r="D1167" s="24">
        <v>4</v>
      </c>
      <c r="E1167" s="24" t="s">
        <v>20</v>
      </c>
      <c r="F1167" s="24">
        <v>6</v>
      </c>
      <c r="G1167" s="24"/>
      <c r="H1167" s="24">
        <v>24</v>
      </c>
      <c r="I1167" s="25">
        <v>26</v>
      </c>
      <c r="J1167" s="11">
        <v>35.74</v>
      </c>
      <c r="K1167" s="11">
        <v>36.46</v>
      </c>
      <c r="L1167" s="11">
        <v>36.46</v>
      </c>
      <c r="M1167" s="12">
        <v>886.34146341463406</v>
      </c>
      <c r="N1167" s="100">
        <v>4.8</v>
      </c>
      <c r="O1167" s="101">
        <v>-1.28</v>
      </c>
      <c r="P1167" s="102">
        <v>1.1249444716012478</v>
      </c>
    </row>
    <row r="1168" spans="1:16">
      <c r="A1168" s="13">
        <v>181</v>
      </c>
      <c r="B1168" s="13">
        <v>1123</v>
      </c>
      <c r="C1168" s="13" t="s">
        <v>25</v>
      </c>
      <c r="D1168" s="13">
        <v>4</v>
      </c>
      <c r="E1168" s="13" t="s">
        <v>20</v>
      </c>
      <c r="F1168" s="13">
        <v>6</v>
      </c>
      <c r="G1168" s="13"/>
      <c r="H1168" s="13">
        <v>25</v>
      </c>
      <c r="I1168" s="13">
        <v>27</v>
      </c>
      <c r="J1168" s="11">
        <v>35.75</v>
      </c>
      <c r="K1168" s="31">
        <v>36.47</v>
      </c>
      <c r="L1168" s="31">
        <v>36.47</v>
      </c>
      <c r="M1168" s="12">
        <v>886.58536585365846</v>
      </c>
      <c r="N1168" s="100">
        <v>4.79</v>
      </c>
      <c r="O1168" s="101">
        <v>-1.1000000000000001</v>
      </c>
      <c r="P1168" s="102"/>
    </row>
    <row r="1169" spans="1:16">
      <c r="A1169" s="24">
        <v>181</v>
      </c>
      <c r="B1169" s="24">
        <v>1123</v>
      </c>
      <c r="C1169" s="24" t="s">
        <v>25</v>
      </c>
      <c r="D1169" s="24">
        <v>4</v>
      </c>
      <c r="E1169" s="24" t="s">
        <v>20</v>
      </c>
      <c r="F1169" s="24">
        <v>6</v>
      </c>
      <c r="G1169" s="24"/>
      <c r="H1169" s="24">
        <v>28</v>
      </c>
      <c r="I1169" s="25">
        <v>30</v>
      </c>
      <c r="J1169" s="11">
        <v>35.78</v>
      </c>
      <c r="K1169" s="11">
        <v>36.5</v>
      </c>
      <c r="L1169" s="11">
        <v>36.5</v>
      </c>
      <c r="M1169" s="12">
        <v>887.31707317073165</v>
      </c>
      <c r="N1169" s="100">
        <v>4.75</v>
      </c>
      <c r="O1169" s="101">
        <v>-1.43</v>
      </c>
      <c r="P1169" s="102">
        <v>1.0419053933058255</v>
      </c>
    </row>
    <row r="1170" spans="1:16">
      <c r="A1170" s="24">
        <v>181</v>
      </c>
      <c r="B1170" s="24">
        <v>1123</v>
      </c>
      <c r="C1170" s="24" t="s">
        <v>25</v>
      </c>
      <c r="D1170" s="24">
        <v>4</v>
      </c>
      <c r="E1170" s="24" t="s">
        <v>20</v>
      </c>
      <c r="F1170" s="24">
        <v>6</v>
      </c>
      <c r="G1170" s="24"/>
      <c r="H1170" s="24">
        <v>30</v>
      </c>
      <c r="I1170" s="25">
        <v>32</v>
      </c>
      <c r="J1170" s="11">
        <v>35.799999999999997</v>
      </c>
      <c r="K1170" s="31">
        <v>36.520000000000003</v>
      </c>
      <c r="L1170" s="31">
        <v>36.520000000000003</v>
      </c>
      <c r="M1170" s="12">
        <v>887.80487804878044</v>
      </c>
      <c r="N1170" s="100">
        <v>4.92</v>
      </c>
      <c r="O1170" s="101">
        <v>-1.43</v>
      </c>
      <c r="P1170" s="102"/>
    </row>
    <row r="1171" spans="1:16">
      <c r="A1171" s="10">
        <v>181</v>
      </c>
      <c r="B1171" s="10">
        <v>1123</v>
      </c>
      <c r="C1171" s="10" t="s">
        <v>25</v>
      </c>
      <c r="D1171" s="10">
        <v>4</v>
      </c>
      <c r="E1171" s="10" t="s">
        <v>20</v>
      </c>
      <c r="F1171" s="10">
        <v>6</v>
      </c>
      <c r="G1171" s="13"/>
      <c r="H1171" s="10">
        <v>32</v>
      </c>
      <c r="I1171" s="10">
        <v>34</v>
      </c>
      <c r="J1171" s="11">
        <v>35.82</v>
      </c>
      <c r="K1171" s="11">
        <v>36.54</v>
      </c>
      <c r="L1171" s="11">
        <v>36.54</v>
      </c>
      <c r="M1171" s="12">
        <v>888.29268292682923</v>
      </c>
      <c r="N1171" s="100">
        <v>4.92</v>
      </c>
      <c r="O1171" s="101">
        <v>-1.23</v>
      </c>
      <c r="P1171" s="102">
        <v>1.0494934268442835</v>
      </c>
    </row>
    <row r="1172" spans="1:16">
      <c r="A1172" s="24">
        <v>181</v>
      </c>
      <c r="B1172" s="24">
        <v>1123</v>
      </c>
      <c r="C1172" s="24" t="s">
        <v>25</v>
      </c>
      <c r="D1172" s="24">
        <v>4</v>
      </c>
      <c r="E1172" s="24" t="s">
        <v>20</v>
      </c>
      <c r="F1172" s="24">
        <v>6</v>
      </c>
      <c r="G1172" s="24"/>
      <c r="H1172" s="24">
        <v>35</v>
      </c>
      <c r="I1172" s="25">
        <v>37</v>
      </c>
      <c r="J1172" s="11">
        <v>35.85</v>
      </c>
      <c r="K1172" s="31">
        <v>36.57</v>
      </c>
      <c r="L1172" s="31">
        <v>36.57</v>
      </c>
      <c r="M1172" s="12">
        <v>889.02439024390242</v>
      </c>
      <c r="N1172" s="100">
        <v>4.96</v>
      </c>
      <c r="O1172" s="101">
        <v>-1.32</v>
      </c>
      <c r="P1172" s="102"/>
    </row>
    <row r="1173" spans="1:16">
      <c r="A1173" s="24">
        <v>181</v>
      </c>
      <c r="B1173" s="24">
        <v>1123</v>
      </c>
      <c r="C1173" s="24" t="s">
        <v>25</v>
      </c>
      <c r="D1173" s="24">
        <v>4</v>
      </c>
      <c r="E1173" s="24" t="s">
        <v>20</v>
      </c>
      <c r="F1173" s="24">
        <v>6</v>
      </c>
      <c r="G1173" s="24"/>
      <c r="H1173" s="24">
        <v>36</v>
      </c>
      <c r="I1173" s="25">
        <v>38</v>
      </c>
      <c r="J1173" s="11">
        <v>35.86</v>
      </c>
      <c r="K1173" s="11">
        <v>36.58</v>
      </c>
      <c r="L1173" s="11">
        <v>36.58</v>
      </c>
      <c r="M1173" s="12">
        <v>889.2682926829267</v>
      </c>
      <c r="N1173" s="100">
        <v>4.6900000000000004</v>
      </c>
      <c r="O1173" s="101">
        <v>-1.37</v>
      </c>
      <c r="P1173" s="102">
        <v>1.1579401698017102</v>
      </c>
    </row>
    <row r="1174" spans="1:16">
      <c r="A1174" s="13">
        <v>181</v>
      </c>
      <c r="B1174" s="13">
        <v>1123</v>
      </c>
      <c r="C1174" s="13" t="s">
        <v>25</v>
      </c>
      <c r="D1174" s="13">
        <v>4</v>
      </c>
      <c r="E1174" s="13" t="s">
        <v>20</v>
      </c>
      <c r="F1174" s="13">
        <v>6</v>
      </c>
      <c r="G1174" s="13"/>
      <c r="H1174" s="13">
        <v>40</v>
      </c>
      <c r="I1174" s="13">
        <v>42</v>
      </c>
      <c r="J1174" s="11">
        <v>35.9</v>
      </c>
      <c r="K1174" s="11">
        <v>36.619999999999997</v>
      </c>
      <c r="L1174" s="11">
        <v>36.619999999999997</v>
      </c>
      <c r="M1174" s="12">
        <v>890.24390243902428</v>
      </c>
      <c r="N1174" s="100">
        <v>4.8</v>
      </c>
      <c r="O1174" s="101">
        <v>-1.33</v>
      </c>
      <c r="P1174" s="102">
        <v>1.045100937374889</v>
      </c>
    </row>
    <row r="1175" spans="1:16">
      <c r="A1175" s="24">
        <v>181</v>
      </c>
      <c r="B1175" s="24">
        <v>1123</v>
      </c>
      <c r="C1175" s="24" t="s">
        <v>25</v>
      </c>
      <c r="D1175" s="24">
        <v>4</v>
      </c>
      <c r="E1175" s="24" t="s">
        <v>20</v>
      </c>
      <c r="F1175" s="24">
        <v>6</v>
      </c>
      <c r="G1175" s="24"/>
      <c r="H1175" s="24">
        <v>44</v>
      </c>
      <c r="I1175" s="25">
        <v>46</v>
      </c>
      <c r="J1175" s="11">
        <v>35.94</v>
      </c>
      <c r="K1175" s="11">
        <v>36.659999999999997</v>
      </c>
      <c r="L1175" s="11">
        <v>36.659999999999997</v>
      </c>
      <c r="M1175" s="12">
        <v>891.21951219512175</v>
      </c>
      <c r="N1175" s="100">
        <v>4.76</v>
      </c>
      <c r="O1175" s="101">
        <v>-1.37</v>
      </c>
      <c r="P1175" s="102">
        <v>1.1001302310345253</v>
      </c>
    </row>
    <row r="1176" spans="1:16">
      <c r="A1176" s="24">
        <v>181</v>
      </c>
      <c r="B1176" s="24">
        <v>1123</v>
      </c>
      <c r="C1176" s="24" t="s">
        <v>25</v>
      </c>
      <c r="D1176" s="24">
        <v>4</v>
      </c>
      <c r="E1176" s="24" t="s">
        <v>20</v>
      </c>
      <c r="F1176" s="24">
        <v>6</v>
      </c>
      <c r="G1176" s="24"/>
      <c r="H1176" s="24">
        <v>45</v>
      </c>
      <c r="I1176" s="25">
        <v>47</v>
      </c>
      <c r="J1176" s="11">
        <v>35.950000000000003</v>
      </c>
      <c r="K1176" s="31">
        <v>36.67</v>
      </c>
      <c r="L1176" s="31">
        <v>36.67</v>
      </c>
      <c r="M1176" s="12">
        <v>891.46341463414626</v>
      </c>
      <c r="N1176" s="100">
        <v>4.8600000000000003</v>
      </c>
      <c r="O1176" s="101">
        <v>-1.21</v>
      </c>
      <c r="P1176" s="102"/>
    </row>
    <row r="1177" spans="1:16">
      <c r="A1177" s="10">
        <v>181</v>
      </c>
      <c r="B1177" s="10">
        <v>1123</v>
      </c>
      <c r="C1177" s="10" t="s">
        <v>25</v>
      </c>
      <c r="D1177" s="10">
        <v>4</v>
      </c>
      <c r="E1177" s="10" t="s">
        <v>20</v>
      </c>
      <c r="F1177" s="10">
        <v>6</v>
      </c>
      <c r="G1177" s="13"/>
      <c r="H1177" s="10">
        <v>48</v>
      </c>
      <c r="I1177" s="10">
        <v>50</v>
      </c>
      <c r="J1177" s="11">
        <v>35.979999999999997</v>
      </c>
      <c r="K1177" s="11">
        <v>36.700000000000003</v>
      </c>
      <c r="L1177" s="11">
        <v>36.700000000000003</v>
      </c>
      <c r="M1177" s="12">
        <v>892.19512195121956</v>
      </c>
      <c r="N1177" s="100">
        <v>4.74</v>
      </c>
      <c r="O1177" s="101">
        <v>-1.35</v>
      </c>
      <c r="P1177" s="102">
        <v>1.0189070887954246</v>
      </c>
    </row>
    <row r="1178" spans="1:16">
      <c r="A1178" s="24">
        <v>181</v>
      </c>
      <c r="B1178" s="24">
        <v>1123</v>
      </c>
      <c r="C1178" s="24" t="s">
        <v>25</v>
      </c>
      <c r="D1178" s="24">
        <v>4</v>
      </c>
      <c r="E1178" s="24" t="s">
        <v>20</v>
      </c>
      <c r="F1178" s="24">
        <v>6</v>
      </c>
      <c r="G1178" s="24"/>
      <c r="H1178" s="24">
        <v>50</v>
      </c>
      <c r="I1178" s="25">
        <v>52</v>
      </c>
      <c r="J1178" s="11">
        <v>36</v>
      </c>
      <c r="K1178" s="31">
        <v>36.72</v>
      </c>
      <c r="L1178" s="31">
        <v>36.72</v>
      </c>
      <c r="M1178" s="12">
        <v>892.68292682926824</v>
      </c>
      <c r="N1178" s="100">
        <v>4.88</v>
      </c>
      <c r="O1178" s="101">
        <v>-1.18</v>
      </c>
      <c r="P1178" s="102"/>
    </row>
    <row r="1179" spans="1:16">
      <c r="A1179" s="24">
        <v>181</v>
      </c>
      <c r="B1179" s="24">
        <v>1123</v>
      </c>
      <c r="C1179" s="24" t="s">
        <v>25</v>
      </c>
      <c r="D1179" s="24">
        <v>4</v>
      </c>
      <c r="E1179" s="24" t="s">
        <v>20</v>
      </c>
      <c r="F1179" s="24">
        <v>6</v>
      </c>
      <c r="G1179" s="24"/>
      <c r="H1179" s="24">
        <v>52</v>
      </c>
      <c r="I1179" s="25">
        <v>54</v>
      </c>
      <c r="J1179" s="11">
        <v>36.020000000000003</v>
      </c>
      <c r="K1179" s="11">
        <v>36.74</v>
      </c>
      <c r="L1179" s="11">
        <v>36.74</v>
      </c>
      <c r="M1179" s="12">
        <v>893.17073170731703</v>
      </c>
      <c r="N1179" s="100">
        <v>4.78</v>
      </c>
      <c r="O1179" s="101">
        <v>-1.36</v>
      </c>
      <c r="P1179" s="102">
        <v>0.89837734666757696</v>
      </c>
    </row>
    <row r="1180" spans="1:16">
      <c r="A1180" s="10">
        <v>181</v>
      </c>
      <c r="B1180" s="10">
        <v>1123</v>
      </c>
      <c r="C1180" s="10" t="s">
        <v>25</v>
      </c>
      <c r="D1180" s="10">
        <v>4</v>
      </c>
      <c r="E1180" s="10" t="s">
        <v>20</v>
      </c>
      <c r="F1180" s="10">
        <v>6</v>
      </c>
      <c r="G1180" s="13"/>
      <c r="H1180" s="10">
        <v>55</v>
      </c>
      <c r="I1180" s="10">
        <v>57</v>
      </c>
      <c r="J1180" s="11">
        <v>36.049999999999997</v>
      </c>
      <c r="K1180" s="11">
        <v>36.770000000000003</v>
      </c>
      <c r="L1180" s="11">
        <v>36.770000000000003</v>
      </c>
      <c r="M1180" s="12">
        <v>893.90243902439022</v>
      </c>
      <c r="N1180" s="100">
        <v>4.7</v>
      </c>
      <c r="O1180" s="101">
        <v>-1.38</v>
      </c>
      <c r="P1180" s="102"/>
    </row>
    <row r="1181" spans="1:16">
      <c r="A1181" s="10">
        <v>181</v>
      </c>
      <c r="B1181" s="10">
        <v>1123</v>
      </c>
      <c r="C1181" s="10" t="s">
        <v>25</v>
      </c>
      <c r="D1181" s="10">
        <v>4</v>
      </c>
      <c r="E1181" s="10" t="s">
        <v>20</v>
      </c>
      <c r="F1181" s="10">
        <v>6</v>
      </c>
      <c r="G1181" s="13"/>
      <c r="H1181" s="10">
        <v>56</v>
      </c>
      <c r="I1181" s="10">
        <v>58</v>
      </c>
      <c r="J1181" s="11">
        <v>36.06</v>
      </c>
      <c r="K1181" s="11">
        <v>36.78</v>
      </c>
      <c r="L1181" s="11">
        <v>36.78</v>
      </c>
      <c r="M1181" s="12">
        <v>894.14634146341461</v>
      </c>
      <c r="N1181" s="100">
        <v>4.7699999999999996</v>
      </c>
      <c r="O1181" s="101">
        <v>-1.43</v>
      </c>
      <c r="P1181" s="102">
        <v>0.95443833718073301</v>
      </c>
    </row>
    <row r="1182" spans="1:16">
      <c r="A1182" s="24">
        <v>181</v>
      </c>
      <c r="B1182" s="24">
        <v>1123</v>
      </c>
      <c r="C1182" s="24" t="s">
        <v>25</v>
      </c>
      <c r="D1182" s="24">
        <v>4</v>
      </c>
      <c r="E1182" s="24" t="s">
        <v>20</v>
      </c>
      <c r="F1182" s="24">
        <v>6</v>
      </c>
      <c r="G1182" s="24"/>
      <c r="H1182" s="24">
        <v>60</v>
      </c>
      <c r="I1182" s="25">
        <v>62</v>
      </c>
      <c r="J1182" s="11">
        <v>36.1</v>
      </c>
      <c r="K1182" s="11">
        <v>36.82</v>
      </c>
      <c r="L1182" s="11">
        <v>36.82</v>
      </c>
      <c r="M1182" s="12">
        <v>895.12195121951208</v>
      </c>
      <c r="N1182" s="100">
        <v>4.6500000000000004</v>
      </c>
      <c r="O1182" s="101">
        <v>-1.4</v>
      </c>
      <c r="P1182" s="102">
        <v>0.99958603323824247</v>
      </c>
    </row>
    <row r="1183" spans="1:16">
      <c r="A1183" s="10">
        <v>181</v>
      </c>
      <c r="B1183" s="10">
        <v>1123</v>
      </c>
      <c r="C1183" s="10" t="s">
        <v>25</v>
      </c>
      <c r="D1183" s="10">
        <v>4</v>
      </c>
      <c r="E1183" s="10" t="s">
        <v>20</v>
      </c>
      <c r="F1183" s="10">
        <v>6</v>
      </c>
      <c r="G1183" s="13"/>
      <c r="H1183" s="10">
        <v>64</v>
      </c>
      <c r="I1183" s="10">
        <v>66</v>
      </c>
      <c r="J1183" s="11">
        <v>36.14</v>
      </c>
      <c r="K1183" s="11">
        <v>36.86</v>
      </c>
      <c r="L1183" s="11">
        <v>36.86</v>
      </c>
      <c r="M1183" s="12">
        <v>896.09756097560967</v>
      </c>
      <c r="N1183" s="100">
        <v>4.7699999999999996</v>
      </c>
      <c r="O1183" s="101">
        <v>-1.49</v>
      </c>
      <c r="P1183" s="102">
        <v>1.0229165530015683</v>
      </c>
    </row>
    <row r="1184" spans="1:16">
      <c r="A1184" s="24">
        <v>181</v>
      </c>
      <c r="B1184" s="24">
        <v>1123</v>
      </c>
      <c r="C1184" s="24" t="s">
        <v>25</v>
      </c>
      <c r="D1184" s="24">
        <v>4</v>
      </c>
      <c r="E1184" s="24" t="s">
        <v>20</v>
      </c>
      <c r="F1184" s="24">
        <v>6</v>
      </c>
      <c r="G1184" s="24"/>
      <c r="H1184" s="24">
        <v>65</v>
      </c>
      <c r="I1184" s="25">
        <v>67</v>
      </c>
      <c r="J1184" s="11">
        <v>36.15</v>
      </c>
      <c r="K1184" s="31">
        <v>36.869999999999997</v>
      </c>
      <c r="L1184" s="31">
        <v>36.869999999999997</v>
      </c>
      <c r="M1184" s="12">
        <v>896.34146341463406</v>
      </c>
      <c r="N1184" s="100">
        <v>4.83</v>
      </c>
      <c r="O1184" s="101">
        <v>-1.24</v>
      </c>
      <c r="P1184" s="102"/>
    </row>
    <row r="1185" spans="1:16">
      <c r="A1185" s="10">
        <v>181</v>
      </c>
      <c r="B1185" s="10">
        <v>1123</v>
      </c>
      <c r="C1185" s="10" t="s">
        <v>25</v>
      </c>
      <c r="D1185" s="10">
        <v>4</v>
      </c>
      <c r="E1185" s="10" t="s">
        <v>20</v>
      </c>
      <c r="F1185" s="10">
        <v>6</v>
      </c>
      <c r="G1185" s="13"/>
      <c r="H1185" s="10">
        <v>68</v>
      </c>
      <c r="I1185" s="10">
        <v>70</v>
      </c>
      <c r="J1185" s="11">
        <v>36.18</v>
      </c>
      <c r="K1185" s="11">
        <v>36.9</v>
      </c>
      <c r="L1185" s="11">
        <v>36.9</v>
      </c>
      <c r="M1185" s="12">
        <v>897.07317073170725</v>
      </c>
      <c r="N1185" s="100">
        <v>4.7</v>
      </c>
      <c r="O1185" s="101">
        <v>-1.46</v>
      </c>
      <c r="P1185" s="102">
        <v>0.90348189975412263</v>
      </c>
    </row>
    <row r="1186" spans="1:16">
      <c r="A1186" s="24">
        <v>181</v>
      </c>
      <c r="B1186" s="24">
        <v>1123</v>
      </c>
      <c r="C1186" s="24" t="s">
        <v>25</v>
      </c>
      <c r="D1186" s="24">
        <v>4</v>
      </c>
      <c r="E1186" s="24" t="s">
        <v>20</v>
      </c>
      <c r="F1186" s="24">
        <v>6</v>
      </c>
      <c r="G1186" s="24"/>
      <c r="H1186" s="24">
        <v>70</v>
      </c>
      <c r="I1186" s="25">
        <v>72</v>
      </c>
      <c r="J1186" s="11">
        <v>36.200000000000003</v>
      </c>
      <c r="K1186" s="31">
        <v>36.92</v>
      </c>
      <c r="L1186" s="31">
        <v>36.92</v>
      </c>
      <c r="M1186" s="12">
        <v>897.56097560975604</v>
      </c>
      <c r="N1186" s="100">
        <v>4.63</v>
      </c>
      <c r="O1186" s="101">
        <v>-1.45</v>
      </c>
      <c r="P1186" s="102"/>
    </row>
    <row r="1187" spans="1:16">
      <c r="A1187" s="13">
        <v>181</v>
      </c>
      <c r="B1187" s="13">
        <v>1123</v>
      </c>
      <c r="C1187" s="13" t="s">
        <v>25</v>
      </c>
      <c r="D1187" s="13">
        <v>4</v>
      </c>
      <c r="E1187" s="13" t="s">
        <v>20</v>
      </c>
      <c r="F1187" s="13">
        <v>6</v>
      </c>
      <c r="G1187" s="13"/>
      <c r="H1187" s="13">
        <v>75</v>
      </c>
      <c r="I1187" s="13">
        <v>77</v>
      </c>
      <c r="J1187" s="11">
        <v>36.26</v>
      </c>
      <c r="K1187" s="31">
        <v>36.97</v>
      </c>
      <c r="L1187" s="31">
        <v>36.97</v>
      </c>
      <c r="M1187" s="12">
        <v>898.78048780487791</v>
      </c>
      <c r="N1187" s="100">
        <v>4.72</v>
      </c>
      <c r="O1187" s="101">
        <v>-1.56</v>
      </c>
      <c r="P1187" s="102"/>
    </row>
    <row r="1188" spans="1:16">
      <c r="A1188" s="24">
        <v>181</v>
      </c>
      <c r="B1188" s="24">
        <v>1123</v>
      </c>
      <c r="C1188" s="24" t="s">
        <v>25</v>
      </c>
      <c r="D1188" s="24">
        <v>4</v>
      </c>
      <c r="E1188" s="24" t="s">
        <v>20</v>
      </c>
      <c r="F1188" s="24">
        <v>6</v>
      </c>
      <c r="G1188" s="24"/>
      <c r="H1188" s="24">
        <v>76</v>
      </c>
      <c r="I1188" s="25">
        <v>78</v>
      </c>
      <c r="J1188" s="11">
        <v>36.26</v>
      </c>
      <c r="K1188" s="11">
        <v>36.979999999999997</v>
      </c>
      <c r="L1188" s="11">
        <v>36.979999999999997</v>
      </c>
      <c r="M1188" s="12">
        <v>899.0243902439023</v>
      </c>
      <c r="N1188" s="100">
        <v>4.9400000000000004</v>
      </c>
      <c r="O1188" s="101">
        <v>-1.45</v>
      </c>
      <c r="P1188" s="102">
        <v>0.95863082073065276</v>
      </c>
    </row>
    <row r="1189" spans="1:16">
      <c r="A1189" s="24">
        <v>181</v>
      </c>
      <c r="B1189" s="24">
        <v>1123</v>
      </c>
      <c r="C1189" s="24" t="s">
        <v>25</v>
      </c>
      <c r="D1189" s="24">
        <v>4</v>
      </c>
      <c r="E1189" s="24" t="s">
        <v>20</v>
      </c>
      <c r="F1189" s="24">
        <v>6</v>
      </c>
      <c r="G1189" s="24"/>
      <c r="H1189" s="24">
        <v>80</v>
      </c>
      <c r="I1189" s="25">
        <v>82</v>
      </c>
      <c r="J1189" s="11">
        <v>36.299999999999997</v>
      </c>
      <c r="K1189" s="11">
        <v>37.020000000000003</v>
      </c>
      <c r="L1189" s="11">
        <v>37.020000000000003</v>
      </c>
      <c r="M1189" s="12">
        <v>900</v>
      </c>
      <c r="N1189" s="100">
        <v>4.62</v>
      </c>
      <c r="O1189" s="101">
        <v>-1.52</v>
      </c>
      <c r="P1189" s="102">
        <v>0.93793726857545023</v>
      </c>
    </row>
    <row r="1190" spans="1:16">
      <c r="A1190" s="13">
        <v>181</v>
      </c>
      <c r="B1190" s="13">
        <v>1123</v>
      </c>
      <c r="C1190" s="13" t="s">
        <v>25</v>
      </c>
      <c r="D1190" s="13">
        <v>4</v>
      </c>
      <c r="E1190" s="13" t="s">
        <v>20</v>
      </c>
      <c r="F1190" s="13">
        <v>6</v>
      </c>
      <c r="G1190" s="13"/>
      <c r="H1190" s="13">
        <v>84</v>
      </c>
      <c r="I1190" s="13">
        <v>86</v>
      </c>
      <c r="J1190" s="11">
        <v>36.340000000000003</v>
      </c>
      <c r="K1190" s="11">
        <v>37.06</v>
      </c>
      <c r="L1190" s="11">
        <v>37.06</v>
      </c>
      <c r="M1190" s="12">
        <v>900.97560975609758</v>
      </c>
      <c r="N1190" s="100">
        <v>4.8</v>
      </c>
      <c r="O1190" s="101">
        <v>-1.44</v>
      </c>
      <c r="P1190" s="102">
        <v>0.97296333712372951</v>
      </c>
    </row>
    <row r="1191" spans="1:16">
      <c r="A1191" s="24">
        <v>181</v>
      </c>
      <c r="B1191" s="24">
        <v>1123</v>
      </c>
      <c r="C1191" s="24" t="s">
        <v>25</v>
      </c>
      <c r="D1191" s="24">
        <v>4</v>
      </c>
      <c r="E1191" s="24" t="s">
        <v>20</v>
      </c>
      <c r="F1191" s="24">
        <v>6</v>
      </c>
      <c r="G1191" s="24"/>
      <c r="H1191" s="24">
        <v>85</v>
      </c>
      <c r="I1191" s="25">
        <v>87</v>
      </c>
      <c r="J1191" s="11">
        <v>36.35</v>
      </c>
      <c r="K1191" s="31">
        <v>37.07</v>
      </c>
      <c r="L1191" s="31">
        <v>37.07</v>
      </c>
      <c r="M1191" s="12">
        <v>901.21951219512187</v>
      </c>
      <c r="N1191" s="100">
        <v>3.98</v>
      </c>
      <c r="O1191" s="101">
        <v>-1.65</v>
      </c>
      <c r="P1191" s="102"/>
    </row>
    <row r="1192" spans="1:16">
      <c r="A1192" s="24">
        <v>181</v>
      </c>
      <c r="B1192" s="24">
        <v>1123</v>
      </c>
      <c r="C1192" s="24" t="s">
        <v>25</v>
      </c>
      <c r="D1192" s="24">
        <v>4</v>
      </c>
      <c r="E1192" s="24" t="s">
        <v>20</v>
      </c>
      <c r="F1192" s="24">
        <v>6</v>
      </c>
      <c r="G1192" s="24"/>
      <c r="H1192" s="24">
        <v>88</v>
      </c>
      <c r="I1192" s="25">
        <v>90</v>
      </c>
      <c r="J1192" s="11">
        <v>36.380000000000003</v>
      </c>
      <c r="K1192" s="11">
        <v>37.1</v>
      </c>
      <c r="L1192" s="11">
        <v>37.1</v>
      </c>
      <c r="M1192" s="12">
        <v>901.95121951219505</v>
      </c>
      <c r="N1192" s="100">
        <v>4.7</v>
      </c>
      <c r="O1192" s="101">
        <v>-1.44</v>
      </c>
      <c r="P1192" s="102">
        <v>0.99509762035339488</v>
      </c>
    </row>
    <row r="1193" spans="1:16">
      <c r="A1193" s="13">
        <v>181</v>
      </c>
      <c r="B1193" s="13">
        <v>1123</v>
      </c>
      <c r="C1193" s="13" t="s">
        <v>25</v>
      </c>
      <c r="D1193" s="13">
        <v>4</v>
      </c>
      <c r="E1193" s="13" t="s">
        <v>20</v>
      </c>
      <c r="F1193" s="13">
        <v>6</v>
      </c>
      <c r="G1193" s="13"/>
      <c r="H1193" s="13">
        <v>90</v>
      </c>
      <c r="I1193" s="13">
        <v>92</v>
      </c>
      <c r="J1193" s="11">
        <v>36.4</v>
      </c>
      <c r="K1193" s="31">
        <v>37.119999999999997</v>
      </c>
      <c r="L1193" s="31">
        <v>37.119999999999997</v>
      </c>
      <c r="M1193" s="12">
        <v>902.43902439024373</v>
      </c>
      <c r="N1193" s="100">
        <v>4.5599999999999996</v>
      </c>
      <c r="O1193" s="101">
        <v>-1.23</v>
      </c>
      <c r="P1193" s="102"/>
    </row>
    <row r="1194" spans="1:16">
      <c r="A1194" s="24">
        <v>181</v>
      </c>
      <c r="B1194" s="24">
        <v>1123</v>
      </c>
      <c r="C1194" s="24" t="s">
        <v>25</v>
      </c>
      <c r="D1194" s="24">
        <v>4</v>
      </c>
      <c r="E1194" s="24" t="s">
        <v>20</v>
      </c>
      <c r="F1194" s="24">
        <v>6</v>
      </c>
      <c r="G1194" s="24"/>
      <c r="H1194" s="24">
        <v>92</v>
      </c>
      <c r="I1194" s="25">
        <v>94</v>
      </c>
      <c r="J1194" s="11">
        <v>36.42</v>
      </c>
      <c r="K1194" s="11">
        <v>37.14</v>
      </c>
      <c r="L1194" s="11">
        <v>37.14</v>
      </c>
      <c r="M1194" s="12">
        <v>902.92682926829264</v>
      </c>
      <c r="N1194" s="100">
        <v>4.8</v>
      </c>
      <c r="O1194" s="101">
        <v>-1.23</v>
      </c>
      <c r="P1194" s="102">
        <v>0.9622498351516966</v>
      </c>
    </row>
    <row r="1195" spans="1:16">
      <c r="A1195" s="10">
        <v>181</v>
      </c>
      <c r="B1195" s="10">
        <v>1123</v>
      </c>
      <c r="C1195" s="10" t="s">
        <v>25</v>
      </c>
      <c r="D1195" s="10">
        <v>4</v>
      </c>
      <c r="E1195" s="10" t="s">
        <v>20</v>
      </c>
      <c r="F1195" s="10">
        <v>6</v>
      </c>
      <c r="G1195" s="13"/>
      <c r="H1195" s="10">
        <v>95</v>
      </c>
      <c r="I1195" s="10">
        <v>97</v>
      </c>
      <c r="J1195" s="11">
        <v>36.450000000000003</v>
      </c>
      <c r="K1195" s="31">
        <v>37.17</v>
      </c>
      <c r="L1195" s="31">
        <v>37.17</v>
      </c>
      <c r="M1195" s="12">
        <v>903.65853658536582</v>
      </c>
      <c r="N1195" s="100">
        <v>4.37</v>
      </c>
      <c r="O1195" s="101">
        <v>-0.95</v>
      </c>
      <c r="P1195" s="102"/>
    </row>
    <row r="1196" spans="1:16">
      <c r="A1196" s="24">
        <v>181</v>
      </c>
      <c r="B1196" s="24">
        <v>1123</v>
      </c>
      <c r="C1196" s="24" t="s">
        <v>25</v>
      </c>
      <c r="D1196" s="24">
        <v>4</v>
      </c>
      <c r="E1196" s="24" t="s">
        <v>20</v>
      </c>
      <c r="F1196" s="24">
        <v>6</v>
      </c>
      <c r="G1196" s="24"/>
      <c r="H1196" s="24">
        <v>96</v>
      </c>
      <c r="I1196" s="25">
        <v>98</v>
      </c>
      <c r="J1196" s="11">
        <v>36.46</v>
      </c>
      <c r="K1196" s="11">
        <v>37.18</v>
      </c>
      <c r="L1196" s="11">
        <v>37.18</v>
      </c>
      <c r="M1196" s="12">
        <v>903.90243902439011</v>
      </c>
      <c r="N1196" s="100">
        <v>4.33</v>
      </c>
      <c r="O1196" s="101">
        <v>-0.9</v>
      </c>
      <c r="P1196" s="102">
        <v>1.0412345909362362</v>
      </c>
    </row>
    <row r="1197" spans="1:16">
      <c r="A1197" s="13">
        <v>181</v>
      </c>
      <c r="B1197" s="13">
        <v>1123</v>
      </c>
      <c r="C1197" s="13" t="s">
        <v>25</v>
      </c>
      <c r="D1197" s="13">
        <v>4</v>
      </c>
      <c r="E1197" s="13" t="s">
        <v>20</v>
      </c>
      <c r="F1197" s="13">
        <v>6</v>
      </c>
      <c r="G1197" s="13"/>
      <c r="H1197" s="13">
        <v>100</v>
      </c>
      <c r="I1197" s="13">
        <v>102</v>
      </c>
      <c r="J1197" s="11">
        <v>36.5</v>
      </c>
      <c r="K1197" s="11">
        <v>37.22</v>
      </c>
      <c r="L1197" s="11">
        <v>37.22</v>
      </c>
      <c r="M1197" s="12">
        <v>904.87804878048769</v>
      </c>
      <c r="N1197" s="100">
        <v>4.5999999999999996</v>
      </c>
      <c r="O1197" s="101">
        <v>-1.08</v>
      </c>
      <c r="P1197" s="102">
        <v>1.0667927861441868</v>
      </c>
    </row>
    <row r="1198" spans="1:16">
      <c r="A1198" s="24">
        <v>181</v>
      </c>
      <c r="B1198" s="24">
        <v>1123</v>
      </c>
      <c r="C1198" s="24" t="s">
        <v>25</v>
      </c>
      <c r="D1198" s="24">
        <v>4</v>
      </c>
      <c r="E1198" s="24" t="s">
        <v>20</v>
      </c>
      <c r="F1198" s="24">
        <v>6</v>
      </c>
      <c r="G1198" s="24"/>
      <c r="H1198" s="24">
        <v>104</v>
      </c>
      <c r="I1198" s="25">
        <v>106</v>
      </c>
      <c r="J1198" s="11">
        <v>36.54</v>
      </c>
      <c r="K1198" s="11">
        <v>37.26</v>
      </c>
      <c r="L1198" s="11">
        <v>37.26</v>
      </c>
      <c r="M1198" s="12">
        <v>905.85365853658527</v>
      </c>
      <c r="N1198" s="100">
        <v>4.37</v>
      </c>
      <c r="O1198" s="101">
        <v>-1.2</v>
      </c>
      <c r="P1198" s="102">
        <v>0.98382917854220298</v>
      </c>
    </row>
    <row r="1199" spans="1:16">
      <c r="A1199" s="24">
        <v>181</v>
      </c>
      <c r="B1199" s="24">
        <v>1123</v>
      </c>
      <c r="C1199" s="24" t="s">
        <v>25</v>
      </c>
      <c r="D1199" s="24">
        <v>4</v>
      </c>
      <c r="E1199" s="24" t="s">
        <v>20</v>
      </c>
      <c r="F1199" s="24">
        <v>6</v>
      </c>
      <c r="G1199" s="24"/>
      <c r="H1199" s="24">
        <v>105</v>
      </c>
      <c r="I1199" s="25">
        <v>107</v>
      </c>
      <c r="J1199" s="11">
        <v>36.549999999999997</v>
      </c>
      <c r="K1199" s="31">
        <v>37.270000000000003</v>
      </c>
      <c r="L1199" s="31">
        <v>37.270000000000003</v>
      </c>
      <c r="M1199" s="12">
        <v>906.09756097560978</v>
      </c>
      <c r="N1199" s="100">
        <v>4.25</v>
      </c>
      <c r="O1199" s="101">
        <v>-1.2</v>
      </c>
      <c r="P1199" s="102"/>
    </row>
    <row r="1200" spans="1:16">
      <c r="A1200" s="13">
        <v>181</v>
      </c>
      <c r="B1200" s="13">
        <v>1123</v>
      </c>
      <c r="C1200" s="13" t="s">
        <v>25</v>
      </c>
      <c r="D1200" s="13">
        <v>4</v>
      </c>
      <c r="E1200" s="13" t="s">
        <v>20</v>
      </c>
      <c r="F1200" s="13">
        <v>6</v>
      </c>
      <c r="G1200" s="13"/>
      <c r="H1200" s="13">
        <v>108</v>
      </c>
      <c r="I1200" s="13">
        <v>110</v>
      </c>
      <c r="J1200" s="11">
        <v>36.58</v>
      </c>
      <c r="K1200" s="11">
        <v>37.299999999999997</v>
      </c>
      <c r="L1200" s="11">
        <v>37.299999999999997</v>
      </c>
      <c r="M1200" s="12">
        <v>906.82926829268274</v>
      </c>
      <c r="N1200" s="100">
        <v>4.38</v>
      </c>
      <c r="O1200" s="101">
        <v>-1.22</v>
      </c>
      <c r="P1200" s="102">
        <v>1.098800951911439</v>
      </c>
    </row>
    <row r="1201" spans="1:16">
      <c r="A1201" s="24">
        <v>181</v>
      </c>
      <c r="B1201" s="24">
        <v>1123</v>
      </c>
      <c r="C1201" s="24" t="s">
        <v>25</v>
      </c>
      <c r="D1201" s="24">
        <v>4</v>
      </c>
      <c r="E1201" s="24" t="s">
        <v>20</v>
      </c>
      <c r="F1201" s="24">
        <v>6</v>
      </c>
      <c r="G1201" s="24"/>
      <c r="H1201" s="24">
        <v>110</v>
      </c>
      <c r="I1201" s="25">
        <v>112</v>
      </c>
      <c r="J1201" s="11">
        <v>36.6</v>
      </c>
      <c r="K1201" s="31">
        <v>37.32</v>
      </c>
      <c r="L1201" s="31">
        <v>37.32</v>
      </c>
      <c r="M1201" s="12">
        <v>907.31707317073165</v>
      </c>
      <c r="N1201" s="100">
        <v>4.37</v>
      </c>
      <c r="O1201" s="101">
        <v>-1.1299999999999999</v>
      </c>
      <c r="P1201" s="102"/>
    </row>
    <row r="1202" spans="1:16">
      <c r="A1202" s="24">
        <v>181</v>
      </c>
      <c r="B1202" s="24">
        <v>1123</v>
      </c>
      <c r="C1202" s="24" t="s">
        <v>25</v>
      </c>
      <c r="D1202" s="24">
        <v>4</v>
      </c>
      <c r="E1202" s="24" t="s">
        <v>20</v>
      </c>
      <c r="F1202" s="24">
        <v>6</v>
      </c>
      <c r="G1202" s="24"/>
      <c r="H1202" s="24">
        <v>112</v>
      </c>
      <c r="I1202" s="25">
        <v>114</v>
      </c>
      <c r="J1202" s="11">
        <v>36.619999999999997</v>
      </c>
      <c r="K1202" s="11">
        <v>37.340000000000003</v>
      </c>
      <c r="L1202" s="11">
        <v>37.340000000000003</v>
      </c>
      <c r="M1202" s="12">
        <v>907.80487804878044</v>
      </c>
      <c r="N1202" s="100">
        <v>4.6900000000000004</v>
      </c>
      <c r="O1202" s="101">
        <v>-1.02</v>
      </c>
      <c r="P1202" s="102">
        <v>0.96387941270328048</v>
      </c>
    </row>
    <row r="1203" spans="1:16">
      <c r="A1203" s="10">
        <v>181</v>
      </c>
      <c r="B1203" s="10">
        <v>1123</v>
      </c>
      <c r="C1203" s="10" t="s">
        <v>25</v>
      </c>
      <c r="D1203" s="10">
        <v>4</v>
      </c>
      <c r="E1203" s="10" t="s">
        <v>20</v>
      </c>
      <c r="F1203" s="10">
        <v>6</v>
      </c>
      <c r="G1203" s="13"/>
      <c r="H1203" s="10">
        <v>115</v>
      </c>
      <c r="I1203" s="10">
        <v>117</v>
      </c>
      <c r="J1203" s="11">
        <v>36.65</v>
      </c>
      <c r="K1203" s="31">
        <v>37.369999999999997</v>
      </c>
      <c r="L1203" s="31">
        <v>37.369999999999997</v>
      </c>
      <c r="M1203" s="12">
        <v>908.53658536585351</v>
      </c>
      <c r="N1203" s="100">
        <v>4.22</v>
      </c>
      <c r="O1203" s="101">
        <v>-1.08</v>
      </c>
      <c r="P1203" s="102"/>
    </row>
    <row r="1204" spans="1:16">
      <c r="A1204" s="24">
        <v>181</v>
      </c>
      <c r="B1204" s="24">
        <v>1123</v>
      </c>
      <c r="C1204" s="24" t="s">
        <v>25</v>
      </c>
      <c r="D1204" s="24">
        <v>4</v>
      </c>
      <c r="E1204" s="24" t="s">
        <v>20</v>
      </c>
      <c r="F1204" s="24">
        <v>6</v>
      </c>
      <c r="G1204" s="24"/>
      <c r="H1204" s="24">
        <v>116</v>
      </c>
      <c r="I1204" s="25">
        <v>118</v>
      </c>
      <c r="J1204" s="11">
        <v>36.659999999999997</v>
      </c>
      <c r="K1204" s="11">
        <v>37.380000000000003</v>
      </c>
      <c r="L1204" s="11">
        <v>37.380000000000003</v>
      </c>
      <c r="M1204" s="12">
        <v>908.78048780487802</v>
      </c>
      <c r="N1204" s="100">
        <v>4.32</v>
      </c>
      <c r="O1204" s="101">
        <v>-1.1399999999999999</v>
      </c>
      <c r="P1204" s="102">
        <v>1.083210676296027</v>
      </c>
    </row>
    <row r="1205" spans="1:16">
      <c r="A1205" s="24">
        <v>181</v>
      </c>
      <c r="B1205" s="24">
        <v>1123</v>
      </c>
      <c r="C1205" s="24" t="s">
        <v>25</v>
      </c>
      <c r="D1205" s="24">
        <v>4</v>
      </c>
      <c r="E1205" s="24" t="s">
        <v>20</v>
      </c>
      <c r="F1205" s="24">
        <v>6</v>
      </c>
      <c r="G1205" s="24"/>
      <c r="H1205" s="24">
        <v>120</v>
      </c>
      <c r="I1205" s="25">
        <v>122</v>
      </c>
      <c r="J1205" s="11">
        <v>36.700000000000003</v>
      </c>
      <c r="K1205" s="11">
        <v>37.42</v>
      </c>
      <c r="L1205" s="11">
        <v>37.42</v>
      </c>
      <c r="M1205" s="12">
        <v>909.7560975609756</v>
      </c>
      <c r="N1205" s="100">
        <v>4.4800000000000004</v>
      </c>
      <c r="O1205" s="101">
        <v>-1.27</v>
      </c>
      <c r="P1205" s="102">
        <v>1.0242236184891871</v>
      </c>
    </row>
    <row r="1206" spans="1:16">
      <c r="A1206" s="10">
        <v>181</v>
      </c>
      <c r="B1206" s="10">
        <v>1123</v>
      </c>
      <c r="C1206" s="10" t="s">
        <v>25</v>
      </c>
      <c r="D1206" s="10">
        <v>4</v>
      </c>
      <c r="E1206" s="10" t="s">
        <v>20</v>
      </c>
      <c r="F1206" s="10">
        <v>6</v>
      </c>
      <c r="G1206" s="13"/>
      <c r="H1206" s="10">
        <v>124</v>
      </c>
      <c r="I1206" s="10">
        <v>126</v>
      </c>
      <c r="J1206" s="11">
        <v>36.74</v>
      </c>
      <c r="K1206" s="11">
        <v>37.46</v>
      </c>
      <c r="L1206" s="11">
        <v>37.46</v>
      </c>
      <c r="M1206" s="12">
        <v>910.73170731707307</v>
      </c>
      <c r="N1206" s="100">
        <v>4.4000000000000004</v>
      </c>
      <c r="O1206" s="101">
        <v>-1.1000000000000001</v>
      </c>
      <c r="P1206" s="102">
        <v>0.96298374827063715</v>
      </c>
    </row>
    <row r="1207" spans="1:16">
      <c r="A1207" s="24">
        <v>181</v>
      </c>
      <c r="B1207" s="24">
        <v>1123</v>
      </c>
      <c r="C1207" s="24" t="s">
        <v>25</v>
      </c>
      <c r="D1207" s="24">
        <v>4</v>
      </c>
      <c r="E1207" s="24" t="s">
        <v>20</v>
      </c>
      <c r="F1207" s="24">
        <v>6</v>
      </c>
      <c r="G1207" s="24"/>
      <c r="H1207" s="24">
        <v>125</v>
      </c>
      <c r="I1207" s="25">
        <v>127</v>
      </c>
      <c r="J1207" s="11">
        <v>36.75</v>
      </c>
      <c r="K1207" s="31">
        <v>37.47</v>
      </c>
      <c r="L1207" s="31">
        <v>37.47</v>
      </c>
      <c r="M1207" s="12">
        <v>910.97560975609747</v>
      </c>
      <c r="N1207" s="100">
        <v>4.1900000000000004</v>
      </c>
      <c r="O1207" s="101">
        <v>-0.97</v>
      </c>
      <c r="P1207" s="102"/>
    </row>
    <row r="1208" spans="1:16">
      <c r="A1208" s="24">
        <v>181</v>
      </c>
      <c r="B1208" s="24">
        <v>1123</v>
      </c>
      <c r="C1208" s="24" t="s">
        <v>25</v>
      </c>
      <c r="D1208" s="24">
        <v>4</v>
      </c>
      <c r="E1208" s="24" t="s">
        <v>20</v>
      </c>
      <c r="F1208" s="24">
        <v>6</v>
      </c>
      <c r="G1208" s="24"/>
      <c r="H1208" s="24">
        <v>128</v>
      </c>
      <c r="I1208" s="25">
        <v>130</v>
      </c>
      <c r="J1208" s="11">
        <v>36.78</v>
      </c>
      <c r="K1208" s="11">
        <v>37.5</v>
      </c>
      <c r="L1208" s="11">
        <v>37.5</v>
      </c>
      <c r="M1208" s="12">
        <v>911.70731707317066</v>
      </c>
      <c r="N1208" s="100">
        <v>4.58</v>
      </c>
      <c r="O1208" s="101">
        <v>-1.1200000000000001</v>
      </c>
      <c r="P1208" s="102">
        <v>1.031111749245244</v>
      </c>
    </row>
    <row r="1209" spans="1:16">
      <c r="A1209" s="24">
        <v>181</v>
      </c>
      <c r="B1209" s="24">
        <v>1123</v>
      </c>
      <c r="C1209" s="24" t="s">
        <v>25</v>
      </c>
      <c r="D1209" s="24">
        <v>4</v>
      </c>
      <c r="E1209" s="24" t="s">
        <v>20</v>
      </c>
      <c r="F1209" s="24">
        <v>6</v>
      </c>
      <c r="G1209" s="24"/>
      <c r="H1209" s="24">
        <v>130</v>
      </c>
      <c r="I1209" s="25">
        <v>132</v>
      </c>
      <c r="J1209" s="11">
        <v>36.799999999999997</v>
      </c>
      <c r="K1209" s="31">
        <v>37.520000000000003</v>
      </c>
      <c r="L1209" s="31">
        <v>37.520000000000003</v>
      </c>
      <c r="M1209" s="12">
        <v>912.19512195121956</v>
      </c>
      <c r="N1209" s="100">
        <v>4.4000000000000004</v>
      </c>
      <c r="O1209" s="101">
        <v>-1.23</v>
      </c>
      <c r="P1209" s="102"/>
    </row>
    <row r="1210" spans="1:16">
      <c r="A1210" s="24">
        <v>181</v>
      </c>
      <c r="B1210" s="24">
        <v>1123</v>
      </c>
      <c r="C1210" s="24" t="s">
        <v>25</v>
      </c>
      <c r="D1210" s="24">
        <v>4</v>
      </c>
      <c r="E1210" s="24" t="s">
        <v>20</v>
      </c>
      <c r="F1210" s="24">
        <v>6</v>
      </c>
      <c r="G1210" s="24"/>
      <c r="H1210" s="24">
        <v>132</v>
      </c>
      <c r="I1210" s="25">
        <v>134</v>
      </c>
      <c r="J1210" s="11">
        <v>36.82</v>
      </c>
      <c r="K1210" s="11">
        <v>37.54</v>
      </c>
      <c r="L1210" s="11">
        <v>37.54</v>
      </c>
      <c r="M1210" s="12">
        <v>912.68292682926824</v>
      </c>
      <c r="N1210" s="100">
        <v>4.21</v>
      </c>
      <c r="O1210" s="101">
        <v>-1.17</v>
      </c>
      <c r="P1210" s="102">
        <v>1.0188456299616346</v>
      </c>
    </row>
    <row r="1211" spans="1:16">
      <c r="A1211" s="24">
        <v>181</v>
      </c>
      <c r="B1211" s="24">
        <v>1123</v>
      </c>
      <c r="C1211" s="24" t="s">
        <v>25</v>
      </c>
      <c r="D1211" s="24">
        <v>4</v>
      </c>
      <c r="E1211" s="24" t="s">
        <v>20</v>
      </c>
      <c r="F1211" s="24">
        <v>6</v>
      </c>
      <c r="G1211" s="24"/>
      <c r="H1211" s="24">
        <v>135</v>
      </c>
      <c r="I1211" s="25">
        <v>137</v>
      </c>
      <c r="J1211" s="11">
        <v>36.85</v>
      </c>
      <c r="K1211" s="31">
        <v>37.57</v>
      </c>
      <c r="L1211" s="31">
        <v>37.57</v>
      </c>
      <c r="M1211" s="12">
        <v>913.41463414634143</v>
      </c>
      <c r="N1211" s="100">
        <v>4.2699999999999996</v>
      </c>
      <c r="O1211" s="101">
        <v>-1.1599999999999999</v>
      </c>
      <c r="P1211" s="102"/>
    </row>
    <row r="1212" spans="1:16">
      <c r="A1212" s="24">
        <v>181</v>
      </c>
      <c r="B1212" s="24">
        <v>1123</v>
      </c>
      <c r="C1212" s="24" t="s">
        <v>25</v>
      </c>
      <c r="D1212" s="24">
        <v>4</v>
      </c>
      <c r="E1212" s="24" t="s">
        <v>20</v>
      </c>
      <c r="F1212" s="24">
        <v>6</v>
      </c>
      <c r="G1212" s="24"/>
      <c r="H1212" s="24">
        <v>136</v>
      </c>
      <c r="I1212" s="25">
        <v>138</v>
      </c>
      <c r="J1212" s="11">
        <v>36.86</v>
      </c>
      <c r="K1212" s="11">
        <v>37.58</v>
      </c>
      <c r="L1212" s="11">
        <v>37.58</v>
      </c>
      <c r="M1212" s="12">
        <v>913.65853658536571</v>
      </c>
      <c r="N1212" s="100">
        <v>4.5199999999999996</v>
      </c>
      <c r="O1212" s="101">
        <v>-1.34</v>
      </c>
      <c r="P1212" s="102">
        <v>0.99629734482287058</v>
      </c>
    </row>
    <row r="1213" spans="1:16">
      <c r="A1213" s="24">
        <v>181</v>
      </c>
      <c r="B1213" s="24">
        <v>1123</v>
      </c>
      <c r="C1213" s="24" t="s">
        <v>25</v>
      </c>
      <c r="D1213" s="24">
        <v>4</v>
      </c>
      <c r="E1213" s="24" t="s">
        <v>20</v>
      </c>
      <c r="F1213" s="24">
        <v>6</v>
      </c>
      <c r="G1213" s="24"/>
      <c r="H1213" s="24">
        <v>140</v>
      </c>
      <c r="I1213" s="25">
        <v>142</v>
      </c>
      <c r="J1213" s="11">
        <v>36.9</v>
      </c>
      <c r="K1213" s="11">
        <v>37.619999999999997</v>
      </c>
      <c r="L1213" s="11">
        <v>37.619999999999997</v>
      </c>
      <c r="M1213" s="12">
        <v>914.63414634146329</v>
      </c>
      <c r="N1213" s="100">
        <v>4.72</v>
      </c>
      <c r="O1213" s="101">
        <v>-1.39</v>
      </c>
      <c r="P1213" s="102">
        <v>0.93717961105897241</v>
      </c>
    </row>
    <row r="1214" spans="1:16">
      <c r="A1214" s="24">
        <v>181</v>
      </c>
      <c r="B1214" s="24">
        <v>1123</v>
      </c>
      <c r="C1214" s="24" t="s">
        <v>25</v>
      </c>
      <c r="D1214" s="24">
        <v>4</v>
      </c>
      <c r="E1214" s="24" t="s">
        <v>20</v>
      </c>
      <c r="F1214" s="24">
        <v>6</v>
      </c>
      <c r="G1214" s="24"/>
      <c r="H1214" s="24">
        <v>144</v>
      </c>
      <c r="I1214" s="25">
        <v>146</v>
      </c>
      <c r="J1214" s="11">
        <v>36.94</v>
      </c>
      <c r="K1214" s="11">
        <v>37.659999999999997</v>
      </c>
      <c r="L1214" s="11">
        <v>37.659999999999997</v>
      </c>
      <c r="M1214" s="12">
        <v>915.60975609756076</v>
      </c>
      <c r="N1214" s="100">
        <v>4.68</v>
      </c>
      <c r="O1214" s="101">
        <v>-1.25</v>
      </c>
      <c r="P1214" s="102">
        <v>1.0625007480233362</v>
      </c>
    </row>
    <row r="1215" spans="1:16">
      <c r="A1215" s="24">
        <v>181</v>
      </c>
      <c r="B1215" s="24">
        <v>1123</v>
      </c>
      <c r="C1215" s="24" t="s">
        <v>25</v>
      </c>
      <c r="D1215" s="24">
        <v>4</v>
      </c>
      <c r="E1215" s="24" t="s">
        <v>20</v>
      </c>
      <c r="F1215" s="24">
        <v>6</v>
      </c>
      <c r="G1215" s="24"/>
      <c r="H1215" s="24">
        <v>145</v>
      </c>
      <c r="I1215" s="25">
        <v>147</v>
      </c>
      <c r="J1215" s="11">
        <v>36.950000000000003</v>
      </c>
      <c r="K1215" s="31">
        <v>37.67</v>
      </c>
      <c r="L1215" s="31">
        <v>37.67</v>
      </c>
      <c r="M1215" s="12">
        <v>915.85365853658527</v>
      </c>
      <c r="N1215" s="100">
        <v>4.34</v>
      </c>
      <c r="O1215" s="101">
        <v>-1.37</v>
      </c>
      <c r="P1215" s="102"/>
    </row>
    <row r="1216" spans="1:16">
      <c r="A1216" s="24">
        <v>181</v>
      </c>
      <c r="B1216" s="24">
        <v>1123</v>
      </c>
      <c r="C1216" s="24" t="s">
        <v>25</v>
      </c>
      <c r="D1216" s="24">
        <v>4</v>
      </c>
      <c r="E1216" s="24" t="s">
        <v>20</v>
      </c>
      <c r="F1216" s="24">
        <v>6</v>
      </c>
      <c r="G1216" s="24"/>
      <c r="H1216" s="24">
        <v>148</v>
      </c>
      <c r="I1216" s="25">
        <v>150</v>
      </c>
      <c r="J1216" s="11">
        <v>36.979999999999997</v>
      </c>
      <c r="K1216" s="11">
        <v>37.700000000000003</v>
      </c>
      <c r="L1216" s="11">
        <v>37.700000000000003</v>
      </c>
      <c r="M1216" s="12">
        <v>916.58536585365857</v>
      </c>
      <c r="N1216" s="100">
        <v>4.63</v>
      </c>
      <c r="O1216" s="101">
        <v>-1.49</v>
      </c>
      <c r="P1216" s="102">
        <v>1.1310996542832434</v>
      </c>
    </row>
    <row r="1217" spans="1:16">
      <c r="A1217" s="24">
        <v>181</v>
      </c>
      <c r="B1217" s="24">
        <v>1123</v>
      </c>
      <c r="C1217" s="24" t="s">
        <v>25</v>
      </c>
      <c r="D1217" s="24">
        <v>4</v>
      </c>
      <c r="E1217" s="24" t="s">
        <v>20</v>
      </c>
      <c r="F1217" s="24">
        <v>7</v>
      </c>
      <c r="G1217" s="24"/>
      <c r="H1217" s="24">
        <v>0</v>
      </c>
      <c r="I1217" s="25">
        <v>2</v>
      </c>
      <c r="J1217" s="11">
        <v>37</v>
      </c>
      <c r="K1217" s="11">
        <v>37.72</v>
      </c>
      <c r="L1217" s="11">
        <v>37.72</v>
      </c>
      <c r="M1217" s="12">
        <v>917.07317073170725</v>
      </c>
      <c r="N1217" s="100">
        <v>4.59</v>
      </c>
      <c r="O1217" s="101">
        <v>-1.33</v>
      </c>
      <c r="P1217" s="102">
        <v>1.0386017043422457</v>
      </c>
    </row>
    <row r="1218" spans="1:16">
      <c r="A1218" s="24">
        <v>181</v>
      </c>
      <c r="B1218" s="24">
        <v>1123</v>
      </c>
      <c r="C1218" s="24" t="s">
        <v>25</v>
      </c>
      <c r="D1218" s="24">
        <v>4</v>
      </c>
      <c r="E1218" s="24" t="s">
        <v>20</v>
      </c>
      <c r="F1218" s="24">
        <v>7</v>
      </c>
      <c r="G1218" s="24"/>
      <c r="H1218" s="24">
        <v>5</v>
      </c>
      <c r="I1218" s="25">
        <v>7</v>
      </c>
      <c r="J1218" s="11">
        <v>37.049999999999997</v>
      </c>
      <c r="K1218" s="31">
        <v>37.770000000000003</v>
      </c>
      <c r="L1218" s="31">
        <v>37.770000000000003</v>
      </c>
      <c r="M1218" s="12">
        <v>918.29268292682923</v>
      </c>
      <c r="N1218" s="100">
        <v>4.4000000000000004</v>
      </c>
      <c r="O1218" s="101">
        <v>-1.18</v>
      </c>
      <c r="P1218" s="102"/>
    </row>
    <row r="1219" spans="1:16">
      <c r="A1219" s="24">
        <v>181</v>
      </c>
      <c r="B1219" s="24">
        <v>1123</v>
      </c>
      <c r="C1219" s="24" t="s">
        <v>25</v>
      </c>
      <c r="D1219" s="24">
        <v>4</v>
      </c>
      <c r="E1219" s="24" t="s">
        <v>20</v>
      </c>
      <c r="F1219" s="24">
        <v>7</v>
      </c>
      <c r="G1219" s="24"/>
      <c r="H1219" s="24">
        <v>8</v>
      </c>
      <c r="I1219" s="25">
        <v>10</v>
      </c>
      <c r="J1219" s="11">
        <v>37.08</v>
      </c>
      <c r="K1219" s="11">
        <v>37.799999999999997</v>
      </c>
      <c r="L1219" s="11">
        <v>37.799999999999997</v>
      </c>
      <c r="M1219" s="12">
        <v>919.0243902439023</v>
      </c>
      <c r="N1219" s="100">
        <v>4.71</v>
      </c>
      <c r="O1219" s="101">
        <v>-1.47</v>
      </c>
      <c r="P1219" s="102">
        <v>0.91450926491515272</v>
      </c>
    </row>
    <row r="1220" spans="1:16">
      <c r="A1220" s="24">
        <v>181</v>
      </c>
      <c r="B1220" s="24">
        <v>1123</v>
      </c>
      <c r="C1220" s="24" t="s">
        <v>25</v>
      </c>
      <c r="D1220" s="24">
        <v>4</v>
      </c>
      <c r="E1220" s="24" t="s">
        <v>20</v>
      </c>
      <c r="F1220" s="24">
        <v>7</v>
      </c>
      <c r="G1220" s="24"/>
      <c r="H1220" s="24">
        <v>10</v>
      </c>
      <c r="I1220" s="25">
        <v>12</v>
      </c>
      <c r="J1220" s="11">
        <v>37.1</v>
      </c>
      <c r="K1220" s="31">
        <v>37.82</v>
      </c>
      <c r="L1220" s="31">
        <v>37.82</v>
      </c>
      <c r="M1220" s="12">
        <v>919.51219512195109</v>
      </c>
      <c r="N1220" s="100">
        <v>4.68</v>
      </c>
      <c r="O1220" s="101">
        <v>-1.52</v>
      </c>
      <c r="P1220" s="102"/>
    </row>
    <row r="1221" spans="1:16">
      <c r="A1221" s="24">
        <v>181</v>
      </c>
      <c r="B1221" s="24">
        <v>1123</v>
      </c>
      <c r="C1221" s="24" t="s">
        <v>25</v>
      </c>
      <c r="D1221" s="24">
        <v>4</v>
      </c>
      <c r="E1221" s="24" t="s">
        <v>20</v>
      </c>
      <c r="F1221" s="24">
        <v>7</v>
      </c>
      <c r="G1221" s="24"/>
      <c r="H1221" s="24">
        <v>12</v>
      </c>
      <c r="I1221" s="25">
        <v>14</v>
      </c>
      <c r="J1221" s="11">
        <v>37.119999999999997</v>
      </c>
      <c r="K1221" s="11">
        <v>37.840000000000003</v>
      </c>
      <c r="L1221" s="11">
        <v>37.840000000000003</v>
      </c>
      <c r="M1221" s="12">
        <v>920</v>
      </c>
      <c r="N1221" s="100">
        <v>4.75</v>
      </c>
      <c r="O1221" s="101">
        <v>-1.45</v>
      </c>
      <c r="P1221" s="102">
        <v>0.9640319525743517</v>
      </c>
    </row>
    <row r="1222" spans="1:16">
      <c r="A1222" s="24">
        <v>181</v>
      </c>
      <c r="B1222" s="24">
        <v>1123</v>
      </c>
      <c r="C1222" s="24" t="s">
        <v>25</v>
      </c>
      <c r="D1222" s="24">
        <v>4</v>
      </c>
      <c r="E1222" s="24" t="s">
        <v>20</v>
      </c>
      <c r="F1222" s="24">
        <v>7</v>
      </c>
      <c r="G1222" s="24"/>
      <c r="H1222" s="24">
        <v>15</v>
      </c>
      <c r="I1222" s="25">
        <v>17</v>
      </c>
      <c r="J1222" s="11">
        <v>37.15</v>
      </c>
      <c r="K1222" s="31">
        <v>37.869999999999997</v>
      </c>
      <c r="L1222" s="31">
        <v>37.869999999999997</v>
      </c>
      <c r="M1222" s="12">
        <v>920.82500000000005</v>
      </c>
      <c r="N1222" s="100">
        <v>4.6100000000000003</v>
      </c>
      <c r="O1222" s="101">
        <v>-1.48</v>
      </c>
      <c r="P1222" s="102"/>
    </row>
    <row r="1223" spans="1:16">
      <c r="A1223" s="24">
        <v>181</v>
      </c>
      <c r="B1223" s="24">
        <v>1123</v>
      </c>
      <c r="C1223" s="24" t="s">
        <v>25</v>
      </c>
      <c r="D1223" s="24">
        <v>4</v>
      </c>
      <c r="E1223" s="24" t="s">
        <v>20</v>
      </c>
      <c r="F1223" s="24">
        <v>7</v>
      </c>
      <c r="G1223" s="24"/>
      <c r="H1223" s="24">
        <v>16</v>
      </c>
      <c r="I1223" s="25">
        <v>18</v>
      </c>
      <c r="J1223" s="11">
        <v>37.159999999999997</v>
      </c>
      <c r="K1223" s="11">
        <v>37.880000000000003</v>
      </c>
      <c r="L1223" s="11">
        <v>37.880000000000003</v>
      </c>
      <c r="M1223" s="12">
        <v>921.1</v>
      </c>
      <c r="N1223" s="100">
        <v>4.6100000000000003</v>
      </c>
      <c r="O1223" s="101">
        <v>-1.38</v>
      </c>
      <c r="P1223" s="102">
        <v>1.1043819583181909</v>
      </c>
    </row>
    <row r="1224" spans="1:16">
      <c r="A1224" s="24">
        <v>181</v>
      </c>
      <c r="B1224" s="24">
        <v>1123</v>
      </c>
      <c r="C1224" s="24" t="s">
        <v>25</v>
      </c>
      <c r="D1224" s="24">
        <v>4</v>
      </c>
      <c r="E1224" s="24" t="s">
        <v>20</v>
      </c>
      <c r="F1224" s="24">
        <v>7</v>
      </c>
      <c r="G1224" s="24"/>
      <c r="H1224" s="24">
        <v>20</v>
      </c>
      <c r="I1224" s="25">
        <v>22</v>
      </c>
      <c r="J1224" s="11">
        <v>37.200000000000003</v>
      </c>
      <c r="K1224" s="11">
        <v>37.92</v>
      </c>
      <c r="L1224" s="11">
        <v>37.92</v>
      </c>
      <c r="M1224" s="12">
        <v>922.2</v>
      </c>
      <c r="N1224" s="100">
        <v>4.6900000000000004</v>
      </c>
      <c r="O1224" s="101">
        <v>-1.25</v>
      </c>
      <c r="P1224" s="102">
        <v>1.0041855160121962</v>
      </c>
    </row>
    <row r="1225" spans="1:16">
      <c r="A1225" s="24">
        <v>181</v>
      </c>
      <c r="B1225" s="24">
        <v>1123</v>
      </c>
      <c r="C1225" s="24" t="s">
        <v>25</v>
      </c>
      <c r="D1225" s="24">
        <v>4</v>
      </c>
      <c r="E1225" s="24" t="s">
        <v>20</v>
      </c>
      <c r="F1225" s="24">
        <v>7</v>
      </c>
      <c r="G1225" s="24"/>
      <c r="H1225" s="24">
        <v>24</v>
      </c>
      <c r="I1225" s="25">
        <v>26</v>
      </c>
      <c r="J1225" s="11">
        <v>37.24</v>
      </c>
      <c r="K1225" s="11">
        <v>37.96</v>
      </c>
      <c r="L1225" s="11">
        <v>37.96</v>
      </c>
      <c r="M1225" s="12">
        <v>923.3</v>
      </c>
      <c r="N1225" s="100">
        <v>4.45</v>
      </c>
      <c r="O1225" s="101">
        <v>-1.36</v>
      </c>
      <c r="P1225" s="102">
        <v>0.90651686788326435</v>
      </c>
    </row>
    <row r="1226" spans="1:16">
      <c r="A1226" s="24">
        <v>181</v>
      </c>
      <c r="B1226" s="24">
        <v>1123</v>
      </c>
      <c r="C1226" s="24" t="s">
        <v>25</v>
      </c>
      <c r="D1226" s="24">
        <v>4</v>
      </c>
      <c r="E1226" s="24" t="s">
        <v>20</v>
      </c>
      <c r="F1226" s="24">
        <v>7</v>
      </c>
      <c r="G1226" s="24"/>
      <c r="H1226" s="24">
        <v>25</v>
      </c>
      <c r="I1226" s="25">
        <v>27</v>
      </c>
      <c r="J1226" s="11">
        <v>37.25</v>
      </c>
      <c r="K1226" s="31">
        <v>37.97</v>
      </c>
      <c r="L1226" s="31">
        <v>37.97</v>
      </c>
      <c r="M1226" s="12">
        <v>923.57500000000005</v>
      </c>
      <c r="N1226" s="100">
        <v>4.55</v>
      </c>
      <c r="O1226" s="101">
        <v>-1.48</v>
      </c>
      <c r="P1226" s="102"/>
    </row>
    <row r="1227" spans="1:16">
      <c r="A1227" s="24">
        <v>181</v>
      </c>
      <c r="B1227" s="24">
        <v>1123</v>
      </c>
      <c r="C1227" s="24" t="s">
        <v>25</v>
      </c>
      <c r="D1227" s="24">
        <v>4</v>
      </c>
      <c r="E1227" s="24" t="s">
        <v>20</v>
      </c>
      <c r="F1227" s="24">
        <v>7</v>
      </c>
      <c r="G1227" s="24"/>
      <c r="H1227" s="24">
        <v>28</v>
      </c>
      <c r="I1227" s="25">
        <v>30</v>
      </c>
      <c r="J1227" s="11">
        <v>37.28</v>
      </c>
      <c r="K1227" s="11">
        <v>38</v>
      </c>
      <c r="L1227" s="11">
        <v>38</v>
      </c>
      <c r="M1227" s="12">
        <v>924.4</v>
      </c>
      <c r="N1227" s="100">
        <v>4.82</v>
      </c>
      <c r="O1227" s="101">
        <v>-1.44</v>
      </c>
      <c r="P1227" s="102">
        <v>0.91403138390936256</v>
      </c>
    </row>
    <row r="1228" spans="1:16">
      <c r="A1228" s="24">
        <v>181</v>
      </c>
      <c r="B1228" s="24">
        <v>1123</v>
      </c>
      <c r="C1228" s="24" t="s">
        <v>25</v>
      </c>
      <c r="D1228" s="24">
        <v>4</v>
      </c>
      <c r="E1228" s="24" t="s">
        <v>20</v>
      </c>
      <c r="F1228" s="24">
        <v>7</v>
      </c>
      <c r="G1228" s="24"/>
      <c r="H1228" s="24">
        <v>30</v>
      </c>
      <c r="I1228" s="25">
        <v>32</v>
      </c>
      <c r="J1228" s="11">
        <v>37.299999999999997</v>
      </c>
      <c r="K1228" s="31">
        <v>38.020000000000003</v>
      </c>
      <c r="L1228" s="31">
        <v>38.020000000000003</v>
      </c>
      <c r="M1228" s="12">
        <v>924.95</v>
      </c>
      <c r="N1228" s="100">
        <v>4.28</v>
      </c>
      <c r="O1228" s="101">
        <v>-1.25</v>
      </c>
      <c r="P1228" s="102"/>
    </row>
    <row r="1229" spans="1:16">
      <c r="A1229" s="24">
        <v>181</v>
      </c>
      <c r="B1229" s="24">
        <v>1123</v>
      </c>
      <c r="C1229" s="24" t="s">
        <v>25</v>
      </c>
      <c r="D1229" s="24">
        <v>4</v>
      </c>
      <c r="E1229" s="24" t="s">
        <v>20</v>
      </c>
      <c r="F1229" s="24">
        <v>7</v>
      </c>
      <c r="G1229" s="24"/>
      <c r="H1229" s="24">
        <v>32</v>
      </c>
      <c r="I1229" s="25">
        <v>34</v>
      </c>
      <c r="J1229" s="11">
        <v>37.32</v>
      </c>
      <c r="K1229" s="11">
        <v>38.04</v>
      </c>
      <c r="L1229" s="11">
        <v>38.04</v>
      </c>
      <c r="M1229" s="12">
        <v>925.5</v>
      </c>
      <c r="N1229" s="100">
        <v>4.72</v>
      </c>
      <c r="O1229" s="101">
        <v>-1.44</v>
      </c>
      <c r="P1229" s="102">
        <v>0.91956188191953925</v>
      </c>
    </row>
    <row r="1230" spans="1:16">
      <c r="A1230" s="24">
        <v>181</v>
      </c>
      <c r="B1230" s="24">
        <v>1123</v>
      </c>
      <c r="C1230" s="24" t="s">
        <v>25</v>
      </c>
      <c r="D1230" s="24">
        <v>4</v>
      </c>
      <c r="E1230" s="24" t="s">
        <v>20</v>
      </c>
      <c r="F1230" s="24">
        <v>7</v>
      </c>
      <c r="G1230" s="24"/>
      <c r="H1230" s="24">
        <v>35</v>
      </c>
      <c r="I1230" s="25">
        <v>37</v>
      </c>
      <c r="J1230" s="11">
        <v>37.35</v>
      </c>
      <c r="K1230" s="31">
        <v>38.07</v>
      </c>
      <c r="L1230" s="31">
        <v>38.07</v>
      </c>
      <c r="M1230" s="12">
        <v>926.32500000000005</v>
      </c>
      <c r="N1230" s="100">
        <v>4.5199999999999996</v>
      </c>
      <c r="O1230" s="101">
        <v>-1.36</v>
      </c>
      <c r="P1230" s="102"/>
    </row>
    <row r="1231" spans="1:16">
      <c r="A1231" s="24">
        <v>181</v>
      </c>
      <c r="B1231" s="24">
        <v>1123</v>
      </c>
      <c r="C1231" s="24" t="s">
        <v>25</v>
      </c>
      <c r="D1231" s="24">
        <v>4</v>
      </c>
      <c r="E1231" s="24" t="s">
        <v>20</v>
      </c>
      <c r="F1231" s="24">
        <v>7</v>
      </c>
      <c r="G1231" s="24"/>
      <c r="H1231" s="24">
        <v>36</v>
      </c>
      <c r="I1231" s="25">
        <v>38</v>
      </c>
      <c r="J1231" s="11">
        <v>37.36</v>
      </c>
      <c r="K1231" s="11">
        <v>38.08</v>
      </c>
      <c r="L1231" s="11">
        <v>38.08</v>
      </c>
      <c r="M1231" s="12">
        <v>926.6</v>
      </c>
      <c r="N1231" s="100">
        <v>4.4800000000000004</v>
      </c>
      <c r="O1231" s="101">
        <v>-1.27</v>
      </c>
      <c r="P1231" s="102">
        <v>0.89887412900820041</v>
      </c>
    </row>
    <row r="1232" spans="1:16">
      <c r="A1232" s="24">
        <v>181</v>
      </c>
      <c r="B1232" s="24">
        <v>1123</v>
      </c>
      <c r="C1232" s="24" t="s">
        <v>25</v>
      </c>
      <c r="D1232" s="24">
        <v>4</v>
      </c>
      <c r="E1232" s="24" t="s">
        <v>20</v>
      </c>
      <c r="F1232" s="24">
        <v>7</v>
      </c>
      <c r="G1232" s="24"/>
      <c r="H1232" s="24">
        <v>40</v>
      </c>
      <c r="I1232" s="25">
        <v>42</v>
      </c>
      <c r="J1232" s="11">
        <v>37.4</v>
      </c>
      <c r="K1232" s="11">
        <v>38.119999999999997</v>
      </c>
      <c r="L1232" s="11">
        <v>38.119999999999997</v>
      </c>
      <c r="M1232" s="12">
        <v>927.7</v>
      </c>
      <c r="N1232" s="100">
        <v>4.51</v>
      </c>
      <c r="O1232" s="101">
        <v>-1.38</v>
      </c>
      <c r="P1232" s="102">
        <v>0.94341453108654527</v>
      </c>
    </row>
    <row r="1233" spans="1:16">
      <c r="A1233" s="35">
        <v>181</v>
      </c>
      <c r="B1233" s="35">
        <v>1123</v>
      </c>
      <c r="C1233" s="35" t="s">
        <v>19</v>
      </c>
      <c r="D1233" s="35">
        <v>5</v>
      </c>
      <c r="E1233" s="35" t="s">
        <v>20</v>
      </c>
      <c r="F1233" s="35">
        <v>1</v>
      </c>
      <c r="G1233" s="37"/>
      <c r="H1233" s="24">
        <v>67</v>
      </c>
      <c r="I1233" s="25">
        <v>69</v>
      </c>
      <c r="J1233" s="103">
        <v>32.58</v>
      </c>
      <c r="K1233" s="31">
        <v>35.47</v>
      </c>
      <c r="L1233" s="31">
        <v>38.22</v>
      </c>
      <c r="M1233" s="12">
        <v>930.45</v>
      </c>
      <c r="N1233" s="100">
        <v>4.0904254366582693</v>
      </c>
      <c r="O1233" s="101">
        <v>-1.2881451735807201</v>
      </c>
      <c r="P1233" s="102">
        <v>0.92897075033252785</v>
      </c>
    </row>
    <row r="1234" spans="1:16">
      <c r="A1234" s="35">
        <v>181</v>
      </c>
      <c r="B1234" s="35">
        <v>1123</v>
      </c>
      <c r="C1234" s="35" t="s">
        <v>19</v>
      </c>
      <c r="D1234" s="35">
        <v>5</v>
      </c>
      <c r="E1234" s="35" t="s">
        <v>20</v>
      </c>
      <c r="F1234" s="35">
        <v>1</v>
      </c>
      <c r="G1234" s="37"/>
      <c r="H1234" s="24">
        <v>72</v>
      </c>
      <c r="I1234" s="25">
        <v>74</v>
      </c>
      <c r="J1234" s="103">
        <v>32.630000000000003</v>
      </c>
      <c r="K1234" s="31">
        <v>35.520000000000003</v>
      </c>
      <c r="L1234" s="31">
        <v>38.270000000000003</v>
      </c>
      <c r="M1234" s="12">
        <v>931.82500000000005</v>
      </c>
      <c r="N1234" s="100">
        <v>4.2254785236010992</v>
      </c>
      <c r="O1234" s="101">
        <v>-1.2466594040596626</v>
      </c>
      <c r="P1234" s="102">
        <v>0.98664186475583915</v>
      </c>
    </row>
    <row r="1235" spans="1:16">
      <c r="A1235" s="35">
        <v>181</v>
      </c>
      <c r="B1235" s="35">
        <v>1123</v>
      </c>
      <c r="C1235" s="35" t="s">
        <v>19</v>
      </c>
      <c r="D1235" s="35">
        <v>5</v>
      </c>
      <c r="E1235" s="35" t="s">
        <v>20</v>
      </c>
      <c r="F1235" s="35">
        <v>1</v>
      </c>
      <c r="G1235" s="37"/>
      <c r="H1235" s="24">
        <v>77</v>
      </c>
      <c r="I1235" s="25">
        <v>79</v>
      </c>
      <c r="J1235" s="103">
        <v>32.68</v>
      </c>
      <c r="K1235" s="31">
        <v>35.57</v>
      </c>
      <c r="L1235" s="31">
        <v>38.32</v>
      </c>
      <c r="M1235" s="12">
        <v>933.2</v>
      </c>
      <c r="N1235" s="100">
        <v>4.1603833282906324</v>
      </c>
      <c r="O1235" s="101">
        <v>-1.1342059967186655</v>
      </c>
      <c r="P1235" s="102">
        <v>0.91603333785271168</v>
      </c>
    </row>
    <row r="1236" spans="1:16">
      <c r="A1236" s="35">
        <v>181</v>
      </c>
      <c r="B1236" s="35">
        <v>1123</v>
      </c>
      <c r="C1236" s="35" t="s">
        <v>19</v>
      </c>
      <c r="D1236" s="35">
        <v>5</v>
      </c>
      <c r="E1236" s="35" t="s">
        <v>20</v>
      </c>
      <c r="F1236" s="35">
        <v>1</v>
      </c>
      <c r="G1236" s="37"/>
      <c r="H1236" s="24">
        <v>82</v>
      </c>
      <c r="I1236" s="25">
        <v>84</v>
      </c>
      <c r="J1236" s="103">
        <v>32.729999999999997</v>
      </c>
      <c r="K1236" s="31">
        <v>35.619999999999997</v>
      </c>
      <c r="L1236" s="31">
        <v>38.369999999999997</v>
      </c>
      <c r="M1236" s="12">
        <v>934.57500000000005</v>
      </c>
      <c r="N1236" s="100">
        <v>3.91</v>
      </c>
      <c r="O1236" s="101">
        <v>-0.82</v>
      </c>
      <c r="P1236" s="102">
        <v>0.9960946194907514</v>
      </c>
    </row>
    <row r="1237" spans="1:16">
      <c r="A1237" s="35">
        <v>181</v>
      </c>
      <c r="B1237" s="35">
        <v>1123</v>
      </c>
      <c r="C1237" s="35" t="s">
        <v>19</v>
      </c>
      <c r="D1237" s="35">
        <v>5</v>
      </c>
      <c r="E1237" s="35" t="s">
        <v>20</v>
      </c>
      <c r="F1237" s="35">
        <v>1</v>
      </c>
      <c r="G1237" s="37"/>
      <c r="H1237" s="24">
        <v>87</v>
      </c>
      <c r="I1237" s="25">
        <v>89</v>
      </c>
      <c r="J1237" s="103">
        <v>32.78</v>
      </c>
      <c r="K1237" s="31">
        <v>35.67</v>
      </c>
      <c r="L1237" s="31">
        <v>38.42</v>
      </c>
      <c r="M1237" s="12">
        <v>935.95</v>
      </c>
      <c r="N1237" s="100">
        <v>4.1202590570683615</v>
      </c>
      <c r="O1237" s="101">
        <v>-0.86953347915746682</v>
      </c>
      <c r="P1237" s="102">
        <v>0.94588413459080189</v>
      </c>
    </row>
    <row r="1238" spans="1:16">
      <c r="A1238" s="35">
        <v>181</v>
      </c>
      <c r="B1238" s="35">
        <v>1123</v>
      </c>
      <c r="C1238" s="35" t="s">
        <v>19</v>
      </c>
      <c r="D1238" s="35">
        <v>5</v>
      </c>
      <c r="E1238" s="35" t="s">
        <v>20</v>
      </c>
      <c r="F1238" s="35">
        <v>1</v>
      </c>
      <c r="G1238" s="37"/>
      <c r="H1238" s="24">
        <v>92</v>
      </c>
      <c r="I1238" s="25">
        <v>94</v>
      </c>
      <c r="J1238" s="103">
        <v>32.83</v>
      </c>
      <c r="K1238" s="31">
        <v>35.72</v>
      </c>
      <c r="L1238" s="31">
        <v>38.47</v>
      </c>
      <c r="M1238" s="12">
        <v>937.32500000000005</v>
      </c>
      <c r="N1238" s="100">
        <v>3.9951164723842796</v>
      </c>
      <c r="O1238" s="101">
        <v>-0.95837678925312364</v>
      </c>
      <c r="P1238" s="102">
        <v>0.94200542061766757</v>
      </c>
    </row>
    <row r="1239" spans="1:16">
      <c r="A1239" s="35">
        <v>181</v>
      </c>
      <c r="B1239" s="35">
        <v>1123</v>
      </c>
      <c r="C1239" s="35" t="s">
        <v>19</v>
      </c>
      <c r="D1239" s="35">
        <v>5</v>
      </c>
      <c r="E1239" s="35" t="s">
        <v>20</v>
      </c>
      <c r="F1239" s="35">
        <v>1</v>
      </c>
      <c r="G1239" s="35"/>
      <c r="H1239" s="24">
        <v>97</v>
      </c>
      <c r="I1239" s="25">
        <v>99</v>
      </c>
      <c r="J1239" s="103">
        <v>32.880000000000003</v>
      </c>
      <c r="K1239" s="31">
        <v>35.880000000000003</v>
      </c>
      <c r="L1239" s="31">
        <v>38.520000000000003</v>
      </c>
      <c r="M1239" s="12">
        <v>938.7</v>
      </c>
      <c r="N1239" s="100">
        <v>4.03</v>
      </c>
      <c r="O1239" s="101">
        <v>-0.85</v>
      </c>
    </row>
    <row r="1240" spans="1:16">
      <c r="A1240" s="35">
        <v>181</v>
      </c>
      <c r="B1240" s="35">
        <v>1123</v>
      </c>
      <c r="C1240" s="35" t="s">
        <v>19</v>
      </c>
      <c r="D1240" s="35">
        <v>5</v>
      </c>
      <c r="E1240" s="35" t="s">
        <v>20</v>
      </c>
      <c r="F1240" s="35">
        <v>1</v>
      </c>
      <c r="G1240" s="35"/>
      <c r="H1240" s="24">
        <v>102</v>
      </c>
      <c r="I1240" s="25">
        <v>106</v>
      </c>
      <c r="J1240" s="103">
        <v>32.94</v>
      </c>
      <c r="K1240" s="31">
        <v>35.840000000000003</v>
      </c>
      <c r="L1240" s="31">
        <v>38.58</v>
      </c>
      <c r="M1240" s="12">
        <v>940.35</v>
      </c>
      <c r="N1240" s="100">
        <v>4.08</v>
      </c>
      <c r="O1240" s="101">
        <v>-0.67</v>
      </c>
    </row>
    <row r="1241" spans="1:16">
      <c r="A1241" s="35">
        <v>181</v>
      </c>
      <c r="B1241" s="35">
        <v>1123</v>
      </c>
      <c r="C1241" s="35" t="s">
        <v>19</v>
      </c>
      <c r="D1241" s="35">
        <v>5</v>
      </c>
      <c r="E1241" s="35" t="s">
        <v>20</v>
      </c>
      <c r="F1241" s="35">
        <v>1</v>
      </c>
      <c r="G1241" s="35"/>
      <c r="H1241" s="24">
        <v>107</v>
      </c>
      <c r="I1241" s="25">
        <v>109</v>
      </c>
      <c r="J1241" s="103">
        <v>32.979999999999997</v>
      </c>
      <c r="K1241" s="31">
        <v>35.880000000000003</v>
      </c>
      <c r="L1241" s="31">
        <v>38.619999999999997</v>
      </c>
      <c r="M1241" s="12">
        <v>941.45</v>
      </c>
      <c r="N1241" s="100">
        <v>3.94</v>
      </c>
      <c r="O1241" s="101">
        <v>-0.62</v>
      </c>
    </row>
    <row r="1242" spans="1:16">
      <c r="A1242" s="35">
        <v>181</v>
      </c>
      <c r="B1242" s="35">
        <v>1123</v>
      </c>
      <c r="C1242" s="35" t="s">
        <v>19</v>
      </c>
      <c r="D1242" s="35">
        <v>5</v>
      </c>
      <c r="E1242" s="35" t="s">
        <v>20</v>
      </c>
      <c r="F1242" s="35">
        <v>1</v>
      </c>
      <c r="G1242" s="35"/>
      <c r="H1242" s="35">
        <v>108</v>
      </c>
      <c r="I1242" s="36">
        <v>112</v>
      </c>
      <c r="J1242" s="116">
        <v>33</v>
      </c>
      <c r="K1242" s="31">
        <v>35.9</v>
      </c>
      <c r="L1242" s="31">
        <v>38.64</v>
      </c>
      <c r="M1242" s="12">
        <v>942</v>
      </c>
      <c r="N1242" s="117">
        <v>3.98</v>
      </c>
      <c r="O1242" s="118">
        <v>-0.88</v>
      </c>
    </row>
    <row r="1243" spans="1:16">
      <c r="A1243" s="10">
        <v>181</v>
      </c>
      <c r="B1243" s="10">
        <v>1123</v>
      </c>
      <c r="C1243" s="10" t="s">
        <v>19</v>
      </c>
      <c r="D1243" s="10">
        <v>5</v>
      </c>
      <c r="E1243" s="10" t="s">
        <v>20</v>
      </c>
      <c r="F1243" s="10">
        <v>1</v>
      </c>
      <c r="H1243" s="10">
        <v>110</v>
      </c>
      <c r="I1243" s="10">
        <v>112</v>
      </c>
      <c r="J1243" s="103">
        <v>33</v>
      </c>
      <c r="K1243" s="11">
        <v>35.9</v>
      </c>
      <c r="L1243" s="11">
        <v>38.65</v>
      </c>
      <c r="M1243" s="12">
        <v>942.27499999999998</v>
      </c>
      <c r="N1243" s="117">
        <v>3.9800570385472205</v>
      </c>
      <c r="O1243" s="118">
        <v>-0.98672982001147791</v>
      </c>
      <c r="P1243" s="102">
        <v>0.9238169346767785</v>
      </c>
    </row>
    <row r="1244" spans="1:16">
      <c r="A1244" s="38">
        <v>181</v>
      </c>
      <c r="B1244" s="38">
        <v>1123</v>
      </c>
      <c r="C1244" s="38" t="s">
        <v>19</v>
      </c>
      <c r="D1244" s="38">
        <v>5</v>
      </c>
      <c r="E1244" s="38" t="s">
        <v>20</v>
      </c>
      <c r="F1244" s="38">
        <v>1</v>
      </c>
      <c r="H1244" s="38">
        <v>119</v>
      </c>
      <c r="I1244" s="38">
        <v>121</v>
      </c>
      <c r="J1244" s="116">
        <v>33.1</v>
      </c>
      <c r="K1244" s="13">
        <v>35.99</v>
      </c>
      <c r="L1244" s="13">
        <v>38.74</v>
      </c>
      <c r="M1244" s="12">
        <v>944.75</v>
      </c>
      <c r="N1244" s="117">
        <v>3.9850128577722188</v>
      </c>
      <c r="O1244" s="118">
        <v>-0.88734132834138679</v>
      </c>
      <c r="P1244" s="102">
        <v>0.97527273026017336</v>
      </c>
    </row>
    <row r="1245" spans="1:16">
      <c r="A1245" s="35">
        <v>181</v>
      </c>
      <c r="B1245" s="35">
        <v>1123</v>
      </c>
      <c r="C1245" s="35" t="s">
        <v>19</v>
      </c>
      <c r="D1245" s="35">
        <v>5</v>
      </c>
      <c r="E1245" s="35" t="s">
        <v>20</v>
      </c>
      <c r="F1245" s="35">
        <v>1</v>
      </c>
      <c r="H1245" s="35">
        <v>129</v>
      </c>
      <c r="I1245" s="36">
        <v>131</v>
      </c>
      <c r="J1245" s="116">
        <v>33.200000000000003</v>
      </c>
      <c r="K1245" s="13">
        <v>36.090000000000003</v>
      </c>
      <c r="L1245" s="13">
        <v>38.840000000000003</v>
      </c>
      <c r="M1245" s="12">
        <v>947.5</v>
      </c>
      <c r="N1245" s="117">
        <v>3.6497043361810579</v>
      </c>
      <c r="O1245" s="118">
        <v>-0.81926682371428927</v>
      </c>
      <c r="P1245" s="102">
        <v>1.0071950845711588</v>
      </c>
    </row>
    <row r="1246" spans="1:16">
      <c r="A1246" s="38">
        <v>181</v>
      </c>
      <c r="B1246" s="38">
        <v>1123</v>
      </c>
      <c r="C1246" s="38" t="s">
        <v>19</v>
      </c>
      <c r="D1246" s="38">
        <v>5</v>
      </c>
      <c r="E1246" s="38" t="s">
        <v>20</v>
      </c>
      <c r="F1246" s="38">
        <v>1</v>
      </c>
      <c r="H1246" s="38">
        <v>139</v>
      </c>
      <c r="I1246" s="38">
        <v>141</v>
      </c>
      <c r="J1246" s="116">
        <v>33.299999999999997</v>
      </c>
      <c r="K1246" s="13">
        <v>36.19</v>
      </c>
      <c r="L1246" s="13">
        <v>38.94</v>
      </c>
      <c r="M1246" s="12">
        <v>950.25</v>
      </c>
      <c r="N1246" s="117">
        <v>3.62</v>
      </c>
      <c r="O1246" s="118">
        <v>-0.56000000000000005</v>
      </c>
      <c r="P1246" s="102">
        <v>1.0114289712261166</v>
      </c>
    </row>
    <row r="1247" spans="1:16">
      <c r="A1247" s="10">
        <v>181</v>
      </c>
      <c r="B1247" s="10">
        <v>1123</v>
      </c>
      <c r="C1247" s="10" t="s">
        <v>19</v>
      </c>
      <c r="D1247" s="10">
        <v>5</v>
      </c>
      <c r="E1247" s="10" t="s">
        <v>20</v>
      </c>
      <c r="F1247" s="10">
        <v>1</v>
      </c>
      <c r="H1247" s="10">
        <v>147</v>
      </c>
      <c r="I1247" s="10">
        <v>150</v>
      </c>
      <c r="J1247" s="103">
        <v>33.369999999999997</v>
      </c>
      <c r="K1247" s="11">
        <v>36.270000000000003</v>
      </c>
      <c r="L1247" s="11">
        <v>39.01</v>
      </c>
      <c r="M1247" s="12">
        <v>952.17499999999995</v>
      </c>
      <c r="N1247" s="117">
        <v>3.5394172544640585</v>
      </c>
      <c r="O1247" s="118">
        <v>-0.66344877648530054</v>
      </c>
      <c r="P1247" s="102">
        <v>1.1131700285405544</v>
      </c>
    </row>
    <row r="1248" spans="1:16">
      <c r="A1248" s="35">
        <v>181</v>
      </c>
      <c r="B1248" s="35">
        <v>1123</v>
      </c>
      <c r="C1248" s="35" t="s">
        <v>19</v>
      </c>
      <c r="D1248" s="35">
        <v>5</v>
      </c>
      <c r="E1248" s="35" t="s">
        <v>20</v>
      </c>
      <c r="F1248" s="35">
        <v>1</v>
      </c>
      <c r="G1248" s="35"/>
      <c r="H1248" s="35">
        <v>148</v>
      </c>
      <c r="I1248" s="36">
        <v>150</v>
      </c>
      <c r="J1248" s="116">
        <v>33.39</v>
      </c>
      <c r="K1248" s="13">
        <v>36.29</v>
      </c>
      <c r="L1248" s="13">
        <v>39.03</v>
      </c>
      <c r="M1248" s="12">
        <v>952.72500000000002</v>
      </c>
      <c r="N1248" s="117">
        <v>3.41</v>
      </c>
      <c r="O1248" s="118">
        <v>-0.55000000000000004</v>
      </c>
    </row>
    <row r="1249" spans="1:16">
      <c r="A1249" s="29">
        <v>181</v>
      </c>
      <c r="B1249" s="29">
        <v>1123</v>
      </c>
      <c r="C1249" s="29" t="s">
        <v>19</v>
      </c>
      <c r="D1249" s="29">
        <v>5</v>
      </c>
      <c r="E1249" s="29" t="s">
        <v>20</v>
      </c>
      <c r="F1249" s="29">
        <v>2</v>
      </c>
      <c r="G1249" s="29"/>
      <c r="H1249" s="29">
        <v>0</v>
      </c>
      <c r="I1249" s="30">
        <v>2</v>
      </c>
      <c r="J1249" s="110">
        <v>33.4</v>
      </c>
      <c r="K1249" s="31">
        <v>36.299999999999997</v>
      </c>
      <c r="L1249" s="31">
        <v>39.04</v>
      </c>
      <c r="M1249" s="12">
        <v>953</v>
      </c>
      <c r="N1249" s="100">
        <v>3.5491436165576395</v>
      </c>
      <c r="O1249" s="101">
        <v>-0.44287250310640364</v>
      </c>
      <c r="P1249" s="102">
        <v>1.0544756194242852</v>
      </c>
    </row>
    <row r="1250" spans="1:16">
      <c r="A1250" s="39">
        <v>181</v>
      </c>
      <c r="B1250" s="39">
        <v>1123</v>
      </c>
      <c r="C1250" s="39" t="s">
        <v>19</v>
      </c>
      <c r="D1250" s="39">
        <v>5</v>
      </c>
      <c r="E1250" s="39" t="s">
        <v>20</v>
      </c>
      <c r="F1250" s="39">
        <v>2</v>
      </c>
      <c r="G1250" s="39"/>
      <c r="H1250" s="39">
        <v>4</v>
      </c>
      <c r="I1250" s="39">
        <v>6</v>
      </c>
      <c r="J1250" s="110">
        <v>33.44</v>
      </c>
      <c r="K1250" s="31">
        <v>36.340000000000003</v>
      </c>
      <c r="L1250" s="31">
        <v>39.08</v>
      </c>
      <c r="M1250" s="12">
        <v>954.1</v>
      </c>
      <c r="N1250" s="119">
        <v>3.4719348970118058</v>
      </c>
      <c r="O1250" s="120">
        <v>-0.79475143767073153</v>
      </c>
      <c r="P1250" s="102">
        <v>1.080202010021944</v>
      </c>
    </row>
    <row r="1251" spans="1:16">
      <c r="A1251" s="35">
        <v>181</v>
      </c>
      <c r="B1251" s="35">
        <v>1123</v>
      </c>
      <c r="C1251" s="35" t="s">
        <v>19</v>
      </c>
      <c r="D1251" s="35">
        <v>5</v>
      </c>
      <c r="E1251" s="35" t="s">
        <v>20</v>
      </c>
      <c r="F1251" s="35">
        <v>2</v>
      </c>
      <c r="G1251" s="35"/>
      <c r="H1251" s="35">
        <v>7</v>
      </c>
      <c r="I1251" s="36">
        <v>9</v>
      </c>
      <c r="J1251" s="116">
        <v>33.47</v>
      </c>
      <c r="K1251" s="13">
        <v>36.369999999999997</v>
      </c>
      <c r="L1251" s="13">
        <v>39.119999999999997</v>
      </c>
      <c r="M1251" s="12">
        <v>955.2</v>
      </c>
      <c r="N1251" s="117">
        <v>3.44</v>
      </c>
      <c r="O1251" s="118">
        <v>-0.48</v>
      </c>
    </row>
    <row r="1252" spans="1:16">
      <c r="A1252" s="39">
        <v>181</v>
      </c>
      <c r="B1252" s="39">
        <v>1123</v>
      </c>
      <c r="C1252" s="39" t="s">
        <v>19</v>
      </c>
      <c r="D1252" s="39">
        <v>5</v>
      </c>
      <c r="E1252" s="39" t="s">
        <v>20</v>
      </c>
      <c r="F1252" s="39">
        <v>2</v>
      </c>
      <c r="G1252" s="39" t="s">
        <v>23</v>
      </c>
      <c r="H1252" s="39">
        <v>8</v>
      </c>
      <c r="I1252" s="39">
        <v>10</v>
      </c>
      <c r="J1252" s="110">
        <v>33.479999999999997</v>
      </c>
      <c r="K1252" s="31">
        <v>36.380000000000003</v>
      </c>
      <c r="L1252" s="31">
        <v>39.130000000000003</v>
      </c>
      <c r="M1252" s="12">
        <v>955.47500000000002</v>
      </c>
      <c r="N1252" s="119">
        <v>3.6140366079436301</v>
      </c>
      <c r="O1252" s="120">
        <v>-0.73681732241803488</v>
      </c>
      <c r="P1252" s="102">
        <v>1.1436079666670127</v>
      </c>
    </row>
    <row r="1253" spans="1:16">
      <c r="A1253" s="29">
        <v>181</v>
      </c>
      <c r="B1253" s="29">
        <v>1123</v>
      </c>
      <c r="C1253" s="29" t="s">
        <v>19</v>
      </c>
      <c r="D1253" s="29">
        <v>5</v>
      </c>
      <c r="E1253" s="29" t="s">
        <v>20</v>
      </c>
      <c r="F1253" s="29">
        <v>2</v>
      </c>
      <c r="G1253" s="29"/>
      <c r="H1253" s="29">
        <v>16</v>
      </c>
      <c r="I1253" s="30">
        <v>18</v>
      </c>
      <c r="J1253" s="110">
        <v>33.56</v>
      </c>
      <c r="K1253" s="31">
        <v>36.46</v>
      </c>
      <c r="L1253" s="31">
        <v>39.21</v>
      </c>
      <c r="M1253" s="12">
        <v>957.67499999999995</v>
      </c>
      <c r="N1253" s="119">
        <v>3.7854008428076789</v>
      </c>
      <c r="O1253" s="120">
        <v>-1.0326674151224726</v>
      </c>
      <c r="P1253" s="102">
        <v>1.0686108144520603</v>
      </c>
    </row>
    <row r="1254" spans="1:16">
      <c r="A1254" s="35">
        <v>181</v>
      </c>
      <c r="B1254" s="35">
        <v>1123</v>
      </c>
      <c r="C1254" s="35" t="s">
        <v>19</v>
      </c>
      <c r="D1254" s="35">
        <v>5</v>
      </c>
      <c r="E1254" s="35" t="s">
        <v>20</v>
      </c>
      <c r="F1254" s="35">
        <v>2</v>
      </c>
      <c r="G1254" s="35"/>
      <c r="H1254" s="35">
        <v>18</v>
      </c>
      <c r="I1254" s="36">
        <v>20</v>
      </c>
      <c r="J1254" s="116">
        <v>33.58</v>
      </c>
      <c r="K1254" s="13">
        <v>36.479999999999997</v>
      </c>
      <c r="L1254" s="13">
        <v>39.229999999999997</v>
      </c>
      <c r="M1254" s="12">
        <v>958.22500000000002</v>
      </c>
      <c r="N1254" s="117">
        <v>3.34</v>
      </c>
      <c r="O1254" s="118">
        <v>-0.97</v>
      </c>
    </row>
    <row r="1255" spans="1:16">
      <c r="A1255" s="39">
        <v>181</v>
      </c>
      <c r="B1255" s="39">
        <v>1123</v>
      </c>
      <c r="C1255" s="39" t="s">
        <v>19</v>
      </c>
      <c r="D1255" s="39">
        <v>5</v>
      </c>
      <c r="E1255" s="39" t="s">
        <v>20</v>
      </c>
      <c r="F1255" s="39">
        <v>2</v>
      </c>
      <c r="G1255" s="39" t="s">
        <v>23</v>
      </c>
      <c r="H1255" s="39">
        <v>20</v>
      </c>
      <c r="I1255" s="39">
        <v>22</v>
      </c>
      <c r="J1255" s="110">
        <v>33.6</v>
      </c>
      <c r="K1255" s="31">
        <v>36.5</v>
      </c>
      <c r="L1255" s="31">
        <v>39.25</v>
      </c>
      <c r="M1255" s="12">
        <v>958.77499999999998</v>
      </c>
      <c r="N1255" s="119">
        <v>3.7000486948918425</v>
      </c>
      <c r="O1255" s="120">
        <v>-0.92464285378548305</v>
      </c>
      <c r="P1255" s="102">
        <v>1.0903964723689812</v>
      </c>
    </row>
    <row r="1256" spans="1:16">
      <c r="A1256" s="29">
        <v>181</v>
      </c>
      <c r="B1256" s="29">
        <v>1123</v>
      </c>
      <c r="C1256" s="29" t="s">
        <v>19</v>
      </c>
      <c r="D1256" s="29">
        <v>5</v>
      </c>
      <c r="E1256" s="29" t="s">
        <v>20</v>
      </c>
      <c r="F1256" s="29">
        <v>2</v>
      </c>
      <c r="G1256" s="29"/>
      <c r="H1256" s="29">
        <v>24</v>
      </c>
      <c r="I1256" s="30">
        <v>26</v>
      </c>
      <c r="J1256" s="110">
        <v>33.64</v>
      </c>
      <c r="K1256" s="31">
        <v>36.54</v>
      </c>
      <c r="L1256" s="31">
        <v>39.29</v>
      </c>
      <c r="M1256" s="12">
        <v>959.875</v>
      </c>
      <c r="N1256" s="119">
        <v>4.0707719253102681</v>
      </c>
      <c r="O1256" s="120">
        <v>-1.0083226875948619</v>
      </c>
      <c r="P1256" s="102">
        <v>1.1757326423434624</v>
      </c>
    </row>
    <row r="1257" spans="1:16">
      <c r="A1257" s="29">
        <v>181</v>
      </c>
      <c r="B1257" s="29">
        <v>1123</v>
      </c>
      <c r="C1257" s="29" t="s">
        <v>19</v>
      </c>
      <c r="D1257" s="29">
        <v>5</v>
      </c>
      <c r="E1257" s="29" t="s">
        <v>20</v>
      </c>
      <c r="F1257" s="29">
        <v>2</v>
      </c>
      <c r="G1257" s="29"/>
      <c r="H1257" s="29">
        <v>28</v>
      </c>
      <c r="I1257" s="30">
        <v>30</v>
      </c>
      <c r="J1257" s="110">
        <v>33.68</v>
      </c>
      <c r="K1257" s="31">
        <v>36.58</v>
      </c>
      <c r="L1257" s="31">
        <v>39.33</v>
      </c>
      <c r="M1257" s="12">
        <v>960.97500000000002</v>
      </c>
      <c r="N1257" s="119">
        <v>4.3773692450668316</v>
      </c>
      <c r="O1257" s="120">
        <v>-1.2300621031502927</v>
      </c>
      <c r="P1257" s="102">
        <v>1.0656439339422665</v>
      </c>
    </row>
    <row r="1258" spans="1:16">
      <c r="A1258" s="29">
        <v>181</v>
      </c>
      <c r="B1258" s="29">
        <v>1123</v>
      </c>
      <c r="C1258" s="29" t="s">
        <v>19</v>
      </c>
      <c r="D1258" s="29">
        <v>5</v>
      </c>
      <c r="E1258" s="29" t="s">
        <v>20</v>
      </c>
      <c r="F1258" s="29">
        <v>2</v>
      </c>
      <c r="G1258" s="29" t="s">
        <v>22</v>
      </c>
      <c r="H1258" s="29">
        <v>28</v>
      </c>
      <c r="I1258" s="30">
        <v>30</v>
      </c>
      <c r="J1258" s="110">
        <v>33.68</v>
      </c>
      <c r="K1258" s="31">
        <v>36.58</v>
      </c>
      <c r="L1258" s="31">
        <v>39.33</v>
      </c>
      <c r="M1258" s="12">
        <v>960.97500000000002</v>
      </c>
      <c r="N1258" s="119">
        <v>3.8603958611603248</v>
      </c>
      <c r="O1258" s="120">
        <v>-1.0741278212646941</v>
      </c>
      <c r="P1258" s="121">
        <v>0.94614801845731999</v>
      </c>
    </row>
    <row r="1259" spans="1:16">
      <c r="A1259" s="35">
        <v>181</v>
      </c>
      <c r="B1259" s="35">
        <v>1123</v>
      </c>
      <c r="C1259" s="35" t="s">
        <v>19</v>
      </c>
      <c r="D1259" s="35">
        <v>5</v>
      </c>
      <c r="E1259" s="35" t="s">
        <v>20</v>
      </c>
      <c r="F1259" s="35">
        <v>2</v>
      </c>
      <c r="G1259" s="35"/>
      <c r="H1259" s="35">
        <v>29</v>
      </c>
      <c r="I1259" s="36">
        <v>31</v>
      </c>
      <c r="J1259" s="116">
        <v>33.69</v>
      </c>
      <c r="K1259" s="13">
        <v>36.590000000000003</v>
      </c>
      <c r="L1259" s="13">
        <v>39.340000000000003</v>
      </c>
      <c r="M1259" s="12">
        <v>961.25</v>
      </c>
      <c r="N1259" s="117">
        <v>4.22</v>
      </c>
      <c r="O1259" s="118">
        <v>-1.06</v>
      </c>
    </row>
    <row r="1260" spans="1:16">
      <c r="A1260" s="29">
        <v>181</v>
      </c>
      <c r="B1260" s="29">
        <v>1123</v>
      </c>
      <c r="C1260" s="29" t="s">
        <v>19</v>
      </c>
      <c r="D1260" s="29">
        <v>5</v>
      </c>
      <c r="E1260" s="29" t="s">
        <v>20</v>
      </c>
      <c r="F1260" s="29">
        <v>2</v>
      </c>
      <c r="G1260" s="29"/>
      <c r="H1260" s="29">
        <v>32</v>
      </c>
      <c r="I1260" s="30">
        <v>34</v>
      </c>
      <c r="J1260" s="110">
        <v>33.72</v>
      </c>
      <c r="K1260" s="31">
        <v>36.619999999999997</v>
      </c>
      <c r="L1260" s="31">
        <v>39.369999999999997</v>
      </c>
      <c r="M1260" s="12">
        <v>962.07500000000005</v>
      </c>
      <c r="N1260" s="119">
        <v>4.3888233172984936</v>
      </c>
      <c r="O1260" s="120">
        <v>-1.2195918376115062</v>
      </c>
      <c r="P1260" s="102">
        <v>0.97692863691699416</v>
      </c>
    </row>
    <row r="1261" spans="1:16">
      <c r="A1261" s="29">
        <v>181</v>
      </c>
      <c r="B1261" s="29">
        <v>1123</v>
      </c>
      <c r="C1261" s="29" t="s">
        <v>19</v>
      </c>
      <c r="D1261" s="29">
        <v>5</v>
      </c>
      <c r="E1261" s="29" t="s">
        <v>20</v>
      </c>
      <c r="F1261" s="29">
        <v>2</v>
      </c>
      <c r="G1261" s="29"/>
      <c r="H1261" s="29">
        <v>36</v>
      </c>
      <c r="I1261" s="30">
        <v>38</v>
      </c>
      <c r="J1261" s="110">
        <v>33.76</v>
      </c>
      <c r="K1261" s="31">
        <v>36.659999999999997</v>
      </c>
      <c r="L1261" s="31">
        <v>39.409999999999997</v>
      </c>
      <c r="M1261" s="12">
        <v>963.17499999999995</v>
      </c>
      <c r="N1261" s="119">
        <v>4.6160471053686631</v>
      </c>
      <c r="O1261" s="120">
        <v>-1.317246507708203</v>
      </c>
      <c r="P1261" s="102">
        <v>0.85487784027862235</v>
      </c>
    </row>
    <row r="1262" spans="1:16">
      <c r="A1262" s="35">
        <v>181</v>
      </c>
      <c r="B1262" s="35">
        <v>1123</v>
      </c>
      <c r="C1262" s="35" t="s">
        <v>19</v>
      </c>
      <c r="D1262" s="35">
        <v>5</v>
      </c>
      <c r="E1262" s="35" t="s">
        <v>20</v>
      </c>
      <c r="F1262" s="35">
        <v>2</v>
      </c>
      <c r="G1262" s="35"/>
      <c r="H1262" s="35">
        <v>39</v>
      </c>
      <c r="I1262" s="36">
        <v>41</v>
      </c>
      <c r="J1262" s="116">
        <v>33.79</v>
      </c>
      <c r="K1262" s="13">
        <v>36.69</v>
      </c>
      <c r="L1262" s="13">
        <v>39.44</v>
      </c>
      <c r="M1262" s="12">
        <v>964</v>
      </c>
      <c r="N1262" s="117">
        <v>4.33</v>
      </c>
      <c r="O1262" s="118">
        <v>-1.28</v>
      </c>
    </row>
    <row r="1263" spans="1:16">
      <c r="A1263" s="29">
        <v>181</v>
      </c>
      <c r="B1263" s="29">
        <v>1123</v>
      </c>
      <c r="C1263" s="29" t="s">
        <v>19</v>
      </c>
      <c r="D1263" s="29">
        <v>5</v>
      </c>
      <c r="E1263" s="29" t="s">
        <v>20</v>
      </c>
      <c r="F1263" s="29">
        <v>2</v>
      </c>
      <c r="G1263" s="29" t="s">
        <v>23</v>
      </c>
      <c r="H1263" s="29">
        <v>40</v>
      </c>
      <c r="I1263" s="30">
        <v>42</v>
      </c>
      <c r="J1263" s="110">
        <v>33.799999999999997</v>
      </c>
      <c r="K1263" s="31">
        <v>36.700000000000003</v>
      </c>
      <c r="L1263" s="31">
        <v>39.450000000000003</v>
      </c>
      <c r="M1263" s="12">
        <v>964.27499999999998</v>
      </c>
      <c r="N1263" s="119">
        <v>4.7661852430466674</v>
      </c>
      <c r="O1263" s="120">
        <v>-1.4580353663902967</v>
      </c>
      <c r="P1263" s="102">
        <v>0.9970064144680606</v>
      </c>
    </row>
    <row r="1264" spans="1:16">
      <c r="A1264" s="29">
        <v>181</v>
      </c>
      <c r="B1264" s="29">
        <v>1123</v>
      </c>
      <c r="C1264" s="29" t="s">
        <v>19</v>
      </c>
      <c r="D1264" s="29">
        <v>5</v>
      </c>
      <c r="E1264" s="29" t="s">
        <v>20</v>
      </c>
      <c r="F1264" s="29">
        <v>2</v>
      </c>
      <c r="G1264" s="29"/>
      <c r="H1264" s="29">
        <v>44</v>
      </c>
      <c r="I1264" s="30">
        <v>46</v>
      </c>
      <c r="J1264" s="110">
        <v>33.840000000000003</v>
      </c>
      <c r="K1264" s="31">
        <v>36.74</v>
      </c>
      <c r="L1264" s="31">
        <v>39.49</v>
      </c>
      <c r="M1264" s="12">
        <v>965.375</v>
      </c>
      <c r="N1264" s="119">
        <v>4.6440013260487296</v>
      </c>
      <c r="O1264" s="120">
        <v>-1.3071517889140214</v>
      </c>
      <c r="P1264" s="102">
        <v>0.87651681786316371</v>
      </c>
    </row>
    <row r="1265" spans="1:16">
      <c r="A1265" s="29">
        <v>181</v>
      </c>
      <c r="B1265" s="29">
        <v>1123</v>
      </c>
      <c r="C1265" s="29" t="s">
        <v>19</v>
      </c>
      <c r="D1265" s="29">
        <v>5</v>
      </c>
      <c r="E1265" s="29" t="s">
        <v>20</v>
      </c>
      <c r="F1265" s="29">
        <v>2</v>
      </c>
      <c r="G1265" s="29"/>
      <c r="H1265" s="29">
        <v>48</v>
      </c>
      <c r="I1265" s="30">
        <v>50</v>
      </c>
      <c r="J1265" s="110">
        <v>33.880000000000003</v>
      </c>
      <c r="K1265" s="31">
        <v>36.78</v>
      </c>
      <c r="L1265" s="31">
        <v>39.53</v>
      </c>
      <c r="M1265" s="12">
        <v>966.47500000000002</v>
      </c>
      <c r="N1265" s="119">
        <v>4.6481491905542267</v>
      </c>
      <c r="O1265" s="120">
        <v>-1.4889760651724446</v>
      </c>
      <c r="P1265" s="102">
        <v>0.87400781817841477</v>
      </c>
    </row>
    <row r="1266" spans="1:16">
      <c r="A1266" s="35">
        <v>181</v>
      </c>
      <c r="B1266" s="35">
        <v>1123</v>
      </c>
      <c r="C1266" s="35" t="s">
        <v>19</v>
      </c>
      <c r="D1266" s="35">
        <v>5</v>
      </c>
      <c r="E1266" s="35" t="s">
        <v>20</v>
      </c>
      <c r="F1266" s="35">
        <v>2</v>
      </c>
      <c r="G1266" s="35"/>
      <c r="H1266" s="35">
        <v>49</v>
      </c>
      <c r="I1266" s="36">
        <v>51</v>
      </c>
      <c r="J1266" s="116">
        <v>33.89</v>
      </c>
      <c r="K1266" s="13">
        <v>36.79</v>
      </c>
      <c r="L1266" s="13">
        <v>39.54</v>
      </c>
      <c r="M1266" s="12">
        <v>966.75</v>
      </c>
      <c r="N1266" s="117">
        <v>4.38</v>
      </c>
      <c r="O1266" s="118">
        <v>-1.42</v>
      </c>
    </row>
    <row r="1267" spans="1:16">
      <c r="A1267" s="29">
        <v>181</v>
      </c>
      <c r="B1267" s="29">
        <v>1123</v>
      </c>
      <c r="C1267" s="29" t="s">
        <v>19</v>
      </c>
      <c r="D1267" s="29">
        <v>5</v>
      </c>
      <c r="E1267" s="29" t="s">
        <v>20</v>
      </c>
      <c r="F1267" s="29">
        <v>2</v>
      </c>
      <c r="G1267" s="29"/>
      <c r="H1267" s="29">
        <v>52</v>
      </c>
      <c r="I1267" s="30">
        <v>54</v>
      </c>
      <c r="J1267" s="110">
        <v>33.92</v>
      </c>
      <c r="K1267" s="31">
        <v>36.82</v>
      </c>
      <c r="L1267" s="31">
        <v>39.57</v>
      </c>
      <c r="M1267" s="12">
        <v>967.57500000000005</v>
      </c>
      <c r="N1267" s="119">
        <v>4.6885967087814144</v>
      </c>
      <c r="O1267" s="120">
        <v>-1.3970874913599762</v>
      </c>
      <c r="P1267" s="102">
        <v>0.9407361224194748</v>
      </c>
    </row>
    <row r="1268" spans="1:16">
      <c r="A1268" s="29">
        <v>181</v>
      </c>
      <c r="B1268" s="29">
        <v>1123</v>
      </c>
      <c r="C1268" s="29" t="s">
        <v>19</v>
      </c>
      <c r="D1268" s="29">
        <v>5</v>
      </c>
      <c r="E1268" s="29" t="s">
        <v>20</v>
      </c>
      <c r="F1268" s="29">
        <v>2</v>
      </c>
      <c r="G1268" s="29"/>
      <c r="H1268" s="29">
        <v>56</v>
      </c>
      <c r="I1268" s="30">
        <v>58</v>
      </c>
      <c r="J1268" s="110">
        <v>33.96</v>
      </c>
      <c r="K1268" s="31">
        <v>36.86</v>
      </c>
      <c r="L1268" s="31">
        <v>39.61</v>
      </c>
      <c r="M1268" s="12">
        <v>968.67499999999995</v>
      </c>
      <c r="N1268" s="119">
        <v>4.4851180142041995</v>
      </c>
      <c r="O1268" s="120">
        <v>-1.3147606082029257</v>
      </c>
      <c r="P1268" s="102">
        <v>0.95276630254431083</v>
      </c>
    </row>
    <row r="1269" spans="1:16">
      <c r="A1269" s="35">
        <v>181</v>
      </c>
      <c r="B1269" s="35">
        <v>1123</v>
      </c>
      <c r="C1269" s="35" t="s">
        <v>19</v>
      </c>
      <c r="D1269" s="35">
        <v>5</v>
      </c>
      <c r="E1269" s="35" t="s">
        <v>20</v>
      </c>
      <c r="F1269" s="35">
        <v>2</v>
      </c>
      <c r="G1269" s="35"/>
      <c r="H1269" s="35">
        <v>58</v>
      </c>
      <c r="I1269" s="36">
        <v>60</v>
      </c>
      <c r="J1269" s="116">
        <v>33.979999999999997</v>
      </c>
      <c r="K1269" s="11">
        <v>36.880000000000003</v>
      </c>
      <c r="L1269" s="13">
        <v>39.630000000000003</v>
      </c>
      <c r="M1269" s="12">
        <v>969.22500000000002</v>
      </c>
      <c r="N1269" s="117">
        <v>4.43</v>
      </c>
      <c r="O1269" s="118">
        <v>-1.36</v>
      </c>
    </row>
    <row r="1270" spans="1:16">
      <c r="A1270" s="29">
        <v>181</v>
      </c>
      <c r="B1270" s="29">
        <v>1123</v>
      </c>
      <c r="C1270" s="29" t="s">
        <v>19</v>
      </c>
      <c r="D1270" s="29">
        <v>5</v>
      </c>
      <c r="E1270" s="29" t="s">
        <v>20</v>
      </c>
      <c r="F1270" s="29">
        <v>2</v>
      </c>
      <c r="G1270" s="29"/>
      <c r="H1270" s="29">
        <v>60</v>
      </c>
      <c r="I1270" s="30">
        <v>62</v>
      </c>
      <c r="J1270" s="110">
        <v>34</v>
      </c>
      <c r="K1270" s="11">
        <v>36.9</v>
      </c>
      <c r="L1270" s="31">
        <v>39.65</v>
      </c>
      <c r="M1270" s="12">
        <v>969.77499999999998</v>
      </c>
      <c r="N1270" s="119">
        <v>4.5139433516402416</v>
      </c>
      <c r="O1270" s="120">
        <v>-1.3250897356002331</v>
      </c>
      <c r="P1270" s="102">
        <v>0.91482045390258115</v>
      </c>
    </row>
    <row r="1271" spans="1:16">
      <c r="A1271" s="39">
        <v>181</v>
      </c>
      <c r="B1271" s="39">
        <v>1123</v>
      </c>
      <c r="C1271" s="39" t="s">
        <v>19</v>
      </c>
      <c r="D1271" s="39">
        <v>5</v>
      </c>
      <c r="E1271" s="39" t="s">
        <v>20</v>
      </c>
      <c r="F1271" s="39">
        <v>2</v>
      </c>
      <c r="G1271" s="39"/>
      <c r="H1271" s="39">
        <v>64</v>
      </c>
      <c r="I1271" s="39">
        <v>66</v>
      </c>
      <c r="J1271" s="110">
        <v>34.04</v>
      </c>
      <c r="K1271" s="31">
        <v>36.94</v>
      </c>
      <c r="L1271" s="31">
        <v>39.69</v>
      </c>
      <c r="M1271" s="12">
        <v>970.875</v>
      </c>
      <c r="N1271" s="119">
        <v>4.4359172802737392</v>
      </c>
      <c r="O1271" s="120">
        <v>-1.1754475817111014</v>
      </c>
      <c r="P1271" s="102">
        <v>0.87825899136276842</v>
      </c>
    </row>
    <row r="1272" spans="1:16">
      <c r="A1272" s="29">
        <v>181</v>
      </c>
      <c r="B1272" s="29">
        <v>1123</v>
      </c>
      <c r="C1272" s="29" t="s">
        <v>19</v>
      </c>
      <c r="D1272" s="29">
        <v>5</v>
      </c>
      <c r="E1272" s="29" t="s">
        <v>20</v>
      </c>
      <c r="F1272" s="29">
        <v>2</v>
      </c>
      <c r="G1272" s="29"/>
      <c r="H1272" s="29">
        <v>68</v>
      </c>
      <c r="I1272" s="30">
        <v>70</v>
      </c>
      <c r="J1272" s="110">
        <v>34.08</v>
      </c>
      <c r="K1272" s="31">
        <v>36.979999999999997</v>
      </c>
      <c r="L1272" s="31">
        <v>39.729999999999997</v>
      </c>
      <c r="M1272" s="12">
        <v>971.97500000000002</v>
      </c>
      <c r="N1272" s="119">
        <v>4.3018008521129278</v>
      </c>
      <c r="O1272" s="120">
        <v>-1.023042138850691</v>
      </c>
      <c r="P1272" s="102">
        <v>0.90532791941240265</v>
      </c>
    </row>
    <row r="1273" spans="1:16">
      <c r="A1273" s="35">
        <v>181</v>
      </c>
      <c r="B1273" s="35">
        <v>1123</v>
      </c>
      <c r="C1273" s="35" t="s">
        <v>19</v>
      </c>
      <c r="D1273" s="35">
        <v>5</v>
      </c>
      <c r="E1273" s="35" t="s">
        <v>20</v>
      </c>
      <c r="F1273" s="35">
        <v>2</v>
      </c>
      <c r="G1273" s="35"/>
      <c r="H1273" s="35">
        <v>69</v>
      </c>
      <c r="I1273" s="36">
        <v>71</v>
      </c>
      <c r="J1273" s="116">
        <v>34.090000000000003</v>
      </c>
      <c r="K1273" s="13">
        <v>36.99</v>
      </c>
      <c r="L1273" s="13">
        <v>39.74</v>
      </c>
      <c r="M1273" s="12">
        <v>972.25</v>
      </c>
      <c r="N1273" s="117">
        <v>4.3350044684177087</v>
      </c>
      <c r="O1273" s="118">
        <v>-1.2114556132215346</v>
      </c>
      <c r="P1273" s="102">
        <v>0.94887849115551648</v>
      </c>
    </row>
    <row r="1274" spans="1:16">
      <c r="A1274" s="35">
        <v>181</v>
      </c>
      <c r="B1274" s="35">
        <v>1123</v>
      </c>
      <c r="C1274" s="35" t="s">
        <v>19</v>
      </c>
      <c r="D1274" s="35">
        <v>5</v>
      </c>
      <c r="E1274" s="35" t="s">
        <v>20</v>
      </c>
      <c r="F1274" s="35">
        <v>2</v>
      </c>
      <c r="G1274" s="35"/>
      <c r="H1274" s="35">
        <v>79</v>
      </c>
      <c r="I1274" s="36">
        <v>81</v>
      </c>
      <c r="J1274" s="116">
        <v>34.19</v>
      </c>
      <c r="K1274" s="13">
        <v>37.090000000000003</v>
      </c>
      <c r="L1274" s="13">
        <v>39.840000000000003</v>
      </c>
      <c r="M1274" s="12">
        <v>975</v>
      </c>
      <c r="N1274" s="117">
        <v>3.7394776007742978</v>
      </c>
      <c r="O1274" s="118">
        <v>-1.1452949283355272</v>
      </c>
      <c r="P1274" s="102">
        <v>1.1231751817807543</v>
      </c>
    </row>
    <row r="1275" spans="1:16">
      <c r="A1275" s="35">
        <v>181</v>
      </c>
      <c r="B1275" s="35">
        <v>1123</v>
      </c>
      <c r="C1275" s="35" t="s">
        <v>19</v>
      </c>
      <c r="D1275" s="35">
        <v>5</v>
      </c>
      <c r="E1275" s="35" t="s">
        <v>20</v>
      </c>
      <c r="F1275" s="35">
        <v>2</v>
      </c>
      <c r="G1275" s="35"/>
      <c r="H1275" s="35">
        <v>89</v>
      </c>
      <c r="I1275" s="36">
        <v>91</v>
      </c>
      <c r="J1275" s="116">
        <v>34.29</v>
      </c>
      <c r="K1275" s="13">
        <v>37.19</v>
      </c>
      <c r="L1275" s="13">
        <v>39.94</v>
      </c>
      <c r="M1275" s="12">
        <v>977.75</v>
      </c>
      <c r="N1275" s="117">
        <v>3.9145700857727475</v>
      </c>
      <c r="O1275" s="118">
        <v>-0.76270357703690228</v>
      </c>
      <c r="P1275" s="102">
        <v>1.0641534878879177</v>
      </c>
    </row>
    <row r="1276" spans="1:16">
      <c r="A1276" s="35">
        <v>181</v>
      </c>
      <c r="B1276" s="35">
        <v>1123</v>
      </c>
      <c r="C1276" s="35" t="s">
        <v>19</v>
      </c>
      <c r="D1276" s="35">
        <v>5</v>
      </c>
      <c r="E1276" s="35" t="s">
        <v>20</v>
      </c>
      <c r="F1276" s="35">
        <v>2</v>
      </c>
      <c r="G1276" s="35"/>
      <c r="H1276" s="35">
        <v>99</v>
      </c>
      <c r="I1276" s="36">
        <v>101</v>
      </c>
      <c r="J1276" s="116">
        <v>34.39</v>
      </c>
      <c r="K1276" s="13">
        <v>37.29</v>
      </c>
      <c r="L1276" s="13">
        <v>40.04</v>
      </c>
      <c r="M1276" s="12">
        <v>980.5</v>
      </c>
      <c r="N1276" s="117">
        <v>3.8294518322603461</v>
      </c>
      <c r="O1276" s="118">
        <v>-0.76728758366364724</v>
      </c>
      <c r="P1276" s="102">
        <v>0.99779414465506533</v>
      </c>
    </row>
    <row r="1277" spans="1:16">
      <c r="A1277" s="38">
        <v>181</v>
      </c>
      <c r="B1277" s="38">
        <v>1123</v>
      </c>
      <c r="C1277" s="38" t="s">
        <v>19</v>
      </c>
      <c r="D1277" s="38">
        <v>5</v>
      </c>
      <c r="E1277" s="38" t="s">
        <v>20</v>
      </c>
      <c r="F1277" s="38">
        <v>2</v>
      </c>
      <c r="G1277" s="38"/>
      <c r="H1277" s="38">
        <v>108</v>
      </c>
      <c r="I1277" s="38">
        <v>110</v>
      </c>
      <c r="J1277" s="116">
        <v>34.479999999999997</v>
      </c>
      <c r="K1277" s="13">
        <v>37.380000000000003</v>
      </c>
      <c r="L1277" s="13">
        <v>40.130000000000003</v>
      </c>
      <c r="M1277" s="12">
        <v>982.97500000000002</v>
      </c>
      <c r="N1277" s="117">
        <v>4.2647600945308328</v>
      </c>
      <c r="O1277" s="118">
        <v>-0.90716710770537612</v>
      </c>
      <c r="P1277" s="102">
        <v>0.96915065754974417</v>
      </c>
    </row>
    <row r="1278" spans="1:16">
      <c r="A1278" s="35">
        <v>181</v>
      </c>
      <c r="B1278" s="35">
        <v>1123</v>
      </c>
      <c r="C1278" s="35" t="s">
        <v>19</v>
      </c>
      <c r="D1278" s="35">
        <v>5</v>
      </c>
      <c r="E1278" s="35" t="s">
        <v>20</v>
      </c>
      <c r="F1278" s="35">
        <v>2</v>
      </c>
      <c r="G1278" s="35"/>
      <c r="H1278" s="35">
        <v>119</v>
      </c>
      <c r="I1278" s="36">
        <v>121</v>
      </c>
      <c r="J1278" s="116">
        <v>34.590000000000003</v>
      </c>
      <c r="K1278" s="13">
        <v>37.49</v>
      </c>
      <c r="L1278" s="13">
        <v>40.24</v>
      </c>
      <c r="M1278" s="12">
        <v>986</v>
      </c>
      <c r="N1278" s="117">
        <v>4.2196757063166705</v>
      </c>
      <c r="O1278" s="118">
        <v>-1.7264431219832386</v>
      </c>
      <c r="P1278" s="102">
        <v>0.84574097195616549</v>
      </c>
    </row>
    <row r="1279" spans="1:16">
      <c r="A1279" s="35">
        <v>181</v>
      </c>
      <c r="B1279" s="35">
        <v>1123</v>
      </c>
      <c r="C1279" s="35" t="s">
        <v>19</v>
      </c>
      <c r="D1279" s="35">
        <v>5</v>
      </c>
      <c r="E1279" s="35" t="s">
        <v>20</v>
      </c>
      <c r="F1279" s="35">
        <v>2</v>
      </c>
      <c r="G1279" s="35"/>
      <c r="H1279" s="35">
        <v>129</v>
      </c>
      <c r="I1279" s="36">
        <v>131</v>
      </c>
      <c r="J1279" s="116">
        <v>34.69</v>
      </c>
      <c r="K1279" s="13">
        <v>37.590000000000003</v>
      </c>
      <c r="L1279" s="13">
        <v>40.340000000000003</v>
      </c>
      <c r="M1279" s="12">
        <v>988.23529411764707</v>
      </c>
      <c r="N1279" s="117">
        <v>4.0845159609750015</v>
      </c>
      <c r="O1279" s="118">
        <v>-1.3975822877341699</v>
      </c>
      <c r="P1279" s="102">
        <v>1.0237782165391225</v>
      </c>
    </row>
    <row r="1280" spans="1:16">
      <c r="A1280" s="35">
        <v>181</v>
      </c>
      <c r="B1280" s="35">
        <v>1123</v>
      </c>
      <c r="C1280" s="35" t="s">
        <v>19</v>
      </c>
      <c r="D1280" s="35">
        <v>5</v>
      </c>
      <c r="E1280" s="35" t="s">
        <v>20</v>
      </c>
      <c r="F1280" s="35">
        <v>2</v>
      </c>
      <c r="G1280" s="35"/>
      <c r="H1280" s="35">
        <v>139</v>
      </c>
      <c r="I1280" s="36">
        <v>141</v>
      </c>
      <c r="J1280" s="116">
        <v>34.79</v>
      </c>
      <c r="K1280" s="13">
        <v>37.69</v>
      </c>
      <c r="L1280" s="13">
        <v>40.44</v>
      </c>
      <c r="M1280" s="12">
        <v>990.47058823529403</v>
      </c>
      <c r="N1280" s="117">
        <v>4.1194970803744395</v>
      </c>
      <c r="O1280" s="118">
        <v>-0.89253305427983498</v>
      </c>
      <c r="P1280" s="102">
        <v>0.86229364861615487</v>
      </c>
    </row>
    <row r="1281" spans="1:16">
      <c r="A1281" s="35">
        <v>181</v>
      </c>
      <c r="B1281" s="35">
        <v>1123</v>
      </c>
      <c r="C1281" s="35" t="s">
        <v>19</v>
      </c>
      <c r="D1281" s="35">
        <v>5</v>
      </c>
      <c r="E1281" s="35" t="s">
        <v>20</v>
      </c>
      <c r="F1281" s="35">
        <v>2</v>
      </c>
      <c r="G1281" s="35"/>
      <c r="H1281" s="35">
        <v>148</v>
      </c>
      <c r="I1281" s="36">
        <v>150</v>
      </c>
      <c r="J1281" s="116">
        <v>34.880000000000003</v>
      </c>
      <c r="K1281" s="13">
        <v>37.78</v>
      </c>
      <c r="L1281" s="13">
        <v>40.53</v>
      </c>
      <c r="M1281" s="12">
        <v>992.48235294117649</v>
      </c>
      <c r="N1281" s="117">
        <v>4.0043522422974922</v>
      </c>
      <c r="O1281" s="118">
        <v>-0.67136300706464891</v>
      </c>
      <c r="P1281" s="102">
        <v>0.98060615296805165</v>
      </c>
    </row>
    <row r="1282" spans="1:16">
      <c r="A1282" s="38">
        <v>181</v>
      </c>
      <c r="B1282" s="38">
        <v>1123</v>
      </c>
      <c r="C1282" s="38" t="s">
        <v>19</v>
      </c>
      <c r="D1282" s="38">
        <v>5</v>
      </c>
      <c r="E1282" s="38" t="s">
        <v>20</v>
      </c>
      <c r="F1282" s="38">
        <v>3</v>
      </c>
      <c r="G1282" s="35"/>
      <c r="H1282" s="38">
        <v>7</v>
      </c>
      <c r="I1282" s="38">
        <v>9</v>
      </c>
      <c r="J1282" s="116">
        <v>34.97</v>
      </c>
      <c r="K1282" s="13">
        <v>37.869999999999997</v>
      </c>
      <c r="L1282" s="13">
        <v>40.619999999999997</v>
      </c>
      <c r="M1282" s="12">
        <v>994.49411764705872</v>
      </c>
      <c r="N1282" s="117">
        <v>3.9691761333592019</v>
      </c>
      <c r="O1282" s="118">
        <v>-0.6283387265201712</v>
      </c>
      <c r="P1282" s="102">
        <v>1.0009672171830104</v>
      </c>
    </row>
    <row r="1283" spans="1:16">
      <c r="A1283" s="29">
        <v>181</v>
      </c>
      <c r="B1283" s="29">
        <v>1123</v>
      </c>
      <c r="C1283" s="29" t="s">
        <v>19</v>
      </c>
      <c r="D1283" s="29">
        <v>5</v>
      </c>
      <c r="E1283" s="29" t="s">
        <v>20</v>
      </c>
      <c r="F1283" s="29">
        <v>3</v>
      </c>
      <c r="G1283" s="29"/>
      <c r="H1283" s="29">
        <v>10</v>
      </c>
      <c r="I1283" s="30">
        <v>12</v>
      </c>
      <c r="J1283" s="110">
        <v>35</v>
      </c>
      <c r="K1283" s="31">
        <v>37.9</v>
      </c>
      <c r="L1283" s="31">
        <v>40.65</v>
      </c>
      <c r="M1283" s="12">
        <v>995.16470588235291</v>
      </c>
      <c r="N1283" s="119">
        <v>3.9727436196172059</v>
      </c>
      <c r="O1283" s="120">
        <v>-0.66536131474334781</v>
      </c>
      <c r="P1283" s="102">
        <v>1.0834627920583533</v>
      </c>
    </row>
    <row r="1284" spans="1:16">
      <c r="A1284" s="41">
        <v>181</v>
      </c>
      <c r="B1284" s="41">
        <v>1123</v>
      </c>
      <c r="C1284" s="41" t="s">
        <v>19</v>
      </c>
      <c r="D1284" s="41">
        <v>5</v>
      </c>
      <c r="E1284" s="41" t="s">
        <v>20</v>
      </c>
      <c r="F1284" s="41">
        <v>3</v>
      </c>
      <c r="G1284" s="41"/>
      <c r="H1284" s="41">
        <v>14</v>
      </c>
      <c r="I1284" s="41">
        <v>16</v>
      </c>
      <c r="J1284" s="110">
        <v>35.04</v>
      </c>
      <c r="K1284" s="31">
        <v>37.94</v>
      </c>
      <c r="L1284" s="31">
        <v>40.69</v>
      </c>
      <c r="M1284" s="12">
        <v>996.0588235294116</v>
      </c>
      <c r="N1284" s="119">
        <v>3.9829168396100805</v>
      </c>
      <c r="O1284" s="120">
        <v>-0.7470068751679354</v>
      </c>
      <c r="P1284" s="102">
        <v>1.0383579314237554</v>
      </c>
    </row>
    <row r="1285" spans="1:16">
      <c r="A1285" s="35">
        <v>181</v>
      </c>
      <c r="B1285" s="35">
        <v>1123</v>
      </c>
      <c r="C1285" s="35" t="s">
        <v>19</v>
      </c>
      <c r="D1285" s="35">
        <v>5</v>
      </c>
      <c r="E1285" s="35" t="s">
        <v>20</v>
      </c>
      <c r="F1285" s="35">
        <v>3</v>
      </c>
      <c r="G1285" s="35"/>
      <c r="H1285" s="35">
        <v>17</v>
      </c>
      <c r="I1285" s="36">
        <v>19</v>
      </c>
      <c r="J1285" s="116">
        <v>35.07</v>
      </c>
      <c r="K1285" s="13">
        <v>37.97</v>
      </c>
      <c r="L1285" s="13">
        <v>40.72</v>
      </c>
      <c r="M1285" s="12">
        <v>996.72941176470579</v>
      </c>
      <c r="N1285" s="117">
        <v>3.94</v>
      </c>
      <c r="O1285" s="118">
        <v>-0.5</v>
      </c>
    </row>
    <row r="1286" spans="1:16">
      <c r="A1286" s="29">
        <v>181</v>
      </c>
      <c r="B1286" s="29">
        <v>1123</v>
      </c>
      <c r="C1286" s="29" t="s">
        <v>19</v>
      </c>
      <c r="D1286" s="29">
        <v>5</v>
      </c>
      <c r="E1286" s="29" t="s">
        <v>20</v>
      </c>
      <c r="F1286" s="29">
        <v>3</v>
      </c>
      <c r="G1286" s="29" t="s">
        <v>23</v>
      </c>
      <c r="H1286" s="29">
        <v>18</v>
      </c>
      <c r="I1286" s="30">
        <v>20</v>
      </c>
      <c r="J1286" s="110">
        <v>35.08</v>
      </c>
      <c r="K1286" s="31">
        <v>37.979999999999997</v>
      </c>
      <c r="L1286" s="31">
        <v>40.729999999999997</v>
      </c>
      <c r="M1286" s="12">
        <v>996.9529411764704</v>
      </c>
      <c r="N1286" s="119">
        <v>3.9813685227958886</v>
      </c>
      <c r="O1286" s="120">
        <v>-0.68599208576482618</v>
      </c>
      <c r="P1286" s="102">
        <v>1.0867627501282551</v>
      </c>
    </row>
    <row r="1287" spans="1:16">
      <c r="A1287" s="29">
        <v>181</v>
      </c>
      <c r="B1287" s="29">
        <v>1123</v>
      </c>
      <c r="C1287" s="29" t="s">
        <v>19</v>
      </c>
      <c r="D1287" s="29">
        <v>5</v>
      </c>
      <c r="E1287" s="29" t="s">
        <v>20</v>
      </c>
      <c r="F1287" s="29">
        <v>3</v>
      </c>
      <c r="G1287" s="29"/>
      <c r="H1287" s="29">
        <v>22</v>
      </c>
      <c r="I1287" s="30">
        <v>24</v>
      </c>
      <c r="J1287" s="110">
        <v>35.119999999999997</v>
      </c>
      <c r="K1287" s="31">
        <v>38.020000000000003</v>
      </c>
      <c r="L1287" s="31">
        <v>40.770000000000003</v>
      </c>
      <c r="M1287" s="12">
        <v>997.84705882352944</v>
      </c>
      <c r="N1287" s="119">
        <v>3.8006408010351604</v>
      </c>
      <c r="O1287" s="120">
        <v>-0.67208093868253249</v>
      </c>
      <c r="P1287" s="102">
        <v>1.0680069291659771</v>
      </c>
    </row>
    <row r="1288" spans="1:16">
      <c r="A1288" s="29">
        <v>181</v>
      </c>
      <c r="B1288" s="29">
        <v>1123</v>
      </c>
      <c r="C1288" s="29" t="s">
        <v>19</v>
      </c>
      <c r="D1288" s="29">
        <v>5</v>
      </c>
      <c r="E1288" s="29" t="s">
        <v>20</v>
      </c>
      <c r="F1288" s="29">
        <v>3</v>
      </c>
      <c r="G1288" s="29"/>
      <c r="H1288" s="29">
        <v>26</v>
      </c>
      <c r="I1288" s="30">
        <v>28</v>
      </c>
      <c r="J1288" s="110">
        <v>35.159999999999997</v>
      </c>
      <c r="K1288" s="31">
        <v>38.06</v>
      </c>
      <c r="L1288" s="31">
        <v>40.81</v>
      </c>
      <c r="M1288" s="12">
        <v>998.74117647058824</v>
      </c>
      <c r="N1288" s="119">
        <v>4.0662227927831038</v>
      </c>
      <c r="O1288" s="120">
        <v>-0.56448061085982959</v>
      </c>
      <c r="P1288" s="102">
        <v>1.0789596715326382</v>
      </c>
    </row>
    <row r="1289" spans="1:16">
      <c r="A1289" s="35">
        <v>181</v>
      </c>
      <c r="B1289" s="35">
        <v>1123</v>
      </c>
      <c r="C1289" s="35" t="s">
        <v>19</v>
      </c>
      <c r="D1289" s="35">
        <v>5</v>
      </c>
      <c r="E1289" s="35" t="s">
        <v>20</v>
      </c>
      <c r="F1289" s="35">
        <v>3</v>
      </c>
      <c r="G1289" s="35"/>
      <c r="H1289" s="35">
        <v>28</v>
      </c>
      <c r="I1289" s="36">
        <v>30</v>
      </c>
      <c r="J1289" s="116">
        <v>35.18</v>
      </c>
      <c r="K1289" s="11">
        <v>38.08</v>
      </c>
      <c r="L1289" s="13">
        <v>40.83</v>
      </c>
      <c r="M1289" s="12">
        <v>999.18823529411759</v>
      </c>
      <c r="N1289" s="117">
        <v>3.81</v>
      </c>
      <c r="O1289" s="118">
        <v>-0.68</v>
      </c>
    </row>
    <row r="1290" spans="1:16">
      <c r="A1290" s="29">
        <v>181</v>
      </c>
      <c r="B1290" s="29">
        <v>1123</v>
      </c>
      <c r="C1290" s="29" t="s">
        <v>19</v>
      </c>
      <c r="D1290" s="29">
        <v>5</v>
      </c>
      <c r="E1290" s="29" t="s">
        <v>20</v>
      </c>
      <c r="F1290" s="29">
        <v>3</v>
      </c>
      <c r="G1290" s="29"/>
      <c r="H1290" s="29">
        <v>30</v>
      </c>
      <c r="I1290" s="30">
        <v>32</v>
      </c>
      <c r="J1290" s="110">
        <v>35.200000000000003</v>
      </c>
      <c r="K1290" s="11">
        <v>38.1</v>
      </c>
      <c r="L1290" s="31">
        <v>40.85</v>
      </c>
      <c r="M1290" s="12">
        <v>999.63529411764705</v>
      </c>
      <c r="N1290" s="119">
        <v>4.0995271385287424</v>
      </c>
      <c r="O1290" s="120">
        <v>-0.5942926463201309</v>
      </c>
      <c r="P1290" s="102">
        <v>1.076006933847824</v>
      </c>
    </row>
    <row r="1291" spans="1:16">
      <c r="A1291" s="24">
        <v>181</v>
      </c>
      <c r="B1291" s="24">
        <v>1123</v>
      </c>
      <c r="C1291" s="24" t="s">
        <v>19</v>
      </c>
      <c r="D1291" s="24">
        <v>5</v>
      </c>
      <c r="E1291" s="24" t="s">
        <v>20</v>
      </c>
      <c r="F1291" s="24">
        <v>3</v>
      </c>
      <c r="G1291" s="24"/>
      <c r="H1291" s="24">
        <v>34</v>
      </c>
      <c r="I1291" s="25">
        <v>36</v>
      </c>
      <c r="J1291" s="11">
        <v>35.24</v>
      </c>
      <c r="K1291" s="31">
        <v>38.14</v>
      </c>
      <c r="L1291" s="31">
        <v>40.89</v>
      </c>
      <c r="M1291" s="12">
        <v>1000.5294117647059</v>
      </c>
      <c r="N1291" s="100">
        <v>4.01</v>
      </c>
      <c r="O1291" s="101">
        <v>-0.73</v>
      </c>
      <c r="P1291" s="102">
        <v>1.0947016675430781</v>
      </c>
    </row>
    <row r="1292" spans="1:16">
      <c r="A1292" s="24">
        <v>181</v>
      </c>
      <c r="B1292" s="24">
        <v>1123</v>
      </c>
      <c r="C1292" s="24" t="s">
        <v>19</v>
      </c>
      <c r="D1292" s="24">
        <v>5</v>
      </c>
      <c r="E1292" s="24" t="s">
        <v>20</v>
      </c>
      <c r="F1292" s="24">
        <v>3</v>
      </c>
      <c r="G1292" s="24"/>
      <c r="H1292" s="24">
        <v>38</v>
      </c>
      <c r="I1292" s="25">
        <v>40</v>
      </c>
      <c r="J1292" s="11">
        <v>35.28</v>
      </c>
      <c r="K1292" s="31">
        <v>38.18</v>
      </c>
      <c r="L1292" s="31">
        <v>40.93</v>
      </c>
      <c r="M1292" s="12">
        <v>1001.4235294117647</v>
      </c>
      <c r="N1292" s="100">
        <v>4.08</v>
      </c>
      <c r="O1292" s="101">
        <v>-0.93</v>
      </c>
      <c r="P1292" s="102">
        <v>1.0234618073613642</v>
      </c>
    </row>
    <row r="1293" spans="1:16">
      <c r="A1293" s="35">
        <v>181</v>
      </c>
      <c r="B1293" s="35">
        <v>1123</v>
      </c>
      <c r="C1293" s="35" t="s">
        <v>19</v>
      </c>
      <c r="D1293" s="35">
        <v>5</v>
      </c>
      <c r="E1293" s="35" t="s">
        <v>20</v>
      </c>
      <c r="F1293" s="35">
        <v>3</v>
      </c>
      <c r="G1293" s="35"/>
      <c r="H1293" s="35">
        <v>39</v>
      </c>
      <c r="I1293" s="36">
        <v>41</v>
      </c>
      <c r="J1293" s="116">
        <v>35.29</v>
      </c>
      <c r="K1293" s="13">
        <v>38.19</v>
      </c>
      <c r="L1293" s="13">
        <v>40.94</v>
      </c>
      <c r="M1293" s="12">
        <v>1001.6470588235293</v>
      </c>
      <c r="N1293" s="117">
        <v>4.09</v>
      </c>
      <c r="O1293" s="118">
        <v>-0.82</v>
      </c>
    </row>
    <row r="1294" spans="1:16">
      <c r="A1294" s="24">
        <v>181</v>
      </c>
      <c r="B1294" s="24">
        <v>1123</v>
      </c>
      <c r="C1294" s="24" t="s">
        <v>19</v>
      </c>
      <c r="D1294" s="24">
        <v>5</v>
      </c>
      <c r="E1294" s="24" t="s">
        <v>20</v>
      </c>
      <c r="F1294" s="24">
        <v>3</v>
      </c>
      <c r="G1294" s="24"/>
      <c r="H1294" s="24">
        <v>42</v>
      </c>
      <c r="I1294" s="25">
        <v>44</v>
      </c>
      <c r="J1294" s="11">
        <v>35.32</v>
      </c>
      <c r="K1294" s="31">
        <v>38.22</v>
      </c>
      <c r="L1294" s="31">
        <v>40.97</v>
      </c>
      <c r="M1294" s="12">
        <v>1002.3176470588235</v>
      </c>
      <c r="N1294" s="100">
        <v>4.2699999999999996</v>
      </c>
      <c r="O1294" s="101">
        <v>-0.97</v>
      </c>
      <c r="P1294" s="102">
        <v>1.0107693536928506</v>
      </c>
    </row>
    <row r="1295" spans="1:16">
      <c r="A1295" s="24">
        <v>181</v>
      </c>
      <c r="B1295" s="24">
        <v>1123</v>
      </c>
      <c r="C1295" s="24" t="s">
        <v>19</v>
      </c>
      <c r="D1295" s="24">
        <v>5</v>
      </c>
      <c r="E1295" s="24" t="s">
        <v>20</v>
      </c>
      <c r="F1295" s="24">
        <v>3</v>
      </c>
      <c r="G1295" s="24"/>
      <c r="H1295" s="24">
        <v>46</v>
      </c>
      <c r="I1295" s="25">
        <v>48</v>
      </c>
      <c r="J1295" s="11">
        <v>35.36</v>
      </c>
      <c r="K1295" s="31">
        <v>38.26</v>
      </c>
      <c r="L1295" s="31">
        <v>41.01</v>
      </c>
      <c r="M1295" s="12">
        <v>1003.2117647058823</v>
      </c>
      <c r="N1295" s="100">
        <v>4.29</v>
      </c>
      <c r="O1295" s="101">
        <v>-0.99</v>
      </c>
      <c r="P1295" s="102">
        <v>1.0221357338818218</v>
      </c>
    </row>
    <row r="1296" spans="1:16">
      <c r="A1296" s="35">
        <v>181</v>
      </c>
      <c r="B1296" s="35">
        <v>1123</v>
      </c>
      <c r="C1296" s="35" t="s">
        <v>19</v>
      </c>
      <c r="D1296" s="35">
        <v>5</v>
      </c>
      <c r="E1296" s="35" t="s">
        <v>20</v>
      </c>
      <c r="F1296" s="35">
        <v>3</v>
      </c>
      <c r="G1296" s="35"/>
      <c r="H1296" s="35">
        <v>49</v>
      </c>
      <c r="I1296" s="36">
        <v>51</v>
      </c>
      <c r="J1296" s="116">
        <v>35.39</v>
      </c>
      <c r="K1296" s="13">
        <v>38.29</v>
      </c>
      <c r="L1296" s="13">
        <v>41.04</v>
      </c>
      <c r="M1296" s="12">
        <v>1003.8823529411764</v>
      </c>
      <c r="N1296" s="117">
        <v>4.46</v>
      </c>
      <c r="O1296" s="118">
        <v>-1.01</v>
      </c>
    </row>
    <row r="1297" spans="1:16">
      <c r="A1297" s="24">
        <v>181</v>
      </c>
      <c r="B1297" s="24">
        <v>1123</v>
      </c>
      <c r="C1297" s="24" t="s">
        <v>19</v>
      </c>
      <c r="D1297" s="24">
        <v>5</v>
      </c>
      <c r="E1297" s="24" t="s">
        <v>20</v>
      </c>
      <c r="F1297" s="24">
        <v>3</v>
      </c>
      <c r="G1297" s="24" t="s">
        <v>23</v>
      </c>
      <c r="H1297" s="24">
        <v>50</v>
      </c>
      <c r="I1297" s="25">
        <v>52</v>
      </c>
      <c r="J1297" s="11">
        <v>35.4</v>
      </c>
      <c r="K1297" s="31">
        <v>38.299999999999997</v>
      </c>
      <c r="L1297" s="31">
        <v>41.05</v>
      </c>
      <c r="M1297" s="12">
        <v>1004.1058823529411</v>
      </c>
      <c r="N1297" s="100">
        <v>4.3099999999999996</v>
      </c>
      <c r="O1297" s="101">
        <v>-1.22</v>
      </c>
      <c r="P1297" s="102">
        <v>0.94339076973918223</v>
      </c>
    </row>
    <row r="1298" spans="1:16">
      <c r="A1298" s="24">
        <v>181</v>
      </c>
      <c r="B1298" s="24">
        <v>1123</v>
      </c>
      <c r="C1298" s="24" t="s">
        <v>19</v>
      </c>
      <c r="D1298" s="24">
        <v>5</v>
      </c>
      <c r="E1298" s="24" t="s">
        <v>20</v>
      </c>
      <c r="F1298" s="24">
        <v>3</v>
      </c>
      <c r="G1298" s="24" t="s">
        <v>39</v>
      </c>
      <c r="H1298" s="24">
        <v>54</v>
      </c>
      <c r="I1298" s="25">
        <v>56</v>
      </c>
      <c r="J1298" s="11">
        <v>35.44</v>
      </c>
      <c r="K1298" s="31">
        <v>38.340000000000003</v>
      </c>
      <c r="L1298" s="31">
        <v>41.09</v>
      </c>
      <c r="M1298" s="12">
        <v>1005</v>
      </c>
      <c r="N1298" s="100">
        <v>4.3</v>
      </c>
      <c r="O1298" s="101">
        <v>-0.94</v>
      </c>
      <c r="P1298" s="102">
        <v>0.94238047648442957</v>
      </c>
    </row>
    <row r="1299" spans="1:16">
      <c r="A1299" s="24">
        <v>181</v>
      </c>
      <c r="B1299" s="24">
        <v>1123</v>
      </c>
      <c r="C1299" s="24" t="s">
        <v>19</v>
      </c>
      <c r="D1299" s="24">
        <v>5</v>
      </c>
      <c r="E1299" s="24" t="s">
        <v>20</v>
      </c>
      <c r="F1299" s="24">
        <v>3</v>
      </c>
      <c r="G1299" s="24" t="s">
        <v>23</v>
      </c>
      <c r="H1299" s="24">
        <v>54</v>
      </c>
      <c r="I1299" s="25">
        <v>56</v>
      </c>
      <c r="J1299" s="11">
        <v>35.44</v>
      </c>
      <c r="K1299" s="31">
        <v>38.340000000000003</v>
      </c>
      <c r="L1299" s="31">
        <v>41.09</v>
      </c>
      <c r="M1299" s="12">
        <v>1005</v>
      </c>
      <c r="N1299" s="100">
        <v>4.76</v>
      </c>
      <c r="O1299" s="101">
        <v>-1.1200000000000001</v>
      </c>
      <c r="P1299" s="102">
        <v>0.87761710122729175</v>
      </c>
    </row>
    <row r="1300" spans="1:16">
      <c r="A1300" s="24">
        <v>181</v>
      </c>
      <c r="B1300" s="24">
        <v>1123</v>
      </c>
      <c r="C1300" s="24" t="s">
        <v>19</v>
      </c>
      <c r="D1300" s="24">
        <v>5</v>
      </c>
      <c r="E1300" s="24" t="s">
        <v>20</v>
      </c>
      <c r="F1300" s="24">
        <v>3</v>
      </c>
      <c r="G1300" s="24" t="s">
        <v>39</v>
      </c>
      <c r="H1300" s="24">
        <v>58</v>
      </c>
      <c r="I1300" s="25">
        <v>60</v>
      </c>
      <c r="J1300" s="11">
        <v>35.479999999999997</v>
      </c>
      <c r="K1300" s="31">
        <v>38.380000000000003</v>
      </c>
      <c r="L1300" s="31">
        <v>41.13</v>
      </c>
      <c r="M1300" s="12">
        <v>1005.7391304347826</v>
      </c>
      <c r="N1300" s="100">
        <v>4.42</v>
      </c>
      <c r="O1300" s="101">
        <v>-1.07</v>
      </c>
      <c r="P1300" s="102">
        <v>1.0069375392887707</v>
      </c>
    </row>
    <row r="1301" spans="1:16">
      <c r="A1301" s="24">
        <v>181</v>
      </c>
      <c r="B1301" s="24">
        <v>1123</v>
      </c>
      <c r="C1301" s="24" t="s">
        <v>19</v>
      </c>
      <c r="D1301" s="24">
        <v>5</v>
      </c>
      <c r="E1301" s="24" t="s">
        <v>20</v>
      </c>
      <c r="F1301" s="24">
        <v>3</v>
      </c>
      <c r="G1301" s="24" t="s">
        <v>23</v>
      </c>
      <c r="H1301" s="24">
        <v>62</v>
      </c>
      <c r="I1301" s="25">
        <v>64</v>
      </c>
      <c r="J1301" s="11">
        <v>35.520000000000003</v>
      </c>
      <c r="K1301" s="31">
        <v>38.42</v>
      </c>
      <c r="L1301" s="31">
        <v>41.17</v>
      </c>
      <c r="M1301" s="12">
        <v>1006.4782608695652</v>
      </c>
      <c r="N1301" s="100">
        <v>4.41</v>
      </c>
      <c r="O1301" s="101">
        <v>-1.03</v>
      </c>
      <c r="P1301" s="102">
        <v>1.091490636774771</v>
      </c>
    </row>
    <row r="1302" spans="1:16">
      <c r="A1302" s="35">
        <v>181</v>
      </c>
      <c r="B1302" s="35">
        <v>1123</v>
      </c>
      <c r="C1302" s="35" t="s">
        <v>19</v>
      </c>
      <c r="D1302" s="35">
        <v>5</v>
      </c>
      <c r="E1302" s="35" t="s">
        <v>20</v>
      </c>
      <c r="F1302" s="35">
        <v>3</v>
      </c>
      <c r="G1302" s="35" t="s">
        <v>39</v>
      </c>
      <c r="H1302" s="35">
        <v>63</v>
      </c>
      <c r="I1302" s="36">
        <v>65</v>
      </c>
      <c r="J1302" s="116">
        <v>35.53</v>
      </c>
      <c r="K1302" s="13">
        <v>38.43</v>
      </c>
      <c r="L1302" s="13">
        <v>41.18</v>
      </c>
      <c r="M1302" s="12">
        <v>1006.6630434782608</v>
      </c>
      <c r="N1302" s="117">
        <v>4.4000000000000004</v>
      </c>
      <c r="O1302" s="118">
        <v>-0.88</v>
      </c>
    </row>
    <row r="1303" spans="1:16">
      <c r="A1303" s="13">
        <v>181</v>
      </c>
      <c r="B1303" s="13">
        <v>1123</v>
      </c>
      <c r="C1303" s="13" t="s">
        <v>19</v>
      </c>
      <c r="D1303" s="13">
        <v>5</v>
      </c>
      <c r="E1303" s="13" t="s">
        <v>20</v>
      </c>
      <c r="F1303" s="13">
        <v>3</v>
      </c>
      <c r="G1303" s="13" t="s">
        <v>39</v>
      </c>
      <c r="H1303" s="13">
        <v>66</v>
      </c>
      <c r="I1303" s="13">
        <v>68</v>
      </c>
      <c r="J1303" s="11">
        <v>35.56</v>
      </c>
      <c r="K1303" s="31">
        <v>38.46</v>
      </c>
      <c r="L1303" s="31">
        <v>41.21</v>
      </c>
      <c r="M1303" s="12">
        <v>1007.2173913043478</v>
      </c>
      <c r="N1303" s="100">
        <v>4.5999999999999996</v>
      </c>
      <c r="O1303" s="101">
        <v>-0.96</v>
      </c>
      <c r="P1303" s="102">
        <v>0.9703157430798206</v>
      </c>
    </row>
    <row r="1304" spans="1:16">
      <c r="A1304" s="24">
        <v>181</v>
      </c>
      <c r="B1304" s="24">
        <v>1123</v>
      </c>
      <c r="C1304" s="24" t="s">
        <v>19</v>
      </c>
      <c r="D1304" s="24">
        <v>5</v>
      </c>
      <c r="E1304" s="24" t="s">
        <v>20</v>
      </c>
      <c r="F1304" s="24">
        <v>3</v>
      </c>
      <c r="G1304" s="24" t="s">
        <v>39</v>
      </c>
      <c r="H1304" s="24">
        <v>70</v>
      </c>
      <c r="I1304" s="25">
        <v>72</v>
      </c>
      <c r="J1304" s="11">
        <v>35.6</v>
      </c>
      <c r="K1304" s="31">
        <v>38.5</v>
      </c>
      <c r="L1304" s="31">
        <v>41.25</v>
      </c>
      <c r="M1304" s="12">
        <v>1007.9565217391304</v>
      </c>
      <c r="N1304" s="100">
        <v>4.3099999999999996</v>
      </c>
      <c r="O1304" s="101">
        <v>-0.86</v>
      </c>
      <c r="P1304" s="102">
        <v>1.039707930207908</v>
      </c>
    </row>
    <row r="1305" spans="1:16">
      <c r="A1305" s="35">
        <v>181</v>
      </c>
      <c r="B1305" s="35">
        <v>1123</v>
      </c>
      <c r="C1305" s="35" t="s">
        <v>19</v>
      </c>
      <c r="D1305" s="35">
        <v>5</v>
      </c>
      <c r="E1305" s="35" t="s">
        <v>20</v>
      </c>
      <c r="F1305" s="35">
        <v>3</v>
      </c>
      <c r="G1305" s="35" t="s">
        <v>39</v>
      </c>
      <c r="H1305" s="35">
        <v>73</v>
      </c>
      <c r="I1305" s="36">
        <v>75</v>
      </c>
      <c r="J1305" s="116">
        <v>35.630000000000003</v>
      </c>
      <c r="K1305" s="13">
        <v>38.53</v>
      </c>
      <c r="L1305" s="13">
        <v>41.28</v>
      </c>
      <c r="M1305" s="12">
        <v>1008.5108695652174</v>
      </c>
      <c r="N1305" s="117">
        <v>4.3499999999999996</v>
      </c>
      <c r="O1305" s="118">
        <v>-1</v>
      </c>
    </row>
    <row r="1306" spans="1:16">
      <c r="A1306" s="24">
        <v>181</v>
      </c>
      <c r="B1306" s="24">
        <v>1123</v>
      </c>
      <c r="C1306" s="24" t="s">
        <v>19</v>
      </c>
      <c r="D1306" s="24">
        <v>5</v>
      </c>
      <c r="E1306" s="24" t="s">
        <v>20</v>
      </c>
      <c r="F1306" s="24">
        <v>3</v>
      </c>
      <c r="G1306" s="24" t="s">
        <v>39</v>
      </c>
      <c r="H1306" s="24">
        <v>74</v>
      </c>
      <c r="I1306" s="25">
        <v>76</v>
      </c>
      <c r="J1306" s="11">
        <v>35.64</v>
      </c>
      <c r="K1306" s="31">
        <v>38.54</v>
      </c>
      <c r="L1306" s="31">
        <v>41.29</v>
      </c>
      <c r="M1306" s="12">
        <v>1008.695652173913</v>
      </c>
      <c r="N1306" s="100">
        <v>4.46</v>
      </c>
      <c r="O1306" s="101">
        <v>-0.92</v>
      </c>
      <c r="P1306" s="102">
        <v>0.98697626213290535</v>
      </c>
    </row>
    <row r="1307" spans="1:16">
      <c r="A1307" s="24">
        <v>181</v>
      </c>
      <c r="B1307" s="24">
        <v>1123</v>
      </c>
      <c r="C1307" s="24" t="s">
        <v>19</v>
      </c>
      <c r="D1307" s="24">
        <v>5</v>
      </c>
      <c r="E1307" s="24" t="s">
        <v>20</v>
      </c>
      <c r="F1307" s="24">
        <v>3</v>
      </c>
      <c r="G1307" s="24" t="s">
        <v>23</v>
      </c>
      <c r="H1307" s="24">
        <v>74</v>
      </c>
      <c r="I1307" s="25">
        <v>76</v>
      </c>
      <c r="J1307" s="11">
        <v>35.64</v>
      </c>
      <c r="K1307" s="31">
        <v>38.54</v>
      </c>
      <c r="L1307" s="31">
        <v>41.29</v>
      </c>
      <c r="M1307" s="12">
        <v>1008.695652173913</v>
      </c>
      <c r="N1307" s="100">
        <v>4.46</v>
      </c>
      <c r="O1307" s="101">
        <v>-1.2</v>
      </c>
      <c r="P1307" s="102">
        <v>1.0089285570147488</v>
      </c>
    </row>
    <row r="1308" spans="1:16">
      <c r="A1308" s="10">
        <v>181</v>
      </c>
      <c r="B1308" s="10">
        <v>1123</v>
      </c>
      <c r="C1308" s="10" t="s">
        <v>19</v>
      </c>
      <c r="D1308" s="10">
        <v>5</v>
      </c>
      <c r="E1308" s="10" t="s">
        <v>20</v>
      </c>
      <c r="F1308" s="10">
        <v>3</v>
      </c>
      <c r="G1308" s="13" t="s">
        <v>39</v>
      </c>
      <c r="H1308" s="10">
        <v>78</v>
      </c>
      <c r="I1308" s="10">
        <v>80</v>
      </c>
      <c r="J1308" s="11">
        <v>35.68</v>
      </c>
      <c r="K1308" s="31">
        <v>38.58</v>
      </c>
      <c r="L1308" s="31">
        <v>41.33</v>
      </c>
      <c r="M1308" s="12">
        <v>1009.4347826086956</v>
      </c>
      <c r="N1308" s="100">
        <v>4.47</v>
      </c>
      <c r="O1308" s="101">
        <v>-0.82</v>
      </c>
      <c r="P1308" s="102">
        <v>1.0229800296622782</v>
      </c>
    </row>
    <row r="1309" spans="1:16">
      <c r="A1309" s="35">
        <v>181</v>
      </c>
      <c r="B1309" s="35">
        <v>1123</v>
      </c>
      <c r="C1309" s="35" t="s">
        <v>19</v>
      </c>
      <c r="D1309" s="35">
        <v>5</v>
      </c>
      <c r="E1309" s="35" t="s">
        <v>20</v>
      </c>
      <c r="F1309" s="35">
        <v>3</v>
      </c>
      <c r="G1309" s="35" t="s">
        <v>39</v>
      </c>
      <c r="H1309" s="35">
        <v>79</v>
      </c>
      <c r="I1309" s="36">
        <v>81</v>
      </c>
      <c r="J1309" s="116">
        <v>35.69</v>
      </c>
      <c r="K1309" s="13">
        <v>38.590000000000003</v>
      </c>
      <c r="L1309" s="13">
        <v>41.34</v>
      </c>
      <c r="M1309" s="12">
        <v>1009.6195652173914</v>
      </c>
      <c r="N1309" s="117">
        <v>4.32</v>
      </c>
      <c r="O1309" s="118">
        <v>-0.64</v>
      </c>
    </row>
    <row r="1310" spans="1:16">
      <c r="A1310" s="24">
        <v>181</v>
      </c>
      <c r="B1310" s="24">
        <v>1123</v>
      </c>
      <c r="C1310" s="24" t="s">
        <v>19</v>
      </c>
      <c r="D1310" s="24">
        <v>5</v>
      </c>
      <c r="E1310" s="24" t="s">
        <v>20</v>
      </c>
      <c r="F1310" s="24">
        <v>3</v>
      </c>
      <c r="G1310" s="24" t="s">
        <v>39</v>
      </c>
      <c r="H1310" s="24">
        <v>82</v>
      </c>
      <c r="I1310" s="25">
        <v>84</v>
      </c>
      <c r="J1310" s="11">
        <v>35.72</v>
      </c>
      <c r="K1310" s="31">
        <v>38.619999999999997</v>
      </c>
      <c r="L1310" s="31">
        <v>41.37</v>
      </c>
      <c r="M1310" s="12">
        <v>1010.1739130434781</v>
      </c>
      <c r="N1310" s="100">
        <v>4.42</v>
      </c>
      <c r="O1310" s="101">
        <v>-1.04</v>
      </c>
      <c r="P1310" s="102">
        <v>0.9531617556082741</v>
      </c>
    </row>
    <row r="1311" spans="1:16">
      <c r="A1311" s="24">
        <v>181</v>
      </c>
      <c r="B1311" s="24">
        <v>1123</v>
      </c>
      <c r="C1311" s="24" t="s">
        <v>19</v>
      </c>
      <c r="D1311" s="24">
        <v>5</v>
      </c>
      <c r="E1311" s="24" t="s">
        <v>20</v>
      </c>
      <c r="F1311" s="24">
        <v>3</v>
      </c>
      <c r="G1311" s="24" t="s">
        <v>39</v>
      </c>
      <c r="H1311" s="24">
        <v>86</v>
      </c>
      <c r="I1311" s="25">
        <v>88</v>
      </c>
      <c r="J1311" s="11">
        <v>35.76</v>
      </c>
      <c r="K1311" s="31">
        <v>38.659999999999997</v>
      </c>
      <c r="L1311" s="31">
        <v>41.41</v>
      </c>
      <c r="M1311" s="12">
        <v>1010.9130434782608</v>
      </c>
      <c r="N1311" s="100">
        <v>4.33</v>
      </c>
      <c r="O1311" s="101">
        <v>-0.8</v>
      </c>
      <c r="P1311" s="102">
        <v>0.97311737066523096</v>
      </c>
    </row>
    <row r="1312" spans="1:16">
      <c r="A1312" s="35">
        <v>181</v>
      </c>
      <c r="B1312" s="35">
        <v>1123</v>
      </c>
      <c r="C1312" s="35" t="s">
        <v>19</v>
      </c>
      <c r="D1312" s="35">
        <v>5</v>
      </c>
      <c r="E1312" s="35" t="s">
        <v>20</v>
      </c>
      <c r="F1312" s="35">
        <v>3</v>
      </c>
      <c r="G1312" s="35" t="s">
        <v>39</v>
      </c>
      <c r="H1312" s="35">
        <v>89</v>
      </c>
      <c r="I1312" s="36">
        <v>91</v>
      </c>
      <c r="J1312" s="116">
        <v>35.79</v>
      </c>
      <c r="K1312" s="13">
        <v>38.69</v>
      </c>
      <c r="L1312" s="13">
        <v>41.44</v>
      </c>
      <c r="M1312" s="12">
        <v>1011.4673913043478</v>
      </c>
      <c r="N1312" s="117">
        <v>4.2</v>
      </c>
      <c r="O1312" s="118">
        <v>-0.7</v>
      </c>
    </row>
    <row r="1313" spans="1:16">
      <c r="A1313" s="24">
        <v>181</v>
      </c>
      <c r="B1313" s="24">
        <v>1123</v>
      </c>
      <c r="C1313" s="24" t="s">
        <v>19</v>
      </c>
      <c r="D1313" s="24">
        <v>5</v>
      </c>
      <c r="E1313" s="24" t="s">
        <v>20</v>
      </c>
      <c r="F1313" s="24">
        <v>3</v>
      </c>
      <c r="G1313" s="24" t="s">
        <v>39</v>
      </c>
      <c r="H1313" s="24">
        <v>90</v>
      </c>
      <c r="I1313" s="25">
        <v>92</v>
      </c>
      <c r="J1313" s="11">
        <v>35.799999999999997</v>
      </c>
      <c r="K1313" s="31">
        <v>38.700000000000003</v>
      </c>
      <c r="L1313" s="31">
        <v>41.45</v>
      </c>
      <c r="M1313" s="12">
        <v>1011.6521739130435</v>
      </c>
      <c r="N1313" s="100">
        <v>4.3</v>
      </c>
      <c r="O1313" s="101">
        <v>-0.84</v>
      </c>
      <c r="P1313" s="102">
        <v>1.0294495118344802</v>
      </c>
    </row>
    <row r="1314" spans="1:16">
      <c r="A1314" s="24">
        <v>181</v>
      </c>
      <c r="B1314" s="24">
        <v>1123</v>
      </c>
      <c r="C1314" s="24" t="s">
        <v>19</v>
      </c>
      <c r="D1314" s="24">
        <v>5</v>
      </c>
      <c r="E1314" s="24" t="s">
        <v>20</v>
      </c>
      <c r="F1314" s="24">
        <v>3</v>
      </c>
      <c r="G1314" s="24" t="s">
        <v>23</v>
      </c>
      <c r="H1314" s="24">
        <v>90</v>
      </c>
      <c r="I1314" s="25">
        <v>92</v>
      </c>
      <c r="J1314" s="11">
        <v>35.799999999999997</v>
      </c>
      <c r="K1314" s="31">
        <v>38.700000000000003</v>
      </c>
      <c r="L1314" s="31">
        <v>41.45</v>
      </c>
      <c r="M1314" s="12">
        <v>1011.6521739130435</v>
      </c>
      <c r="N1314" s="100">
        <v>4.28</v>
      </c>
      <c r="O1314" s="101">
        <v>-0.93</v>
      </c>
      <c r="P1314" s="102">
        <v>0.95128498843859488</v>
      </c>
    </row>
    <row r="1315" spans="1:16">
      <c r="A1315" s="24">
        <v>181</v>
      </c>
      <c r="B1315" s="24">
        <v>1123</v>
      </c>
      <c r="C1315" s="24" t="s">
        <v>19</v>
      </c>
      <c r="D1315" s="24">
        <v>5</v>
      </c>
      <c r="E1315" s="24" t="s">
        <v>20</v>
      </c>
      <c r="F1315" s="24">
        <v>3</v>
      </c>
      <c r="G1315" s="24" t="s">
        <v>39</v>
      </c>
      <c r="H1315" s="24">
        <v>94</v>
      </c>
      <c r="I1315" s="25">
        <v>96</v>
      </c>
      <c r="J1315" s="11">
        <v>35.840000000000003</v>
      </c>
      <c r="K1315" s="31">
        <v>38.74</v>
      </c>
      <c r="L1315" s="31">
        <v>41.49</v>
      </c>
      <c r="M1315" s="12">
        <v>1012.3913043478261</v>
      </c>
      <c r="N1315" s="100">
        <v>4.46</v>
      </c>
      <c r="O1315" s="101">
        <v>-0.83</v>
      </c>
      <c r="P1315" s="102">
        <v>0.99593580231736001</v>
      </c>
    </row>
    <row r="1316" spans="1:16">
      <c r="A1316" s="24">
        <v>181</v>
      </c>
      <c r="B1316" s="24">
        <v>1123</v>
      </c>
      <c r="C1316" s="24" t="s">
        <v>19</v>
      </c>
      <c r="D1316" s="24">
        <v>5</v>
      </c>
      <c r="E1316" s="24" t="s">
        <v>20</v>
      </c>
      <c r="F1316" s="24">
        <v>3</v>
      </c>
      <c r="G1316" s="24" t="s">
        <v>39</v>
      </c>
      <c r="H1316" s="24">
        <v>98</v>
      </c>
      <c r="I1316" s="25">
        <v>100</v>
      </c>
      <c r="J1316" s="11">
        <v>35.880000000000003</v>
      </c>
      <c r="K1316" s="31">
        <v>38.78</v>
      </c>
      <c r="L1316" s="31">
        <v>41.53</v>
      </c>
      <c r="M1316" s="12">
        <v>1013.1304347826087</v>
      </c>
      <c r="N1316" s="100">
        <v>4.32</v>
      </c>
      <c r="O1316" s="101">
        <v>-0.71</v>
      </c>
      <c r="P1316" s="102">
        <v>0.9858501539629998</v>
      </c>
    </row>
    <row r="1317" spans="1:16">
      <c r="A1317" s="35">
        <v>181</v>
      </c>
      <c r="B1317" s="35">
        <v>1123</v>
      </c>
      <c r="C1317" s="35" t="s">
        <v>19</v>
      </c>
      <c r="D1317" s="35">
        <v>5</v>
      </c>
      <c r="E1317" s="35" t="s">
        <v>20</v>
      </c>
      <c r="F1317" s="35">
        <v>3</v>
      </c>
      <c r="G1317" s="35" t="s">
        <v>39</v>
      </c>
      <c r="H1317" s="35">
        <v>99</v>
      </c>
      <c r="I1317" s="36">
        <v>101</v>
      </c>
      <c r="J1317" s="116">
        <v>35.89</v>
      </c>
      <c r="K1317" s="13">
        <v>38.79</v>
      </c>
      <c r="L1317" s="13">
        <v>41.54</v>
      </c>
      <c r="M1317" s="12">
        <v>1013.3152173913044</v>
      </c>
      <c r="N1317" s="117">
        <v>4.26</v>
      </c>
      <c r="O1317" s="118">
        <v>-0.87</v>
      </c>
    </row>
    <row r="1318" spans="1:16">
      <c r="A1318" s="24">
        <v>181</v>
      </c>
      <c r="B1318" s="24">
        <v>1123</v>
      </c>
      <c r="C1318" s="24" t="s">
        <v>19</v>
      </c>
      <c r="D1318" s="24">
        <v>5</v>
      </c>
      <c r="E1318" s="24" t="s">
        <v>20</v>
      </c>
      <c r="F1318" s="24">
        <v>3</v>
      </c>
      <c r="G1318" s="24"/>
      <c r="H1318" s="24">
        <v>102</v>
      </c>
      <c r="I1318" s="25">
        <v>104</v>
      </c>
      <c r="J1318" s="11">
        <v>35.92</v>
      </c>
      <c r="K1318" s="31">
        <v>38.82</v>
      </c>
      <c r="L1318" s="31">
        <v>41.57</v>
      </c>
      <c r="M1318" s="12">
        <v>1013.8695652173913</v>
      </c>
      <c r="N1318" s="100">
        <v>4.24</v>
      </c>
      <c r="O1318" s="101">
        <v>-0.81</v>
      </c>
      <c r="P1318" s="102">
        <v>1.0532158436581411</v>
      </c>
    </row>
    <row r="1319" spans="1:16">
      <c r="A1319" s="13">
        <v>181</v>
      </c>
      <c r="B1319" s="13">
        <v>1123</v>
      </c>
      <c r="C1319" s="13" t="s">
        <v>19</v>
      </c>
      <c r="D1319" s="13">
        <v>5</v>
      </c>
      <c r="E1319" s="13" t="s">
        <v>20</v>
      </c>
      <c r="F1319" s="13">
        <v>3</v>
      </c>
      <c r="G1319" s="13" t="s">
        <v>22</v>
      </c>
      <c r="H1319" s="13">
        <v>102</v>
      </c>
      <c r="I1319" s="13">
        <v>104</v>
      </c>
      <c r="J1319" s="103">
        <v>35.92</v>
      </c>
      <c r="K1319" s="31">
        <v>38.82</v>
      </c>
      <c r="L1319" s="31">
        <v>41.57</v>
      </c>
      <c r="M1319" s="12">
        <v>1013.8695652173913</v>
      </c>
      <c r="N1319" s="119">
        <v>4.3840573190374368</v>
      </c>
      <c r="O1319" s="120">
        <v>-0.92130299714524966</v>
      </c>
      <c r="P1319" s="102">
        <v>0.98929692901279276</v>
      </c>
    </row>
    <row r="1320" spans="1:16">
      <c r="A1320" s="24">
        <v>181</v>
      </c>
      <c r="B1320" s="24">
        <v>1123</v>
      </c>
      <c r="C1320" s="24" t="s">
        <v>19</v>
      </c>
      <c r="D1320" s="24">
        <v>5</v>
      </c>
      <c r="E1320" s="24" t="s">
        <v>20</v>
      </c>
      <c r="F1320" s="24">
        <v>3</v>
      </c>
      <c r="G1320" s="24" t="s">
        <v>39</v>
      </c>
      <c r="H1320" s="24">
        <v>106</v>
      </c>
      <c r="I1320" s="25">
        <v>108</v>
      </c>
      <c r="J1320" s="11">
        <v>35.96</v>
      </c>
      <c r="K1320" s="31">
        <v>38.86</v>
      </c>
      <c r="L1320" s="31">
        <v>41.61</v>
      </c>
      <c r="M1320" s="12">
        <v>1014.6086956521739</v>
      </c>
      <c r="N1320" s="100">
        <v>3.91</v>
      </c>
      <c r="O1320" s="101">
        <v>-0.78</v>
      </c>
      <c r="P1320" s="102">
        <v>1.0683984838778002</v>
      </c>
    </row>
    <row r="1321" spans="1:16">
      <c r="A1321" s="35">
        <v>181</v>
      </c>
      <c r="B1321" s="35">
        <v>1123</v>
      </c>
      <c r="C1321" s="35" t="s">
        <v>19</v>
      </c>
      <c r="D1321" s="35">
        <v>5</v>
      </c>
      <c r="E1321" s="35" t="s">
        <v>20</v>
      </c>
      <c r="F1321" s="35">
        <v>3</v>
      </c>
      <c r="G1321" s="35" t="s">
        <v>39</v>
      </c>
      <c r="H1321" s="35">
        <v>108</v>
      </c>
      <c r="I1321" s="36">
        <v>110</v>
      </c>
      <c r="J1321" s="116">
        <v>35.979999999999997</v>
      </c>
      <c r="K1321" s="13">
        <v>38.880000000000003</v>
      </c>
      <c r="L1321" s="13">
        <v>41.63</v>
      </c>
      <c r="M1321" s="12">
        <v>1014.9782608695652</v>
      </c>
      <c r="N1321" s="117">
        <v>3.5</v>
      </c>
      <c r="O1321" s="118">
        <v>-0.61</v>
      </c>
    </row>
    <row r="1322" spans="1:16">
      <c r="A1322" s="24">
        <v>181</v>
      </c>
      <c r="B1322" s="24">
        <v>1123</v>
      </c>
      <c r="C1322" s="24" t="s">
        <v>19</v>
      </c>
      <c r="D1322" s="24">
        <v>5</v>
      </c>
      <c r="E1322" s="24" t="s">
        <v>20</v>
      </c>
      <c r="F1322" s="24">
        <v>3</v>
      </c>
      <c r="G1322" s="24" t="s">
        <v>39</v>
      </c>
      <c r="H1322" s="24">
        <v>110</v>
      </c>
      <c r="I1322" s="25">
        <v>112</v>
      </c>
      <c r="J1322" s="11">
        <v>36</v>
      </c>
      <c r="K1322" s="31">
        <v>38.9</v>
      </c>
      <c r="L1322" s="31">
        <v>41.65</v>
      </c>
      <c r="M1322" s="12">
        <v>1015.3478260869565</v>
      </c>
      <c r="N1322" s="100">
        <v>4.01</v>
      </c>
      <c r="O1322" s="101">
        <v>-0.72</v>
      </c>
      <c r="P1322" s="102">
        <v>1.0088564092047796</v>
      </c>
    </row>
    <row r="1323" spans="1:16">
      <c r="A1323" s="24">
        <v>181</v>
      </c>
      <c r="B1323" s="24">
        <v>1123</v>
      </c>
      <c r="C1323" s="24" t="s">
        <v>19</v>
      </c>
      <c r="D1323" s="24">
        <v>5</v>
      </c>
      <c r="E1323" s="24" t="s">
        <v>20</v>
      </c>
      <c r="F1323" s="24">
        <v>3</v>
      </c>
      <c r="G1323" s="24" t="s">
        <v>39</v>
      </c>
      <c r="H1323" s="24">
        <v>114</v>
      </c>
      <c r="I1323" s="25">
        <v>116</v>
      </c>
      <c r="J1323" s="11">
        <v>36.04</v>
      </c>
      <c r="K1323" s="31">
        <v>38.94</v>
      </c>
      <c r="L1323" s="31">
        <v>41.69</v>
      </c>
      <c r="M1323" s="12">
        <v>1016.0869565217391</v>
      </c>
      <c r="N1323" s="100">
        <v>4.01</v>
      </c>
      <c r="O1323" s="101">
        <v>-0.68</v>
      </c>
      <c r="P1323" s="102">
        <v>1.1242020488212179</v>
      </c>
    </row>
    <row r="1324" spans="1:16">
      <c r="A1324" s="13">
        <v>181</v>
      </c>
      <c r="B1324" s="13">
        <v>1123</v>
      </c>
      <c r="C1324" s="13" t="s">
        <v>19</v>
      </c>
      <c r="D1324" s="13">
        <v>5</v>
      </c>
      <c r="E1324" s="13" t="s">
        <v>20</v>
      </c>
      <c r="F1324" s="13">
        <v>3</v>
      </c>
      <c r="G1324" s="13" t="s">
        <v>39</v>
      </c>
      <c r="H1324" s="13">
        <v>118</v>
      </c>
      <c r="I1324" s="13">
        <v>120</v>
      </c>
      <c r="J1324" s="11">
        <v>36.08</v>
      </c>
      <c r="K1324" s="31">
        <v>38.979999999999997</v>
      </c>
      <c r="L1324" s="31">
        <v>41.73</v>
      </c>
      <c r="M1324" s="12">
        <v>1016.8260869565216</v>
      </c>
      <c r="N1324" s="100">
        <v>4.2300000000000004</v>
      </c>
      <c r="O1324" s="101">
        <v>-0.72</v>
      </c>
      <c r="P1324" s="102">
        <v>0.98725780573674782</v>
      </c>
    </row>
    <row r="1325" spans="1:16">
      <c r="A1325" s="37">
        <v>181</v>
      </c>
      <c r="B1325" s="37">
        <v>1123</v>
      </c>
      <c r="C1325" s="37" t="s">
        <v>19</v>
      </c>
      <c r="D1325" s="37">
        <v>5</v>
      </c>
      <c r="E1325" s="37" t="s">
        <v>20</v>
      </c>
      <c r="F1325" s="37">
        <v>3</v>
      </c>
      <c r="G1325" s="37" t="s">
        <v>39</v>
      </c>
      <c r="H1325" s="37">
        <v>119</v>
      </c>
      <c r="I1325" s="37">
        <v>121</v>
      </c>
      <c r="J1325" s="116">
        <v>36.090000000000003</v>
      </c>
      <c r="K1325" s="13">
        <v>38.99</v>
      </c>
      <c r="L1325" s="13">
        <v>41.74</v>
      </c>
      <c r="M1325" s="12">
        <v>1017.0108695652175</v>
      </c>
      <c r="N1325" s="117">
        <v>3.99</v>
      </c>
      <c r="O1325" s="118">
        <v>-0.63</v>
      </c>
    </row>
    <row r="1326" spans="1:16">
      <c r="A1326" s="10">
        <v>181</v>
      </c>
      <c r="B1326" s="10">
        <v>1123</v>
      </c>
      <c r="C1326" s="10" t="s">
        <v>19</v>
      </c>
      <c r="D1326" s="10">
        <v>5</v>
      </c>
      <c r="E1326" s="10" t="s">
        <v>20</v>
      </c>
      <c r="F1326" s="10">
        <v>3</v>
      </c>
      <c r="G1326" s="13" t="s">
        <v>39</v>
      </c>
      <c r="H1326" s="10">
        <v>122</v>
      </c>
      <c r="I1326" s="10">
        <v>124</v>
      </c>
      <c r="J1326" s="11">
        <v>36.119999999999997</v>
      </c>
      <c r="K1326" s="31">
        <v>39.020000000000003</v>
      </c>
      <c r="L1326" s="31">
        <v>41.77</v>
      </c>
      <c r="M1326" s="12">
        <v>1017.5652173913044</v>
      </c>
      <c r="N1326" s="100">
        <v>4.3499999999999996</v>
      </c>
      <c r="O1326" s="101">
        <v>-0.92</v>
      </c>
      <c r="P1326" s="102">
        <v>1.0352336394993999</v>
      </c>
    </row>
    <row r="1327" spans="1:16">
      <c r="A1327" s="13">
        <v>181</v>
      </c>
      <c r="B1327" s="13">
        <v>1123</v>
      </c>
      <c r="C1327" s="13" t="s">
        <v>19</v>
      </c>
      <c r="D1327" s="13">
        <v>5</v>
      </c>
      <c r="E1327" s="13" t="s">
        <v>20</v>
      </c>
      <c r="F1327" s="13">
        <v>3</v>
      </c>
      <c r="G1327" s="13" t="s">
        <v>39</v>
      </c>
      <c r="H1327" s="13">
        <v>126</v>
      </c>
      <c r="I1327" s="13">
        <v>128</v>
      </c>
      <c r="J1327" s="11">
        <v>36.159999999999997</v>
      </c>
      <c r="K1327" s="31">
        <v>39.06</v>
      </c>
      <c r="L1327" s="31">
        <v>41.81</v>
      </c>
      <c r="M1327" s="12">
        <v>1018.304347826087</v>
      </c>
      <c r="N1327" s="100">
        <v>4.0199999999999996</v>
      </c>
      <c r="O1327" s="101">
        <v>-0.84</v>
      </c>
      <c r="P1327" s="102">
        <v>0.99390132057768366</v>
      </c>
    </row>
    <row r="1328" spans="1:16">
      <c r="A1328" s="37">
        <v>181</v>
      </c>
      <c r="B1328" s="37">
        <v>1123</v>
      </c>
      <c r="C1328" s="37" t="s">
        <v>19</v>
      </c>
      <c r="D1328" s="37">
        <v>5</v>
      </c>
      <c r="E1328" s="37" t="s">
        <v>20</v>
      </c>
      <c r="F1328" s="37">
        <v>3</v>
      </c>
      <c r="G1328" s="37" t="s">
        <v>39</v>
      </c>
      <c r="H1328" s="37">
        <v>129</v>
      </c>
      <c r="I1328" s="37">
        <v>131</v>
      </c>
      <c r="J1328" s="116">
        <v>36.19</v>
      </c>
      <c r="K1328" s="13">
        <v>39.090000000000003</v>
      </c>
      <c r="L1328" s="13">
        <v>41.84</v>
      </c>
      <c r="M1328" s="12">
        <v>1018.858695652174</v>
      </c>
      <c r="N1328" s="117">
        <v>3.92</v>
      </c>
      <c r="O1328" s="118">
        <v>-0.67</v>
      </c>
    </row>
    <row r="1329" spans="1:16">
      <c r="A1329" s="10">
        <v>181</v>
      </c>
      <c r="B1329" s="10">
        <v>1123</v>
      </c>
      <c r="C1329" s="10" t="s">
        <v>19</v>
      </c>
      <c r="D1329" s="10">
        <v>5</v>
      </c>
      <c r="E1329" s="10" t="s">
        <v>20</v>
      </c>
      <c r="F1329" s="10">
        <v>3</v>
      </c>
      <c r="G1329" s="13" t="s">
        <v>39</v>
      </c>
      <c r="H1329" s="10">
        <v>130</v>
      </c>
      <c r="I1329" s="10">
        <v>132</v>
      </c>
      <c r="J1329" s="11">
        <v>36.200000000000003</v>
      </c>
      <c r="K1329" s="31">
        <v>39.1</v>
      </c>
      <c r="L1329" s="31">
        <v>41.85</v>
      </c>
      <c r="M1329" s="12">
        <v>1019.0434782608696</v>
      </c>
      <c r="N1329" s="100">
        <v>4.13</v>
      </c>
      <c r="O1329" s="101">
        <v>-0.78</v>
      </c>
      <c r="P1329" s="102">
        <v>1.0421141084270418</v>
      </c>
    </row>
    <row r="1330" spans="1:16">
      <c r="A1330" s="10">
        <v>181</v>
      </c>
      <c r="B1330" s="10">
        <v>1123</v>
      </c>
      <c r="C1330" s="10" t="s">
        <v>19</v>
      </c>
      <c r="D1330" s="10">
        <v>5</v>
      </c>
      <c r="E1330" s="10" t="s">
        <v>20</v>
      </c>
      <c r="F1330" s="10">
        <v>3</v>
      </c>
      <c r="G1330" s="10" t="s">
        <v>22</v>
      </c>
      <c r="H1330" s="10">
        <v>130</v>
      </c>
      <c r="I1330" s="10">
        <v>132</v>
      </c>
      <c r="J1330" s="103">
        <v>36.200000000000003</v>
      </c>
      <c r="K1330" s="31">
        <v>39.1</v>
      </c>
      <c r="L1330" s="31">
        <v>41.85</v>
      </c>
      <c r="M1330" s="12">
        <v>1019.0434782608696</v>
      </c>
      <c r="N1330" s="119">
        <v>3.8985767853300595</v>
      </c>
      <c r="O1330" s="120">
        <v>-0.69133991324765931</v>
      </c>
      <c r="P1330" s="102">
        <v>0.98685481426091104</v>
      </c>
    </row>
    <row r="1331" spans="1:16">
      <c r="A1331" s="13">
        <v>181</v>
      </c>
      <c r="B1331" s="13">
        <v>1123</v>
      </c>
      <c r="C1331" s="13" t="s">
        <v>19</v>
      </c>
      <c r="D1331" s="13">
        <v>5</v>
      </c>
      <c r="E1331" s="13" t="s">
        <v>20</v>
      </c>
      <c r="F1331" s="13">
        <v>3</v>
      </c>
      <c r="G1331" s="13" t="s">
        <v>39</v>
      </c>
      <c r="H1331" s="13">
        <v>134</v>
      </c>
      <c r="I1331" s="13">
        <v>136</v>
      </c>
      <c r="J1331" s="11">
        <v>36.24</v>
      </c>
      <c r="K1331" s="31">
        <v>39.14</v>
      </c>
      <c r="L1331" s="31">
        <v>41.89</v>
      </c>
      <c r="M1331" s="12">
        <v>1019.7826086956522</v>
      </c>
      <c r="N1331" s="100">
        <v>3.86</v>
      </c>
      <c r="O1331" s="101">
        <v>-0.83</v>
      </c>
      <c r="P1331" s="102">
        <v>1.0988800127766924</v>
      </c>
    </row>
    <row r="1332" spans="1:16">
      <c r="A1332" s="13">
        <v>181</v>
      </c>
      <c r="B1332" s="13">
        <v>1123</v>
      </c>
      <c r="C1332" s="13" t="s">
        <v>19</v>
      </c>
      <c r="D1332" s="13">
        <v>5</v>
      </c>
      <c r="E1332" s="13" t="s">
        <v>20</v>
      </c>
      <c r="F1332" s="13">
        <v>3</v>
      </c>
      <c r="G1332" s="13" t="s">
        <v>39</v>
      </c>
      <c r="H1332" s="13">
        <v>138</v>
      </c>
      <c r="I1332" s="13">
        <v>140</v>
      </c>
      <c r="J1332" s="11">
        <v>36.28</v>
      </c>
      <c r="K1332" s="31">
        <v>39.18</v>
      </c>
      <c r="L1332" s="31">
        <v>41.93</v>
      </c>
      <c r="M1332" s="12">
        <v>1020.5217391304348</v>
      </c>
      <c r="N1332" s="100">
        <v>4.05</v>
      </c>
      <c r="O1332" s="101">
        <v>-0.6</v>
      </c>
      <c r="P1332" s="102">
        <v>1.0380651874311224</v>
      </c>
    </row>
    <row r="1333" spans="1:16">
      <c r="A1333" s="37">
        <v>181</v>
      </c>
      <c r="B1333" s="37">
        <v>1123</v>
      </c>
      <c r="C1333" s="37" t="s">
        <v>19</v>
      </c>
      <c r="D1333" s="37">
        <v>5</v>
      </c>
      <c r="E1333" s="37" t="s">
        <v>20</v>
      </c>
      <c r="F1333" s="37">
        <v>3</v>
      </c>
      <c r="G1333" s="37" t="s">
        <v>39</v>
      </c>
      <c r="H1333" s="37">
        <v>139</v>
      </c>
      <c r="I1333" s="37">
        <v>141</v>
      </c>
      <c r="J1333" s="116">
        <v>36.29</v>
      </c>
      <c r="K1333" s="13">
        <v>39.19</v>
      </c>
      <c r="L1333" s="13">
        <v>41.94</v>
      </c>
      <c r="M1333" s="12">
        <v>1020.7065217391304</v>
      </c>
      <c r="N1333" s="117">
        <v>3.86</v>
      </c>
      <c r="O1333" s="118">
        <v>-0.39</v>
      </c>
    </row>
    <row r="1334" spans="1:16">
      <c r="A1334" s="10">
        <v>181</v>
      </c>
      <c r="B1334" s="10">
        <v>1123</v>
      </c>
      <c r="C1334" s="10" t="s">
        <v>19</v>
      </c>
      <c r="D1334" s="10">
        <v>5</v>
      </c>
      <c r="E1334" s="10" t="s">
        <v>20</v>
      </c>
      <c r="F1334" s="10">
        <v>3</v>
      </c>
      <c r="G1334" s="13" t="s">
        <v>39</v>
      </c>
      <c r="H1334" s="10">
        <v>142</v>
      </c>
      <c r="I1334" s="10">
        <v>144</v>
      </c>
      <c r="J1334" s="11">
        <v>36.32</v>
      </c>
      <c r="K1334" s="31">
        <v>39.22</v>
      </c>
      <c r="L1334" s="31">
        <v>41.97</v>
      </c>
      <c r="M1334" s="12">
        <v>1021.2608695652174</v>
      </c>
      <c r="N1334" s="100">
        <v>3.95</v>
      </c>
      <c r="O1334" s="101">
        <v>-0.66</v>
      </c>
      <c r="P1334" s="102">
        <v>1.0196662634575959</v>
      </c>
    </row>
    <row r="1335" spans="1:16">
      <c r="A1335" s="10">
        <v>181</v>
      </c>
      <c r="B1335" s="10">
        <v>1123</v>
      </c>
      <c r="C1335" s="10" t="s">
        <v>19</v>
      </c>
      <c r="D1335" s="10">
        <v>5</v>
      </c>
      <c r="E1335" s="10" t="s">
        <v>20</v>
      </c>
      <c r="F1335" s="10">
        <v>3</v>
      </c>
      <c r="G1335" s="13" t="s">
        <v>39</v>
      </c>
      <c r="H1335" s="10">
        <v>146</v>
      </c>
      <c r="I1335" s="10">
        <v>148</v>
      </c>
      <c r="J1335" s="11">
        <v>36.36</v>
      </c>
      <c r="K1335" s="31">
        <v>39.26</v>
      </c>
      <c r="L1335" s="31">
        <v>42.01</v>
      </c>
      <c r="M1335" s="12">
        <v>1022</v>
      </c>
      <c r="N1335" s="100">
        <v>3.79</v>
      </c>
      <c r="O1335" s="101">
        <v>-0.73</v>
      </c>
      <c r="P1335" s="102">
        <v>0.94438156073361634</v>
      </c>
    </row>
    <row r="1336" spans="1:16">
      <c r="A1336" s="38">
        <v>181</v>
      </c>
      <c r="B1336" s="38">
        <v>1123</v>
      </c>
      <c r="C1336" s="38" t="s">
        <v>19</v>
      </c>
      <c r="D1336" s="38">
        <v>5</v>
      </c>
      <c r="E1336" s="38" t="s">
        <v>20</v>
      </c>
      <c r="F1336" s="38">
        <v>3</v>
      </c>
      <c r="G1336" s="38" t="s">
        <v>39</v>
      </c>
      <c r="H1336" s="38">
        <v>148</v>
      </c>
      <c r="I1336" s="38">
        <v>150</v>
      </c>
      <c r="J1336" s="116">
        <v>36.380000000000003</v>
      </c>
      <c r="K1336" s="13">
        <v>39.28</v>
      </c>
      <c r="L1336" s="13">
        <v>42.03</v>
      </c>
      <c r="M1336" s="12">
        <v>1022.8</v>
      </c>
      <c r="N1336" s="117">
        <v>3.66</v>
      </c>
      <c r="O1336" s="118">
        <v>-0.49</v>
      </c>
    </row>
    <row r="1337" spans="1:16">
      <c r="A1337" s="10">
        <v>181</v>
      </c>
      <c r="B1337" s="10">
        <v>1123</v>
      </c>
      <c r="C1337" s="10" t="s">
        <v>19</v>
      </c>
      <c r="D1337" s="10">
        <v>5</v>
      </c>
      <c r="E1337" s="10" t="s">
        <v>20</v>
      </c>
      <c r="F1337" s="10">
        <v>4</v>
      </c>
      <c r="G1337" s="13" t="s">
        <v>39</v>
      </c>
      <c r="H1337" s="10">
        <v>0</v>
      </c>
      <c r="I1337" s="10">
        <v>2</v>
      </c>
      <c r="J1337" s="11">
        <v>36.4</v>
      </c>
      <c r="K1337" s="31">
        <v>39.299999999999997</v>
      </c>
      <c r="L1337" s="31">
        <v>42.05</v>
      </c>
      <c r="M1337" s="12">
        <v>1023.6</v>
      </c>
      <c r="N1337" s="100">
        <v>3.8</v>
      </c>
      <c r="O1337" s="101">
        <v>-0.57999999999999996</v>
      </c>
      <c r="P1337" s="102">
        <v>1.0340828593270726</v>
      </c>
    </row>
    <row r="1338" spans="1:16">
      <c r="A1338" s="13">
        <v>181</v>
      </c>
      <c r="B1338" s="13">
        <v>1123</v>
      </c>
      <c r="C1338" s="13" t="s">
        <v>19</v>
      </c>
      <c r="D1338" s="13">
        <v>5</v>
      </c>
      <c r="E1338" s="13" t="s">
        <v>20</v>
      </c>
      <c r="F1338" s="13">
        <v>4</v>
      </c>
      <c r="G1338" s="13" t="s">
        <v>39</v>
      </c>
      <c r="H1338" s="13">
        <v>4</v>
      </c>
      <c r="I1338" s="13">
        <v>6</v>
      </c>
      <c r="J1338" s="11">
        <v>36.44</v>
      </c>
      <c r="K1338" s="31">
        <v>39.340000000000003</v>
      </c>
      <c r="L1338" s="31">
        <v>42.09</v>
      </c>
      <c r="M1338" s="12">
        <v>1025.2</v>
      </c>
      <c r="N1338" s="100">
        <v>4</v>
      </c>
      <c r="O1338" s="101">
        <v>-0.85</v>
      </c>
      <c r="P1338" s="102">
        <v>0.99864751120266326</v>
      </c>
    </row>
    <row r="1339" spans="1:16">
      <c r="A1339" s="38">
        <v>181</v>
      </c>
      <c r="B1339" s="38">
        <v>1123</v>
      </c>
      <c r="C1339" s="38" t="s">
        <v>19</v>
      </c>
      <c r="D1339" s="38">
        <v>5</v>
      </c>
      <c r="E1339" s="38" t="s">
        <v>20</v>
      </c>
      <c r="F1339" s="38">
        <v>4</v>
      </c>
      <c r="G1339" s="38" t="s">
        <v>39</v>
      </c>
      <c r="H1339" s="38">
        <v>7</v>
      </c>
      <c r="I1339" s="38">
        <v>9</v>
      </c>
      <c r="J1339" s="116">
        <v>36.47</v>
      </c>
      <c r="K1339" s="13">
        <v>39.369999999999997</v>
      </c>
      <c r="L1339" s="13">
        <v>42.12</v>
      </c>
      <c r="M1339" s="12">
        <v>1026.4000000000001</v>
      </c>
      <c r="N1339" s="117">
        <v>3.81</v>
      </c>
      <c r="O1339" s="118">
        <v>-0.67</v>
      </c>
    </row>
    <row r="1340" spans="1:16">
      <c r="A1340" s="13">
        <v>181</v>
      </c>
      <c r="B1340" s="13">
        <v>1123</v>
      </c>
      <c r="C1340" s="13" t="s">
        <v>19</v>
      </c>
      <c r="D1340" s="13">
        <v>5</v>
      </c>
      <c r="E1340" s="13" t="s">
        <v>20</v>
      </c>
      <c r="F1340" s="13">
        <v>4</v>
      </c>
      <c r="G1340" s="13" t="s">
        <v>39</v>
      </c>
      <c r="H1340" s="13">
        <v>8</v>
      </c>
      <c r="I1340" s="13">
        <v>10</v>
      </c>
      <c r="J1340" s="11">
        <v>36.479999999999997</v>
      </c>
      <c r="K1340" s="31">
        <v>39.380000000000003</v>
      </c>
      <c r="L1340" s="31">
        <v>42.13</v>
      </c>
      <c r="M1340" s="12">
        <v>1026.8</v>
      </c>
      <c r="N1340" s="100">
        <v>3.83</v>
      </c>
      <c r="O1340" s="101">
        <v>-0.94</v>
      </c>
      <c r="P1340" s="102">
        <v>1.1198620301927122</v>
      </c>
    </row>
    <row r="1341" spans="1:16">
      <c r="A1341" s="10">
        <v>181</v>
      </c>
      <c r="B1341" s="10">
        <v>1123</v>
      </c>
      <c r="C1341" s="10" t="s">
        <v>19</v>
      </c>
      <c r="D1341" s="10">
        <v>5</v>
      </c>
      <c r="E1341" s="10" t="s">
        <v>20</v>
      </c>
      <c r="F1341" s="10">
        <v>4</v>
      </c>
      <c r="G1341" s="13" t="s">
        <v>22</v>
      </c>
      <c r="H1341" s="10">
        <v>8</v>
      </c>
      <c r="I1341" s="10">
        <v>10</v>
      </c>
      <c r="J1341" s="103">
        <v>36.479999999999997</v>
      </c>
      <c r="K1341" s="31">
        <v>39.380000000000003</v>
      </c>
      <c r="L1341" s="31">
        <v>42.13</v>
      </c>
      <c r="M1341" s="12">
        <v>1026.8</v>
      </c>
      <c r="N1341" s="119">
        <v>3.8955688536035522</v>
      </c>
      <c r="O1341" s="120">
        <v>-0.77302060721741372</v>
      </c>
      <c r="P1341" s="102">
        <v>1.0142208259737679</v>
      </c>
    </row>
    <row r="1342" spans="1:16">
      <c r="A1342" s="10">
        <v>181</v>
      </c>
      <c r="B1342" s="10">
        <v>1123</v>
      </c>
      <c r="C1342" s="10" t="s">
        <v>19</v>
      </c>
      <c r="D1342" s="10">
        <v>5</v>
      </c>
      <c r="E1342" s="10" t="s">
        <v>20</v>
      </c>
      <c r="F1342" s="10">
        <v>4</v>
      </c>
      <c r="G1342" s="13" t="s">
        <v>39</v>
      </c>
      <c r="H1342" s="10">
        <v>12</v>
      </c>
      <c r="I1342" s="10">
        <v>14</v>
      </c>
      <c r="J1342" s="11">
        <v>36.520000000000003</v>
      </c>
      <c r="K1342" s="31">
        <v>39.42</v>
      </c>
      <c r="L1342" s="31">
        <v>42.17</v>
      </c>
      <c r="M1342" s="12">
        <v>1028.4000000000001</v>
      </c>
      <c r="N1342" s="100">
        <v>4.07</v>
      </c>
      <c r="O1342" s="101">
        <v>-0.84</v>
      </c>
      <c r="P1342" s="102">
        <v>0.96558794411896909</v>
      </c>
    </row>
    <row r="1343" spans="1:16">
      <c r="A1343" s="13">
        <v>181</v>
      </c>
      <c r="B1343" s="13">
        <v>1123</v>
      </c>
      <c r="C1343" s="13" t="s">
        <v>19</v>
      </c>
      <c r="D1343" s="13">
        <v>5</v>
      </c>
      <c r="E1343" s="13" t="s">
        <v>20</v>
      </c>
      <c r="F1343" s="13">
        <v>4</v>
      </c>
      <c r="G1343" s="13" t="s">
        <v>39</v>
      </c>
      <c r="H1343" s="13">
        <v>12</v>
      </c>
      <c r="I1343" s="13">
        <v>14</v>
      </c>
      <c r="J1343" s="103">
        <v>36.520000000000003</v>
      </c>
      <c r="K1343" s="31">
        <v>39.42</v>
      </c>
      <c r="L1343" s="31">
        <v>42.17</v>
      </c>
      <c r="M1343" s="12">
        <v>1028.4000000000001</v>
      </c>
      <c r="N1343" s="119"/>
      <c r="O1343" s="120">
        <v>-1.2125017454527047</v>
      </c>
      <c r="P1343" s="102">
        <v>1.063948762954543</v>
      </c>
    </row>
    <row r="1344" spans="1:16">
      <c r="A1344" s="10">
        <v>181</v>
      </c>
      <c r="B1344" s="10">
        <v>1123</v>
      </c>
      <c r="C1344" s="10" t="s">
        <v>19</v>
      </c>
      <c r="D1344" s="10">
        <v>5</v>
      </c>
      <c r="E1344" s="10" t="s">
        <v>20</v>
      </c>
      <c r="F1344" s="10">
        <v>4</v>
      </c>
      <c r="G1344" s="13" t="s">
        <v>39</v>
      </c>
      <c r="H1344" s="10">
        <v>16</v>
      </c>
      <c r="I1344" s="10">
        <v>18</v>
      </c>
      <c r="J1344" s="11">
        <v>36.56</v>
      </c>
      <c r="K1344" s="31">
        <v>39.46</v>
      </c>
      <c r="L1344" s="31">
        <v>42.21</v>
      </c>
      <c r="M1344" s="12">
        <v>1030</v>
      </c>
      <c r="N1344" s="100">
        <v>4.17</v>
      </c>
      <c r="O1344" s="101">
        <v>-0.9</v>
      </c>
      <c r="P1344" s="102">
        <v>1.0408418507426087</v>
      </c>
    </row>
    <row r="1345" spans="1:16">
      <c r="A1345" s="10">
        <v>181</v>
      </c>
      <c r="B1345" s="10">
        <v>1123</v>
      </c>
      <c r="C1345" s="10" t="s">
        <v>19</v>
      </c>
      <c r="D1345" s="10">
        <v>5</v>
      </c>
      <c r="E1345" s="10" t="s">
        <v>20</v>
      </c>
      <c r="F1345" s="10">
        <v>4</v>
      </c>
      <c r="G1345" s="10" t="s">
        <v>23</v>
      </c>
      <c r="H1345" s="10">
        <v>16</v>
      </c>
      <c r="I1345" s="10">
        <v>18</v>
      </c>
      <c r="J1345" s="103">
        <v>36.56</v>
      </c>
      <c r="K1345" s="31">
        <v>39.46</v>
      </c>
      <c r="L1345" s="31">
        <v>42.21</v>
      </c>
      <c r="M1345" s="12">
        <v>1030</v>
      </c>
      <c r="N1345" s="119">
        <v>3.8218772237402407</v>
      </c>
      <c r="O1345" s="120">
        <v>-0.83514849983366146</v>
      </c>
      <c r="P1345" s="102">
        <v>1.0860773354739441</v>
      </c>
    </row>
    <row r="1346" spans="1:16">
      <c r="A1346" s="37">
        <v>181</v>
      </c>
      <c r="B1346" s="37">
        <v>1123</v>
      </c>
      <c r="C1346" s="37" t="s">
        <v>19</v>
      </c>
      <c r="D1346" s="37">
        <v>5</v>
      </c>
      <c r="E1346" s="37" t="s">
        <v>20</v>
      </c>
      <c r="F1346" s="37">
        <v>4</v>
      </c>
      <c r="G1346" s="37" t="s">
        <v>39</v>
      </c>
      <c r="H1346" s="37">
        <v>17</v>
      </c>
      <c r="I1346" s="37">
        <v>19</v>
      </c>
      <c r="J1346" s="116">
        <v>36.57</v>
      </c>
      <c r="K1346" s="13">
        <v>39.47</v>
      </c>
      <c r="L1346" s="13">
        <v>42.22</v>
      </c>
      <c r="M1346" s="12">
        <v>1030.4000000000001</v>
      </c>
      <c r="N1346" s="117">
        <v>4.22</v>
      </c>
      <c r="O1346" s="118">
        <v>-0.64</v>
      </c>
    </row>
    <row r="1347" spans="1:16">
      <c r="A1347" s="10">
        <v>181</v>
      </c>
      <c r="B1347" s="10">
        <v>1123</v>
      </c>
      <c r="C1347" s="10" t="s">
        <v>19</v>
      </c>
      <c r="D1347" s="10">
        <v>5</v>
      </c>
      <c r="E1347" s="10" t="s">
        <v>20</v>
      </c>
      <c r="F1347" s="10">
        <v>4</v>
      </c>
      <c r="G1347" s="13" t="s">
        <v>39</v>
      </c>
      <c r="H1347" s="10">
        <v>20</v>
      </c>
      <c r="I1347" s="10">
        <v>22</v>
      </c>
      <c r="J1347" s="11">
        <v>36.6</v>
      </c>
      <c r="K1347" s="31">
        <v>39.5</v>
      </c>
      <c r="L1347" s="31">
        <v>42.25</v>
      </c>
      <c r="M1347" s="12">
        <v>1031.5999999999999</v>
      </c>
      <c r="N1347" s="100">
        <v>4.0199999999999996</v>
      </c>
      <c r="O1347" s="101">
        <v>-0.89</v>
      </c>
      <c r="P1347" s="102">
        <v>0.95178742305311481</v>
      </c>
    </row>
    <row r="1348" spans="1:16">
      <c r="A1348" s="13">
        <v>181</v>
      </c>
      <c r="B1348" s="13">
        <v>1123</v>
      </c>
      <c r="C1348" s="13" t="s">
        <v>19</v>
      </c>
      <c r="D1348" s="13">
        <v>5</v>
      </c>
      <c r="E1348" s="13" t="s">
        <v>20</v>
      </c>
      <c r="F1348" s="13">
        <v>4</v>
      </c>
      <c r="G1348" s="13" t="s">
        <v>39</v>
      </c>
      <c r="H1348" s="13">
        <v>24</v>
      </c>
      <c r="I1348" s="13">
        <v>26</v>
      </c>
      <c r="J1348" s="11">
        <v>36.64</v>
      </c>
      <c r="K1348" s="31">
        <v>39.54</v>
      </c>
      <c r="L1348" s="31">
        <v>42.29</v>
      </c>
      <c r="M1348" s="12">
        <v>1033.2</v>
      </c>
      <c r="N1348" s="100">
        <v>4.4400000000000004</v>
      </c>
      <c r="O1348" s="101">
        <v>-1.02</v>
      </c>
      <c r="P1348" s="102">
        <v>0.92536882286923172</v>
      </c>
    </row>
    <row r="1349" spans="1:16">
      <c r="A1349" s="10">
        <v>181</v>
      </c>
      <c r="B1349" s="13">
        <v>1123</v>
      </c>
      <c r="C1349" s="13" t="s">
        <v>19</v>
      </c>
      <c r="D1349" s="13">
        <v>5</v>
      </c>
      <c r="E1349" s="13" t="s">
        <v>20</v>
      </c>
      <c r="F1349" s="13">
        <v>4</v>
      </c>
      <c r="G1349" s="13" t="s">
        <v>39</v>
      </c>
      <c r="H1349" s="13">
        <v>28</v>
      </c>
      <c r="I1349" s="13">
        <v>30</v>
      </c>
      <c r="J1349" s="11">
        <v>36.68</v>
      </c>
      <c r="K1349" s="31">
        <v>39.58</v>
      </c>
      <c r="L1349" s="31">
        <v>42.33</v>
      </c>
      <c r="M1349" s="12">
        <v>1034.8</v>
      </c>
      <c r="N1349" s="100">
        <v>4.43</v>
      </c>
      <c r="O1349" s="101">
        <v>-0.95</v>
      </c>
      <c r="P1349" s="102">
        <v>1.0039376376956299</v>
      </c>
    </row>
    <row r="1350" spans="1:16">
      <c r="A1350" s="10">
        <v>181</v>
      </c>
      <c r="B1350" s="10">
        <v>1123</v>
      </c>
      <c r="C1350" s="10" t="s">
        <v>19</v>
      </c>
      <c r="D1350" s="10">
        <v>5</v>
      </c>
      <c r="E1350" s="10" t="s">
        <v>20</v>
      </c>
      <c r="F1350" s="10">
        <v>4</v>
      </c>
      <c r="G1350" s="10" t="s">
        <v>39</v>
      </c>
      <c r="H1350" s="10">
        <v>32</v>
      </c>
      <c r="I1350" s="10">
        <v>34</v>
      </c>
      <c r="J1350" s="11">
        <v>36.72</v>
      </c>
      <c r="K1350" s="31">
        <v>39.619999999999997</v>
      </c>
      <c r="L1350" s="31">
        <v>42.37</v>
      </c>
      <c r="M1350" s="12">
        <v>1036.4000000000001</v>
      </c>
      <c r="N1350" s="100">
        <v>4.55</v>
      </c>
      <c r="O1350" s="101">
        <v>-1.04</v>
      </c>
      <c r="P1350" s="102">
        <v>0.92552877967989577</v>
      </c>
    </row>
    <row r="1351" spans="1:16">
      <c r="A1351" s="10">
        <v>181</v>
      </c>
      <c r="B1351" s="10">
        <v>1123</v>
      </c>
      <c r="C1351" s="10" t="s">
        <v>19</v>
      </c>
      <c r="D1351" s="10">
        <v>5</v>
      </c>
      <c r="E1351" s="10" t="s">
        <v>20</v>
      </c>
      <c r="F1351" s="10">
        <v>4</v>
      </c>
      <c r="G1351" s="10" t="s">
        <v>39</v>
      </c>
      <c r="H1351" s="10">
        <v>36</v>
      </c>
      <c r="I1351" s="10">
        <v>38</v>
      </c>
      <c r="J1351" s="11">
        <v>36.76</v>
      </c>
      <c r="K1351" s="31">
        <v>39.659999999999997</v>
      </c>
      <c r="L1351" s="31">
        <v>42.41</v>
      </c>
      <c r="M1351" s="12">
        <v>1038</v>
      </c>
      <c r="N1351" s="100">
        <v>4.54</v>
      </c>
      <c r="O1351" s="101">
        <v>-1.05</v>
      </c>
      <c r="P1351" s="102">
        <v>0.94086930170888194</v>
      </c>
    </row>
    <row r="1352" spans="1:16">
      <c r="A1352" s="38">
        <v>181</v>
      </c>
      <c r="B1352" s="38">
        <v>1123</v>
      </c>
      <c r="C1352" s="38" t="s">
        <v>19</v>
      </c>
      <c r="D1352" s="38">
        <v>5</v>
      </c>
      <c r="E1352" s="38" t="s">
        <v>20</v>
      </c>
      <c r="F1352" s="38">
        <v>4</v>
      </c>
      <c r="G1352" s="38" t="s">
        <v>39</v>
      </c>
      <c r="H1352" s="38">
        <v>38</v>
      </c>
      <c r="I1352" s="38">
        <v>40</v>
      </c>
      <c r="J1352" s="116">
        <v>36.78</v>
      </c>
      <c r="K1352" s="13">
        <v>39.68</v>
      </c>
      <c r="L1352" s="13">
        <v>42.43</v>
      </c>
      <c r="M1352" s="12">
        <v>1038.5660377358492</v>
      </c>
      <c r="N1352" s="117">
        <v>4.4000000000000004</v>
      </c>
      <c r="O1352" s="118">
        <v>-0.98</v>
      </c>
    </row>
    <row r="1353" spans="1:16">
      <c r="A1353" s="10">
        <v>181</v>
      </c>
      <c r="B1353" s="10">
        <v>1123</v>
      </c>
      <c r="C1353" s="10" t="s">
        <v>19</v>
      </c>
      <c r="D1353" s="10">
        <v>5</v>
      </c>
      <c r="E1353" s="10" t="s">
        <v>20</v>
      </c>
      <c r="F1353" s="10">
        <v>4</v>
      </c>
      <c r="G1353" s="10" t="s">
        <v>39</v>
      </c>
      <c r="H1353" s="10">
        <v>40</v>
      </c>
      <c r="I1353" s="10">
        <v>42</v>
      </c>
      <c r="J1353" s="11">
        <v>36.799999999999997</v>
      </c>
      <c r="K1353" s="31">
        <v>39.700000000000003</v>
      </c>
      <c r="L1353" s="31">
        <v>42.45</v>
      </c>
      <c r="M1353" s="12">
        <v>1039.1320754716983</v>
      </c>
      <c r="N1353" s="100">
        <v>4.21</v>
      </c>
      <c r="O1353" s="101">
        <v>-0.93</v>
      </c>
      <c r="P1353" s="102">
        <v>0.91199600916270274</v>
      </c>
    </row>
    <row r="1354" spans="1:16">
      <c r="A1354" s="13">
        <v>181</v>
      </c>
      <c r="B1354" s="13">
        <v>1123</v>
      </c>
      <c r="C1354" s="13" t="s">
        <v>19</v>
      </c>
      <c r="D1354" s="13">
        <v>5</v>
      </c>
      <c r="E1354" s="13" t="s">
        <v>20</v>
      </c>
      <c r="F1354" s="13">
        <v>4</v>
      </c>
      <c r="G1354" s="13" t="s">
        <v>39</v>
      </c>
      <c r="H1354" s="13">
        <v>44</v>
      </c>
      <c r="I1354" s="13">
        <v>46</v>
      </c>
      <c r="J1354" s="11">
        <v>36.840000000000003</v>
      </c>
      <c r="K1354" s="31">
        <v>39.74</v>
      </c>
      <c r="L1354" s="31">
        <v>42.49</v>
      </c>
      <c r="M1354" s="12">
        <v>1040.2641509433963</v>
      </c>
      <c r="N1354" s="100">
        <v>4.3499999999999996</v>
      </c>
      <c r="O1354" s="101">
        <v>-0.92</v>
      </c>
      <c r="P1354" s="102">
        <v>0.95294275466196721</v>
      </c>
    </row>
    <row r="1355" spans="1:16">
      <c r="A1355" s="10">
        <v>181</v>
      </c>
      <c r="B1355" s="10">
        <v>1123</v>
      </c>
      <c r="C1355" s="10" t="s">
        <v>19</v>
      </c>
      <c r="D1355" s="10">
        <v>5</v>
      </c>
      <c r="E1355" s="10" t="s">
        <v>20</v>
      </c>
      <c r="F1355" s="10">
        <v>4</v>
      </c>
      <c r="G1355" s="10" t="s">
        <v>39</v>
      </c>
      <c r="H1355" s="10">
        <v>48</v>
      </c>
      <c r="I1355" s="10">
        <v>50</v>
      </c>
      <c r="J1355" s="11">
        <v>36.880000000000003</v>
      </c>
      <c r="K1355" s="31">
        <v>39.78</v>
      </c>
      <c r="L1355" s="31">
        <v>42.53</v>
      </c>
      <c r="M1355" s="12">
        <v>1041.3962264150944</v>
      </c>
      <c r="N1355" s="100">
        <v>4.46</v>
      </c>
      <c r="O1355" s="101">
        <v>-1.0900000000000001</v>
      </c>
      <c r="P1355" s="102">
        <v>0.98387069791762982</v>
      </c>
    </row>
    <row r="1356" spans="1:16">
      <c r="A1356" s="37">
        <v>181</v>
      </c>
      <c r="B1356" s="37">
        <v>1123</v>
      </c>
      <c r="C1356" s="37" t="s">
        <v>19</v>
      </c>
      <c r="D1356" s="37">
        <v>5</v>
      </c>
      <c r="E1356" s="37" t="s">
        <v>20</v>
      </c>
      <c r="F1356" s="37">
        <v>4</v>
      </c>
      <c r="G1356" s="37" t="s">
        <v>39</v>
      </c>
      <c r="H1356" s="37">
        <v>49</v>
      </c>
      <c r="I1356" s="37">
        <v>51</v>
      </c>
      <c r="J1356" s="116">
        <v>36.89</v>
      </c>
      <c r="K1356" s="13">
        <v>39.79</v>
      </c>
      <c r="L1356" s="13">
        <v>42.54</v>
      </c>
      <c r="M1356" s="12">
        <v>1041.6792452830189</v>
      </c>
      <c r="N1356" s="117">
        <v>4.37</v>
      </c>
      <c r="O1356" s="118">
        <v>-0.99</v>
      </c>
    </row>
    <row r="1357" spans="1:16">
      <c r="A1357" s="13">
        <v>181</v>
      </c>
      <c r="B1357" s="13">
        <v>1123</v>
      </c>
      <c r="C1357" s="13" t="s">
        <v>19</v>
      </c>
      <c r="D1357" s="13">
        <v>5</v>
      </c>
      <c r="E1357" s="13" t="s">
        <v>20</v>
      </c>
      <c r="F1357" s="13">
        <v>4</v>
      </c>
      <c r="G1357" s="13" t="s">
        <v>39</v>
      </c>
      <c r="H1357" s="13">
        <v>52</v>
      </c>
      <c r="I1357" s="13">
        <v>54</v>
      </c>
      <c r="J1357" s="11">
        <v>36.92</v>
      </c>
      <c r="K1357" s="31">
        <v>39.82</v>
      </c>
      <c r="L1357" s="31">
        <v>42.57</v>
      </c>
      <c r="M1357" s="12">
        <v>1042.5283018867926</v>
      </c>
      <c r="N1357" s="100">
        <v>4.4400000000000004</v>
      </c>
      <c r="O1357" s="101">
        <v>-0.97</v>
      </c>
      <c r="P1357" s="102">
        <v>0.95081094317988912</v>
      </c>
    </row>
    <row r="1358" spans="1:16">
      <c r="A1358" s="13">
        <v>181</v>
      </c>
      <c r="B1358" s="13">
        <v>1123</v>
      </c>
      <c r="C1358" s="13" t="s">
        <v>19</v>
      </c>
      <c r="D1358" s="13">
        <v>5</v>
      </c>
      <c r="E1358" s="13" t="s">
        <v>20</v>
      </c>
      <c r="F1358" s="13">
        <v>4</v>
      </c>
      <c r="G1358" s="13" t="s">
        <v>39</v>
      </c>
      <c r="H1358" s="13">
        <v>56</v>
      </c>
      <c r="I1358" s="13">
        <v>58</v>
      </c>
      <c r="J1358" s="11">
        <v>36.96</v>
      </c>
      <c r="K1358" s="31">
        <v>39.86</v>
      </c>
      <c r="L1358" s="31">
        <v>42.61</v>
      </c>
      <c r="M1358" s="12">
        <v>1043.6603773584907</v>
      </c>
      <c r="N1358" s="100">
        <v>4.53</v>
      </c>
      <c r="O1358" s="101">
        <v>-1.1200000000000001</v>
      </c>
      <c r="P1358" s="102">
        <v>0.87343396876428692</v>
      </c>
    </row>
    <row r="1359" spans="1:16">
      <c r="A1359" s="37">
        <v>181</v>
      </c>
      <c r="B1359" s="37">
        <v>1123</v>
      </c>
      <c r="C1359" s="37" t="s">
        <v>19</v>
      </c>
      <c r="D1359" s="37">
        <v>5</v>
      </c>
      <c r="E1359" s="37" t="s">
        <v>20</v>
      </c>
      <c r="F1359" s="37">
        <v>4</v>
      </c>
      <c r="G1359" s="37" t="s">
        <v>39</v>
      </c>
      <c r="H1359" s="37">
        <v>57</v>
      </c>
      <c r="I1359" s="37">
        <v>59</v>
      </c>
      <c r="J1359" s="116">
        <v>36.97</v>
      </c>
      <c r="K1359" s="13">
        <v>39.869999999999997</v>
      </c>
      <c r="L1359" s="13">
        <v>42.62</v>
      </c>
      <c r="M1359" s="12">
        <v>1043.9433962264152</v>
      </c>
      <c r="N1359" s="117">
        <v>4.28</v>
      </c>
      <c r="O1359" s="118">
        <v>-1.19</v>
      </c>
    </row>
    <row r="1360" spans="1:16">
      <c r="A1360" s="10">
        <v>181</v>
      </c>
      <c r="B1360" s="10">
        <v>1123</v>
      </c>
      <c r="C1360" s="10" t="s">
        <v>19</v>
      </c>
      <c r="D1360" s="10">
        <v>5</v>
      </c>
      <c r="E1360" s="10" t="s">
        <v>20</v>
      </c>
      <c r="F1360" s="10">
        <v>4</v>
      </c>
      <c r="G1360" s="10" t="s">
        <v>39</v>
      </c>
      <c r="H1360" s="10">
        <v>60</v>
      </c>
      <c r="I1360" s="10">
        <v>62</v>
      </c>
      <c r="J1360" s="11">
        <v>37</v>
      </c>
      <c r="K1360" s="31">
        <v>39.9</v>
      </c>
      <c r="L1360" s="31">
        <v>42.65</v>
      </c>
      <c r="M1360" s="12">
        <v>1044.7924528301887</v>
      </c>
      <c r="N1360" s="100">
        <v>4.3</v>
      </c>
      <c r="O1360" s="101">
        <v>-1.06</v>
      </c>
      <c r="P1360" s="102">
        <v>0.99389989582600891</v>
      </c>
    </row>
    <row r="1361" spans="1:16">
      <c r="A1361" s="13">
        <v>181</v>
      </c>
      <c r="B1361" s="13">
        <v>1123</v>
      </c>
      <c r="C1361" s="13" t="s">
        <v>19</v>
      </c>
      <c r="D1361" s="13">
        <v>5</v>
      </c>
      <c r="E1361" s="13" t="s">
        <v>20</v>
      </c>
      <c r="F1361" s="13">
        <v>4</v>
      </c>
      <c r="G1361" s="13" t="s">
        <v>39</v>
      </c>
      <c r="H1361" s="13">
        <v>64</v>
      </c>
      <c r="I1361" s="13">
        <v>66</v>
      </c>
      <c r="J1361" s="11">
        <v>37.04</v>
      </c>
      <c r="K1361" s="31">
        <v>39.94</v>
      </c>
      <c r="L1361" s="31">
        <v>42.69</v>
      </c>
      <c r="M1361" s="12">
        <v>1045.9245283018868</v>
      </c>
      <c r="N1361" s="100">
        <v>4.46</v>
      </c>
      <c r="O1361" s="101">
        <v>-1.08</v>
      </c>
      <c r="P1361" s="102">
        <v>0.85529969805376671</v>
      </c>
    </row>
    <row r="1362" spans="1:16">
      <c r="A1362" s="13">
        <v>181</v>
      </c>
      <c r="B1362" s="13">
        <v>1123</v>
      </c>
      <c r="C1362" s="13" t="s">
        <v>19</v>
      </c>
      <c r="D1362" s="13">
        <v>5</v>
      </c>
      <c r="E1362" s="13" t="s">
        <v>20</v>
      </c>
      <c r="F1362" s="13">
        <v>4</v>
      </c>
      <c r="G1362" s="13" t="s">
        <v>39</v>
      </c>
      <c r="H1362" s="13">
        <v>68</v>
      </c>
      <c r="I1362" s="13">
        <v>70</v>
      </c>
      <c r="J1362" s="11">
        <v>37.08</v>
      </c>
      <c r="K1362" s="31">
        <v>39.979999999999997</v>
      </c>
      <c r="L1362" s="31">
        <v>42.73</v>
      </c>
      <c r="M1362" s="12">
        <v>1047.0566037735848</v>
      </c>
      <c r="N1362" s="100">
        <v>4.3600000000000003</v>
      </c>
      <c r="O1362" s="101">
        <v>-1.21</v>
      </c>
      <c r="P1362" s="102">
        <v>0.92857483578138067</v>
      </c>
    </row>
    <row r="1363" spans="1:16">
      <c r="A1363" s="37">
        <v>181</v>
      </c>
      <c r="B1363" s="37">
        <v>1123</v>
      </c>
      <c r="C1363" s="37" t="s">
        <v>19</v>
      </c>
      <c r="D1363" s="37">
        <v>5</v>
      </c>
      <c r="E1363" s="37" t="s">
        <v>20</v>
      </c>
      <c r="F1363" s="37">
        <v>4</v>
      </c>
      <c r="G1363" s="37" t="s">
        <v>39</v>
      </c>
      <c r="H1363" s="37">
        <v>69</v>
      </c>
      <c r="I1363" s="37">
        <v>71</v>
      </c>
      <c r="J1363" s="116">
        <v>37.090000000000003</v>
      </c>
      <c r="K1363" s="11">
        <v>39.99</v>
      </c>
      <c r="L1363" s="13">
        <v>42.74</v>
      </c>
      <c r="M1363" s="12">
        <v>1047.3396226415095</v>
      </c>
      <c r="N1363" s="117">
        <v>4.2</v>
      </c>
      <c r="O1363" s="118">
        <v>-1.26</v>
      </c>
    </row>
    <row r="1364" spans="1:16">
      <c r="A1364" s="13">
        <v>181</v>
      </c>
      <c r="B1364" s="13">
        <v>1123</v>
      </c>
      <c r="C1364" s="13" t="s">
        <v>19</v>
      </c>
      <c r="D1364" s="13">
        <v>5</v>
      </c>
      <c r="E1364" s="13" t="s">
        <v>20</v>
      </c>
      <c r="F1364" s="13">
        <v>4</v>
      </c>
      <c r="G1364" s="13" t="s">
        <v>39</v>
      </c>
      <c r="H1364" s="13">
        <v>72</v>
      </c>
      <c r="I1364" s="13">
        <v>74</v>
      </c>
      <c r="J1364" s="11">
        <v>37.119999999999997</v>
      </c>
      <c r="K1364" s="13">
        <v>40.020000000000003</v>
      </c>
      <c r="L1364" s="31">
        <v>42.77</v>
      </c>
      <c r="M1364" s="12">
        <v>1048.1886792452831</v>
      </c>
      <c r="N1364" s="100">
        <v>4.3600000000000003</v>
      </c>
      <c r="O1364" s="101">
        <v>-1.1000000000000001</v>
      </c>
      <c r="P1364" s="102">
        <v>0.99682662084550122</v>
      </c>
    </row>
    <row r="1365" spans="1:16">
      <c r="A1365" s="10">
        <v>181</v>
      </c>
      <c r="B1365" s="10">
        <v>1123</v>
      </c>
      <c r="C1365" s="10" t="s">
        <v>19</v>
      </c>
      <c r="D1365" s="10">
        <v>5</v>
      </c>
      <c r="E1365" s="10" t="s">
        <v>20</v>
      </c>
      <c r="F1365" s="10">
        <v>4</v>
      </c>
      <c r="G1365" s="10" t="s">
        <v>39</v>
      </c>
      <c r="H1365" s="10">
        <v>76</v>
      </c>
      <c r="I1365" s="10">
        <v>78</v>
      </c>
      <c r="J1365" s="11">
        <v>37.159999999999997</v>
      </c>
      <c r="K1365" s="31">
        <v>40.06</v>
      </c>
      <c r="L1365" s="31">
        <v>42.81</v>
      </c>
      <c r="M1365" s="12">
        <v>1049.3207547169814</v>
      </c>
      <c r="N1365" s="100">
        <v>4.41</v>
      </c>
      <c r="O1365" s="101">
        <v>-1.1399999999999999</v>
      </c>
      <c r="P1365" s="102">
        <v>0.88619819527766064</v>
      </c>
    </row>
    <row r="1366" spans="1:16">
      <c r="A1366" s="38">
        <v>181</v>
      </c>
      <c r="B1366" s="38">
        <v>1123</v>
      </c>
      <c r="C1366" s="38" t="s">
        <v>19</v>
      </c>
      <c r="D1366" s="38">
        <v>5</v>
      </c>
      <c r="E1366" s="38" t="s">
        <v>20</v>
      </c>
      <c r="F1366" s="38">
        <v>4</v>
      </c>
      <c r="G1366" s="38" t="s">
        <v>39</v>
      </c>
      <c r="H1366" s="38">
        <v>79</v>
      </c>
      <c r="I1366" s="38">
        <v>81</v>
      </c>
      <c r="J1366" s="116">
        <v>37.19</v>
      </c>
      <c r="K1366" s="13">
        <v>40.090000000000003</v>
      </c>
      <c r="L1366" s="13">
        <v>42.84</v>
      </c>
      <c r="M1366" s="12">
        <v>1050.1698113207549</v>
      </c>
      <c r="N1366" s="117">
        <v>4.2699999999999996</v>
      </c>
      <c r="O1366" s="118">
        <v>-1.2</v>
      </c>
    </row>
    <row r="1367" spans="1:16">
      <c r="A1367" s="13">
        <v>181</v>
      </c>
      <c r="B1367" s="13">
        <v>1123</v>
      </c>
      <c r="C1367" s="13" t="s">
        <v>19</v>
      </c>
      <c r="D1367" s="13">
        <v>5</v>
      </c>
      <c r="E1367" s="13" t="s">
        <v>20</v>
      </c>
      <c r="F1367" s="13">
        <v>4</v>
      </c>
      <c r="G1367" s="13" t="s">
        <v>39</v>
      </c>
      <c r="H1367" s="13">
        <v>80</v>
      </c>
      <c r="I1367" s="13">
        <v>82</v>
      </c>
      <c r="J1367" s="11">
        <v>37.200000000000003</v>
      </c>
      <c r="K1367" s="31">
        <v>40.1</v>
      </c>
      <c r="L1367" s="31">
        <v>42.85</v>
      </c>
      <c r="M1367" s="12">
        <v>1050.4528301886794</v>
      </c>
      <c r="N1367" s="100">
        <v>4.3</v>
      </c>
      <c r="O1367" s="101">
        <v>-1.08</v>
      </c>
      <c r="P1367" s="102">
        <v>0.96096714880184853</v>
      </c>
    </row>
    <row r="1368" spans="1:16">
      <c r="A1368" s="13">
        <v>181</v>
      </c>
      <c r="B1368" s="13">
        <v>1123</v>
      </c>
      <c r="C1368" s="13" t="s">
        <v>19</v>
      </c>
      <c r="D1368" s="13">
        <v>5</v>
      </c>
      <c r="E1368" s="13" t="s">
        <v>20</v>
      </c>
      <c r="F1368" s="13">
        <v>4</v>
      </c>
      <c r="G1368" s="13" t="s">
        <v>39</v>
      </c>
      <c r="H1368" s="13">
        <v>84</v>
      </c>
      <c r="I1368" s="13">
        <v>86</v>
      </c>
      <c r="J1368" s="11">
        <v>37.24</v>
      </c>
      <c r="K1368" s="31">
        <v>40.14</v>
      </c>
      <c r="L1368" s="31">
        <v>42.89</v>
      </c>
      <c r="M1368" s="12">
        <v>1051.5849056603774</v>
      </c>
      <c r="N1368" s="100">
        <v>4.37</v>
      </c>
      <c r="O1368" s="101">
        <v>-1.24</v>
      </c>
      <c r="P1368" s="102">
        <v>0.98536615465640898</v>
      </c>
    </row>
    <row r="1369" spans="1:16">
      <c r="A1369" s="37">
        <v>181</v>
      </c>
      <c r="B1369" s="37">
        <v>1123</v>
      </c>
      <c r="C1369" s="37" t="s">
        <v>19</v>
      </c>
      <c r="D1369" s="37">
        <v>5</v>
      </c>
      <c r="E1369" s="37" t="s">
        <v>20</v>
      </c>
      <c r="F1369" s="37">
        <v>4</v>
      </c>
      <c r="G1369" s="37" t="s">
        <v>39</v>
      </c>
      <c r="H1369" s="37">
        <v>87</v>
      </c>
      <c r="I1369" s="37">
        <v>89</v>
      </c>
      <c r="J1369" s="116">
        <v>37.270000000000003</v>
      </c>
      <c r="K1369" s="13">
        <v>40.17</v>
      </c>
      <c r="L1369" s="13">
        <v>42.92</v>
      </c>
      <c r="M1369" s="12">
        <v>1052.433962264151</v>
      </c>
      <c r="N1369" s="117">
        <v>4.1900000000000004</v>
      </c>
      <c r="O1369" s="118">
        <v>-1.19</v>
      </c>
    </row>
    <row r="1370" spans="1:16">
      <c r="A1370" s="13">
        <v>181</v>
      </c>
      <c r="B1370" s="13">
        <v>1123</v>
      </c>
      <c r="C1370" s="13" t="s">
        <v>19</v>
      </c>
      <c r="D1370" s="13">
        <v>5</v>
      </c>
      <c r="E1370" s="13" t="s">
        <v>20</v>
      </c>
      <c r="F1370" s="13">
        <v>4</v>
      </c>
      <c r="G1370" s="13" t="s">
        <v>39</v>
      </c>
      <c r="H1370" s="13">
        <v>88</v>
      </c>
      <c r="I1370" s="13">
        <v>90</v>
      </c>
      <c r="J1370" s="11">
        <v>37.28</v>
      </c>
      <c r="K1370" s="31">
        <v>40.18</v>
      </c>
      <c r="L1370" s="31">
        <v>42.93</v>
      </c>
      <c r="M1370" s="12">
        <v>1052.7169811320755</v>
      </c>
      <c r="N1370" s="100">
        <v>4.43</v>
      </c>
      <c r="O1370" s="101">
        <v>-1.07</v>
      </c>
      <c r="P1370" s="102">
        <v>0.88020671668255923</v>
      </c>
    </row>
    <row r="1371" spans="1:16">
      <c r="A1371" s="10">
        <v>181</v>
      </c>
      <c r="B1371" s="10">
        <v>1123</v>
      </c>
      <c r="C1371" s="10" t="s">
        <v>19</v>
      </c>
      <c r="D1371" s="10">
        <v>5</v>
      </c>
      <c r="E1371" s="10" t="s">
        <v>20</v>
      </c>
      <c r="F1371" s="10">
        <v>4</v>
      </c>
      <c r="G1371" s="10" t="s">
        <v>39</v>
      </c>
      <c r="H1371" s="10">
        <v>92</v>
      </c>
      <c r="I1371" s="10">
        <v>94</v>
      </c>
      <c r="J1371" s="11">
        <v>37.32</v>
      </c>
      <c r="K1371" s="31">
        <v>40.22</v>
      </c>
      <c r="L1371" s="31">
        <v>42.97</v>
      </c>
      <c r="M1371" s="12">
        <v>1053.8490566037735</v>
      </c>
      <c r="N1371" s="100">
        <v>4.22</v>
      </c>
      <c r="O1371" s="101">
        <v>-1.17</v>
      </c>
      <c r="P1371" s="102">
        <v>0.99782614432029948</v>
      </c>
    </row>
    <row r="1372" spans="1:16">
      <c r="A1372" s="13">
        <v>181</v>
      </c>
      <c r="B1372" s="13">
        <v>1123</v>
      </c>
      <c r="C1372" s="13" t="s">
        <v>19</v>
      </c>
      <c r="D1372" s="13">
        <v>5</v>
      </c>
      <c r="E1372" s="13" t="s">
        <v>20</v>
      </c>
      <c r="F1372" s="13">
        <v>4</v>
      </c>
      <c r="G1372" s="13" t="s">
        <v>22</v>
      </c>
      <c r="H1372" s="13">
        <v>92</v>
      </c>
      <c r="I1372" s="13">
        <v>94</v>
      </c>
      <c r="J1372" s="103">
        <v>37.32</v>
      </c>
      <c r="K1372" s="31">
        <v>40.22</v>
      </c>
      <c r="L1372" s="31">
        <v>42.97</v>
      </c>
      <c r="M1372" s="12">
        <v>1053.8490566037735</v>
      </c>
      <c r="N1372" s="119">
        <v>4.1920048468192732</v>
      </c>
      <c r="O1372" s="120">
        <v>-0.89814257817676313</v>
      </c>
      <c r="P1372" s="102">
        <v>0.96880053822751622</v>
      </c>
    </row>
    <row r="1373" spans="1:16">
      <c r="A1373" s="13">
        <v>181</v>
      </c>
      <c r="B1373" s="13">
        <v>1123</v>
      </c>
      <c r="C1373" s="13" t="s">
        <v>19</v>
      </c>
      <c r="D1373" s="13">
        <v>5</v>
      </c>
      <c r="E1373" s="13" t="s">
        <v>20</v>
      </c>
      <c r="F1373" s="13">
        <v>4</v>
      </c>
      <c r="G1373" s="13" t="s">
        <v>39</v>
      </c>
      <c r="H1373" s="13">
        <v>96</v>
      </c>
      <c r="I1373" s="13">
        <v>98</v>
      </c>
      <c r="J1373" s="11">
        <v>37.36</v>
      </c>
      <c r="K1373" s="31">
        <v>40.26</v>
      </c>
      <c r="L1373" s="31">
        <v>43.01</v>
      </c>
      <c r="M1373" s="12">
        <v>1054.9811320754718</v>
      </c>
      <c r="N1373" s="100">
        <v>4.17</v>
      </c>
      <c r="O1373" s="101">
        <v>-1.04</v>
      </c>
      <c r="P1373" s="102">
        <v>0.959810861744545</v>
      </c>
    </row>
    <row r="1374" spans="1:16">
      <c r="A1374" s="37">
        <v>181</v>
      </c>
      <c r="B1374" s="37">
        <v>1123</v>
      </c>
      <c r="C1374" s="37" t="s">
        <v>19</v>
      </c>
      <c r="D1374" s="37">
        <v>5</v>
      </c>
      <c r="E1374" s="37" t="s">
        <v>20</v>
      </c>
      <c r="F1374" s="37">
        <v>4</v>
      </c>
      <c r="G1374" s="37" t="s">
        <v>39</v>
      </c>
      <c r="H1374" s="37">
        <v>99</v>
      </c>
      <c r="I1374" s="37">
        <v>101</v>
      </c>
      <c r="J1374" s="116">
        <v>37.39</v>
      </c>
      <c r="K1374" s="13">
        <v>40.29</v>
      </c>
      <c r="L1374" s="13">
        <v>43.04</v>
      </c>
      <c r="M1374" s="12">
        <v>1055.8301886792453</v>
      </c>
      <c r="N1374" s="117">
        <v>4.1399999999999997</v>
      </c>
      <c r="O1374" s="118">
        <v>-1.02</v>
      </c>
    </row>
    <row r="1375" spans="1:16">
      <c r="A1375" s="13">
        <v>181</v>
      </c>
      <c r="B1375" s="13">
        <v>1123</v>
      </c>
      <c r="C1375" s="13" t="s">
        <v>19</v>
      </c>
      <c r="D1375" s="13">
        <v>5</v>
      </c>
      <c r="E1375" s="13" t="s">
        <v>20</v>
      </c>
      <c r="F1375" s="13">
        <v>4</v>
      </c>
      <c r="G1375" s="13" t="s">
        <v>39</v>
      </c>
      <c r="H1375" s="13">
        <v>100</v>
      </c>
      <c r="I1375" s="13">
        <v>102</v>
      </c>
      <c r="J1375" s="11">
        <v>37.4</v>
      </c>
      <c r="K1375" s="31">
        <v>40.299999999999997</v>
      </c>
      <c r="L1375" s="31">
        <v>43.05</v>
      </c>
      <c r="M1375" s="12">
        <v>1056.1132075471698</v>
      </c>
      <c r="N1375" s="100">
        <v>4.1900000000000004</v>
      </c>
      <c r="O1375" s="101">
        <v>-0.96</v>
      </c>
      <c r="P1375" s="102">
        <v>0.96814497055948945</v>
      </c>
    </row>
    <row r="1376" spans="1:16">
      <c r="A1376" s="10">
        <v>181</v>
      </c>
      <c r="B1376" s="10">
        <v>1123</v>
      </c>
      <c r="C1376" s="10" t="s">
        <v>19</v>
      </c>
      <c r="D1376" s="10">
        <v>5</v>
      </c>
      <c r="E1376" s="10" t="s">
        <v>20</v>
      </c>
      <c r="F1376" s="10">
        <v>4</v>
      </c>
      <c r="G1376" s="10" t="s">
        <v>22</v>
      </c>
      <c r="H1376" s="10">
        <v>100</v>
      </c>
      <c r="I1376" s="10">
        <v>102</v>
      </c>
      <c r="J1376" s="103">
        <v>37.4</v>
      </c>
      <c r="K1376" s="31">
        <v>40.299999999999997</v>
      </c>
      <c r="L1376" s="31">
        <v>43.05</v>
      </c>
      <c r="M1376" s="12">
        <v>1056.1132075471698</v>
      </c>
      <c r="N1376" s="119">
        <v>4.0630110995922522</v>
      </c>
      <c r="O1376" s="120">
        <v>-0.6422520259470994</v>
      </c>
      <c r="P1376" s="102">
        <v>0.99545154849663764</v>
      </c>
    </row>
    <row r="1377" spans="1:16">
      <c r="A1377" s="13">
        <v>181</v>
      </c>
      <c r="B1377" s="13">
        <v>1123</v>
      </c>
      <c r="C1377" s="13" t="s">
        <v>19</v>
      </c>
      <c r="D1377" s="13">
        <v>5</v>
      </c>
      <c r="E1377" s="13" t="s">
        <v>20</v>
      </c>
      <c r="F1377" s="13">
        <v>4</v>
      </c>
      <c r="G1377" s="13" t="s">
        <v>39</v>
      </c>
      <c r="H1377" s="13">
        <v>104</v>
      </c>
      <c r="I1377" s="13">
        <v>106</v>
      </c>
      <c r="J1377" s="11">
        <v>37.44</v>
      </c>
      <c r="K1377" s="31">
        <v>40.340000000000003</v>
      </c>
      <c r="L1377" s="31">
        <v>43.09</v>
      </c>
      <c r="M1377" s="12">
        <v>1057.2452830188681</v>
      </c>
      <c r="N1377" s="100">
        <v>4.2699999999999996</v>
      </c>
      <c r="O1377" s="101">
        <v>-1</v>
      </c>
      <c r="P1377" s="102">
        <v>0.9923647168955062</v>
      </c>
    </row>
    <row r="1378" spans="1:16">
      <c r="A1378" s="13">
        <v>181</v>
      </c>
      <c r="B1378" s="13">
        <v>1123</v>
      </c>
      <c r="C1378" s="13" t="s">
        <v>19</v>
      </c>
      <c r="D1378" s="13">
        <v>5</v>
      </c>
      <c r="E1378" s="13" t="s">
        <v>20</v>
      </c>
      <c r="F1378" s="13">
        <v>4</v>
      </c>
      <c r="G1378" s="13" t="s">
        <v>39</v>
      </c>
      <c r="H1378" s="13">
        <v>108</v>
      </c>
      <c r="I1378" s="13">
        <v>110</v>
      </c>
      <c r="J1378" s="11">
        <v>37.479999999999997</v>
      </c>
      <c r="K1378" s="31">
        <v>40.380000000000003</v>
      </c>
      <c r="L1378" s="31">
        <v>43.13</v>
      </c>
      <c r="M1378" s="12">
        <v>1058.3773584905662</v>
      </c>
      <c r="N1378" s="100">
        <v>4.08</v>
      </c>
      <c r="O1378" s="101">
        <v>-1.07</v>
      </c>
      <c r="P1378" s="102">
        <v>0.93124789369534255</v>
      </c>
    </row>
    <row r="1379" spans="1:16">
      <c r="A1379" s="13">
        <v>181</v>
      </c>
      <c r="B1379" s="13">
        <v>1123</v>
      </c>
      <c r="C1379" s="13" t="s">
        <v>19</v>
      </c>
      <c r="D1379" s="13">
        <v>5</v>
      </c>
      <c r="E1379" s="13" t="s">
        <v>20</v>
      </c>
      <c r="F1379" s="13">
        <v>4</v>
      </c>
      <c r="G1379" s="13" t="s">
        <v>22</v>
      </c>
      <c r="H1379" s="13">
        <v>108</v>
      </c>
      <c r="I1379" s="13">
        <v>110</v>
      </c>
      <c r="J1379" s="103">
        <v>37.479999999999997</v>
      </c>
      <c r="K1379" s="31">
        <v>40.380000000000003</v>
      </c>
      <c r="L1379" s="31">
        <v>43.13</v>
      </c>
      <c r="M1379" s="12">
        <v>1058.3773584905662</v>
      </c>
      <c r="P1379" s="121">
        <v>0.8763046175298409</v>
      </c>
    </row>
    <row r="1380" spans="1:16">
      <c r="A1380" s="37">
        <v>181</v>
      </c>
      <c r="B1380" s="37">
        <v>1123</v>
      </c>
      <c r="C1380" s="37" t="s">
        <v>19</v>
      </c>
      <c r="D1380" s="37">
        <v>5</v>
      </c>
      <c r="E1380" s="37" t="s">
        <v>20</v>
      </c>
      <c r="F1380" s="37">
        <v>4</v>
      </c>
      <c r="G1380" s="37" t="s">
        <v>39</v>
      </c>
      <c r="H1380" s="37">
        <v>108</v>
      </c>
      <c r="I1380" s="37">
        <v>110</v>
      </c>
      <c r="J1380" s="116">
        <v>37.479999999999997</v>
      </c>
      <c r="K1380" s="11">
        <v>40.380000000000003</v>
      </c>
      <c r="L1380" s="13">
        <v>43.13</v>
      </c>
      <c r="M1380" s="12">
        <v>1058.3773584905662</v>
      </c>
      <c r="N1380" s="117">
        <v>4.18</v>
      </c>
      <c r="O1380" s="118">
        <v>-1.1599999999999999</v>
      </c>
    </row>
    <row r="1381" spans="1:16">
      <c r="A1381" s="10">
        <v>181</v>
      </c>
      <c r="B1381" s="10">
        <v>1123</v>
      </c>
      <c r="C1381" s="10" t="s">
        <v>19</v>
      </c>
      <c r="D1381" s="10">
        <v>5</v>
      </c>
      <c r="E1381" s="10" t="s">
        <v>20</v>
      </c>
      <c r="F1381" s="10">
        <v>4</v>
      </c>
      <c r="G1381" s="10" t="s">
        <v>39</v>
      </c>
      <c r="H1381" s="10">
        <v>112</v>
      </c>
      <c r="I1381" s="10">
        <v>114</v>
      </c>
      <c r="J1381" s="11">
        <v>37.520000000000003</v>
      </c>
      <c r="K1381" s="13">
        <v>40.42</v>
      </c>
      <c r="L1381" s="31">
        <v>43.17</v>
      </c>
      <c r="M1381" s="12">
        <v>1059.5094339622642</v>
      </c>
      <c r="N1381" s="100">
        <v>4.21</v>
      </c>
      <c r="O1381" s="101">
        <v>-1.31</v>
      </c>
      <c r="P1381" s="102">
        <v>0.86892000220569732</v>
      </c>
    </row>
    <row r="1382" spans="1:16">
      <c r="A1382" s="13">
        <v>181</v>
      </c>
      <c r="B1382" s="13">
        <v>1123</v>
      </c>
      <c r="C1382" s="13" t="s">
        <v>19</v>
      </c>
      <c r="D1382" s="13">
        <v>5</v>
      </c>
      <c r="E1382" s="13" t="s">
        <v>20</v>
      </c>
      <c r="F1382" s="13">
        <v>4</v>
      </c>
      <c r="G1382" s="13" t="s">
        <v>39</v>
      </c>
      <c r="H1382" s="13">
        <v>116</v>
      </c>
      <c r="I1382" s="13">
        <v>118</v>
      </c>
      <c r="J1382" s="11">
        <v>37.56</v>
      </c>
      <c r="K1382" s="31">
        <v>40.46</v>
      </c>
      <c r="L1382" s="31">
        <v>43.21</v>
      </c>
      <c r="M1382" s="12">
        <v>1060.6415094339623</v>
      </c>
      <c r="N1382" s="100">
        <v>4.4800000000000004</v>
      </c>
      <c r="O1382" s="101">
        <v>-1.25</v>
      </c>
      <c r="P1382" s="102">
        <v>0.9110884341150316</v>
      </c>
    </row>
    <row r="1383" spans="1:16">
      <c r="A1383" s="37">
        <v>181</v>
      </c>
      <c r="B1383" s="37">
        <v>1123</v>
      </c>
      <c r="C1383" s="37" t="s">
        <v>19</v>
      </c>
      <c r="D1383" s="37">
        <v>5</v>
      </c>
      <c r="E1383" s="37" t="s">
        <v>20</v>
      </c>
      <c r="F1383" s="37">
        <v>4</v>
      </c>
      <c r="G1383" s="37" t="s">
        <v>39</v>
      </c>
      <c r="H1383" s="37">
        <v>119</v>
      </c>
      <c r="I1383" s="37">
        <v>121</v>
      </c>
      <c r="J1383" s="116">
        <v>37.590000000000003</v>
      </c>
      <c r="K1383" s="13">
        <v>40.49</v>
      </c>
      <c r="L1383" s="13">
        <v>43.24</v>
      </c>
      <c r="M1383" s="12">
        <v>1061.490566037736</v>
      </c>
      <c r="N1383" s="117">
        <v>4.2300000000000004</v>
      </c>
      <c r="O1383" s="118">
        <v>-1.23</v>
      </c>
    </row>
    <row r="1384" spans="1:16">
      <c r="A1384" s="13">
        <v>181</v>
      </c>
      <c r="B1384" s="13">
        <v>1123</v>
      </c>
      <c r="C1384" s="13" t="s">
        <v>19</v>
      </c>
      <c r="D1384" s="13">
        <v>5</v>
      </c>
      <c r="E1384" s="13" t="s">
        <v>20</v>
      </c>
      <c r="F1384" s="13">
        <v>4</v>
      </c>
      <c r="G1384" s="13" t="s">
        <v>39</v>
      </c>
      <c r="H1384" s="13">
        <v>120</v>
      </c>
      <c r="I1384" s="13">
        <v>122</v>
      </c>
      <c r="J1384" s="11">
        <v>37.6</v>
      </c>
      <c r="K1384" s="31">
        <v>40.5</v>
      </c>
      <c r="L1384" s="31">
        <v>43.25</v>
      </c>
      <c r="M1384" s="12">
        <v>1061.7735849056605</v>
      </c>
      <c r="N1384" s="100">
        <v>4.18</v>
      </c>
      <c r="O1384" s="101">
        <v>-1.25</v>
      </c>
      <c r="P1384" s="102">
        <v>1.0575810119063063</v>
      </c>
    </row>
    <row r="1385" spans="1:16">
      <c r="A1385" s="13">
        <v>181</v>
      </c>
      <c r="B1385" s="13">
        <v>1123</v>
      </c>
      <c r="C1385" s="13" t="s">
        <v>19</v>
      </c>
      <c r="D1385" s="13">
        <v>5</v>
      </c>
      <c r="E1385" s="13" t="s">
        <v>20</v>
      </c>
      <c r="F1385" s="13">
        <v>4</v>
      </c>
      <c r="G1385" s="13" t="s">
        <v>22</v>
      </c>
      <c r="H1385" s="13">
        <v>120</v>
      </c>
      <c r="I1385" s="13">
        <v>122</v>
      </c>
      <c r="J1385" s="103">
        <v>37.6</v>
      </c>
      <c r="K1385" s="31">
        <v>40.5</v>
      </c>
      <c r="L1385" s="31">
        <v>43.25</v>
      </c>
      <c r="M1385" s="12">
        <v>1061.7735849056605</v>
      </c>
      <c r="N1385" s="119">
        <v>4.1308621235259029</v>
      </c>
      <c r="O1385" s="120">
        <v>-1.0209215872339856</v>
      </c>
      <c r="P1385" s="121">
        <v>0.94887245483989946</v>
      </c>
    </row>
    <row r="1386" spans="1:16">
      <c r="A1386" s="10">
        <v>181</v>
      </c>
      <c r="B1386" s="10">
        <v>1123</v>
      </c>
      <c r="C1386" s="10" t="s">
        <v>19</v>
      </c>
      <c r="D1386" s="10">
        <v>5</v>
      </c>
      <c r="E1386" s="10" t="s">
        <v>20</v>
      </c>
      <c r="F1386" s="10">
        <v>4</v>
      </c>
      <c r="G1386" s="10" t="s">
        <v>39</v>
      </c>
      <c r="H1386" s="10">
        <v>124</v>
      </c>
      <c r="I1386" s="10">
        <v>126</v>
      </c>
      <c r="J1386" s="11">
        <v>37.64</v>
      </c>
      <c r="K1386" s="31">
        <v>40.54</v>
      </c>
      <c r="L1386" s="31">
        <v>43.29</v>
      </c>
      <c r="M1386" s="12">
        <v>1062.9056603773586</v>
      </c>
      <c r="N1386" s="100">
        <v>3.92</v>
      </c>
      <c r="O1386" s="101">
        <v>-1.1100000000000001</v>
      </c>
      <c r="P1386" s="102">
        <v>0.85943722439054515</v>
      </c>
    </row>
    <row r="1387" spans="1:16">
      <c r="A1387" s="13">
        <v>181</v>
      </c>
      <c r="B1387" s="13">
        <v>1123</v>
      </c>
      <c r="C1387" s="13" t="s">
        <v>19</v>
      </c>
      <c r="D1387" s="13">
        <v>5</v>
      </c>
      <c r="E1387" s="13" t="s">
        <v>20</v>
      </c>
      <c r="F1387" s="13">
        <v>4</v>
      </c>
      <c r="G1387" s="13" t="s">
        <v>39</v>
      </c>
      <c r="H1387" s="13">
        <v>128</v>
      </c>
      <c r="I1387" s="13">
        <v>130</v>
      </c>
      <c r="J1387" s="11">
        <v>37.68</v>
      </c>
      <c r="K1387" s="31">
        <v>40.58</v>
      </c>
      <c r="L1387" s="31">
        <v>43.33</v>
      </c>
      <c r="M1387" s="12">
        <v>1064.0377358490566</v>
      </c>
      <c r="N1387" s="100">
        <v>3.91</v>
      </c>
      <c r="O1387" s="101">
        <v>-1.25</v>
      </c>
      <c r="P1387" s="102">
        <v>1.0428246602184859</v>
      </c>
    </row>
    <row r="1388" spans="1:16">
      <c r="A1388" s="37">
        <v>181</v>
      </c>
      <c r="B1388" s="37">
        <v>1123</v>
      </c>
      <c r="C1388" s="37" t="s">
        <v>19</v>
      </c>
      <c r="D1388" s="37">
        <v>5</v>
      </c>
      <c r="E1388" s="37" t="s">
        <v>20</v>
      </c>
      <c r="F1388" s="37">
        <v>4</v>
      </c>
      <c r="G1388" s="37" t="s">
        <v>39</v>
      </c>
      <c r="H1388" s="37">
        <v>129</v>
      </c>
      <c r="I1388" s="37">
        <v>131</v>
      </c>
      <c r="J1388" s="116">
        <v>37.69</v>
      </c>
      <c r="K1388" s="13">
        <v>40.590000000000003</v>
      </c>
      <c r="L1388" s="13">
        <v>43.34</v>
      </c>
      <c r="M1388" s="12">
        <v>1064.3207547169814</v>
      </c>
      <c r="N1388" s="117">
        <v>3.6</v>
      </c>
      <c r="O1388" s="118">
        <v>-0.51</v>
      </c>
    </row>
    <row r="1389" spans="1:16">
      <c r="A1389" s="10">
        <v>181</v>
      </c>
      <c r="B1389" s="10">
        <v>1123</v>
      </c>
      <c r="C1389" s="10" t="s">
        <v>19</v>
      </c>
      <c r="D1389" s="10">
        <v>5</v>
      </c>
      <c r="E1389" s="10" t="s">
        <v>20</v>
      </c>
      <c r="F1389" s="10">
        <v>4</v>
      </c>
      <c r="G1389" s="10" t="s">
        <v>39</v>
      </c>
      <c r="H1389" s="10">
        <v>132</v>
      </c>
      <c r="I1389" s="10">
        <v>134</v>
      </c>
      <c r="J1389" s="11">
        <v>37.72</v>
      </c>
      <c r="K1389" s="31">
        <v>40.619999999999997</v>
      </c>
      <c r="L1389" s="31">
        <v>43.37</v>
      </c>
      <c r="M1389" s="12">
        <v>1065.1698113207547</v>
      </c>
      <c r="N1389" s="100">
        <v>4.16</v>
      </c>
      <c r="O1389" s="101">
        <v>-1.07</v>
      </c>
      <c r="P1389" s="102">
        <v>0.97858804434229774</v>
      </c>
    </row>
    <row r="1390" spans="1:16">
      <c r="A1390" s="10">
        <v>181</v>
      </c>
      <c r="B1390" s="10">
        <v>1123</v>
      </c>
      <c r="C1390" s="10" t="s">
        <v>19</v>
      </c>
      <c r="D1390" s="10">
        <v>5</v>
      </c>
      <c r="E1390" s="10" t="s">
        <v>20</v>
      </c>
      <c r="F1390" s="10">
        <v>4</v>
      </c>
      <c r="G1390" s="10" t="s">
        <v>39</v>
      </c>
      <c r="H1390" s="10">
        <v>136</v>
      </c>
      <c r="I1390" s="10">
        <v>138</v>
      </c>
      <c r="J1390" s="11">
        <v>37.76</v>
      </c>
      <c r="K1390" s="31">
        <v>40.659999999999997</v>
      </c>
      <c r="L1390" s="31">
        <v>43.41</v>
      </c>
      <c r="M1390" s="12">
        <v>1066.3018867924527</v>
      </c>
      <c r="N1390" s="100">
        <v>4.0199999999999996</v>
      </c>
      <c r="O1390" s="101">
        <v>-1.07</v>
      </c>
      <c r="P1390" s="102">
        <v>0.98869039497387823</v>
      </c>
    </row>
    <row r="1391" spans="1:16">
      <c r="A1391" s="37">
        <v>181</v>
      </c>
      <c r="B1391" s="37">
        <v>1123</v>
      </c>
      <c r="C1391" s="37" t="s">
        <v>19</v>
      </c>
      <c r="D1391" s="37">
        <v>5</v>
      </c>
      <c r="E1391" s="37" t="s">
        <v>20</v>
      </c>
      <c r="F1391" s="37">
        <v>4</v>
      </c>
      <c r="G1391" s="37" t="s">
        <v>39</v>
      </c>
      <c r="H1391" s="37">
        <v>139</v>
      </c>
      <c r="I1391" s="37">
        <v>141</v>
      </c>
      <c r="J1391" s="116">
        <v>37.79</v>
      </c>
      <c r="K1391" s="13">
        <v>40.69</v>
      </c>
      <c r="L1391" s="13">
        <v>43.44</v>
      </c>
      <c r="M1391" s="12">
        <v>1067.1509433962265</v>
      </c>
      <c r="N1391" s="117">
        <v>3.72</v>
      </c>
      <c r="O1391" s="118">
        <v>-0.6</v>
      </c>
    </row>
    <row r="1392" spans="1:16">
      <c r="A1392" s="10">
        <v>181</v>
      </c>
      <c r="B1392" s="10">
        <v>1123</v>
      </c>
      <c r="C1392" s="10" t="s">
        <v>19</v>
      </c>
      <c r="D1392" s="10">
        <v>5</v>
      </c>
      <c r="E1392" s="10" t="s">
        <v>20</v>
      </c>
      <c r="F1392" s="10">
        <v>4</v>
      </c>
      <c r="G1392" s="10" t="s">
        <v>39</v>
      </c>
      <c r="H1392" s="10">
        <v>140</v>
      </c>
      <c r="I1392" s="10">
        <v>142</v>
      </c>
      <c r="J1392" s="11">
        <v>37.799999999999997</v>
      </c>
      <c r="K1392" s="31">
        <v>40.700000000000003</v>
      </c>
      <c r="L1392" s="31">
        <v>43.45</v>
      </c>
      <c r="M1392" s="12">
        <v>1067.433962264151</v>
      </c>
      <c r="N1392" s="100">
        <v>4.0199999999999996</v>
      </c>
      <c r="O1392" s="101">
        <v>-1.04</v>
      </c>
      <c r="P1392" s="102">
        <v>0.92312968862029543</v>
      </c>
    </row>
    <row r="1393" spans="1:16">
      <c r="A1393" s="13">
        <v>181</v>
      </c>
      <c r="B1393" s="13">
        <v>1123</v>
      </c>
      <c r="C1393" s="13" t="s">
        <v>19</v>
      </c>
      <c r="D1393" s="13">
        <v>5</v>
      </c>
      <c r="E1393" s="13" t="s">
        <v>20</v>
      </c>
      <c r="F1393" s="13">
        <v>4</v>
      </c>
      <c r="G1393" s="13" t="s">
        <v>22</v>
      </c>
      <c r="H1393" s="13">
        <v>140</v>
      </c>
      <c r="I1393" s="13">
        <v>142</v>
      </c>
      <c r="J1393" s="103">
        <v>37.799999999999997</v>
      </c>
      <c r="K1393" s="31">
        <v>40.700000000000003</v>
      </c>
      <c r="L1393" s="31">
        <v>43.45</v>
      </c>
      <c r="M1393" s="12">
        <v>1067.433962264151</v>
      </c>
      <c r="N1393" s="119">
        <v>3.8079458131464365</v>
      </c>
      <c r="O1393" s="120">
        <v>-0.81046683166136813</v>
      </c>
      <c r="P1393" s="102">
        <v>1.019531186336696</v>
      </c>
    </row>
    <row r="1394" spans="1:16">
      <c r="A1394" s="10">
        <v>181</v>
      </c>
      <c r="B1394" s="10">
        <v>1123</v>
      </c>
      <c r="C1394" s="10" t="s">
        <v>25</v>
      </c>
      <c r="D1394" s="10">
        <v>5</v>
      </c>
      <c r="E1394" s="10" t="s">
        <v>20</v>
      </c>
      <c r="F1394" s="10">
        <v>3</v>
      </c>
      <c r="G1394" s="10" t="s">
        <v>39</v>
      </c>
      <c r="H1394" s="10">
        <v>108</v>
      </c>
      <c r="I1394" s="10">
        <v>110</v>
      </c>
      <c r="J1394" s="11">
        <v>41.58</v>
      </c>
      <c r="K1394" s="31">
        <v>40.72</v>
      </c>
      <c r="L1394" s="31">
        <v>43.47</v>
      </c>
      <c r="M1394" s="12">
        <v>1068</v>
      </c>
      <c r="N1394" s="100">
        <v>3.6</v>
      </c>
      <c r="O1394" s="101">
        <v>-0.69</v>
      </c>
      <c r="P1394" s="102">
        <v>1.027878904526673</v>
      </c>
    </row>
    <row r="1395" spans="1:16">
      <c r="A1395" s="13">
        <v>181</v>
      </c>
      <c r="B1395" s="13">
        <v>1123</v>
      </c>
      <c r="C1395" s="13" t="s">
        <v>25</v>
      </c>
      <c r="D1395" s="13">
        <v>5</v>
      </c>
      <c r="E1395" s="13" t="s">
        <v>20</v>
      </c>
      <c r="F1395" s="13">
        <v>3</v>
      </c>
      <c r="G1395" s="13" t="s">
        <v>39</v>
      </c>
      <c r="H1395" s="13">
        <v>110</v>
      </c>
      <c r="I1395" s="13">
        <v>112</v>
      </c>
      <c r="J1395" s="11">
        <v>41.6</v>
      </c>
      <c r="K1395" s="31">
        <v>40.74</v>
      </c>
      <c r="L1395" s="31">
        <v>43.49</v>
      </c>
      <c r="M1395" s="12">
        <v>1068.5660377358492</v>
      </c>
      <c r="N1395" s="100">
        <v>3.77</v>
      </c>
      <c r="O1395" s="101">
        <v>-0.72</v>
      </c>
      <c r="P1395" s="102">
        <v>1.029374766344713</v>
      </c>
    </row>
    <row r="1396" spans="1:16">
      <c r="A1396" s="13">
        <v>181</v>
      </c>
      <c r="B1396" s="13">
        <v>1123</v>
      </c>
      <c r="C1396" s="13" t="s">
        <v>19</v>
      </c>
      <c r="D1396" s="13">
        <v>5</v>
      </c>
      <c r="E1396" s="13" t="s">
        <v>20</v>
      </c>
      <c r="F1396" s="13">
        <v>4</v>
      </c>
      <c r="G1396" s="13" t="s">
        <v>39</v>
      </c>
      <c r="H1396" s="13">
        <v>144</v>
      </c>
      <c r="I1396" s="13">
        <v>146</v>
      </c>
      <c r="J1396" s="11">
        <v>37.840000000000003</v>
      </c>
      <c r="K1396" s="31">
        <v>40.74</v>
      </c>
      <c r="L1396" s="31">
        <v>43.49</v>
      </c>
      <c r="M1396" s="12">
        <v>1068.5660377358492</v>
      </c>
      <c r="N1396" s="100">
        <v>3.67</v>
      </c>
      <c r="O1396" s="101">
        <v>-0.81</v>
      </c>
      <c r="P1396" s="102">
        <v>1.0561044647641269</v>
      </c>
    </row>
    <row r="1397" spans="1:16">
      <c r="A1397" s="10">
        <v>181</v>
      </c>
      <c r="B1397" s="10">
        <v>1123</v>
      </c>
      <c r="C1397" s="10" t="s">
        <v>25</v>
      </c>
      <c r="D1397" s="10">
        <v>5</v>
      </c>
      <c r="E1397" s="10" t="s">
        <v>20</v>
      </c>
      <c r="F1397" s="10">
        <v>3</v>
      </c>
      <c r="G1397" s="10" t="s">
        <v>39</v>
      </c>
      <c r="H1397" s="10">
        <v>114</v>
      </c>
      <c r="I1397" s="10">
        <v>116</v>
      </c>
      <c r="J1397" s="11">
        <v>41.64</v>
      </c>
      <c r="K1397" s="31">
        <v>40.78</v>
      </c>
      <c r="L1397" s="31">
        <v>43.53</v>
      </c>
      <c r="M1397" s="12">
        <v>1069.6981132075473</v>
      </c>
      <c r="N1397" s="100">
        <v>3.41</v>
      </c>
      <c r="O1397" s="101">
        <v>-0.64</v>
      </c>
      <c r="P1397" s="102">
        <v>1.0755975641255717</v>
      </c>
    </row>
    <row r="1398" spans="1:16">
      <c r="A1398" s="13">
        <v>181</v>
      </c>
      <c r="B1398" s="13">
        <v>1123</v>
      </c>
      <c r="C1398" s="13" t="s">
        <v>19</v>
      </c>
      <c r="D1398" s="13">
        <v>5</v>
      </c>
      <c r="E1398" s="13" t="s">
        <v>20</v>
      </c>
      <c r="F1398" s="13">
        <v>4</v>
      </c>
      <c r="G1398" s="13" t="s">
        <v>39</v>
      </c>
      <c r="H1398" s="13">
        <v>148</v>
      </c>
      <c r="I1398" s="13">
        <v>150</v>
      </c>
      <c r="J1398" s="11">
        <v>37.880000000000003</v>
      </c>
      <c r="K1398" s="31">
        <v>40.78</v>
      </c>
      <c r="L1398" s="31">
        <v>43.53</v>
      </c>
      <c r="M1398" s="12">
        <v>1069.6981132075473</v>
      </c>
      <c r="N1398" s="100">
        <v>3.56</v>
      </c>
      <c r="O1398" s="101">
        <v>-0.46</v>
      </c>
      <c r="P1398" s="102">
        <v>1.0614695305009501</v>
      </c>
    </row>
    <row r="1399" spans="1:16">
      <c r="A1399" s="37">
        <v>181</v>
      </c>
      <c r="B1399" s="37">
        <v>1123</v>
      </c>
      <c r="C1399" s="37" t="s">
        <v>25</v>
      </c>
      <c r="D1399" s="37">
        <v>5</v>
      </c>
      <c r="E1399" s="37" t="s">
        <v>20</v>
      </c>
      <c r="F1399" s="37">
        <v>3</v>
      </c>
      <c r="G1399" s="37" t="s">
        <v>39</v>
      </c>
      <c r="H1399" s="37">
        <v>115</v>
      </c>
      <c r="I1399" s="37">
        <v>117</v>
      </c>
      <c r="J1399" s="116">
        <v>41.65</v>
      </c>
      <c r="K1399" s="13">
        <v>40.79</v>
      </c>
      <c r="L1399" s="13">
        <v>43.54</v>
      </c>
      <c r="M1399" s="12">
        <v>1069.9811320754718</v>
      </c>
      <c r="N1399" s="117">
        <v>3.36</v>
      </c>
      <c r="O1399" s="118">
        <v>-0.4</v>
      </c>
    </row>
    <row r="1400" spans="1:16">
      <c r="A1400" s="13">
        <v>181</v>
      </c>
      <c r="B1400" s="13">
        <v>1123</v>
      </c>
      <c r="C1400" s="13" t="s">
        <v>25</v>
      </c>
      <c r="D1400" s="13">
        <v>5</v>
      </c>
      <c r="E1400" s="13" t="s">
        <v>20</v>
      </c>
      <c r="F1400" s="13">
        <v>3</v>
      </c>
      <c r="G1400" s="13" t="s">
        <v>39</v>
      </c>
      <c r="H1400" s="13">
        <v>118</v>
      </c>
      <c r="I1400" s="13">
        <v>120</v>
      </c>
      <c r="J1400" s="11">
        <v>41.68</v>
      </c>
      <c r="K1400" s="31">
        <v>40.82</v>
      </c>
      <c r="L1400" s="31">
        <v>43.57</v>
      </c>
      <c r="M1400" s="12">
        <v>1070.8301886792453</v>
      </c>
      <c r="N1400" s="100">
        <v>3.58</v>
      </c>
      <c r="O1400" s="101">
        <v>-0.54</v>
      </c>
      <c r="P1400" s="102">
        <v>1.0978737749191818</v>
      </c>
    </row>
    <row r="1401" spans="1:16">
      <c r="A1401" s="10">
        <v>181</v>
      </c>
      <c r="B1401" s="10">
        <v>1123</v>
      </c>
      <c r="C1401" s="10" t="s">
        <v>25</v>
      </c>
      <c r="D1401" s="10">
        <v>5</v>
      </c>
      <c r="E1401" s="10" t="s">
        <v>20</v>
      </c>
      <c r="F1401" s="10">
        <v>3</v>
      </c>
      <c r="G1401" s="10" t="s">
        <v>39</v>
      </c>
      <c r="H1401" s="10">
        <v>122</v>
      </c>
      <c r="I1401" s="10">
        <v>124</v>
      </c>
      <c r="J1401" s="11">
        <v>41.72</v>
      </c>
      <c r="K1401" s="31">
        <v>40.86</v>
      </c>
      <c r="L1401" s="31">
        <v>43.61</v>
      </c>
      <c r="M1401" s="12">
        <v>1071.9622641509434</v>
      </c>
      <c r="N1401" s="100">
        <v>3.37</v>
      </c>
      <c r="O1401" s="101">
        <v>-0.6</v>
      </c>
      <c r="P1401" s="102">
        <v>1.1741346287004879</v>
      </c>
    </row>
    <row r="1402" spans="1:16">
      <c r="A1402" s="37">
        <v>181</v>
      </c>
      <c r="B1402" s="37">
        <v>1123</v>
      </c>
      <c r="C1402" s="37" t="s">
        <v>25</v>
      </c>
      <c r="D1402" s="37">
        <v>5</v>
      </c>
      <c r="E1402" s="37" t="s">
        <v>20</v>
      </c>
      <c r="F1402" s="37">
        <v>3</v>
      </c>
      <c r="G1402" s="37" t="s">
        <v>39</v>
      </c>
      <c r="H1402" s="37">
        <v>124</v>
      </c>
      <c r="I1402" s="37">
        <v>126</v>
      </c>
      <c r="J1402" s="116">
        <v>41.74</v>
      </c>
      <c r="K1402" s="13">
        <v>40.880000000000003</v>
      </c>
      <c r="L1402" s="13">
        <v>43.63</v>
      </c>
      <c r="M1402" s="12">
        <v>1072.5283018867926</v>
      </c>
      <c r="N1402" s="117">
        <v>3.37</v>
      </c>
      <c r="O1402" s="118">
        <v>-0.56000000000000005</v>
      </c>
    </row>
    <row r="1403" spans="1:16">
      <c r="A1403" s="13">
        <v>181</v>
      </c>
      <c r="B1403" s="13">
        <v>1123</v>
      </c>
      <c r="C1403" s="13" t="s">
        <v>25</v>
      </c>
      <c r="D1403" s="13">
        <v>5</v>
      </c>
      <c r="E1403" s="13" t="s">
        <v>20</v>
      </c>
      <c r="F1403" s="13">
        <v>3</v>
      </c>
      <c r="G1403" s="13" t="s">
        <v>39</v>
      </c>
      <c r="H1403" s="13">
        <v>126</v>
      </c>
      <c r="I1403" s="13">
        <v>128</v>
      </c>
      <c r="J1403" s="11">
        <v>41.76</v>
      </c>
      <c r="K1403" s="31">
        <v>40.9</v>
      </c>
      <c r="L1403" s="31">
        <v>43.65</v>
      </c>
      <c r="M1403" s="12">
        <v>1073.0943396226414</v>
      </c>
      <c r="N1403" s="100">
        <v>3.29</v>
      </c>
      <c r="O1403" s="101">
        <v>-0.62</v>
      </c>
      <c r="P1403" s="102">
        <v>1.1802888695543432</v>
      </c>
    </row>
    <row r="1404" spans="1:16">
      <c r="A1404" s="10">
        <v>181</v>
      </c>
      <c r="B1404" s="10">
        <v>1123</v>
      </c>
      <c r="C1404" s="10" t="s">
        <v>25</v>
      </c>
      <c r="D1404" s="10">
        <v>5</v>
      </c>
      <c r="E1404" s="10" t="s">
        <v>20</v>
      </c>
      <c r="F1404" s="10">
        <v>3</v>
      </c>
      <c r="G1404" s="10" t="s">
        <v>39</v>
      </c>
      <c r="H1404" s="10">
        <v>130</v>
      </c>
      <c r="I1404" s="10">
        <v>132</v>
      </c>
      <c r="J1404" s="11">
        <v>41.8</v>
      </c>
      <c r="K1404" s="31">
        <v>40.94</v>
      </c>
      <c r="L1404" s="31">
        <v>43.69</v>
      </c>
      <c r="M1404" s="12">
        <v>1074.2264150943395</v>
      </c>
      <c r="N1404" s="100">
        <v>3.34</v>
      </c>
      <c r="O1404" s="101">
        <v>-0.68</v>
      </c>
      <c r="P1404" s="102">
        <v>1.1883570795199181</v>
      </c>
    </row>
    <row r="1405" spans="1:16">
      <c r="A1405" s="38">
        <v>181</v>
      </c>
      <c r="B1405" s="38">
        <v>1123</v>
      </c>
      <c r="C1405" s="38" t="s">
        <v>25</v>
      </c>
      <c r="D1405" s="38">
        <v>5</v>
      </c>
      <c r="E1405" s="38" t="s">
        <v>20</v>
      </c>
      <c r="F1405" s="38">
        <v>3</v>
      </c>
      <c r="G1405" s="38" t="s">
        <v>39</v>
      </c>
      <c r="H1405" s="38">
        <v>135</v>
      </c>
      <c r="I1405" s="38">
        <v>137</v>
      </c>
      <c r="J1405" s="116">
        <v>41.85</v>
      </c>
      <c r="K1405" s="13">
        <v>40.99</v>
      </c>
      <c r="L1405" s="13">
        <v>43.74</v>
      </c>
      <c r="M1405" s="12">
        <v>1075.6415094339623</v>
      </c>
      <c r="N1405" s="117">
        <v>3.58</v>
      </c>
      <c r="O1405" s="118">
        <v>-0.33</v>
      </c>
    </row>
    <row r="1406" spans="1:16">
      <c r="A1406" s="13">
        <v>181</v>
      </c>
      <c r="B1406" s="13">
        <v>1123</v>
      </c>
      <c r="C1406" s="13" t="s">
        <v>25</v>
      </c>
      <c r="D1406" s="13">
        <v>5</v>
      </c>
      <c r="E1406" s="13" t="s">
        <v>20</v>
      </c>
      <c r="F1406" s="13">
        <v>3</v>
      </c>
      <c r="G1406" s="13" t="s">
        <v>39</v>
      </c>
      <c r="H1406" s="13">
        <v>138</v>
      </c>
      <c r="I1406" s="13">
        <v>140</v>
      </c>
      <c r="J1406" s="11">
        <v>41.88</v>
      </c>
      <c r="K1406" s="31">
        <v>41.02</v>
      </c>
      <c r="L1406" s="31">
        <v>43.77</v>
      </c>
      <c r="M1406" s="12">
        <v>1076.490566037736</v>
      </c>
      <c r="N1406" s="100">
        <v>3.34</v>
      </c>
      <c r="O1406" s="101">
        <v>-0.55000000000000004</v>
      </c>
      <c r="P1406" s="102">
        <v>1.2248969288203255</v>
      </c>
    </row>
    <row r="1407" spans="1:16">
      <c r="A1407" s="13">
        <v>181</v>
      </c>
      <c r="B1407" s="13">
        <v>1123</v>
      </c>
      <c r="C1407" s="13" t="s">
        <v>25</v>
      </c>
      <c r="D1407" s="13">
        <v>5</v>
      </c>
      <c r="E1407" s="13" t="s">
        <v>20</v>
      </c>
      <c r="F1407" s="13">
        <v>3</v>
      </c>
      <c r="G1407" s="13" t="s">
        <v>39</v>
      </c>
      <c r="H1407" s="13">
        <v>142</v>
      </c>
      <c r="I1407" s="13">
        <v>144</v>
      </c>
      <c r="J1407" s="11">
        <v>41.92</v>
      </c>
      <c r="K1407" s="31">
        <v>41.06</v>
      </c>
      <c r="L1407" s="31">
        <v>43.81</v>
      </c>
      <c r="M1407" s="12">
        <v>1077.6226415094341</v>
      </c>
      <c r="N1407" s="100">
        <v>3.4</v>
      </c>
      <c r="O1407" s="101">
        <v>-0.62</v>
      </c>
      <c r="P1407" s="102">
        <v>1.1942108585827511</v>
      </c>
    </row>
    <row r="1408" spans="1:16">
      <c r="A1408" s="38">
        <v>181</v>
      </c>
      <c r="B1408" s="38">
        <v>1123</v>
      </c>
      <c r="C1408" s="38" t="s">
        <v>25</v>
      </c>
      <c r="D1408" s="38">
        <v>5</v>
      </c>
      <c r="E1408" s="38" t="s">
        <v>20</v>
      </c>
      <c r="F1408" s="38">
        <v>3</v>
      </c>
      <c r="G1408" s="38" t="s">
        <v>39</v>
      </c>
      <c r="H1408" s="38">
        <v>145</v>
      </c>
      <c r="I1408" s="38">
        <v>147</v>
      </c>
      <c r="J1408" s="116">
        <v>41.95</v>
      </c>
      <c r="K1408" s="13">
        <v>41.09</v>
      </c>
      <c r="L1408" s="13">
        <v>43.84</v>
      </c>
      <c r="M1408" s="12">
        <v>1078.4716981132076</v>
      </c>
      <c r="N1408" s="117">
        <v>3.45</v>
      </c>
      <c r="O1408" s="118">
        <v>-0.78</v>
      </c>
    </row>
    <row r="1409" spans="1:16">
      <c r="A1409" s="13">
        <v>181</v>
      </c>
      <c r="B1409" s="13">
        <v>1123</v>
      </c>
      <c r="C1409" s="13" t="s">
        <v>25</v>
      </c>
      <c r="D1409" s="13">
        <v>5</v>
      </c>
      <c r="E1409" s="13" t="s">
        <v>20</v>
      </c>
      <c r="F1409" s="13">
        <v>3</v>
      </c>
      <c r="G1409" s="13" t="s">
        <v>39</v>
      </c>
      <c r="H1409" s="13">
        <v>146</v>
      </c>
      <c r="I1409" s="13">
        <v>148</v>
      </c>
      <c r="J1409" s="11">
        <v>41.96</v>
      </c>
      <c r="K1409" s="31">
        <v>41.1</v>
      </c>
      <c r="L1409" s="31">
        <v>43.85</v>
      </c>
      <c r="M1409" s="12">
        <v>1078.7547169811321</v>
      </c>
      <c r="N1409" s="100">
        <v>3.1</v>
      </c>
      <c r="O1409" s="101">
        <v>-0.72</v>
      </c>
      <c r="P1409" s="102">
        <v>1.0780450565633006</v>
      </c>
    </row>
    <row r="1410" spans="1:16">
      <c r="A1410" s="13">
        <v>181</v>
      </c>
      <c r="B1410" s="13">
        <v>1123</v>
      </c>
      <c r="C1410" s="13" t="s">
        <v>25</v>
      </c>
      <c r="D1410" s="13">
        <v>5</v>
      </c>
      <c r="E1410" s="13" t="s">
        <v>20</v>
      </c>
      <c r="F1410" s="13">
        <v>3</v>
      </c>
      <c r="G1410" s="13" t="s">
        <v>22</v>
      </c>
      <c r="H1410" s="13">
        <v>146</v>
      </c>
      <c r="I1410" s="13">
        <v>148</v>
      </c>
      <c r="J1410" s="103">
        <v>41.96</v>
      </c>
      <c r="K1410" s="31">
        <v>41.1</v>
      </c>
      <c r="L1410" s="31">
        <v>43.85</v>
      </c>
      <c r="M1410" s="12">
        <v>1078.7547169811321</v>
      </c>
      <c r="N1410" s="119">
        <v>3.282106485571481</v>
      </c>
      <c r="O1410" s="120">
        <v>-0.62338354057508771</v>
      </c>
      <c r="P1410" s="102">
        <v>1.1873911363778193</v>
      </c>
    </row>
    <row r="1411" spans="1:16">
      <c r="A1411" s="13">
        <v>181</v>
      </c>
      <c r="B1411" s="13">
        <v>1123</v>
      </c>
      <c r="C1411" s="13" t="s">
        <v>25</v>
      </c>
      <c r="D1411" s="13">
        <v>5</v>
      </c>
      <c r="E1411" s="13" t="s">
        <v>20</v>
      </c>
      <c r="F1411" s="13">
        <v>4</v>
      </c>
      <c r="G1411" s="13" t="s">
        <v>39</v>
      </c>
      <c r="H1411" s="13">
        <v>0</v>
      </c>
      <c r="I1411" s="13">
        <v>2</v>
      </c>
      <c r="J1411" s="11">
        <v>42</v>
      </c>
      <c r="K1411" s="31">
        <v>41.14</v>
      </c>
      <c r="L1411" s="31">
        <v>43.89</v>
      </c>
      <c r="M1411" s="12">
        <v>1079.8867924528302</v>
      </c>
      <c r="N1411" s="100">
        <v>3.37</v>
      </c>
      <c r="O1411" s="101">
        <v>-0.37</v>
      </c>
      <c r="P1411" s="102">
        <v>1.1794547945301326</v>
      </c>
    </row>
    <row r="1412" spans="1:16">
      <c r="A1412" s="13">
        <v>181</v>
      </c>
      <c r="B1412" s="13">
        <v>1123</v>
      </c>
      <c r="C1412" s="13" t="s">
        <v>25</v>
      </c>
      <c r="D1412" s="13">
        <v>5</v>
      </c>
      <c r="E1412" s="13" t="s">
        <v>20</v>
      </c>
      <c r="F1412" s="13">
        <v>4</v>
      </c>
      <c r="G1412" s="13" t="s">
        <v>39</v>
      </c>
      <c r="H1412" s="13">
        <v>4</v>
      </c>
      <c r="I1412" s="13">
        <v>6</v>
      </c>
      <c r="J1412" s="11">
        <v>42.04</v>
      </c>
      <c r="K1412" s="31">
        <v>41.18</v>
      </c>
      <c r="L1412" s="31">
        <v>43.93</v>
      </c>
      <c r="M1412" s="12">
        <v>1081.0188679245282</v>
      </c>
      <c r="N1412" s="100">
        <v>3.3</v>
      </c>
      <c r="O1412" s="101">
        <v>-0.67</v>
      </c>
      <c r="P1412" s="102">
        <v>1.135748785114213</v>
      </c>
    </row>
    <row r="1413" spans="1:16">
      <c r="A1413" s="38">
        <v>181</v>
      </c>
      <c r="B1413" s="38">
        <v>1123</v>
      </c>
      <c r="C1413" s="38" t="s">
        <v>25</v>
      </c>
      <c r="D1413" s="38">
        <v>5</v>
      </c>
      <c r="E1413" s="38" t="s">
        <v>20</v>
      </c>
      <c r="F1413" s="38">
        <v>4</v>
      </c>
      <c r="G1413" s="38" t="s">
        <v>39</v>
      </c>
      <c r="H1413" s="38">
        <v>5</v>
      </c>
      <c r="I1413" s="38">
        <v>7</v>
      </c>
      <c r="J1413" s="116">
        <v>42.05</v>
      </c>
      <c r="K1413" s="13">
        <v>41.19</v>
      </c>
      <c r="L1413" s="13">
        <v>43.94</v>
      </c>
      <c r="M1413" s="12">
        <v>1081.3018867924527</v>
      </c>
      <c r="N1413" s="117">
        <v>3.32</v>
      </c>
      <c r="O1413" s="118">
        <v>-0.21</v>
      </c>
    </row>
    <row r="1414" spans="1:16">
      <c r="A1414" s="13">
        <v>181</v>
      </c>
      <c r="B1414" s="13">
        <v>1123</v>
      </c>
      <c r="C1414" s="13" t="s">
        <v>25</v>
      </c>
      <c r="D1414" s="13">
        <v>5</v>
      </c>
      <c r="E1414" s="13" t="s">
        <v>20</v>
      </c>
      <c r="F1414" s="13">
        <v>4</v>
      </c>
      <c r="G1414" s="13" t="s">
        <v>39</v>
      </c>
      <c r="H1414" s="13">
        <v>8</v>
      </c>
      <c r="I1414" s="13">
        <v>10</v>
      </c>
      <c r="J1414" s="11">
        <v>42.08</v>
      </c>
      <c r="K1414" s="31">
        <v>41.22</v>
      </c>
      <c r="L1414" s="31">
        <v>43.97</v>
      </c>
      <c r="M1414" s="12">
        <v>1082.1509433962265</v>
      </c>
      <c r="N1414" s="100">
        <v>3.43</v>
      </c>
      <c r="O1414" s="101">
        <v>-0.42</v>
      </c>
      <c r="P1414" s="102">
        <v>1.162840318616891</v>
      </c>
    </row>
    <row r="1415" spans="1:16">
      <c r="A1415" s="13">
        <v>181</v>
      </c>
      <c r="B1415" s="13">
        <v>1123</v>
      </c>
      <c r="C1415" s="13" t="s">
        <v>25</v>
      </c>
      <c r="D1415" s="13">
        <v>5</v>
      </c>
      <c r="E1415" s="13" t="s">
        <v>20</v>
      </c>
      <c r="F1415" s="13">
        <v>4</v>
      </c>
      <c r="G1415" s="13" t="s">
        <v>22</v>
      </c>
      <c r="H1415" s="13">
        <v>8</v>
      </c>
      <c r="I1415" s="13">
        <v>10</v>
      </c>
      <c r="J1415" s="103">
        <v>42.08</v>
      </c>
      <c r="K1415" s="31">
        <v>41.22</v>
      </c>
      <c r="L1415" s="31">
        <v>43.97</v>
      </c>
      <c r="M1415" s="12">
        <v>1082.1509433962265</v>
      </c>
      <c r="N1415" s="119">
        <v>3.40092745053086</v>
      </c>
      <c r="O1415" s="120">
        <v>-0.51321219335208323</v>
      </c>
      <c r="P1415" s="102">
        <v>1.2109167599739492</v>
      </c>
    </row>
    <row r="1416" spans="1:16">
      <c r="A1416" s="10">
        <v>181</v>
      </c>
      <c r="B1416" s="10">
        <v>1123</v>
      </c>
      <c r="C1416" s="10" t="s">
        <v>25</v>
      </c>
      <c r="D1416" s="10">
        <v>5</v>
      </c>
      <c r="E1416" s="10" t="s">
        <v>20</v>
      </c>
      <c r="F1416" s="10">
        <v>4</v>
      </c>
      <c r="G1416" s="10" t="s">
        <v>39</v>
      </c>
      <c r="H1416" s="10">
        <v>12</v>
      </c>
      <c r="I1416" s="10">
        <v>14</v>
      </c>
      <c r="J1416" s="11">
        <v>42.12</v>
      </c>
      <c r="K1416" s="31">
        <v>41.26</v>
      </c>
      <c r="L1416" s="31">
        <v>44.01</v>
      </c>
      <c r="M1416" s="12">
        <v>1083.2830188679245</v>
      </c>
      <c r="N1416" s="100">
        <v>3.57</v>
      </c>
      <c r="O1416" s="101">
        <v>-0.55000000000000004</v>
      </c>
      <c r="P1416" s="102">
        <v>1.2445824892569952</v>
      </c>
    </row>
    <row r="1417" spans="1:16">
      <c r="A1417" s="38">
        <v>181</v>
      </c>
      <c r="B1417" s="38">
        <v>1123</v>
      </c>
      <c r="C1417" s="38" t="s">
        <v>25</v>
      </c>
      <c r="D1417" s="38">
        <v>5</v>
      </c>
      <c r="E1417" s="38" t="s">
        <v>20</v>
      </c>
      <c r="F1417" s="38">
        <v>4</v>
      </c>
      <c r="G1417" s="38" t="s">
        <v>39</v>
      </c>
      <c r="H1417" s="38">
        <v>15</v>
      </c>
      <c r="I1417" s="38">
        <v>17</v>
      </c>
      <c r="J1417" s="116">
        <v>42.15</v>
      </c>
      <c r="K1417" s="13">
        <v>41.29</v>
      </c>
      <c r="L1417" s="13">
        <v>44.04</v>
      </c>
      <c r="M1417" s="12">
        <v>1084.132075471698</v>
      </c>
      <c r="N1417" s="117">
        <v>3.46</v>
      </c>
      <c r="O1417" s="118">
        <v>-0.35</v>
      </c>
    </row>
    <row r="1418" spans="1:16">
      <c r="A1418" s="10">
        <v>181</v>
      </c>
      <c r="B1418" s="10">
        <v>1123</v>
      </c>
      <c r="C1418" s="10" t="s">
        <v>25</v>
      </c>
      <c r="D1418" s="10">
        <v>5</v>
      </c>
      <c r="E1418" s="10" t="s">
        <v>20</v>
      </c>
      <c r="F1418" s="10">
        <v>4</v>
      </c>
      <c r="G1418" s="10" t="s">
        <v>39</v>
      </c>
      <c r="H1418" s="10">
        <v>16</v>
      </c>
      <c r="I1418" s="10">
        <v>18</v>
      </c>
      <c r="J1418" s="11">
        <v>42.16</v>
      </c>
      <c r="K1418" s="31">
        <v>41.3</v>
      </c>
      <c r="L1418" s="31">
        <v>44.05</v>
      </c>
      <c r="M1418" s="12">
        <v>1084.4150943396226</v>
      </c>
      <c r="N1418" s="100">
        <v>3.69</v>
      </c>
      <c r="O1418" s="101">
        <v>-0.51</v>
      </c>
      <c r="P1418" s="102">
        <v>1.12477018758923</v>
      </c>
    </row>
    <row r="1419" spans="1:16">
      <c r="A1419" s="13">
        <v>181</v>
      </c>
      <c r="B1419" s="13">
        <v>1123</v>
      </c>
      <c r="C1419" s="13" t="s">
        <v>25</v>
      </c>
      <c r="D1419" s="13">
        <v>5</v>
      </c>
      <c r="E1419" s="13" t="s">
        <v>20</v>
      </c>
      <c r="F1419" s="13">
        <v>4</v>
      </c>
      <c r="G1419" s="13" t="s">
        <v>22</v>
      </c>
      <c r="H1419" s="13">
        <v>16</v>
      </c>
      <c r="I1419" s="13">
        <v>18</v>
      </c>
      <c r="J1419" s="103">
        <v>42.16</v>
      </c>
      <c r="K1419" s="31">
        <v>41.3</v>
      </c>
      <c r="L1419" s="31">
        <v>44.05</v>
      </c>
      <c r="M1419" s="12">
        <v>1084.4150943396226</v>
      </c>
      <c r="N1419" s="119">
        <v>3.6174423036940277</v>
      </c>
      <c r="O1419" s="120">
        <v>-0.48693538831046151</v>
      </c>
      <c r="P1419" s="102">
        <v>1.2082834357247116</v>
      </c>
    </row>
    <row r="1420" spans="1:16">
      <c r="A1420" s="13">
        <v>181</v>
      </c>
      <c r="B1420" s="13">
        <v>1123</v>
      </c>
      <c r="C1420" s="13" t="s">
        <v>25</v>
      </c>
      <c r="D1420" s="13">
        <v>5</v>
      </c>
      <c r="E1420" s="13" t="s">
        <v>20</v>
      </c>
      <c r="F1420" s="13">
        <v>4</v>
      </c>
      <c r="G1420" s="13" t="s">
        <v>39</v>
      </c>
      <c r="H1420" s="13">
        <v>20</v>
      </c>
      <c r="I1420" s="13">
        <v>22</v>
      </c>
      <c r="J1420" s="11">
        <v>42.2</v>
      </c>
      <c r="K1420" s="31">
        <v>41.34</v>
      </c>
      <c r="L1420" s="31">
        <v>44.09</v>
      </c>
      <c r="M1420" s="12">
        <v>1085.5471698113208</v>
      </c>
      <c r="N1420" s="100">
        <v>3.75</v>
      </c>
      <c r="O1420" s="101">
        <v>-0.48</v>
      </c>
      <c r="P1420" s="102">
        <v>1.1343186717306892</v>
      </c>
    </row>
    <row r="1421" spans="1:16">
      <c r="A1421" s="10">
        <v>181</v>
      </c>
      <c r="B1421" s="10">
        <v>1123</v>
      </c>
      <c r="C1421" s="10" t="s">
        <v>25</v>
      </c>
      <c r="D1421" s="10">
        <v>5</v>
      </c>
      <c r="E1421" s="10" t="s">
        <v>20</v>
      </c>
      <c r="F1421" s="10">
        <v>4</v>
      </c>
      <c r="G1421" s="10" t="s">
        <v>39</v>
      </c>
      <c r="H1421" s="10">
        <v>24</v>
      </c>
      <c r="I1421" s="10">
        <v>26</v>
      </c>
      <c r="J1421" s="11">
        <v>42.24</v>
      </c>
      <c r="K1421" s="31">
        <v>41.38</v>
      </c>
      <c r="L1421" s="31">
        <v>44.13</v>
      </c>
      <c r="M1421" s="12">
        <v>1086.6792452830189</v>
      </c>
      <c r="P1421" s="102">
        <v>1.1426697819104714</v>
      </c>
    </row>
    <row r="1422" spans="1:16">
      <c r="A1422" s="38">
        <v>181</v>
      </c>
      <c r="B1422" s="38">
        <v>1123</v>
      </c>
      <c r="C1422" s="38" t="s">
        <v>25</v>
      </c>
      <c r="D1422" s="38">
        <v>5</v>
      </c>
      <c r="E1422" s="38" t="s">
        <v>20</v>
      </c>
      <c r="F1422" s="38">
        <v>4</v>
      </c>
      <c r="G1422" s="38" t="s">
        <v>39</v>
      </c>
      <c r="H1422" s="38">
        <v>25</v>
      </c>
      <c r="I1422" s="38">
        <v>27</v>
      </c>
      <c r="J1422" s="116">
        <v>42.25</v>
      </c>
      <c r="K1422" s="13">
        <v>41.39</v>
      </c>
      <c r="L1422" s="13">
        <v>44.14</v>
      </c>
      <c r="M1422" s="12">
        <v>1086.9622641509434</v>
      </c>
      <c r="N1422" s="117">
        <v>4.05</v>
      </c>
      <c r="O1422" s="118">
        <v>-0.54</v>
      </c>
    </row>
    <row r="1423" spans="1:16">
      <c r="A1423" s="13">
        <v>181</v>
      </c>
      <c r="B1423" s="13">
        <v>1123</v>
      </c>
      <c r="C1423" s="13" t="s">
        <v>25</v>
      </c>
      <c r="D1423" s="13">
        <v>5</v>
      </c>
      <c r="E1423" s="13" t="s">
        <v>20</v>
      </c>
      <c r="F1423" s="13">
        <v>4</v>
      </c>
      <c r="G1423" s="13" t="s">
        <v>39</v>
      </c>
      <c r="H1423" s="13">
        <v>28</v>
      </c>
      <c r="I1423" s="13">
        <v>30</v>
      </c>
      <c r="J1423" s="11">
        <v>42.28</v>
      </c>
      <c r="K1423" s="31">
        <v>41.42</v>
      </c>
      <c r="L1423" s="31">
        <v>44.17</v>
      </c>
      <c r="M1423" s="12">
        <v>1087.8113207547169</v>
      </c>
      <c r="N1423" s="100">
        <v>3.93</v>
      </c>
      <c r="O1423" s="101">
        <v>-0.37</v>
      </c>
      <c r="P1423" s="102">
        <v>1.2484602424476738</v>
      </c>
    </row>
    <row r="1424" spans="1:16">
      <c r="A1424" s="13">
        <v>181</v>
      </c>
      <c r="B1424" s="13">
        <v>1123</v>
      </c>
      <c r="C1424" s="13" t="s">
        <v>25</v>
      </c>
      <c r="D1424" s="13">
        <v>5</v>
      </c>
      <c r="E1424" s="13" t="s">
        <v>20</v>
      </c>
      <c r="F1424" s="13">
        <v>4</v>
      </c>
      <c r="G1424" s="13" t="s">
        <v>39</v>
      </c>
      <c r="H1424" s="13">
        <v>32</v>
      </c>
      <c r="I1424" s="13">
        <v>34</v>
      </c>
      <c r="J1424" s="11">
        <v>42.32</v>
      </c>
      <c r="K1424" s="31">
        <v>41.46</v>
      </c>
      <c r="L1424" s="31">
        <v>44.21</v>
      </c>
      <c r="M1424" s="12">
        <v>1088.9433962264152</v>
      </c>
      <c r="N1424" s="100">
        <v>4.24</v>
      </c>
      <c r="O1424" s="101">
        <v>-0.81</v>
      </c>
      <c r="P1424" s="102">
        <v>1.0883079602638068</v>
      </c>
    </row>
    <row r="1425" spans="1:16">
      <c r="A1425" s="38">
        <v>181</v>
      </c>
      <c r="B1425" s="38">
        <v>1123</v>
      </c>
      <c r="C1425" s="38" t="s">
        <v>25</v>
      </c>
      <c r="D1425" s="38">
        <v>5</v>
      </c>
      <c r="E1425" s="38" t="s">
        <v>20</v>
      </c>
      <c r="F1425" s="38">
        <v>4</v>
      </c>
      <c r="G1425" s="38" t="s">
        <v>39</v>
      </c>
      <c r="H1425" s="38">
        <v>35</v>
      </c>
      <c r="I1425" s="38">
        <v>37</v>
      </c>
      <c r="J1425" s="116">
        <v>42.35</v>
      </c>
      <c r="K1425" s="13">
        <v>41.49</v>
      </c>
      <c r="L1425" s="13">
        <v>44.24</v>
      </c>
      <c r="M1425" s="12">
        <v>1089.7924528301887</v>
      </c>
      <c r="N1425" s="117">
        <v>3.88</v>
      </c>
      <c r="O1425" s="118">
        <v>-0.63</v>
      </c>
    </row>
    <row r="1426" spans="1:16">
      <c r="A1426" s="39">
        <v>181</v>
      </c>
      <c r="B1426" s="39">
        <v>1123</v>
      </c>
      <c r="C1426" s="39" t="s">
        <v>25</v>
      </c>
      <c r="D1426" s="39">
        <v>5</v>
      </c>
      <c r="E1426" s="39" t="s">
        <v>20</v>
      </c>
      <c r="F1426" s="39">
        <v>4</v>
      </c>
      <c r="G1426" s="39" t="s">
        <v>23</v>
      </c>
      <c r="H1426" s="39">
        <v>36</v>
      </c>
      <c r="I1426" s="39">
        <v>38</v>
      </c>
      <c r="J1426" s="110">
        <v>42.36</v>
      </c>
      <c r="K1426" s="31">
        <v>41.5</v>
      </c>
      <c r="L1426" s="31">
        <v>44.25</v>
      </c>
      <c r="M1426" s="12">
        <v>1090.0754716981132</v>
      </c>
      <c r="N1426" s="119">
        <v>4.2214282310897913</v>
      </c>
      <c r="O1426" s="120">
        <v>-0.6879372784111798</v>
      </c>
      <c r="P1426" s="102">
        <v>1.1683820637178861</v>
      </c>
    </row>
    <row r="1427" spans="1:16">
      <c r="A1427" s="39">
        <v>181</v>
      </c>
      <c r="B1427" s="39">
        <v>1123</v>
      </c>
      <c r="C1427" s="39" t="s">
        <v>25</v>
      </c>
      <c r="D1427" s="39">
        <v>5</v>
      </c>
      <c r="E1427" s="39" t="s">
        <v>20</v>
      </c>
      <c r="F1427" s="39">
        <v>4</v>
      </c>
      <c r="G1427" s="39" t="s">
        <v>39</v>
      </c>
      <c r="H1427" s="39">
        <v>40</v>
      </c>
      <c r="I1427" s="39">
        <v>42</v>
      </c>
      <c r="J1427" s="110">
        <v>42.4</v>
      </c>
      <c r="K1427" s="31">
        <v>41.54</v>
      </c>
      <c r="L1427" s="31">
        <v>44.29</v>
      </c>
      <c r="M1427" s="12">
        <v>1091.2075471698113</v>
      </c>
      <c r="N1427" s="119">
        <v>4.3933602430779217</v>
      </c>
      <c r="O1427" s="120">
        <v>-0.74344665470836047</v>
      </c>
      <c r="P1427" s="102">
        <v>1.2245695351347274</v>
      </c>
    </row>
    <row r="1428" spans="1:16">
      <c r="A1428" s="39">
        <v>181</v>
      </c>
      <c r="B1428" s="39">
        <v>1123</v>
      </c>
      <c r="C1428" s="39" t="s">
        <v>25</v>
      </c>
      <c r="D1428" s="39">
        <v>5</v>
      </c>
      <c r="E1428" s="39" t="s">
        <v>20</v>
      </c>
      <c r="F1428" s="39">
        <v>4</v>
      </c>
      <c r="G1428" s="39" t="s">
        <v>23</v>
      </c>
      <c r="H1428" s="39">
        <v>44</v>
      </c>
      <c r="I1428" s="39">
        <v>46</v>
      </c>
      <c r="J1428" s="110">
        <v>42.44</v>
      </c>
      <c r="K1428" s="31">
        <v>41.58</v>
      </c>
      <c r="L1428" s="31">
        <v>44.33</v>
      </c>
      <c r="M1428" s="12">
        <v>1092.3396226415093</v>
      </c>
      <c r="N1428" s="119">
        <v>4.291823450768085</v>
      </c>
      <c r="O1428" s="120">
        <v>-0.80535571133427009</v>
      </c>
      <c r="P1428" s="102">
        <v>1.0555775532161662</v>
      </c>
    </row>
    <row r="1429" spans="1:16">
      <c r="A1429" s="38">
        <v>181</v>
      </c>
      <c r="B1429" s="38">
        <v>1123</v>
      </c>
      <c r="C1429" s="38" t="s">
        <v>25</v>
      </c>
      <c r="D1429" s="38">
        <v>5</v>
      </c>
      <c r="E1429" s="38" t="s">
        <v>20</v>
      </c>
      <c r="F1429" s="38">
        <v>4</v>
      </c>
      <c r="G1429" s="38" t="s">
        <v>39</v>
      </c>
      <c r="H1429" s="38">
        <v>45</v>
      </c>
      <c r="I1429" s="38">
        <v>47</v>
      </c>
      <c r="J1429" s="116">
        <v>42.45</v>
      </c>
      <c r="K1429" s="13">
        <v>41.59</v>
      </c>
      <c r="L1429" s="13">
        <v>44.34</v>
      </c>
      <c r="M1429" s="12">
        <v>1092.6226415094341</v>
      </c>
      <c r="N1429" s="117">
        <v>4.16</v>
      </c>
      <c r="O1429" s="118">
        <v>-0.64</v>
      </c>
    </row>
    <row r="1430" spans="1:16">
      <c r="A1430" s="39">
        <v>181</v>
      </c>
      <c r="B1430" s="39">
        <v>1123</v>
      </c>
      <c r="C1430" s="39" t="s">
        <v>25</v>
      </c>
      <c r="D1430" s="39">
        <v>5</v>
      </c>
      <c r="E1430" s="39" t="s">
        <v>20</v>
      </c>
      <c r="F1430" s="39">
        <v>4</v>
      </c>
      <c r="G1430" s="39" t="s">
        <v>39</v>
      </c>
      <c r="H1430" s="39">
        <v>48</v>
      </c>
      <c r="I1430" s="39">
        <v>50</v>
      </c>
      <c r="J1430" s="110">
        <v>42.48</v>
      </c>
      <c r="K1430" s="31">
        <v>41.62</v>
      </c>
      <c r="L1430" s="31">
        <v>44.37</v>
      </c>
      <c r="M1430" s="12">
        <v>1093.4716981132074</v>
      </c>
      <c r="N1430" s="119">
        <v>4.2587012350745503</v>
      </c>
      <c r="O1430" s="120">
        <v>-0.98316226413599517</v>
      </c>
      <c r="P1430" s="102">
        <v>0.99326792629190463</v>
      </c>
    </row>
    <row r="1431" spans="1:16">
      <c r="A1431" s="39">
        <v>181</v>
      </c>
      <c r="B1431" s="39">
        <v>1123</v>
      </c>
      <c r="C1431" s="39" t="s">
        <v>25</v>
      </c>
      <c r="D1431" s="39">
        <v>5</v>
      </c>
      <c r="E1431" s="39" t="s">
        <v>20</v>
      </c>
      <c r="F1431" s="39">
        <v>4</v>
      </c>
      <c r="G1431" s="39" t="s">
        <v>39</v>
      </c>
      <c r="H1431" s="39">
        <v>52</v>
      </c>
      <c r="I1431" s="39">
        <v>54</v>
      </c>
      <c r="J1431" s="110">
        <v>42.52</v>
      </c>
      <c r="K1431" s="31">
        <v>41.66</v>
      </c>
      <c r="L1431" s="31">
        <v>44.41</v>
      </c>
      <c r="M1431" s="12">
        <v>1094.6037735849056</v>
      </c>
      <c r="N1431" s="119">
        <v>4.3512649765595128</v>
      </c>
      <c r="O1431" s="120">
        <v>-1.1171935392114607</v>
      </c>
      <c r="P1431" s="102">
        <v>1.0026733574886788</v>
      </c>
    </row>
    <row r="1432" spans="1:16">
      <c r="A1432" s="39">
        <v>181</v>
      </c>
      <c r="B1432" s="39">
        <v>1123</v>
      </c>
      <c r="C1432" s="39" t="s">
        <v>25</v>
      </c>
      <c r="D1432" s="39">
        <v>5</v>
      </c>
      <c r="E1432" s="39" t="s">
        <v>20</v>
      </c>
      <c r="F1432" s="39">
        <v>4</v>
      </c>
      <c r="G1432" s="39" t="s">
        <v>23</v>
      </c>
      <c r="H1432" s="39">
        <v>52</v>
      </c>
      <c r="I1432" s="39">
        <v>54</v>
      </c>
      <c r="J1432" s="110">
        <v>42.52</v>
      </c>
      <c r="K1432" s="31">
        <v>41.66</v>
      </c>
      <c r="L1432" s="31">
        <v>44.41</v>
      </c>
      <c r="M1432" s="12">
        <v>1094.6037735849056</v>
      </c>
      <c r="N1432" s="119">
        <v>4.4080120233523408</v>
      </c>
      <c r="O1432" s="120">
        <v>-1.1204002081059448</v>
      </c>
      <c r="P1432" s="102">
        <v>1.1087970356344019</v>
      </c>
    </row>
    <row r="1433" spans="1:16">
      <c r="A1433" s="38">
        <v>181</v>
      </c>
      <c r="B1433" s="38">
        <v>1123</v>
      </c>
      <c r="C1433" s="38" t="s">
        <v>25</v>
      </c>
      <c r="D1433" s="38">
        <v>5</v>
      </c>
      <c r="E1433" s="38" t="s">
        <v>20</v>
      </c>
      <c r="F1433" s="38">
        <v>4</v>
      </c>
      <c r="G1433" s="38" t="s">
        <v>39</v>
      </c>
      <c r="H1433" s="38">
        <v>53</v>
      </c>
      <c r="I1433" s="38">
        <v>55</v>
      </c>
      <c r="J1433" s="116">
        <v>42.53</v>
      </c>
      <c r="K1433" s="13">
        <v>41.67</v>
      </c>
      <c r="L1433" s="13">
        <v>44.42</v>
      </c>
      <c r="M1433" s="12">
        <v>1094.8867924528302</v>
      </c>
      <c r="N1433" s="117">
        <v>3.82</v>
      </c>
      <c r="O1433" s="118">
        <v>-0.89</v>
      </c>
    </row>
    <row r="1434" spans="1:16">
      <c r="A1434" s="41">
        <v>181</v>
      </c>
      <c r="B1434" s="41">
        <v>1123</v>
      </c>
      <c r="C1434" s="41" t="s">
        <v>25</v>
      </c>
      <c r="D1434" s="41">
        <v>5</v>
      </c>
      <c r="E1434" s="41" t="s">
        <v>20</v>
      </c>
      <c r="F1434" s="41">
        <v>4</v>
      </c>
      <c r="G1434" s="41" t="s">
        <v>22</v>
      </c>
      <c r="H1434" s="41">
        <v>56</v>
      </c>
      <c r="I1434" s="41">
        <v>58</v>
      </c>
      <c r="J1434" s="110">
        <v>42.56</v>
      </c>
      <c r="K1434" s="31">
        <v>41.7</v>
      </c>
      <c r="L1434" s="31">
        <v>44.45</v>
      </c>
      <c r="M1434" s="12">
        <v>1095.7358490566039</v>
      </c>
      <c r="N1434" s="119">
        <v>4.3067265380906496</v>
      </c>
      <c r="O1434" s="120">
        <v>-1.0782809892329588</v>
      </c>
      <c r="P1434" s="102">
        <v>1.0844338282773267</v>
      </c>
    </row>
    <row r="1435" spans="1:16">
      <c r="A1435" s="39">
        <v>181</v>
      </c>
      <c r="B1435" s="39">
        <v>1123</v>
      </c>
      <c r="C1435" s="39" t="s">
        <v>25</v>
      </c>
      <c r="D1435" s="39">
        <v>5</v>
      </c>
      <c r="E1435" s="39" t="s">
        <v>20</v>
      </c>
      <c r="F1435" s="39">
        <v>4</v>
      </c>
      <c r="G1435" s="39"/>
      <c r="H1435" s="39">
        <v>56</v>
      </c>
      <c r="I1435" s="39">
        <v>58</v>
      </c>
      <c r="J1435" s="110">
        <v>42.56</v>
      </c>
      <c r="K1435" s="31">
        <v>41.7</v>
      </c>
      <c r="L1435" s="31">
        <v>44.45</v>
      </c>
      <c r="M1435" s="12">
        <v>1095.7358490566039</v>
      </c>
      <c r="N1435" s="119">
        <v>4.0397951064776505</v>
      </c>
      <c r="O1435" s="120">
        <v>-1.1152896808843016</v>
      </c>
      <c r="P1435" s="102">
        <v>0.98957165962491123</v>
      </c>
    </row>
    <row r="1436" spans="1:16">
      <c r="A1436" s="41">
        <v>181</v>
      </c>
      <c r="B1436" s="41">
        <v>1123</v>
      </c>
      <c r="C1436" s="41" t="s">
        <v>25</v>
      </c>
      <c r="D1436" s="41">
        <v>5</v>
      </c>
      <c r="E1436" s="41" t="s">
        <v>20</v>
      </c>
      <c r="F1436" s="41">
        <v>4</v>
      </c>
      <c r="G1436" s="41" t="s">
        <v>39</v>
      </c>
      <c r="H1436" s="41">
        <v>60</v>
      </c>
      <c r="I1436" s="41">
        <v>62</v>
      </c>
      <c r="J1436" s="110">
        <v>42.6</v>
      </c>
      <c r="K1436" s="31">
        <v>41.74</v>
      </c>
      <c r="L1436" s="31">
        <v>44.49</v>
      </c>
      <c r="M1436" s="12">
        <v>1096.867924528302</v>
      </c>
      <c r="N1436" s="119">
        <v>4.5292936179707928</v>
      </c>
      <c r="O1436" s="120">
        <v>-1.2916199541736051</v>
      </c>
      <c r="P1436" s="102">
        <v>1.0136337622090394</v>
      </c>
    </row>
    <row r="1437" spans="1:16">
      <c r="A1437" s="41">
        <v>181</v>
      </c>
      <c r="B1437" s="41">
        <v>1123</v>
      </c>
      <c r="C1437" s="41" t="s">
        <v>25</v>
      </c>
      <c r="D1437" s="41">
        <v>5</v>
      </c>
      <c r="E1437" s="41" t="s">
        <v>20</v>
      </c>
      <c r="F1437" s="41">
        <v>4</v>
      </c>
      <c r="G1437" s="41" t="s">
        <v>39</v>
      </c>
      <c r="H1437" s="41">
        <v>64</v>
      </c>
      <c r="I1437" s="41">
        <v>66</v>
      </c>
      <c r="J1437" s="110">
        <v>42.64</v>
      </c>
      <c r="K1437" s="31">
        <v>41.78</v>
      </c>
      <c r="L1437" s="31">
        <v>44.53</v>
      </c>
      <c r="M1437" s="12">
        <v>1098</v>
      </c>
      <c r="N1437" s="119">
        <v>4.6346470947828706</v>
      </c>
      <c r="O1437" s="120">
        <v>-1.4538298272695518</v>
      </c>
      <c r="P1437" s="102">
        <v>0.93550985674164555</v>
      </c>
    </row>
    <row r="1438" spans="1:16">
      <c r="A1438" s="38">
        <v>181</v>
      </c>
      <c r="B1438" s="38">
        <v>1123</v>
      </c>
      <c r="C1438" s="38" t="s">
        <v>25</v>
      </c>
      <c r="D1438" s="38">
        <v>5</v>
      </c>
      <c r="E1438" s="38" t="s">
        <v>20</v>
      </c>
      <c r="F1438" s="38">
        <v>4</v>
      </c>
      <c r="G1438" s="38" t="s">
        <v>39</v>
      </c>
      <c r="H1438" s="38">
        <v>65</v>
      </c>
      <c r="I1438" s="38">
        <v>67</v>
      </c>
      <c r="J1438" s="116">
        <v>42.65</v>
      </c>
      <c r="K1438" s="13">
        <v>41.79</v>
      </c>
      <c r="L1438" s="13">
        <v>44.54</v>
      </c>
      <c r="M1438" s="12">
        <v>1098.25</v>
      </c>
      <c r="N1438" s="117">
        <v>4.24</v>
      </c>
      <c r="O1438" s="118">
        <v>-1.1599999999999999</v>
      </c>
    </row>
    <row r="1439" spans="1:16">
      <c r="A1439" s="41">
        <v>181</v>
      </c>
      <c r="B1439" s="41">
        <v>1123</v>
      </c>
      <c r="C1439" s="41" t="s">
        <v>25</v>
      </c>
      <c r="D1439" s="41">
        <v>5</v>
      </c>
      <c r="E1439" s="41" t="s">
        <v>20</v>
      </c>
      <c r="F1439" s="41">
        <v>4</v>
      </c>
      <c r="G1439" s="41" t="s">
        <v>39</v>
      </c>
      <c r="H1439" s="41">
        <v>68</v>
      </c>
      <c r="I1439" s="41">
        <v>70</v>
      </c>
      <c r="J1439" s="110">
        <v>42.68</v>
      </c>
      <c r="K1439" s="31">
        <v>41.82</v>
      </c>
      <c r="L1439" s="31">
        <v>44.57</v>
      </c>
      <c r="M1439" s="12">
        <v>1099</v>
      </c>
      <c r="N1439" s="119">
        <v>4.4921885949993996</v>
      </c>
      <c r="O1439" s="120">
        <v>-0.70508346969331037</v>
      </c>
      <c r="P1439" s="102">
        <v>0.88390311822342071</v>
      </c>
    </row>
    <row r="1440" spans="1:16">
      <c r="A1440" s="39">
        <v>181</v>
      </c>
      <c r="B1440" s="39">
        <v>1123</v>
      </c>
      <c r="C1440" s="39" t="s">
        <v>25</v>
      </c>
      <c r="D1440" s="39">
        <v>5</v>
      </c>
      <c r="E1440" s="39" t="s">
        <v>20</v>
      </c>
      <c r="F1440" s="39">
        <v>4</v>
      </c>
      <c r="G1440" s="39" t="s">
        <v>39</v>
      </c>
      <c r="H1440" s="39">
        <v>72</v>
      </c>
      <c r="I1440" s="39">
        <v>74</v>
      </c>
      <c r="J1440" s="110">
        <v>42.72</v>
      </c>
      <c r="K1440" s="31">
        <v>41.86</v>
      </c>
      <c r="L1440" s="31">
        <v>44.61</v>
      </c>
      <c r="M1440" s="12">
        <v>1100</v>
      </c>
      <c r="N1440" s="119">
        <v>4.0607697334349133</v>
      </c>
      <c r="O1440" s="120">
        <v>-1.3364847500400285</v>
      </c>
      <c r="P1440" s="102">
        <v>0.88781377720672783</v>
      </c>
    </row>
    <row r="1441" spans="1:16">
      <c r="A1441" s="38">
        <v>181</v>
      </c>
      <c r="B1441" s="38">
        <v>1123</v>
      </c>
      <c r="C1441" s="38" t="s">
        <v>25</v>
      </c>
      <c r="D1441" s="38">
        <v>5</v>
      </c>
      <c r="E1441" s="38" t="s">
        <v>20</v>
      </c>
      <c r="F1441" s="38">
        <v>4</v>
      </c>
      <c r="G1441" s="38" t="s">
        <v>39</v>
      </c>
      <c r="H1441" s="38">
        <v>75</v>
      </c>
      <c r="I1441" s="38">
        <v>77</v>
      </c>
      <c r="J1441" s="116">
        <v>42.75</v>
      </c>
      <c r="K1441" s="13">
        <v>41.89</v>
      </c>
      <c r="L1441" s="13">
        <v>44.64</v>
      </c>
      <c r="M1441" s="12">
        <v>1100.75</v>
      </c>
      <c r="N1441" s="117">
        <v>4.12</v>
      </c>
      <c r="O1441" s="118">
        <v>-1.19</v>
      </c>
    </row>
    <row r="1442" spans="1:16">
      <c r="A1442" s="41">
        <v>181</v>
      </c>
      <c r="B1442" s="41">
        <v>1123</v>
      </c>
      <c r="C1442" s="41" t="s">
        <v>25</v>
      </c>
      <c r="D1442" s="41">
        <v>5</v>
      </c>
      <c r="E1442" s="41" t="s">
        <v>20</v>
      </c>
      <c r="F1442" s="41">
        <v>4</v>
      </c>
      <c r="G1442" s="41" t="s">
        <v>23</v>
      </c>
      <c r="H1442" s="41">
        <v>76</v>
      </c>
      <c r="I1442" s="41">
        <v>78</v>
      </c>
      <c r="J1442" s="110">
        <v>42.76</v>
      </c>
      <c r="K1442" s="31">
        <v>41.9</v>
      </c>
      <c r="L1442" s="31">
        <v>44.65</v>
      </c>
      <c r="M1442" s="12">
        <v>1101</v>
      </c>
      <c r="N1442" s="119">
        <v>4.1879749921191411</v>
      </c>
      <c r="O1442" s="120">
        <v>-1.1426528621229572</v>
      </c>
      <c r="P1442" s="102">
        <v>0.9345254994820783</v>
      </c>
    </row>
    <row r="1443" spans="1:16">
      <c r="A1443" s="41">
        <v>181</v>
      </c>
      <c r="B1443" s="41">
        <v>1123</v>
      </c>
      <c r="C1443" s="41" t="s">
        <v>25</v>
      </c>
      <c r="D1443" s="41">
        <v>5</v>
      </c>
      <c r="E1443" s="41" t="s">
        <v>20</v>
      </c>
      <c r="F1443" s="41">
        <v>4</v>
      </c>
      <c r="G1443" s="41" t="s">
        <v>39</v>
      </c>
      <c r="H1443" s="41">
        <v>80</v>
      </c>
      <c r="I1443" s="41">
        <v>82</v>
      </c>
      <c r="J1443" s="110">
        <v>42.8</v>
      </c>
      <c r="K1443" s="31">
        <v>41.94</v>
      </c>
      <c r="L1443" s="31">
        <v>44.69</v>
      </c>
      <c r="M1443" s="12">
        <v>1102</v>
      </c>
      <c r="N1443" s="119">
        <v>4.367907809348786</v>
      </c>
      <c r="O1443" s="120">
        <v>-1.1170629072087868</v>
      </c>
      <c r="P1443" s="102">
        <v>0.93009324711348584</v>
      </c>
    </row>
    <row r="1444" spans="1:16">
      <c r="A1444" s="41">
        <v>181</v>
      </c>
      <c r="B1444" s="41">
        <v>1123</v>
      </c>
      <c r="C1444" s="41" t="s">
        <v>25</v>
      </c>
      <c r="D1444" s="41">
        <v>5</v>
      </c>
      <c r="E1444" s="41" t="s">
        <v>20</v>
      </c>
      <c r="F1444" s="41">
        <v>4</v>
      </c>
      <c r="G1444" s="41" t="s">
        <v>39</v>
      </c>
      <c r="H1444" s="41">
        <v>84</v>
      </c>
      <c r="I1444" s="41">
        <v>86</v>
      </c>
      <c r="J1444" s="110">
        <v>42.84</v>
      </c>
      <c r="K1444" s="31">
        <v>41.98</v>
      </c>
      <c r="L1444" s="31">
        <v>44.73</v>
      </c>
      <c r="M1444" s="12">
        <v>1103</v>
      </c>
      <c r="N1444" s="119">
        <v>4.2609240806497404</v>
      </c>
      <c r="O1444" s="120">
        <v>-1.2040951172251249</v>
      </c>
      <c r="P1444" s="102">
        <v>0.97926493938235659</v>
      </c>
    </row>
    <row r="1445" spans="1:16">
      <c r="A1445" s="38">
        <v>181</v>
      </c>
      <c r="B1445" s="38">
        <v>1123</v>
      </c>
      <c r="C1445" s="38" t="s">
        <v>25</v>
      </c>
      <c r="D1445" s="38">
        <v>5</v>
      </c>
      <c r="E1445" s="38" t="s">
        <v>20</v>
      </c>
      <c r="F1445" s="38">
        <v>4</v>
      </c>
      <c r="G1445" s="38" t="s">
        <v>39</v>
      </c>
      <c r="H1445" s="38">
        <v>85</v>
      </c>
      <c r="I1445" s="38">
        <v>87</v>
      </c>
      <c r="J1445" s="116">
        <v>42.85</v>
      </c>
      <c r="K1445" s="13">
        <v>41.99</v>
      </c>
      <c r="L1445" s="13">
        <v>44.74</v>
      </c>
      <c r="M1445" s="12">
        <v>1103.25</v>
      </c>
      <c r="N1445" s="117">
        <v>4.0199999999999996</v>
      </c>
      <c r="O1445" s="118">
        <v>-0.73</v>
      </c>
    </row>
    <row r="1446" spans="1:16">
      <c r="A1446" s="41">
        <v>181</v>
      </c>
      <c r="B1446" s="41">
        <v>1123</v>
      </c>
      <c r="C1446" s="41" t="s">
        <v>25</v>
      </c>
      <c r="D1446" s="41">
        <v>5</v>
      </c>
      <c r="E1446" s="41" t="s">
        <v>20</v>
      </c>
      <c r="F1446" s="41">
        <v>4</v>
      </c>
      <c r="G1446" s="41" t="s">
        <v>22</v>
      </c>
      <c r="H1446" s="41">
        <v>88</v>
      </c>
      <c r="I1446" s="41">
        <v>90</v>
      </c>
      <c r="J1446" s="110">
        <v>42.88</v>
      </c>
      <c r="K1446" s="31">
        <v>42.02</v>
      </c>
      <c r="L1446" s="31">
        <v>44.77</v>
      </c>
      <c r="M1446" s="12">
        <v>1104</v>
      </c>
      <c r="N1446" s="119">
        <v>4.0322022983190955</v>
      </c>
      <c r="O1446" s="120">
        <v>-0.69362810015482956</v>
      </c>
      <c r="P1446" s="102">
        <v>1.1070912555880867</v>
      </c>
    </row>
    <row r="1447" spans="1:16">
      <c r="A1447" s="41">
        <v>181</v>
      </c>
      <c r="B1447" s="41">
        <v>1123</v>
      </c>
      <c r="C1447" s="41" t="s">
        <v>25</v>
      </c>
      <c r="D1447" s="41">
        <v>5</v>
      </c>
      <c r="E1447" s="41" t="s">
        <v>20</v>
      </c>
      <c r="F1447" s="41">
        <v>4</v>
      </c>
      <c r="G1447" s="41"/>
      <c r="H1447" s="41">
        <v>88</v>
      </c>
      <c r="I1447" s="41">
        <v>90</v>
      </c>
      <c r="J1447" s="110">
        <v>42.88</v>
      </c>
      <c r="K1447" s="31">
        <v>42.02</v>
      </c>
      <c r="L1447" s="31">
        <v>44.77</v>
      </c>
      <c r="M1447" s="12">
        <v>1104</v>
      </c>
      <c r="N1447" s="119">
        <v>4.0093466098629511</v>
      </c>
      <c r="O1447" s="120">
        <v>-0.60531531793410087</v>
      </c>
      <c r="P1447" s="102">
        <v>1.0242806795759425</v>
      </c>
    </row>
    <row r="1448" spans="1:16">
      <c r="A1448" s="41">
        <v>181</v>
      </c>
      <c r="B1448" s="41">
        <v>1123</v>
      </c>
      <c r="C1448" s="41" t="s">
        <v>25</v>
      </c>
      <c r="D1448" s="41">
        <v>5</v>
      </c>
      <c r="E1448" s="41" t="s">
        <v>20</v>
      </c>
      <c r="F1448" s="41">
        <v>4</v>
      </c>
      <c r="G1448" s="41" t="s">
        <v>39</v>
      </c>
      <c r="H1448" s="41">
        <v>92</v>
      </c>
      <c r="I1448" s="41">
        <v>94</v>
      </c>
      <c r="J1448" s="110">
        <v>42.92</v>
      </c>
      <c r="K1448" s="31">
        <v>42.06</v>
      </c>
      <c r="L1448" s="31">
        <v>44.81</v>
      </c>
      <c r="M1448" s="12">
        <v>1105</v>
      </c>
      <c r="N1448" s="119">
        <v>4.0693432408041277</v>
      </c>
      <c r="O1448" s="120">
        <v>-0.54155787535783773</v>
      </c>
      <c r="P1448" s="102">
        <v>1.0095318235155613</v>
      </c>
    </row>
    <row r="1449" spans="1:16">
      <c r="A1449" s="38">
        <v>181</v>
      </c>
      <c r="B1449" s="38">
        <v>1123</v>
      </c>
      <c r="C1449" s="38" t="s">
        <v>25</v>
      </c>
      <c r="D1449" s="38">
        <v>5</v>
      </c>
      <c r="E1449" s="38" t="s">
        <v>20</v>
      </c>
      <c r="F1449" s="38">
        <v>4</v>
      </c>
      <c r="G1449" s="38" t="s">
        <v>39</v>
      </c>
      <c r="H1449" s="38">
        <v>95</v>
      </c>
      <c r="I1449" s="38">
        <v>97</v>
      </c>
      <c r="J1449" s="116">
        <v>42.95</v>
      </c>
      <c r="K1449" s="13">
        <v>42.09</v>
      </c>
      <c r="L1449" s="13">
        <v>44.84</v>
      </c>
      <c r="M1449" s="12">
        <v>1105.75</v>
      </c>
      <c r="N1449" s="117">
        <v>3.89</v>
      </c>
      <c r="O1449" s="118">
        <v>-0.62</v>
      </c>
    </row>
    <row r="1450" spans="1:16">
      <c r="A1450" s="39">
        <v>181</v>
      </c>
      <c r="B1450" s="39">
        <v>1123</v>
      </c>
      <c r="C1450" s="39" t="s">
        <v>25</v>
      </c>
      <c r="D1450" s="39">
        <v>5</v>
      </c>
      <c r="E1450" s="39" t="s">
        <v>20</v>
      </c>
      <c r="F1450" s="39">
        <v>4</v>
      </c>
      <c r="G1450" s="39" t="s">
        <v>23</v>
      </c>
      <c r="H1450" s="39">
        <v>96</v>
      </c>
      <c r="I1450" s="39">
        <v>98</v>
      </c>
      <c r="J1450" s="110">
        <v>42.96</v>
      </c>
      <c r="K1450" s="31">
        <v>42.1</v>
      </c>
      <c r="L1450" s="31">
        <v>44.85</v>
      </c>
      <c r="M1450" s="12">
        <v>1106</v>
      </c>
      <c r="N1450" s="119">
        <v>3.8844444507947835</v>
      </c>
      <c r="O1450" s="120">
        <v>-0.54113345441511096</v>
      </c>
      <c r="P1450" s="102">
        <v>1.105168815507289</v>
      </c>
    </row>
    <row r="1451" spans="1:16">
      <c r="A1451" s="41">
        <v>181</v>
      </c>
      <c r="B1451" s="41">
        <v>1123</v>
      </c>
      <c r="C1451" s="41" t="s">
        <v>25</v>
      </c>
      <c r="D1451" s="41">
        <v>5</v>
      </c>
      <c r="E1451" s="41" t="s">
        <v>20</v>
      </c>
      <c r="F1451" s="41">
        <v>4</v>
      </c>
      <c r="G1451" s="41" t="s">
        <v>39</v>
      </c>
      <c r="H1451" s="41">
        <v>100</v>
      </c>
      <c r="I1451" s="41">
        <v>102</v>
      </c>
      <c r="J1451" s="110">
        <v>43</v>
      </c>
      <c r="K1451" s="31">
        <v>42.14</v>
      </c>
      <c r="L1451" s="31">
        <v>44.89</v>
      </c>
      <c r="M1451" s="12">
        <v>1107</v>
      </c>
      <c r="N1451" s="119">
        <v>3.9372639370167328</v>
      </c>
      <c r="O1451" s="120">
        <v>-0.51418253849326934</v>
      </c>
      <c r="P1451" s="102">
        <v>0.9811317598494308</v>
      </c>
    </row>
    <row r="1452" spans="1:16">
      <c r="A1452" s="41">
        <v>181</v>
      </c>
      <c r="B1452" s="41">
        <v>1123</v>
      </c>
      <c r="C1452" s="41" t="s">
        <v>25</v>
      </c>
      <c r="D1452" s="41">
        <v>5</v>
      </c>
      <c r="E1452" s="41" t="s">
        <v>20</v>
      </c>
      <c r="F1452" s="41">
        <v>4</v>
      </c>
      <c r="G1452" s="41" t="s">
        <v>39</v>
      </c>
      <c r="H1452" s="41">
        <v>104</v>
      </c>
      <c r="I1452" s="41">
        <v>106</v>
      </c>
      <c r="J1452" s="110">
        <v>43.04</v>
      </c>
      <c r="K1452" s="31">
        <v>42.18</v>
      </c>
      <c r="L1452" s="31">
        <v>44.93</v>
      </c>
      <c r="M1452" s="12">
        <v>1108</v>
      </c>
      <c r="N1452" s="119">
        <v>3.7297665802076119</v>
      </c>
      <c r="O1452" s="120">
        <v>-0.63416831494895365</v>
      </c>
      <c r="P1452" s="102">
        <v>1.0863715423302418</v>
      </c>
    </row>
    <row r="1453" spans="1:16">
      <c r="A1453" s="38">
        <v>181</v>
      </c>
      <c r="B1453" s="38">
        <v>1123</v>
      </c>
      <c r="C1453" s="38" t="s">
        <v>25</v>
      </c>
      <c r="D1453" s="38">
        <v>5</v>
      </c>
      <c r="E1453" s="38" t="s">
        <v>20</v>
      </c>
      <c r="F1453" s="38">
        <v>4</v>
      </c>
      <c r="G1453" s="38" t="s">
        <v>39</v>
      </c>
      <c r="H1453" s="38">
        <v>105</v>
      </c>
      <c r="I1453" s="38">
        <v>107</v>
      </c>
      <c r="J1453" s="116">
        <v>43.05</v>
      </c>
      <c r="K1453" s="13">
        <v>42.19</v>
      </c>
      <c r="L1453" s="13">
        <v>44.94</v>
      </c>
      <c r="M1453" s="12">
        <v>1108.5999999999999</v>
      </c>
      <c r="N1453" s="117">
        <v>3.91</v>
      </c>
      <c r="O1453" s="118">
        <v>-0.59</v>
      </c>
    </row>
    <row r="1454" spans="1:16">
      <c r="A1454" s="41">
        <v>181</v>
      </c>
      <c r="B1454" s="41">
        <v>1123</v>
      </c>
      <c r="C1454" s="41" t="s">
        <v>25</v>
      </c>
      <c r="D1454" s="41">
        <v>5</v>
      </c>
      <c r="E1454" s="41" t="s">
        <v>20</v>
      </c>
      <c r="F1454" s="41">
        <v>4</v>
      </c>
      <c r="G1454" s="41" t="s">
        <v>39</v>
      </c>
      <c r="H1454" s="41">
        <v>112</v>
      </c>
      <c r="I1454" s="41">
        <v>114</v>
      </c>
      <c r="J1454" s="110">
        <v>43.12</v>
      </c>
      <c r="K1454" s="31">
        <v>42.26</v>
      </c>
      <c r="L1454" s="31">
        <v>45.01</v>
      </c>
      <c r="M1454" s="12">
        <v>1112.8</v>
      </c>
      <c r="N1454" s="119">
        <v>3.9364961464353678</v>
      </c>
      <c r="O1454" s="120">
        <v>-0.65694319332286821</v>
      </c>
      <c r="P1454" s="102">
        <v>1.1388769592334946</v>
      </c>
    </row>
    <row r="1455" spans="1:16">
      <c r="A1455" s="38">
        <v>181</v>
      </c>
      <c r="B1455" s="38">
        <v>1123</v>
      </c>
      <c r="C1455" s="38" t="s">
        <v>25</v>
      </c>
      <c r="D1455" s="38">
        <v>5</v>
      </c>
      <c r="E1455" s="38" t="s">
        <v>20</v>
      </c>
      <c r="F1455" s="38">
        <v>4</v>
      </c>
      <c r="G1455" s="38"/>
      <c r="H1455" s="38">
        <v>115</v>
      </c>
      <c r="I1455" s="38">
        <v>117</v>
      </c>
      <c r="J1455" s="116">
        <v>43.15</v>
      </c>
      <c r="K1455" s="13">
        <v>42.29</v>
      </c>
      <c r="L1455" s="13">
        <v>45.04</v>
      </c>
      <c r="M1455" s="12">
        <v>1114.5999999999999</v>
      </c>
      <c r="N1455" s="117">
        <v>4.24</v>
      </c>
      <c r="O1455" s="118">
        <v>-0.9</v>
      </c>
    </row>
    <row r="1456" spans="1:16">
      <c r="A1456" s="41">
        <v>181</v>
      </c>
      <c r="B1456" s="41">
        <v>1123</v>
      </c>
      <c r="C1456" s="41" t="s">
        <v>25</v>
      </c>
      <c r="D1456" s="41">
        <v>5</v>
      </c>
      <c r="E1456" s="41" t="s">
        <v>20</v>
      </c>
      <c r="F1456" s="41">
        <v>4</v>
      </c>
      <c r="G1456" s="41" t="s">
        <v>39</v>
      </c>
      <c r="H1456" s="41">
        <v>116</v>
      </c>
      <c r="I1456" s="41">
        <v>118</v>
      </c>
      <c r="J1456" s="110">
        <v>43.16</v>
      </c>
      <c r="K1456" s="31">
        <v>42.3</v>
      </c>
      <c r="L1456" s="31">
        <v>45.05</v>
      </c>
      <c r="M1456" s="12">
        <v>1115.2</v>
      </c>
      <c r="N1456" s="119">
        <v>3.9967694379801708</v>
      </c>
      <c r="O1456" s="120">
        <v>-0.92955453762999263</v>
      </c>
      <c r="P1456" s="102">
        <v>1.0622231927498038</v>
      </c>
    </row>
    <row r="1457" spans="1:16">
      <c r="A1457" s="41">
        <v>181</v>
      </c>
      <c r="B1457" s="41">
        <v>1123</v>
      </c>
      <c r="C1457" s="41" t="s">
        <v>25</v>
      </c>
      <c r="D1457" s="41">
        <v>5</v>
      </c>
      <c r="E1457" s="41" t="s">
        <v>20</v>
      </c>
      <c r="F1457" s="41">
        <v>4</v>
      </c>
      <c r="G1457" s="41" t="s">
        <v>39</v>
      </c>
      <c r="H1457" s="41">
        <v>120</v>
      </c>
      <c r="I1457" s="41">
        <v>122</v>
      </c>
      <c r="J1457" s="110">
        <v>43.2</v>
      </c>
      <c r="K1457" s="31">
        <v>42.34</v>
      </c>
      <c r="L1457" s="31">
        <v>45.09</v>
      </c>
      <c r="M1457" s="12">
        <v>1117.5999999999999</v>
      </c>
      <c r="N1457" s="119">
        <v>4.3320762815114344</v>
      </c>
      <c r="O1457" s="120">
        <v>-0.97606029668412941</v>
      </c>
      <c r="P1457" s="102">
        <v>1.065697088096198</v>
      </c>
    </row>
    <row r="1458" spans="1:16">
      <c r="A1458" s="41">
        <v>181</v>
      </c>
      <c r="B1458" s="41">
        <v>1123</v>
      </c>
      <c r="C1458" s="41" t="s">
        <v>25</v>
      </c>
      <c r="D1458" s="41">
        <v>5</v>
      </c>
      <c r="E1458" s="41" t="s">
        <v>20</v>
      </c>
      <c r="F1458" s="41">
        <v>4</v>
      </c>
      <c r="G1458" s="41" t="s">
        <v>39</v>
      </c>
      <c r="H1458" s="41">
        <v>124</v>
      </c>
      <c r="I1458" s="41">
        <v>126</v>
      </c>
      <c r="J1458" s="110">
        <v>43.24</v>
      </c>
      <c r="K1458" s="31">
        <v>42.38</v>
      </c>
      <c r="L1458" s="31">
        <v>45.13</v>
      </c>
      <c r="M1458" s="12">
        <v>1120</v>
      </c>
      <c r="N1458" s="119">
        <v>4.3964809628579635</v>
      </c>
      <c r="O1458" s="120">
        <v>-0.92365202641836575</v>
      </c>
      <c r="P1458" s="102">
        <v>0.96494612051874395</v>
      </c>
    </row>
    <row r="1459" spans="1:16">
      <c r="A1459" s="38">
        <v>181</v>
      </c>
      <c r="B1459" s="38">
        <v>1123</v>
      </c>
      <c r="C1459" s="38" t="s">
        <v>25</v>
      </c>
      <c r="D1459" s="38">
        <v>5</v>
      </c>
      <c r="E1459" s="38" t="s">
        <v>20</v>
      </c>
      <c r="F1459" s="38">
        <v>4</v>
      </c>
      <c r="G1459" s="38"/>
      <c r="H1459" s="38">
        <v>125</v>
      </c>
      <c r="I1459" s="38">
        <v>127</v>
      </c>
      <c r="J1459" s="116">
        <v>43.25</v>
      </c>
      <c r="K1459" s="13">
        <v>42.39</v>
      </c>
      <c r="L1459" s="13">
        <v>45.14</v>
      </c>
      <c r="M1459" s="12">
        <v>1120.5999999999999</v>
      </c>
      <c r="N1459" s="117">
        <v>4.4000000000000004</v>
      </c>
      <c r="O1459" s="118">
        <v>-0.77</v>
      </c>
    </row>
    <row r="1460" spans="1:16">
      <c r="A1460" s="41">
        <v>181</v>
      </c>
      <c r="B1460" s="41">
        <v>1123</v>
      </c>
      <c r="C1460" s="41" t="s">
        <v>25</v>
      </c>
      <c r="D1460" s="41">
        <v>5</v>
      </c>
      <c r="E1460" s="41" t="s">
        <v>20</v>
      </c>
      <c r="F1460" s="41">
        <v>4</v>
      </c>
      <c r="G1460" s="41" t="s">
        <v>22</v>
      </c>
      <c r="H1460" s="41">
        <v>128</v>
      </c>
      <c r="I1460" s="41">
        <v>130</v>
      </c>
      <c r="J1460" s="110">
        <v>43.28</v>
      </c>
      <c r="K1460" s="31">
        <v>42.42</v>
      </c>
      <c r="L1460" s="31">
        <v>45.17</v>
      </c>
      <c r="M1460" s="12">
        <v>1122.4000000000001</v>
      </c>
      <c r="N1460" s="119">
        <v>4.5864689023922569</v>
      </c>
      <c r="O1460" s="120">
        <v>-0.95556848712829767</v>
      </c>
      <c r="P1460" s="102">
        <v>1.0099925328028851</v>
      </c>
    </row>
    <row r="1461" spans="1:16">
      <c r="A1461" s="41">
        <v>181</v>
      </c>
      <c r="B1461" s="41">
        <v>1123</v>
      </c>
      <c r="C1461" s="41" t="s">
        <v>25</v>
      </c>
      <c r="D1461" s="41">
        <v>5</v>
      </c>
      <c r="E1461" s="41" t="s">
        <v>20</v>
      </c>
      <c r="F1461" s="41">
        <v>4</v>
      </c>
      <c r="G1461" s="41"/>
      <c r="H1461" s="41">
        <v>128</v>
      </c>
      <c r="I1461" s="41">
        <v>130</v>
      </c>
      <c r="J1461" s="110">
        <v>43.28</v>
      </c>
      <c r="K1461" s="31">
        <v>42.42</v>
      </c>
      <c r="L1461" s="31">
        <v>45.17</v>
      </c>
      <c r="M1461" s="12">
        <v>1122.4000000000001</v>
      </c>
      <c r="N1461" s="119">
        <v>4.2736250549836283</v>
      </c>
      <c r="O1461" s="120">
        <v>-0.96288911650309139</v>
      </c>
      <c r="P1461" s="102">
        <v>1.0040108755053809</v>
      </c>
    </row>
    <row r="1462" spans="1:16">
      <c r="A1462" s="41">
        <v>181</v>
      </c>
      <c r="B1462" s="41">
        <v>1123</v>
      </c>
      <c r="C1462" s="41" t="s">
        <v>25</v>
      </c>
      <c r="D1462" s="41">
        <v>5</v>
      </c>
      <c r="E1462" s="41" t="s">
        <v>20</v>
      </c>
      <c r="F1462" s="41">
        <v>4</v>
      </c>
      <c r="G1462" s="41" t="s">
        <v>23</v>
      </c>
      <c r="H1462" s="41">
        <v>132</v>
      </c>
      <c r="I1462" s="41">
        <v>134</v>
      </c>
      <c r="J1462" s="110">
        <v>43.32</v>
      </c>
      <c r="K1462" s="31">
        <v>42.46</v>
      </c>
      <c r="L1462" s="31">
        <v>45.21</v>
      </c>
      <c r="M1462" s="12">
        <v>1124.8</v>
      </c>
      <c r="N1462" s="119">
        <v>4.3368236358765184</v>
      </c>
      <c r="O1462" s="120">
        <v>-1.260399346869425</v>
      </c>
      <c r="P1462" s="102">
        <v>1.0503967323999548</v>
      </c>
    </row>
    <row r="1463" spans="1:16">
      <c r="A1463" s="38">
        <v>181</v>
      </c>
      <c r="B1463" s="38">
        <v>1123</v>
      </c>
      <c r="C1463" s="38" t="s">
        <v>25</v>
      </c>
      <c r="D1463" s="38">
        <v>5</v>
      </c>
      <c r="E1463" s="38" t="s">
        <v>20</v>
      </c>
      <c r="F1463" s="38">
        <v>4</v>
      </c>
      <c r="G1463" s="38"/>
      <c r="H1463" s="38">
        <v>134</v>
      </c>
      <c r="I1463" s="38">
        <v>136</v>
      </c>
      <c r="J1463" s="116">
        <v>43.34</v>
      </c>
      <c r="K1463" s="13">
        <v>42.48</v>
      </c>
      <c r="L1463" s="13">
        <v>45.23</v>
      </c>
      <c r="M1463" s="12">
        <v>1126</v>
      </c>
      <c r="N1463" s="117">
        <v>4.59</v>
      </c>
      <c r="O1463" s="118">
        <v>-1.31</v>
      </c>
    </row>
    <row r="1464" spans="1:16">
      <c r="A1464" s="41">
        <v>181</v>
      </c>
      <c r="B1464" s="41">
        <v>1123</v>
      </c>
      <c r="C1464" s="41" t="s">
        <v>25</v>
      </c>
      <c r="D1464" s="41">
        <v>5</v>
      </c>
      <c r="E1464" s="41" t="s">
        <v>20</v>
      </c>
      <c r="F1464" s="41">
        <v>5</v>
      </c>
      <c r="G1464" s="41" t="s">
        <v>39</v>
      </c>
      <c r="H1464" s="41">
        <v>0</v>
      </c>
      <c r="I1464" s="41">
        <v>2</v>
      </c>
      <c r="J1464" s="110">
        <v>43.5</v>
      </c>
      <c r="K1464" s="31">
        <v>42.64</v>
      </c>
      <c r="L1464" s="31">
        <v>45.39</v>
      </c>
      <c r="M1464" s="12">
        <v>1130.1690140845071</v>
      </c>
      <c r="N1464" s="119">
        <v>4.3578897630653968</v>
      </c>
      <c r="O1464" s="120">
        <v>-1.3430219593401582</v>
      </c>
      <c r="P1464" s="102">
        <v>0.91921303326199966</v>
      </c>
    </row>
    <row r="1465" spans="1:16">
      <c r="A1465" s="41">
        <v>181</v>
      </c>
      <c r="B1465" s="41">
        <v>1123</v>
      </c>
      <c r="C1465" s="41" t="s">
        <v>25</v>
      </c>
      <c r="D1465" s="41">
        <v>5</v>
      </c>
      <c r="E1465" s="41" t="s">
        <v>20</v>
      </c>
      <c r="F1465" s="41">
        <v>5</v>
      </c>
      <c r="G1465" s="41" t="s">
        <v>39</v>
      </c>
      <c r="H1465" s="41">
        <v>4</v>
      </c>
      <c r="I1465" s="41">
        <v>6</v>
      </c>
      <c r="J1465" s="110">
        <v>43.54</v>
      </c>
      <c r="K1465" s="31">
        <v>42.68</v>
      </c>
      <c r="L1465" s="31">
        <v>45.43</v>
      </c>
      <c r="M1465" s="12">
        <v>1131.2112676056338</v>
      </c>
      <c r="N1465" s="119">
        <v>4.6535961539202804</v>
      </c>
      <c r="O1465" s="120">
        <v>-1.4440687660001172</v>
      </c>
      <c r="P1465" s="102">
        <v>0.94671043311390402</v>
      </c>
    </row>
    <row r="1466" spans="1:16">
      <c r="A1466" s="38">
        <v>181</v>
      </c>
      <c r="B1466" s="38">
        <v>1123</v>
      </c>
      <c r="C1466" s="38" t="s">
        <v>25</v>
      </c>
      <c r="D1466" s="38">
        <v>5</v>
      </c>
      <c r="E1466" s="38" t="s">
        <v>20</v>
      </c>
      <c r="F1466" s="38">
        <v>5</v>
      </c>
      <c r="G1466" s="38"/>
      <c r="H1466" s="38">
        <v>6</v>
      </c>
      <c r="I1466" s="38">
        <v>8</v>
      </c>
      <c r="J1466" s="116">
        <v>43.56</v>
      </c>
      <c r="K1466" s="11">
        <v>42.7</v>
      </c>
      <c r="L1466" s="13">
        <v>45.45</v>
      </c>
      <c r="M1466" s="12">
        <v>1131.7323943661972</v>
      </c>
      <c r="N1466" s="117">
        <v>4.3499999999999996</v>
      </c>
      <c r="O1466" s="118">
        <v>-1.17</v>
      </c>
    </row>
    <row r="1467" spans="1:16">
      <c r="A1467" s="39">
        <v>181</v>
      </c>
      <c r="B1467" s="39">
        <v>1123</v>
      </c>
      <c r="C1467" s="39" t="s">
        <v>25</v>
      </c>
      <c r="D1467" s="39">
        <v>5</v>
      </c>
      <c r="E1467" s="39" t="s">
        <v>20</v>
      </c>
      <c r="F1467" s="39">
        <v>5</v>
      </c>
      <c r="G1467" s="39" t="s">
        <v>39</v>
      </c>
      <c r="H1467" s="122">
        <v>8</v>
      </c>
      <c r="I1467" s="122">
        <v>10</v>
      </c>
      <c r="J1467" s="123">
        <v>43.58</v>
      </c>
      <c r="K1467" s="31">
        <v>42.72</v>
      </c>
      <c r="L1467" s="118">
        <v>45.47</v>
      </c>
      <c r="M1467" s="12">
        <v>1132.2535211267607</v>
      </c>
      <c r="N1467" s="119">
        <v>4.3697041960269383</v>
      </c>
      <c r="O1467" s="120">
        <v>-1.3195155229195068</v>
      </c>
      <c r="P1467" s="102">
        <v>0.92184573528368219</v>
      </c>
    </row>
    <row r="1468" spans="1:16">
      <c r="A1468" s="41">
        <v>181</v>
      </c>
      <c r="B1468" s="41">
        <v>1123</v>
      </c>
      <c r="C1468" s="41" t="s">
        <v>25</v>
      </c>
      <c r="D1468" s="41">
        <v>5</v>
      </c>
      <c r="E1468" s="41" t="s">
        <v>20</v>
      </c>
      <c r="F1468" s="41">
        <v>5</v>
      </c>
      <c r="G1468" s="41" t="s">
        <v>39</v>
      </c>
      <c r="H1468" s="124">
        <v>12</v>
      </c>
      <c r="I1468" s="124">
        <v>14</v>
      </c>
      <c r="J1468" s="123">
        <v>43.62</v>
      </c>
      <c r="K1468" s="31">
        <v>42.76</v>
      </c>
      <c r="L1468" s="118">
        <v>45.51</v>
      </c>
      <c r="M1468" s="12">
        <v>1133.2957746478874</v>
      </c>
      <c r="N1468" s="119">
        <v>4.2209145809111295</v>
      </c>
      <c r="O1468" s="120">
        <v>-1.1878964673484309</v>
      </c>
      <c r="P1468" s="102">
        <v>0.98227514288547324</v>
      </c>
    </row>
    <row r="1469" spans="1:16">
      <c r="A1469" s="38">
        <v>181</v>
      </c>
      <c r="B1469" s="38">
        <v>1123</v>
      </c>
      <c r="C1469" s="38" t="s">
        <v>25</v>
      </c>
      <c r="D1469" s="38">
        <v>5</v>
      </c>
      <c r="E1469" s="38" t="s">
        <v>20</v>
      </c>
      <c r="F1469" s="38">
        <v>5</v>
      </c>
      <c r="G1469" s="38"/>
      <c r="H1469" s="38">
        <v>15</v>
      </c>
      <c r="I1469" s="38">
        <v>17</v>
      </c>
      <c r="J1469" s="116">
        <v>43.65</v>
      </c>
      <c r="K1469" s="13">
        <v>42.79</v>
      </c>
      <c r="L1469" s="125">
        <v>45.54</v>
      </c>
      <c r="M1469" s="12">
        <v>1134.0774647887324</v>
      </c>
      <c r="N1469" s="117">
        <v>4.4000000000000004</v>
      </c>
      <c r="O1469" s="118">
        <v>-1.0900000000000001</v>
      </c>
    </row>
    <row r="1470" spans="1:16">
      <c r="A1470" s="41">
        <v>181</v>
      </c>
      <c r="B1470" s="41">
        <v>1123</v>
      </c>
      <c r="C1470" s="41" t="s">
        <v>25</v>
      </c>
      <c r="D1470" s="41">
        <v>5</v>
      </c>
      <c r="E1470" s="41" t="s">
        <v>20</v>
      </c>
      <c r="F1470" s="41">
        <v>5</v>
      </c>
      <c r="G1470" s="41" t="s">
        <v>23</v>
      </c>
      <c r="H1470" s="124">
        <v>16</v>
      </c>
      <c r="I1470" s="124">
        <v>18</v>
      </c>
      <c r="J1470" s="123">
        <v>43.66</v>
      </c>
      <c r="K1470" s="31">
        <v>42.8</v>
      </c>
      <c r="L1470" s="118">
        <v>45.55</v>
      </c>
      <c r="M1470" s="12">
        <v>1134.338028169014</v>
      </c>
      <c r="N1470" s="119">
        <v>4.4561696757027942</v>
      </c>
      <c r="O1470" s="120">
        <v>-1.4402321386519328</v>
      </c>
      <c r="P1470" s="102">
        <v>1.0166399287044519</v>
      </c>
    </row>
    <row r="1471" spans="1:16">
      <c r="A1471" s="41">
        <v>181</v>
      </c>
      <c r="B1471" s="41">
        <v>1123</v>
      </c>
      <c r="C1471" s="41" t="s">
        <v>25</v>
      </c>
      <c r="D1471" s="41">
        <v>5</v>
      </c>
      <c r="E1471" s="41" t="s">
        <v>20</v>
      </c>
      <c r="F1471" s="41">
        <v>5</v>
      </c>
      <c r="G1471" s="41" t="s">
        <v>39</v>
      </c>
      <c r="H1471" s="124">
        <v>20</v>
      </c>
      <c r="I1471" s="124">
        <v>22</v>
      </c>
      <c r="J1471" s="123">
        <v>43.7</v>
      </c>
      <c r="K1471" s="31">
        <v>42.84</v>
      </c>
      <c r="L1471" s="118">
        <v>45.59</v>
      </c>
      <c r="M1471" s="12">
        <v>1135.3802816901409</v>
      </c>
      <c r="N1471" s="119">
        <v>4.6853500215523534</v>
      </c>
      <c r="O1471" s="120">
        <v>-1.3875663906176472</v>
      </c>
      <c r="P1471" s="102">
        <v>0.91792829960257605</v>
      </c>
    </row>
    <row r="1472" spans="1:16">
      <c r="A1472" s="41">
        <v>181</v>
      </c>
      <c r="B1472" s="41">
        <v>1123</v>
      </c>
      <c r="C1472" s="41" t="s">
        <v>25</v>
      </c>
      <c r="D1472" s="41">
        <v>5</v>
      </c>
      <c r="E1472" s="41" t="s">
        <v>20</v>
      </c>
      <c r="F1472" s="41">
        <v>5</v>
      </c>
      <c r="G1472" s="41" t="s">
        <v>39</v>
      </c>
      <c r="H1472" s="124">
        <v>24</v>
      </c>
      <c r="I1472" s="124">
        <v>26</v>
      </c>
      <c r="J1472" s="123">
        <v>43.74</v>
      </c>
      <c r="K1472" s="31">
        <v>42.88</v>
      </c>
      <c r="L1472" s="118">
        <v>45.63</v>
      </c>
      <c r="M1472" s="12">
        <v>1136.4225352112678</v>
      </c>
      <c r="N1472" s="119"/>
      <c r="O1472" s="120">
        <v>-0.84994960264994612</v>
      </c>
      <c r="P1472" s="102">
        <v>0.9235783954387935</v>
      </c>
    </row>
    <row r="1473" spans="1:16">
      <c r="A1473" s="38">
        <v>181</v>
      </c>
      <c r="B1473" s="38">
        <v>1123</v>
      </c>
      <c r="C1473" s="38" t="s">
        <v>25</v>
      </c>
      <c r="D1473" s="38">
        <v>5</v>
      </c>
      <c r="E1473" s="38" t="s">
        <v>20</v>
      </c>
      <c r="F1473" s="38">
        <v>5</v>
      </c>
      <c r="G1473" s="38"/>
      <c r="H1473" s="38">
        <v>25</v>
      </c>
      <c r="I1473" s="38">
        <v>27</v>
      </c>
      <c r="J1473" s="116">
        <v>43.75</v>
      </c>
      <c r="K1473" s="13">
        <v>42.89</v>
      </c>
      <c r="L1473" s="125">
        <v>45.64</v>
      </c>
      <c r="M1473" s="12">
        <v>1136.6830985915494</v>
      </c>
      <c r="N1473" s="117">
        <v>4.34</v>
      </c>
      <c r="O1473" s="118">
        <v>-1.1299999999999999</v>
      </c>
    </row>
    <row r="1474" spans="1:16">
      <c r="A1474" s="41">
        <v>181</v>
      </c>
      <c r="B1474" s="41">
        <v>1123</v>
      </c>
      <c r="C1474" s="41" t="s">
        <v>25</v>
      </c>
      <c r="D1474" s="41">
        <v>5</v>
      </c>
      <c r="E1474" s="41" t="s">
        <v>20</v>
      </c>
      <c r="F1474" s="41">
        <v>5</v>
      </c>
      <c r="G1474" s="41" t="s">
        <v>39</v>
      </c>
      <c r="H1474" s="124">
        <v>28</v>
      </c>
      <c r="I1474" s="124">
        <v>30</v>
      </c>
      <c r="J1474" s="123">
        <v>43.78</v>
      </c>
      <c r="K1474" s="31">
        <v>42.92</v>
      </c>
      <c r="L1474" s="118">
        <v>45.67</v>
      </c>
      <c r="M1474" s="12">
        <v>1137.4647887323945</v>
      </c>
      <c r="N1474" s="119">
        <v>4.189763369786518</v>
      </c>
      <c r="O1474" s="120">
        <v>-1.1538658458382511</v>
      </c>
      <c r="P1474" s="102">
        <v>0.94560699994445419</v>
      </c>
    </row>
    <row r="1475" spans="1:16">
      <c r="A1475" s="41">
        <v>181</v>
      </c>
      <c r="B1475" s="41">
        <v>1123</v>
      </c>
      <c r="C1475" s="41" t="s">
        <v>25</v>
      </c>
      <c r="D1475" s="41">
        <v>5</v>
      </c>
      <c r="E1475" s="41" t="s">
        <v>20</v>
      </c>
      <c r="F1475" s="41">
        <v>5</v>
      </c>
      <c r="G1475" s="41" t="s">
        <v>39</v>
      </c>
      <c r="H1475" s="124">
        <v>32</v>
      </c>
      <c r="I1475" s="124">
        <v>34</v>
      </c>
      <c r="J1475" s="123">
        <v>43.82</v>
      </c>
      <c r="K1475" s="31">
        <v>42.96</v>
      </c>
      <c r="L1475" s="118">
        <v>45.71</v>
      </c>
      <c r="M1475" s="12">
        <v>1138.5070422535211</v>
      </c>
      <c r="N1475" s="119">
        <v>4.4707562758396797</v>
      </c>
      <c r="O1475" s="120">
        <v>-0.9528264196090912</v>
      </c>
      <c r="P1475" s="102">
        <v>1.0113703138171048</v>
      </c>
    </row>
    <row r="1476" spans="1:16">
      <c r="A1476" s="38">
        <v>181</v>
      </c>
      <c r="B1476" s="38">
        <v>1123</v>
      </c>
      <c r="C1476" s="38" t="s">
        <v>25</v>
      </c>
      <c r="D1476" s="38">
        <v>5</v>
      </c>
      <c r="E1476" s="38" t="s">
        <v>20</v>
      </c>
      <c r="F1476" s="38">
        <v>5</v>
      </c>
      <c r="G1476" s="38"/>
      <c r="H1476" s="38">
        <v>35</v>
      </c>
      <c r="I1476" s="38">
        <v>37</v>
      </c>
      <c r="J1476" s="116">
        <v>43.85</v>
      </c>
      <c r="K1476" s="13">
        <v>42.99</v>
      </c>
      <c r="L1476" s="125">
        <v>45.74</v>
      </c>
      <c r="M1476" s="12">
        <v>1139.2887323943662</v>
      </c>
      <c r="N1476" s="117">
        <v>4.25</v>
      </c>
      <c r="O1476" s="118">
        <v>-1.07</v>
      </c>
    </row>
    <row r="1477" spans="1:16">
      <c r="A1477" s="41">
        <v>181</v>
      </c>
      <c r="B1477" s="41">
        <v>1123</v>
      </c>
      <c r="C1477" s="41" t="s">
        <v>19</v>
      </c>
      <c r="D1477" s="41">
        <v>6</v>
      </c>
      <c r="E1477" s="41" t="s">
        <v>20</v>
      </c>
      <c r="F1477" s="41">
        <v>1</v>
      </c>
      <c r="G1477" s="41" t="s">
        <v>39</v>
      </c>
      <c r="H1477" s="124">
        <v>0</v>
      </c>
      <c r="I1477" s="124">
        <v>2</v>
      </c>
      <c r="J1477" s="123">
        <v>41.4</v>
      </c>
      <c r="K1477" s="31">
        <v>43</v>
      </c>
      <c r="L1477" s="118">
        <v>45.75</v>
      </c>
      <c r="M1477" s="12">
        <v>1139.549295774648</v>
      </c>
      <c r="N1477" s="119">
        <v>4.1193408324080076</v>
      </c>
      <c r="O1477" s="120">
        <v>-0.9325850754863938</v>
      </c>
      <c r="P1477" s="102">
        <v>0.93696763101901559</v>
      </c>
    </row>
    <row r="1478" spans="1:16">
      <c r="A1478" s="41">
        <v>181</v>
      </c>
      <c r="B1478" s="41">
        <v>1123</v>
      </c>
      <c r="C1478" s="41" t="s">
        <v>19</v>
      </c>
      <c r="D1478" s="41">
        <v>6</v>
      </c>
      <c r="E1478" s="41" t="s">
        <v>20</v>
      </c>
      <c r="F1478" s="41">
        <v>1</v>
      </c>
      <c r="G1478" s="41" t="s">
        <v>39</v>
      </c>
      <c r="H1478" s="124">
        <v>4</v>
      </c>
      <c r="I1478" s="124">
        <v>6</v>
      </c>
      <c r="J1478" s="123">
        <v>41.44</v>
      </c>
      <c r="K1478" s="31">
        <v>43.04</v>
      </c>
      <c r="L1478" s="118">
        <v>45.79</v>
      </c>
      <c r="M1478" s="12">
        <v>1140.5915492957747</v>
      </c>
      <c r="N1478" s="119">
        <v>4.3176001134946222</v>
      </c>
      <c r="O1478" s="120">
        <v>-1.0875697189566789</v>
      </c>
      <c r="P1478" s="102">
        <v>1.013603004274352</v>
      </c>
    </row>
    <row r="1479" spans="1:16">
      <c r="A1479" s="41">
        <v>181</v>
      </c>
      <c r="B1479" s="41">
        <v>1123</v>
      </c>
      <c r="C1479" s="41" t="s">
        <v>19</v>
      </c>
      <c r="D1479" s="41">
        <v>6</v>
      </c>
      <c r="E1479" s="41" t="s">
        <v>20</v>
      </c>
      <c r="F1479" s="41">
        <v>1</v>
      </c>
      <c r="G1479" s="41" t="s">
        <v>39</v>
      </c>
      <c r="H1479" s="124">
        <v>8</v>
      </c>
      <c r="I1479" s="124">
        <v>10</v>
      </c>
      <c r="J1479" s="123">
        <v>41.48</v>
      </c>
      <c r="K1479" s="31">
        <v>43.08</v>
      </c>
      <c r="L1479" s="118">
        <v>45.83</v>
      </c>
      <c r="M1479" s="12">
        <v>1141.6338028169014</v>
      </c>
      <c r="N1479" s="119">
        <v>4.2459301382765249</v>
      </c>
      <c r="O1479" s="120">
        <v>-0.83628733835802582</v>
      </c>
      <c r="P1479" s="102">
        <v>0.95183445401630185</v>
      </c>
    </row>
    <row r="1480" spans="1:16">
      <c r="A1480" s="41">
        <v>181</v>
      </c>
      <c r="B1480" s="41">
        <v>1123</v>
      </c>
      <c r="C1480" s="41" t="s">
        <v>19</v>
      </c>
      <c r="D1480" s="41">
        <v>6</v>
      </c>
      <c r="E1480" s="41" t="s">
        <v>20</v>
      </c>
      <c r="F1480" s="41">
        <v>1</v>
      </c>
      <c r="G1480" s="41" t="s">
        <v>39</v>
      </c>
      <c r="H1480" s="124">
        <v>12</v>
      </c>
      <c r="I1480" s="124">
        <v>14</v>
      </c>
      <c r="J1480" s="123">
        <v>41.52</v>
      </c>
      <c r="K1480" s="31">
        <v>43.12</v>
      </c>
      <c r="L1480" s="118">
        <v>45.87</v>
      </c>
      <c r="M1480" s="12">
        <v>1142.6760563380283</v>
      </c>
      <c r="N1480" s="119">
        <v>4.3950361685583541</v>
      </c>
      <c r="O1480" s="120">
        <v>-1.1267473248175497</v>
      </c>
      <c r="P1480" s="102">
        <v>1.0055590528991634</v>
      </c>
    </row>
    <row r="1481" spans="1:16">
      <c r="A1481" s="41">
        <v>181</v>
      </c>
      <c r="B1481" s="41">
        <v>1123</v>
      </c>
      <c r="C1481" s="41" t="s">
        <v>19</v>
      </c>
      <c r="D1481" s="41">
        <v>6</v>
      </c>
      <c r="E1481" s="41" t="s">
        <v>20</v>
      </c>
      <c r="F1481" s="41">
        <v>1</v>
      </c>
      <c r="G1481" s="41" t="s">
        <v>39</v>
      </c>
      <c r="H1481" s="124">
        <v>16</v>
      </c>
      <c r="I1481" s="124">
        <v>18</v>
      </c>
      <c r="J1481" s="123">
        <v>41.56</v>
      </c>
      <c r="K1481" s="31">
        <v>43.16</v>
      </c>
      <c r="L1481" s="118">
        <v>45.91</v>
      </c>
      <c r="M1481" s="12">
        <v>1143.7183098591549</v>
      </c>
      <c r="N1481" s="119">
        <v>4.1633067024858335</v>
      </c>
      <c r="O1481" s="120">
        <v>-0.99920348992985497</v>
      </c>
      <c r="P1481" s="102">
        <v>0.96803419771721855</v>
      </c>
    </row>
    <row r="1482" spans="1:16">
      <c r="A1482" s="41">
        <v>181</v>
      </c>
      <c r="B1482" s="41">
        <v>1123</v>
      </c>
      <c r="C1482" s="41" t="s">
        <v>19</v>
      </c>
      <c r="D1482" s="41">
        <v>6</v>
      </c>
      <c r="E1482" s="41" t="s">
        <v>20</v>
      </c>
      <c r="F1482" s="41">
        <v>1</v>
      </c>
      <c r="G1482" s="41" t="s">
        <v>39</v>
      </c>
      <c r="H1482" s="124">
        <v>20</v>
      </c>
      <c r="I1482" s="124">
        <v>22</v>
      </c>
      <c r="J1482" s="123">
        <v>41.6</v>
      </c>
      <c r="K1482" s="31">
        <v>43.2</v>
      </c>
      <c r="L1482" s="118">
        <v>45.95</v>
      </c>
      <c r="M1482" s="12">
        <v>1144.7605633802818</v>
      </c>
      <c r="N1482" s="119"/>
      <c r="O1482" s="120">
        <v>-0.80241565231862555</v>
      </c>
      <c r="P1482" s="102">
        <v>1.030713342859453</v>
      </c>
    </row>
    <row r="1483" spans="1:16">
      <c r="A1483" s="41">
        <v>181</v>
      </c>
      <c r="B1483" s="41">
        <v>1123</v>
      </c>
      <c r="C1483" s="41" t="s">
        <v>19</v>
      </c>
      <c r="D1483" s="41">
        <v>6</v>
      </c>
      <c r="E1483" s="41" t="s">
        <v>20</v>
      </c>
      <c r="F1483" s="41">
        <v>1</v>
      </c>
      <c r="G1483" s="41" t="s">
        <v>39</v>
      </c>
      <c r="H1483" s="124">
        <v>24</v>
      </c>
      <c r="I1483" s="124">
        <v>26</v>
      </c>
      <c r="J1483" s="123">
        <v>41.64</v>
      </c>
      <c r="K1483" s="31">
        <v>43.24</v>
      </c>
      <c r="L1483" s="118">
        <v>45.99</v>
      </c>
      <c r="M1483" s="12">
        <v>1145.8028169014085</v>
      </c>
      <c r="N1483" s="119">
        <v>4.1121948484974942</v>
      </c>
      <c r="O1483" s="120">
        <v>-0.95064405568874144</v>
      </c>
      <c r="P1483" s="102">
        <v>1.0413414325345318</v>
      </c>
    </row>
    <row r="1484" spans="1:16">
      <c r="A1484" s="41">
        <v>181</v>
      </c>
      <c r="B1484" s="41">
        <v>1123</v>
      </c>
      <c r="C1484" s="41" t="s">
        <v>19</v>
      </c>
      <c r="D1484" s="41">
        <v>6</v>
      </c>
      <c r="E1484" s="41" t="s">
        <v>20</v>
      </c>
      <c r="F1484" s="41">
        <v>1</v>
      </c>
      <c r="G1484" s="41" t="s">
        <v>39</v>
      </c>
      <c r="H1484" s="124">
        <v>28</v>
      </c>
      <c r="I1484" s="124">
        <v>30</v>
      </c>
      <c r="J1484" s="123">
        <v>41.68</v>
      </c>
      <c r="K1484" s="31">
        <v>43.28</v>
      </c>
      <c r="L1484" s="118">
        <v>46.03</v>
      </c>
      <c r="M1484" s="12">
        <v>1146.8450704225354</v>
      </c>
      <c r="N1484" s="119">
        <v>3.9064948425737485</v>
      </c>
      <c r="O1484" s="120">
        <v>-0.69054829933640016</v>
      </c>
      <c r="P1484" s="102">
        <v>1.1342644593969884</v>
      </c>
    </row>
    <row r="1485" spans="1:16">
      <c r="A1485" s="41">
        <v>181</v>
      </c>
      <c r="B1485" s="41">
        <v>1123</v>
      </c>
      <c r="C1485" s="41" t="s">
        <v>19</v>
      </c>
      <c r="D1485" s="41">
        <v>6</v>
      </c>
      <c r="E1485" s="41" t="s">
        <v>20</v>
      </c>
      <c r="F1485" s="41">
        <v>1</v>
      </c>
      <c r="G1485" s="41" t="s">
        <v>39</v>
      </c>
      <c r="H1485" s="124">
        <v>32</v>
      </c>
      <c r="I1485" s="124">
        <v>34</v>
      </c>
      <c r="J1485" s="123">
        <v>41.72</v>
      </c>
      <c r="K1485" s="31">
        <v>43.32</v>
      </c>
      <c r="L1485" s="118">
        <v>46.07</v>
      </c>
      <c r="M1485" s="12">
        <v>1147.8873239436621</v>
      </c>
      <c r="N1485" s="119">
        <v>3.872857185689639</v>
      </c>
      <c r="O1485" s="120">
        <v>-0.60228985317128558</v>
      </c>
      <c r="P1485" s="102">
        <v>1.136694410339065</v>
      </c>
    </row>
    <row r="1486" spans="1:16">
      <c r="A1486" s="41">
        <v>181</v>
      </c>
      <c r="B1486" s="41">
        <v>1123</v>
      </c>
      <c r="C1486" s="41" t="s">
        <v>19</v>
      </c>
      <c r="D1486" s="41">
        <v>6</v>
      </c>
      <c r="E1486" s="41" t="s">
        <v>20</v>
      </c>
      <c r="F1486" s="41">
        <v>1</v>
      </c>
      <c r="G1486" s="41" t="s">
        <v>39</v>
      </c>
      <c r="H1486" s="124">
        <v>36</v>
      </c>
      <c r="I1486" s="124">
        <v>38</v>
      </c>
      <c r="J1486" s="123">
        <v>41.76</v>
      </c>
      <c r="K1486" s="31">
        <v>43.36</v>
      </c>
      <c r="L1486" s="118">
        <v>46.11</v>
      </c>
      <c r="M1486" s="12">
        <v>1148.9295774647887</v>
      </c>
      <c r="N1486" s="119">
        <v>4.1021977428204019</v>
      </c>
      <c r="O1486" s="120">
        <v>-0.65728206391513921</v>
      </c>
      <c r="P1486" s="102">
        <v>1.1435989526246448</v>
      </c>
    </row>
    <row r="1487" spans="1:16">
      <c r="A1487" s="41">
        <v>181</v>
      </c>
      <c r="B1487" s="41">
        <v>1123</v>
      </c>
      <c r="C1487" s="41" t="s">
        <v>19</v>
      </c>
      <c r="D1487" s="41">
        <v>6</v>
      </c>
      <c r="E1487" s="41" t="s">
        <v>20</v>
      </c>
      <c r="F1487" s="41">
        <v>1</v>
      </c>
      <c r="G1487" s="41" t="s">
        <v>39</v>
      </c>
      <c r="H1487" s="124">
        <v>40</v>
      </c>
      <c r="I1487" s="124">
        <v>42</v>
      </c>
      <c r="J1487" s="123">
        <v>41.8</v>
      </c>
      <c r="K1487" s="31">
        <v>43.4</v>
      </c>
      <c r="L1487" s="118">
        <v>46.15</v>
      </c>
      <c r="M1487" s="12">
        <v>1149.9718309859154</v>
      </c>
      <c r="N1487" s="119">
        <v>3.8477743551986796</v>
      </c>
      <c r="O1487" s="120">
        <v>-0.55581898497144633</v>
      </c>
      <c r="P1487" s="102">
        <v>1.08994092432312</v>
      </c>
    </row>
    <row r="1488" spans="1:16">
      <c r="A1488" s="41">
        <v>181</v>
      </c>
      <c r="B1488" s="41">
        <v>1123</v>
      </c>
      <c r="C1488" s="41" t="s">
        <v>19</v>
      </c>
      <c r="D1488" s="41">
        <v>6</v>
      </c>
      <c r="E1488" s="41" t="s">
        <v>20</v>
      </c>
      <c r="F1488" s="41">
        <v>1</v>
      </c>
      <c r="G1488" s="41" t="s">
        <v>39</v>
      </c>
      <c r="H1488" s="124">
        <v>44</v>
      </c>
      <c r="I1488" s="124">
        <v>46</v>
      </c>
      <c r="J1488" s="123">
        <v>41.84</v>
      </c>
      <c r="K1488" s="31">
        <v>43.44</v>
      </c>
      <c r="L1488" s="118">
        <v>46.19</v>
      </c>
      <c r="M1488" s="12">
        <v>1151.0140845070423</v>
      </c>
      <c r="N1488" s="119">
        <v>3.8731057423495612</v>
      </c>
      <c r="O1488" s="120">
        <v>-0.50697082465610133</v>
      </c>
      <c r="P1488" s="102">
        <v>1.0737755760928551</v>
      </c>
    </row>
    <row r="1489" spans="1:16">
      <c r="A1489" s="41">
        <v>181</v>
      </c>
      <c r="B1489" s="41">
        <v>1123</v>
      </c>
      <c r="C1489" s="41" t="s">
        <v>19</v>
      </c>
      <c r="D1489" s="41">
        <v>6</v>
      </c>
      <c r="E1489" s="41" t="s">
        <v>20</v>
      </c>
      <c r="F1489" s="41">
        <v>1</v>
      </c>
      <c r="G1489" s="41" t="s">
        <v>23</v>
      </c>
      <c r="H1489" s="124">
        <v>48</v>
      </c>
      <c r="I1489" s="124">
        <v>50</v>
      </c>
      <c r="J1489" s="123">
        <v>41.88</v>
      </c>
      <c r="K1489" s="31">
        <v>43.48</v>
      </c>
      <c r="L1489" s="118">
        <v>46.23</v>
      </c>
      <c r="M1489" s="12">
        <v>1152.056338028169</v>
      </c>
      <c r="N1489" s="119">
        <v>3.7856143845849877</v>
      </c>
      <c r="O1489" s="120">
        <v>-0.56422032142683354</v>
      </c>
      <c r="P1489" s="102">
        <v>1.0843346846915545</v>
      </c>
    </row>
    <row r="1490" spans="1:16">
      <c r="A1490" s="41">
        <v>181</v>
      </c>
      <c r="B1490" s="41">
        <v>1123</v>
      </c>
      <c r="C1490" s="41" t="s">
        <v>19</v>
      </c>
      <c r="D1490" s="41">
        <v>6</v>
      </c>
      <c r="E1490" s="41" t="s">
        <v>20</v>
      </c>
      <c r="F1490" s="41">
        <v>1</v>
      </c>
      <c r="G1490" s="41" t="s">
        <v>39</v>
      </c>
      <c r="H1490" s="124">
        <v>52</v>
      </c>
      <c r="I1490" s="124">
        <v>54</v>
      </c>
      <c r="J1490" s="123">
        <v>41.92</v>
      </c>
      <c r="K1490" s="31">
        <v>43.52</v>
      </c>
      <c r="L1490" s="118">
        <v>46.27</v>
      </c>
      <c r="M1490" s="12">
        <v>1153.0985915492959</v>
      </c>
      <c r="N1490" s="119">
        <v>3.909720737187766</v>
      </c>
      <c r="O1490" s="120">
        <v>-0.38625724989280125</v>
      </c>
      <c r="P1490" s="102">
        <v>1.1440641351200613</v>
      </c>
    </row>
    <row r="1491" spans="1:16">
      <c r="A1491" s="41">
        <v>181</v>
      </c>
      <c r="B1491" s="41">
        <v>1123</v>
      </c>
      <c r="C1491" s="41" t="s">
        <v>19</v>
      </c>
      <c r="D1491" s="41">
        <v>6</v>
      </c>
      <c r="E1491" s="41" t="s">
        <v>20</v>
      </c>
      <c r="F1491" s="41">
        <v>1</v>
      </c>
      <c r="G1491" s="41" t="s">
        <v>39</v>
      </c>
      <c r="H1491" s="124">
        <v>56</v>
      </c>
      <c r="I1491" s="124">
        <v>58</v>
      </c>
      <c r="J1491" s="123">
        <v>41.96</v>
      </c>
      <c r="K1491" s="31">
        <v>43.56</v>
      </c>
      <c r="L1491" s="118">
        <v>46.31</v>
      </c>
      <c r="M1491" s="12">
        <v>1154.1408450704225</v>
      </c>
      <c r="N1491" s="119">
        <v>4.1050564604272743</v>
      </c>
      <c r="O1491" s="120">
        <v>-0.41318031171179059</v>
      </c>
      <c r="P1491" s="102">
        <v>1.0799094100247408</v>
      </c>
    </row>
    <row r="1492" spans="1:16">
      <c r="A1492" s="41">
        <v>181</v>
      </c>
      <c r="B1492" s="41">
        <v>1123</v>
      </c>
      <c r="C1492" s="41" t="s">
        <v>19</v>
      </c>
      <c r="D1492" s="41">
        <v>6</v>
      </c>
      <c r="E1492" s="41" t="s">
        <v>20</v>
      </c>
      <c r="F1492" s="41">
        <v>1</v>
      </c>
      <c r="G1492" s="41" t="s">
        <v>39</v>
      </c>
      <c r="H1492" s="124">
        <v>60</v>
      </c>
      <c r="I1492" s="124">
        <v>62</v>
      </c>
      <c r="J1492" s="123">
        <v>42</v>
      </c>
      <c r="K1492" s="31">
        <v>43.6</v>
      </c>
      <c r="L1492" s="118">
        <v>46.35</v>
      </c>
      <c r="M1492" s="12">
        <v>1155.1830985915494</v>
      </c>
      <c r="N1492" s="119">
        <v>4.130770212991548</v>
      </c>
      <c r="O1492" s="120">
        <v>-0.43428239708156829</v>
      </c>
      <c r="P1492" s="102">
        <v>1.0481530570587412</v>
      </c>
    </row>
    <row r="1493" spans="1:16">
      <c r="A1493" s="41">
        <v>181</v>
      </c>
      <c r="B1493" s="41">
        <v>1123</v>
      </c>
      <c r="C1493" s="41" t="s">
        <v>19</v>
      </c>
      <c r="D1493" s="41">
        <v>6</v>
      </c>
      <c r="E1493" s="41" t="s">
        <v>20</v>
      </c>
      <c r="F1493" s="41">
        <v>1</v>
      </c>
      <c r="G1493" s="41" t="s">
        <v>39</v>
      </c>
      <c r="H1493" s="124">
        <v>64</v>
      </c>
      <c r="I1493" s="124">
        <v>66</v>
      </c>
      <c r="J1493" s="123">
        <v>42.04</v>
      </c>
      <c r="K1493" s="31">
        <v>43.64</v>
      </c>
      <c r="L1493" s="118">
        <v>46.39</v>
      </c>
      <c r="M1493" s="12">
        <v>1156.2253521126761</v>
      </c>
      <c r="N1493" s="119">
        <v>3.8955805688351828</v>
      </c>
      <c r="O1493" s="120">
        <v>-0.39455881349353489</v>
      </c>
      <c r="P1493" s="102">
        <v>1.1513988780342541</v>
      </c>
    </row>
    <row r="1494" spans="1:16">
      <c r="A1494" s="41">
        <v>181</v>
      </c>
      <c r="B1494" s="41">
        <v>1123</v>
      </c>
      <c r="C1494" s="41" t="s">
        <v>19</v>
      </c>
      <c r="D1494" s="41">
        <v>6</v>
      </c>
      <c r="E1494" s="41" t="s">
        <v>20</v>
      </c>
      <c r="F1494" s="41">
        <v>1</v>
      </c>
      <c r="G1494" s="41" t="s">
        <v>39</v>
      </c>
      <c r="H1494" s="124">
        <v>68</v>
      </c>
      <c r="I1494" s="124">
        <v>70</v>
      </c>
      <c r="J1494" s="123">
        <v>42.08</v>
      </c>
      <c r="K1494" s="31">
        <v>43.68</v>
      </c>
      <c r="L1494" s="118">
        <v>46.43</v>
      </c>
      <c r="M1494" s="12">
        <v>1157.2676056338028</v>
      </c>
      <c r="N1494" s="119">
        <v>4.0447294057240626</v>
      </c>
      <c r="O1494" s="120">
        <v>-0.77764164150563986</v>
      </c>
      <c r="P1494" s="102">
        <v>1.107949671830325</v>
      </c>
    </row>
    <row r="1495" spans="1:16">
      <c r="A1495" s="41">
        <v>181</v>
      </c>
      <c r="B1495" s="41">
        <v>1123</v>
      </c>
      <c r="C1495" s="41" t="s">
        <v>19</v>
      </c>
      <c r="D1495" s="41">
        <v>6</v>
      </c>
      <c r="E1495" s="41" t="s">
        <v>20</v>
      </c>
      <c r="F1495" s="41">
        <v>1</v>
      </c>
      <c r="G1495" s="41" t="s">
        <v>39</v>
      </c>
      <c r="H1495" s="124">
        <v>72</v>
      </c>
      <c r="I1495" s="124">
        <v>74</v>
      </c>
      <c r="J1495" s="123">
        <v>42.12</v>
      </c>
      <c r="K1495" s="31">
        <v>43.72</v>
      </c>
      <c r="L1495" s="118">
        <v>46.47</v>
      </c>
      <c r="M1495" s="12">
        <v>1158.3098591549297</v>
      </c>
      <c r="N1495" s="119">
        <v>4.0893412648825933</v>
      </c>
      <c r="O1495" s="120">
        <v>-0.75374284789827417</v>
      </c>
      <c r="P1495" s="102">
        <v>1.1403000908625078</v>
      </c>
    </row>
    <row r="1496" spans="1:16">
      <c r="A1496" s="41">
        <v>181</v>
      </c>
      <c r="B1496" s="41">
        <v>1123</v>
      </c>
      <c r="C1496" s="41" t="s">
        <v>19</v>
      </c>
      <c r="D1496" s="41">
        <v>6</v>
      </c>
      <c r="E1496" s="41" t="s">
        <v>20</v>
      </c>
      <c r="F1496" s="41">
        <v>1</v>
      </c>
      <c r="G1496" s="41" t="s">
        <v>39</v>
      </c>
      <c r="H1496" s="124">
        <v>76</v>
      </c>
      <c r="I1496" s="124">
        <v>78</v>
      </c>
      <c r="J1496" s="123">
        <v>42.16</v>
      </c>
      <c r="K1496" s="31">
        <v>43.76</v>
      </c>
      <c r="L1496" s="118">
        <v>46.51</v>
      </c>
      <c r="M1496" s="12">
        <v>1159.3521126760563</v>
      </c>
      <c r="N1496" s="119">
        <v>3.782227259885349</v>
      </c>
      <c r="O1496" s="120">
        <v>-0.78306525314792286</v>
      </c>
      <c r="P1496" s="102">
        <v>1.0286073875013662</v>
      </c>
    </row>
    <row r="1497" spans="1:16">
      <c r="A1497" s="41">
        <v>181</v>
      </c>
      <c r="B1497" s="41">
        <v>1123</v>
      </c>
      <c r="C1497" s="41" t="s">
        <v>19</v>
      </c>
      <c r="D1497" s="41">
        <v>6</v>
      </c>
      <c r="E1497" s="41" t="s">
        <v>20</v>
      </c>
      <c r="F1497" s="41">
        <v>1</v>
      </c>
      <c r="G1497" s="41" t="s">
        <v>39</v>
      </c>
      <c r="H1497" s="124">
        <v>80</v>
      </c>
      <c r="I1497" s="124">
        <v>82</v>
      </c>
      <c r="J1497" s="123">
        <v>42.2</v>
      </c>
      <c r="K1497" s="31">
        <v>43.8</v>
      </c>
      <c r="L1497" s="118">
        <v>46.55</v>
      </c>
      <c r="M1497" s="12">
        <v>1160.394366197183</v>
      </c>
      <c r="N1497" s="119">
        <v>3.8063103357046715</v>
      </c>
      <c r="O1497" s="120">
        <v>-0.89769134807002304</v>
      </c>
      <c r="P1497" s="102">
        <v>1.0635162521725479</v>
      </c>
    </row>
    <row r="1498" spans="1:16">
      <c r="A1498" s="41">
        <v>181</v>
      </c>
      <c r="B1498" s="41">
        <v>1123</v>
      </c>
      <c r="C1498" s="41" t="s">
        <v>19</v>
      </c>
      <c r="D1498" s="41">
        <v>6</v>
      </c>
      <c r="E1498" s="41" t="s">
        <v>20</v>
      </c>
      <c r="F1498" s="41">
        <v>1</v>
      </c>
      <c r="G1498" s="41" t="s">
        <v>39</v>
      </c>
      <c r="H1498" s="124">
        <v>84</v>
      </c>
      <c r="I1498" s="124">
        <v>86</v>
      </c>
      <c r="J1498" s="123">
        <v>42.24</v>
      </c>
      <c r="K1498" s="31">
        <v>43.84</v>
      </c>
      <c r="L1498" s="118">
        <v>46.59</v>
      </c>
      <c r="M1498" s="12">
        <v>1161.4366197183099</v>
      </c>
      <c r="N1498" s="119">
        <v>3.7751383200740563</v>
      </c>
      <c r="O1498" s="120">
        <v>-0.74174818939973086</v>
      </c>
      <c r="P1498" s="102">
        <v>1.0593908638333769</v>
      </c>
    </row>
    <row r="1499" spans="1:16">
      <c r="A1499" s="41">
        <v>181</v>
      </c>
      <c r="B1499" s="41">
        <v>1123</v>
      </c>
      <c r="C1499" s="41" t="s">
        <v>19</v>
      </c>
      <c r="D1499" s="41">
        <v>6</v>
      </c>
      <c r="E1499" s="41" t="s">
        <v>20</v>
      </c>
      <c r="F1499" s="41">
        <v>1</v>
      </c>
      <c r="G1499" s="41" t="s">
        <v>39</v>
      </c>
      <c r="H1499" s="124">
        <v>88</v>
      </c>
      <c r="I1499" s="124">
        <v>90</v>
      </c>
      <c r="J1499" s="123">
        <v>42.28</v>
      </c>
      <c r="K1499" s="31">
        <v>43.88</v>
      </c>
      <c r="L1499" s="118">
        <v>46.63</v>
      </c>
      <c r="M1499" s="12">
        <v>1162.4788732394368</v>
      </c>
      <c r="N1499" s="119">
        <v>3.9236403229203827</v>
      </c>
      <c r="O1499" s="120">
        <v>-0.83901265759421084</v>
      </c>
      <c r="P1499" s="102">
        <v>1.1019824130534572</v>
      </c>
    </row>
    <row r="1500" spans="1:16">
      <c r="A1500" s="41">
        <v>181</v>
      </c>
      <c r="B1500" s="41">
        <v>1123</v>
      </c>
      <c r="C1500" s="41" t="s">
        <v>19</v>
      </c>
      <c r="D1500" s="41">
        <v>6</v>
      </c>
      <c r="E1500" s="41" t="s">
        <v>20</v>
      </c>
      <c r="F1500" s="41">
        <v>1</v>
      </c>
      <c r="G1500" s="41" t="s">
        <v>39</v>
      </c>
      <c r="H1500" s="124">
        <v>92</v>
      </c>
      <c r="I1500" s="124">
        <v>94</v>
      </c>
      <c r="J1500" s="123">
        <v>42.32</v>
      </c>
      <c r="K1500" s="31">
        <v>43.92</v>
      </c>
      <c r="L1500" s="118">
        <v>46.67</v>
      </c>
      <c r="M1500" s="12">
        <v>1163.5211267605634</v>
      </c>
      <c r="N1500" s="119">
        <v>4.4737474274161153</v>
      </c>
      <c r="O1500" s="120">
        <v>-0.99015391634999406</v>
      </c>
      <c r="P1500" s="102">
        <v>0.94229307269951457</v>
      </c>
    </row>
    <row r="1501" spans="1:16">
      <c r="A1501" s="41">
        <v>181</v>
      </c>
      <c r="B1501" s="41">
        <v>1123</v>
      </c>
      <c r="C1501" s="41" t="s">
        <v>19</v>
      </c>
      <c r="D1501" s="41">
        <v>6</v>
      </c>
      <c r="E1501" s="41" t="s">
        <v>20</v>
      </c>
      <c r="F1501" s="41">
        <v>1</v>
      </c>
      <c r="G1501" s="41" t="s">
        <v>39</v>
      </c>
      <c r="H1501" s="124">
        <v>96</v>
      </c>
      <c r="I1501" s="124">
        <v>98</v>
      </c>
      <c r="J1501" s="123">
        <v>42.36</v>
      </c>
      <c r="K1501" s="31">
        <v>43.96</v>
      </c>
      <c r="L1501" s="118">
        <v>46.71</v>
      </c>
      <c r="M1501" s="12">
        <v>1164.5633802816901</v>
      </c>
      <c r="N1501" s="119">
        <v>4.0540621619470727</v>
      </c>
      <c r="O1501" s="120">
        <v>-0.7688640241125988</v>
      </c>
      <c r="P1501" s="102">
        <v>1.0157508284761676</v>
      </c>
    </row>
    <row r="1502" spans="1:16">
      <c r="A1502" s="41">
        <v>181</v>
      </c>
      <c r="B1502" s="41">
        <v>1123</v>
      </c>
      <c r="C1502" s="41" t="s">
        <v>19</v>
      </c>
      <c r="D1502" s="41">
        <v>6</v>
      </c>
      <c r="E1502" s="41" t="s">
        <v>20</v>
      </c>
      <c r="F1502" s="41">
        <v>1</v>
      </c>
      <c r="G1502" s="41" t="s">
        <v>39</v>
      </c>
      <c r="H1502" s="124">
        <v>100</v>
      </c>
      <c r="I1502" s="124">
        <v>102</v>
      </c>
      <c r="J1502" s="123">
        <v>42.4</v>
      </c>
      <c r="K1502" s="31">
        <v>44</v>
      </c>
      <c r="L1502" s="118">
        <v>46.75</v>
      </c>
      <c r="M1502" s="12">
        <v>1165.605633802817</v>
      </c>
      <c r="N1502" s="119">
        <v>3.8185256476846199</v>
      </c>
      <c r="O1502" s="120">
        <v>-0.63675119276562842</v>
      </c>
      <c r="P1502" s="102">
        <v>1.0568424554232612</v>
      </c>
    </row>
    <row r="1503" spans="1:16">
      <c r="A1503" s="41">
        <v>181</v>
      </c>
      <c r="B1503" s="41">
        <v>1123</v>
      </c>
      <c r="C1503" s="41" t="s">
        <v>19</v>
      </c>
      <c r="D1503" s="41">
        <v>6</v>
      </c>
      <c r="E1503" s="41" t="s">
        <v>20</v>
      </c>
      <c r="F1503" s="41">
        <v>1</v>
      </c>
      <c r="G1503" s="41" t="s">
        <v>23</v>
      </c>
      <c r="H1503" s="124">
        <v>100</v>
      </c>
      <c r="I1503" s="124">
        <v>102</v>
      </c>
      <c r="J1503" s="123">
        <v>42.4</v>
      </c>
      <c r="K1503" s="31">
        <v>44</v>
      </c>
      <c r="L1503" s="118">
        <v>46.75</v>
      </c>
      <c r="M1503" s="12">
        <v>1165.605633802817</v>
      </c>
      <c r="N1503" s="119">
        <v>3.8032696061171429</v>
      </c>
      <c r="O1503" s="120">
        <v>-0.47985395164447958</v>
      </c>
      <c r="P1503" s="102"/>
    </row>
    <row r="1504" spans="1:16">
      <c r="A1504" s="41">
        <v>181</v>
      </c>
      <c r="B1504" s="41">
        <v>1123</v>
      </c>
      <c r="C1504" s="41" t="s">
        <v>19</v>
      </c>
      <c r="D1504" s="41">
        <v>6</v>
      </c>
      <c r="E1504" s="41" t="s">
        <v>20</v>
      </c>
      <c r="F1504" s="41">
        <v>1</v>
      </c>
      <c r="G1504" s="41" t="s">
        <v>39</v>
      </c>
      <c r="H1504" s="124">
        <v>104</v>
      </c>
      <c r="I1504" s="124">
        <v>106</v>
      </c>
      <c r="J1504" s="123">
        <v>42.44</v>
      </c>
      <c r="K1504" s="31">
        <v>44.04</v>
      </c>
      <c r="L1504" s="118">
        <v>46.79</v>
      </c>
      <c r="M1504" s="12">
        <v>1166.6478873239437</v>
      </c>
      <c r="N1504" s="119">
        <v>3.6773744824362358</v>
      </c>
      <c r="O1504" s="120">
        <v>-0.31479002183134785</v>
      </c>
      <c r="P1504" s="102">
        <v>1.09602191560856</v>
      </c>
    </row>
    <row r="1505" spans="1:16">
      <c r="A1505" s="41">
        <v>181</v>
      </c>
      <c r="B1505" s="41">
        <v>1123</v>
      </c>
      <c r="C1505" s="41" t="s">
        <v>19</v>
      </c>
      <c r="D1505" s="41">
        <v>6</v>
      </c>
      <c r="E1505" s="41" t="s">
        <v>20</v>
      </c>
      <c r="F1505" s="41">
        <v>1</v>
      </c>
      <c r="G1505" s="41" t="s">
        <v>39</v>
      </c>
      <c r="H1505" s="124">
        <v>108</v>
      </c>
      <c r="I1505" s="124">
        <v>110</v>
      </c>
      <c r="J1505" s="123">
        <v>42.48</v>
      </c>
      <c r="K1505" s="31">
        <v>44.08</v>
      </c>
      <c r="L1505" s="118">
        <v>46.83</v>
      </c>
      <c r="M1505" s="12">
        <v>1167.6901408450703</v>
      </c>
      <c r="N1505" s="119">
        <v>3.6526567099746106</v>
      </c>
      <c r="O1505" s="120">
        <v>-0.37407946659116681</v>
      </c>
      <c r="P1505" s="102">
        <v>1.082799496877463</v>
      </c>
    </row>
    <row r="1506" spans="1:16">
      <c r="A1506" s="41">
        <v>181</v>
      </c>
      <c r="B1506" s="41">
        <v>1123</v>
      </c>
      <c r="C1506" s="41" t="s">
        <v>19</v>
      </c>
      <c r="D1506" s="41">
        <v>6</v>
      </c>
      <c r="E1506" s="41" t="s">
        <v>20</v>
      </c>
      <c r="F1506" s="41">
        <v>1</v>
      </c>
      <c r="G1506" s="41" t="s">
        <v>39</v>
      </c>
      <c r="H1506" s="124">
        <v>112</v>
      </c>
      <c r="I1506" s="124">
        <v>114</v>
      </c>
      <c r="J1506" s="123">
        <v>42.52</v>
      </c>
      <c r="K1506" s="31">
        <v>44.12</v>
      </c>
      <c r="L1506" s="118">
        <v>46.87</v>
      </c>
      <c r="M1506" s="12">
        <v>1168.7323943661972</v>
      </c>
      <c r="N1506" s="119">
        <v>3.7585579081776137</v>
      </c>
      <c r="O1506" s="120">
        <v>-0.21558573858909255</v>
      </c>
      <c r="P1506" s="102">
        <v>1.1472561501988274</v>
      </c>
    </row>
    <row r="1507" spans="1:16">
      <c r="A1507" s="41">
        <v>181</v>
      </c>
      <c r="B1507" s="41">
        <v>1123</v>
      </c>
      <c r="C1507" s="41" t="s">
        <v>19</v>
      </c>
      <c r="D1507" s="41">
        <v>6</v>
      </c>
      <c r="E1507" s="41" t="s">
        <v>20</v>
      </c>
      <c r="F1507" s="41">
        <v>1</v>
      </c>
      <c r="G1507" s="41" t="s">
        <v>39</v>
      </c>
      <c r="H1507" s="124">
        <v>116</v>
      </c>
      <c r="I1507" s="124">
        <v>118</v>
      </c>
      <c r="J1507" s="123">
        <v>42.56</v>
      </c>
      <c r="K1507" s="31">
        <v>44.16</v>
      </c>
      <c r="L1507" s="118">
        <v>46.91</v>
      </c>
      <c r="M1507" s="12">
        <v>1169.7746478873239</v>
      </c>
      <c r="N1507" s="119">
        <v>3.570301804642646</v>
      </c>
      <c r="O1507" s="120">
        <v>-0.29891076440592396</v>
      </c>
      <c r="P1507" s="102">
        <v>1.1555910015457524</v>
      </c>
    </row>
    <row r="1508" spans="1:16">
      <c r="A1508" s="41">
        <v>181</v>
      </c>
      <c r="B1508" s="41">
        <v>1123</v>
      </c>
      <c r="C1508" s="41" t="s">
        <v>19</v>
      </c>
      <c r="D1508" s="41">
        <v>6</v>
      </c>
      <c r="E1508" s="41" t="s">
        <v>20</v>
      </c>
      <c r="F1508" s="41">
        <v>1</v>
      </c>
      <c r="G1508" s="41" t="s">
        <v>39</v>
      </c>
      <c r="H1508" s="124">
        <v>120</v>
      </c>
      <c r="I1508" s="124">
        <v>122</v>
      </c>
      <c r="J1508" s="123">
        <v>42.6</v>
      </c>
      <c r="K1508" s="31">
        <v>44.2</v>
      </c>
      <c r="L1508" s="118">
        <v>46.95</v>
      </c>
      <c r="M1508" s="12">
        <v>1170.8169014084508</v>
      </c>
      <c r="N1508" s="119">
        <v>3.6550910280489233</v>
      </c>
      <c r="O1508" s="120">
        <v>-0.5600675844076024</v>
      </c>
      <c r="P1508" s="102">
        <v>1.1381587791391072</v>
      </c>
    </row>
    <row r="1509" spans="1:16">
      <c r="A1509" s="41">
        <v>181</v>
      </c>
      <c r="B1509" s="41">
        <v>1123</v>
      </c>
      <c r="C1509" s="41" t="s">
        <v>19</v>
      </c>
      <c r="D1509" s="41">
        <v>6</v>
      </c>
      <c r="E1509" s="41" t="s">
        <v>20</v>
      </c>
      <c r="F1509" s="41">
        <v>1</v>
      </c>
      <c r="G1509" s="41" t="s">
        <v>39</v>
      </c>
      <c r="H1509" s="124">
        <v>124</v>
      </c>
      <c r="I1509" s="124">
        <v>126</v>
      </c>
      <c r="J1509" s="123">
        <v>42.64</v>
      </c>
      <c r="K1509" s="31">
        <v>44.24</v>
      </c>
      <c r="L1509" s="118">
        <v>46.99</v>
      </c>
      <c r="M1509" s="12">
        <v>1171.8591549295775</v>
      </c>
      <c r="N1509" s="119">
        <v>4.1062496743855563</v>
      </c>
      <c r="O1509" s="120">
        <v>-0.70879513737946243</v>
      </c>
      <c r="P1509" s="102">
        <v>1.1121670507229038</v>
      </c>
    </row>
    <row r="1510" spans="1:16">
      <c r="A1510" s="41">
        <v>181</v>
      </c>
      <c r="B1510" s="41">
        <v>1123</v>
      </c>
      <c r="C1510" s="41" t="s">
        <v>19</v>
      </c>
      <c r="D1510" s="41">
        <v>6</v>
      </c>
      <c r="E1510" s="41" t="s">
        <v>20</v>
      </c>
      <c r="F1510" s="41">
        <v>1</v>
      </c>
      <c r="G1510" s="41" t="s">
        <v>39</v>
      </c>
      <c r="H1510" s="124">
        <v>128</v>
      </c>
      <c r="I1510" s="124">
        <v>130</v>
      </c>
      <c r="J1510" s="123">
        <v>42.68</v>
      </c>
      <c r="K1510" s="31">
        <v>44.28</v>
      </c>
      <c r="L1510" s="118">
        <v>47.03</v>
      </c>
      <c r="M1510" s="12">
        <v>1172.9014084507044</v>
      </c>
      <c r="N1510" s="119">
        <v>4.2866998242234331</v>
      </c>
      <c r="O1510" s="120">
        <v>-1.0377809271069685</v>
      </c>
      <c r="P1510" s="102">
        <v>0.96925169659723842</v>
      </c>
    </row>
    <row r="1511" spans="1:16">
      <c r="A1511" s="69">
        <v>181</v>
      </c>
      <c r="B1511" s="69">
        <v>1123</v>
      </c>
      <c r="C1511" s="38" t="s">
        <v>25</v>
      </c>
      <c r="D1511" s="69">
        <v>5</v>
      </c>
      <c r="E1511" s="69" t="s">
        <v>20</v>
      </c>
      <c r="F1511" s="69">
        <v>6</v>
      </c>
      <c r="G1511" s="69"/>
      <c r="H1511" s="69">
        <v>15</v>
      </c>
      <c r="I1511" s="69">
        <v>17</v>
      </c>
      <c r="J1511" s="75">
        <v>45.15</v>
      </c>
      <c r="K1511" s="11">
        <v>44.29</v>
      </c>
      <c r="L1511" s="125">
        <v>47.04</v>
      </c>
      <c r="M1511" s="12">
        <v>1173.161971830986</v>
      </c>
      <c r="N1511" s="117">
        <v>4.08</v>
      </c>
      <c r="O1511" s="118">
        <v>-1.0900000000000001</v>
      </c>
    </row>
    <row r="1512" spans="1:16">
      <c r="A1512" s="41">
        <v>181</v>
      </c>
      <c r="B1512" s="41">
        <v>1123</v>
      </c>
      <c r="C1512" s="41" t="s">
        <v>25</v>
      </c>
      <c r="D1512" s="41">
        <v>5</v>
      </c>
      <c r="E1512" s="41" t="s">
        <v>20</v>
      </c>
      <c r="F1512" s="41">
        <v>6</v>
      </c>
      <c r="G1512" s="41" t="s">
        <v>39</v>
      </c>
      <c r="H1512" s="124">
        <v>16</v>
      </c>
      <c r="I1512" s="124">
        <v>18</v>
      </c>
      <c r="J1512" s="123">
        <v>45.16</v>
      </c>
      <c r="K1512" s="31">
        <v>44.3</v>
      </c>
      <c r="L1512" s="118">
        <v>47.05</v>
      </c>
      <c r="M1512" s="12">
        <v>1173.4225352112676</v>
      </c>
      <c r="N1512" s="119">
        <v>4.4032420838063704</v>
      </c>
      <c r="O1512" s="120">
        <v>-1.0040520841294354</v>
      </c>
      <c r="P1512" s="102">
        <v>0.96815589932505808</v>
      </c>
    </row>
    <row r="1513" spans="1:16">
      <c r="A1513" s="41">
        <v>181</v>
      </c>
      <c r="B1513" s="41">
        <v>1123</v>
      </c>
      <c r="C1513" s="41" t="s">
        <v>19</v>
      </c>
      <c r="D1513" s="41">
        <v>6</v>
      </c>
      <c r="E1513" s="41" t="s">
        <v>20</v>
      </c>
      <c r="F1513" s="41">
        <v>1</v>
      </c>
      <c r="G1513" s="41" t="s">
        <v>39</v>
      </c>
      <c r="H1513" s="124">
        <v>132</v>
      </c>
      <c r="I1513" s="124">
        <v>134</v>
      </c>
      <c r="J1513" s="123">
        <v>42.72</v>
      </c>
      <c r="K1513" s="31">
        <v>44.32</v>
      </c>
      <c r="L1513" s="118">
        <v>47.07</v>
      </c>
      <c r="M1513" s="12">
        <v>1173.943661971831</v>
      </c>
      <c r="N1513" s="119">
        <v>4.1145262413325216</v>
      </c>
      <c r="O1513" s="120">
        <v>-0.80486853372504008</v>
      </c>
      <c r="P1513" s="102">
        <v>1.1351967563970731</v>
      </c>
    </row>
    <row r="1514" spans="1:16">
      <c r="A1514" s="41">
        <v>181</v>
      </c>
      <c r="B1514" s="41">
        <v>1123</v>
      </c>
      <c r="C1514" s="41" t="s">
        <v>25</v>
      </c>
      <c r="D1514" s="41">
        <v>5</v>
      </c>
      <c r="E1514" s="41" t="s">
        <v>20</v>
      </c>
      <c r="F1514" s="41">
        <v>6</v>
      </c>
      <c r="G1514" s="41" t="s">
        <v>39</v>
      </c>
      <c r="H1514" s="124">
        <v>20</v>
      </c>
      <c r="I1514" s="124">
        <v>22</v>
      </c>
      <c r="J1514" s="123">
        <v>45.2</v>
      </c>
      <c r="K1514" s="31">
        <v>44.34</v>
      </c>
      <c r="L1514" s="118">
        <v>47.09</v>
      </c>
      <c r="M1514" s="12">
        <v>1174.4647887323945</v>
      </c>
      <c r="N1514" s="119">
        <v>4.1166077392508287</v>
      </c>
      <c r="O1514" s="120">
        <v>-0.77561548349363096</v>
      </c>
      <c r="P1514" s="102">
        <v>0.90907129715826829</v>
      </c>
    </row>
    <row r="1515" spans="1:16">
      <c r="A1515" s="126">
        <v>181</v>
      </c>
      <c r="B1515" s="126">
        <v>1123</v>
      </c>
      <c r="C1515" s="41" t="s">
        <v>19</v>
      </c>
      <c r="D1515" s="126">
        <v>6</v>
      </c>
      <c r="E1515" s="126" t="s">
        <v>20</v>
      </c>
      <c r="F1515" s="126">
        <v>1</v>
      </c>
      <c r="G1515" s="126" t="s">
        <v>39</v>
      </c>
      <c r="H1515" s="127">
        <v>136</v>
      </c>
      <c r="I1515" s="127">
        <v>138</v>
      </c>
      <c r="J1515" s="128">
        <v>42.76</v>
      </c>
      <c r="K1515" s="31">
        <v>44.36</v>
      </c>
      <c r="L1515" s="118">
        <v>47.11</v>
      </c>
      <c r="M1515" s="12">
        <v>1174.9859154929577</v>
      </c>
      <c r="N1515" s="119">
        <v>3.7550060381503592</v>
      </c>
      <c r="O1515" s="120">
        <v>-0.7497056996469923</v>
      </c>
      <c r="P1515" s="102">
        <v>1.0413340156769644</v>
      </c>
    </row>
    <row r="1516" spans="1:16">
      <c r="A1516" s="129">
        <v>181</v>
      </c>
      <c r="B1516" s="129">
        <v>1123</v>
      </c>
      <c r="C1516" s="129" t="s">
        <v>19</v>
      </c>
      <c r="D1516" s="129">
        <v>6</v>
      </c>
      <c r="E1516" s="129" t="s">
        <v>20</v>
      </c>
      <c r="F1516" s="129">
        <v>1</v>
      </c>
      <c r="G1516" s="129"/>
      <c r="H1516" s="129">
        <v>139</v>
      </c>
      <c r="I1516" s="129">
        <v>141</v>
      </c>
      <c r="J1516" s="75">
        <v>42.79</v>
      </c>
      <c r="K1516" s="13">
        <v>44.39</v>
      </c>
      <c r="L1516" s="125">
        <v>47.14</v>
      </c>
      <c r="M1516" s="12">
        <v>1175.7676056338028</v>
      </c>
      <c r="N1516" s="117">
        <v>4.1900000000000004</v>
      </c>
      <c r="O1516" s="118">
        <v>-0.01</v>
      </c>
    </row>
    <row r="1517" spans="1:16">
      <c r="A1517" s="126">
        <v>181</v>
      </c>
      <c r="B1517" s="126">
        <v>1123</v>
      </c>
      <c r="C1517" s="126" t="s">
        <v>19</v>
      </c>
      <c r="D1517" s="126">
        <v>6</v>
      </c>
      <c r="E1517" s="126" t="s">
        <v>20</v>
      </c>
      <c r="F1517" s="126">
        <v>1</v>
      </c>
      <c r="G1517" s="126" t="s">
        <v>39</v>
      </c>
      <c r="H1517" s="127">
        <v>140</v>
      </c>
      <c r="I1517" s="127">
        <v>142</v>
      </c>
      <c r="J1517" s="128">
        <v>42.8</v>
      </c>
      <c r="K1517" s="31">
        <v>44.4</v>
      </c>
      <c r="L1517" s="118">
        <v>47.15</v>
      </c>
      <c r="M1517" s="12">
        <v>1176.0281690140846</v>
      </c>
      <c r="N1517" s="119">
        <v>3.7252776288293301</v>
      </c>
      <c r="O1517" s="120">
        <v>-0.65679616017946119</v>
      </c>
      <c r="P1517" s="102">
        <v>1.0737219556125854</v>
      </c>
    </row>
    <row r="1518" spans="1:16">
      <c r="A1518" s="126">
        <v>181</v>
      </c>
      <c r="B1518" s="126">
        <v>1123</v>
      </c>
      <c r="C1518" s="126" t="s">
        <v>19</v>
      </c>
      <c r="D1518" s="126">
        <v>6</v>
      </c>
      <c r="E1518" s="126" t="s">
        <v>20</v>
      </c>
      <c r="F1518" s="126">
        <v>1</v>
      </c>
      <c r="G1518" s="126" t="s">
        <v>39</v>
      </c>
      <c r="H1518" s="127">
        <v>144</v>
      </c>
      <c r="I1518" s="127">
        <v>146</v>
      </c>
      <c r="J1518" s="128">
        <v>42.84</v>
      </c>
      <c r="K1518" s="31">
        <v>44.44</v>
      </c>
      <c r="L1518" s="118">
        <v>47.19</v>
      </c>
      <c r="M1518" s="12">
        <v>1177.0704225352113</v>
      </c>
      <c r="N1518" s="119">
        <v>3.8058191353120163</v>
      </c>
      <c r="O1518" s="120">
        <v>-0.62187378007203753</v>
      </c>
      <c r="P1518" s="102">
        <v>1.026635629082886</v>
      </c>
    </row>
    <row r="1519" spans="1:16">
      <c r="A1519" s="69">
        <v>181</v>
      </c>
      <c r="B1519" s="69">
        <v>1123</v>
      </c>
      <c r="C1519" s="69" t="s">
        <v>19</v>
      </c>
      <c r="D1519" s="69">
        <v>6</v>
      </c>
      <c r="E1519" s="69" t="s">
        <v>20</v>
      </c>
      <c r="F1519" s="69">
        <v>1</v>
      </c>
      <c r="G1519" s="69"/>
      <c r="H1519" s="69">
        <v>147</v>
      </c>
      <c r="I1519" s="69">
        <v>149</v>
      </c>
      <c r="J1519" s="75">
        <v>42.87</v>
      </c>
      <c r="K1519" s="13">
        <v>44.47</v>
      </c>
      <c r="L1519" s="125">
        <v>47.22</v>
      </c>
      <c r="M1519" s="12">
        <v>1177.8521126760563</v>
      </c>
      <c r="N1519" s="117">
        <v>3.56</v>
      </c>
      <c r="O1519" s="118">
        <v>-0.56000000000000005</v>
      </c>
    </row>
    <row r="1520" spans="1:16">
      <c r="A1520" s="126">
        <v>181</v>
      </c>
      <c r="B1520" s="126">
        <v>1123</v>
      </c>
      <c r="C1520" s="126" t="s">
        <v>19</v>
      </c>
      <c r="D1520" s="126">
        <v>6</v>
      </c>
      <c r="E1520" s="126" t="s">
        <v>20</v>
      </c>
      <c r="F1520" s="126">
        <v>1</v>
      </c>
      <c r="G1520" s="126" t="s">
        <v>39</v>
      </c>
      <c r="H1520" s="127">
        <v>148</v>
      </c>
      <c r="I1520" s="127">
        <v>150</v>
      </c>
      <c r="J1520" s="128">
        <v>42.88</v>
      </c>
      <c r="K1520" s="31">
        <v>44.48</v>
      </c>
      <c r="L1520" s="118">
        <v>47.23</v>
      </c>
      <c r="M1520" s="12">
        <v>1178.1126760563379</v>
      </c>
      <c r="N1520" s="119">
        <v>3.8203080941388108</v>
      </c>
      <c r="O1520" s="120">
        <v>-0.57303652679987971</v>
      </c>
      <c r="P1520" s="102">
        <v>0.95316420448003769</v>
      </c>
    </row>
    <row r="1521" spans="1:16">
      <c r="A1521" s="69">
        <v>181</v>
      </c>
      <c r="B1521" s="69">
        <v>1123</v>
      </c>
      <c r="C1521" s="69" t="s">
        <v>19</v>
      </c>
      <c r="D1521" s="69">
        <v>6</v>
      </c>
      <c r="E1521" s="69" t="s">
        <v>20</v>
      </c>
      <c r="F1521" s="69">
        <v>2</v>
      </c>
      <c r="G1521" s="126" t="s">
        <v>39</v>
      </c>
      <c r="H1521" s="69">
        <v>7</v>
      </c>
      <c r="I1521" s="69">
        <v>9</v>
      </c>
      <c r="J1521" s="75">
        <v>42.97</v>
      </c>
      <c r="K1521" s="13">
        <v>44.57</v>
      </c>
      <c r="L1521" s="125">
        <v>47.32</v>
      </c>
      <c r="M1521" s="12">
        <v>1180.4577464788733</v>
      </c>
      <c r="N1521" s="117">
        <v>3.6938902519323</v>
      </c>
      <c r="O1521" s="118">
        <v>-0.54088405967195041</v>
      </c>
      <c r="P1521" s="102">
        <v>1.0893431405751377</v>
      </c>
    </row>
    <row r="1522" spans="1:16">
      <c r="A1522" s="69">
        <v>181</v>
      </c>
      <c r="B1522" s="69">
        <v>1123</v>
      </c>
      <c r="C1522" s="69" t="s">
        <v>19</v>
      </c>
      <c r="D1522" s="69">
        <v>6</v>
      </c>
      <c r="E1522" s="69" t="s">
        <v>20</v>
      </c>
      <c r="F1522" s="69">
        <v>2</v>
      </c>
      <c r="G1522" s="126" t="s">
        <v>39</v>
      </c>
      <c r="H1522" s="69">
        <v>17</v>
      </c>
      <c r="I1522" s="69">
        <v>19</v>
      </c>
      <c r="J1522" s="75">
        <v>43.07</v>
      </c>
      <c r="K1522" s="13">
        <v>44.67</v>
      </c>
      <c r="L1522" s="125">
        <v>47.42</v>
      </c>
      <c r="M1522" s="12">
        <v>1183.0633802816901</v>
      </c>
      <c r="N1522" s="117">
        <v>3.68</v>
      </c>
      <c r="O1522" s="118">
        <v>-0.22</v>
      </c>
      <c r="P1522" s="102">
        <v>1.05343599974196</v>
      </c>
    </row>
    <row r="1523" spans="1:16">
      <c r="A1523" s="10">
        <v>181</v>
      </c>
      <c r="B1523" s="10">
        <v>1123</v>
      </c>
      <c r="C1523" s="10" t="s">
        <v>19</v>
      </c>
      <c r="D1523" s="10">
        <v>6</v>
      </c>
      <c r="E1523" s="10" t="s">
        <v>20</v>
      </c>
      <c r="F1523" s="10">
        <v>2</v>
      </c>
      <c r="G1523" s="10" t="s">
        <v>39</v>
      </c>
      <c r="H1523" s="47">
        <v>22</v>
      </c>
      <c r="I1523" s="47">
        <v>24</v>
      </c>
      <c r="J1523" s="130">
        <v>43.12</v>
      </c>
      <c r="K1523" s="11">
        <v>44.72</v>
      </c>
      <c r="L1523" s="101">
        <v>47.47</v>
      </c>
      <c r="M1523" s="12">
        <v>1184.3661971830986</v>
      </c>
      <c r="N1523" s="100">
        <v>3.68</v>
      </c>
      <c r="O1523" s="101">
        <v>-0.66</v>
      </c>
      <c r="P1523" s="102">
        <v>1.1202645312216659</v>
      </c>
    </row>
    <row r="1524" spans="1:16">
      <c r="A1524" s="14" t="s">
        <v>36</v>
      </c>
      <c r="B1524" s="14">
        <v>1123</v>
      </c>
      <c r="C1524" s="14" t="s">
        <v>19</v>
      </c>
      <c r="D1524" s="10">
        <v>6</v>
      </c>
      <c r="E1524" s="14" t="s">
        <v>20</v>
      </c>
      <c r="F1524" s="10">
        <v>7</v>
      </c>
      <c r="H1524" s="131">
        <v>25</v>
      </c>
      <c r="I1524" s="131">
        <v>29</v>
      </c>
      <c r="J1524" s="132">
        <v>50.65</v>
      </c>
      <c r="K1524" s="133">
        <v>52.25</v>
      </c>
      <c r="L1524" s="124">
        <v>54.97</v>
      </c>
      <c r="M1524" s="134">
        <v>1188.0694329999999</v>
      </c>
      <c r="N1524" s="135">
        <v>3.8765373769508504</v>
      </c>
      <c r="O1524" s="136">
        <v>-0.86306388475056961</v>
      </c>
      <c r="P1524" s="137">
        <v>1.0401440728169973</v>
      </c>
    </row>
    <row r="1525" spans="1:16">
      <c r="A1525" s="14" t="s">
        <v>36</v>
      </c>
      <c r="B1525" s="14">
        <v>1123</v>
      </c>
      <c r="C1525" s="14" t="s">
        <v>19</v>
      </c>
      <c r="D1525" s="10">
        <v>6</v>
      </c>
      <c r="E1525" s="14" t="s">
        <v>20</v>
      </c>
      <c r="F1525" s="10">
        <v>7</v>
      </c>
      <c r="H1525" s="131">
        <v>30</v>
      </c>
      <c r="I1525" s="131">
        <v>34</v>
      </c>
      <c r="J1525" s="132">
        <v>50.7</v>
      </c>
      <c r="K1525" s="133">
        <v>52.3</v>
      </c>
      <c r="L1525" s="124">
        <v>55.02</v>
      </c>
      <c r="M1525" s="134">
        <v>1189.953632</v>
      </c>
      <c r="N1525" s="138">
        <v>4.1815630008580911</v>
      </c>
      <c r="O1525" s="139">
        <v>-0.92486037577540425</v>
      </c>
      <c r="P1525" s="137">
        <v>1.000762082415201</v>
      </c>
    </row>
    <row r="1526" spans="1:16">
      <c r="A1526" s="14" t="s">
        <v>36</v>
      </c>
      <c r="B1526" s="14">
        <v>1123</v>
      </c>
      <c r="C1526" s="14" t="s">
        <v>19</v>
      </c>
      <c r="D1526" s="10">
        <v>6</v>
      </c>
      <c r="E1526" s="14" t="s">
        <v>20</v>
      </c>
      <c r="F1526" s="10">
        <v>7</v>
      </c>
      <c r="H1526" s="131">
        <v>35</v>
      </c>
      <c r="I1526" s="131">
        <v>39</v>
      </c>
      <c r="J1526" s="132">
        <v>50.75</v>
      </c>
      <c r="K1526" s="133">
        <v>52.35</v>
      </c>
      <c r="L1526" s="124">
        <v>55.07</v>
      </c>
      <c r="M1526" s="134">
        <v>1191.8378299999999</v>
      </c>
      <c r="N1526" s="138">
        <v>4.4365932981301688</v>
      </c>
      <c r="O1526" s="139">
        <v>-1.1882904472048883</v>
      </c>
      <c r="P1526" s="137">
        <v>1.0307051256102124</v>
      </c>
    </row>
    <row r="1527" spans="1:16">
      <c r="A1527" s="14" t="s">
        <v>36</v>
      </c>
      <c r="B1527" s="14">
        <v>1123</v>
      </c>
      <c r="C1527" s="14" t="s">
        <v>19</v>
      </c>
      <c r="D1527" s="10">
        <v>6</v>
      </c>
      <c r="E1527" s="14" t="s">
        <v>20</v>
      </c>
      <c r="F1527" s="10">
        <v>7</v>
      </c>
      <c r="H1527" s="131">
        <v>40</v>
      </c>
      <c r="I1527" s="131">
        <v>44</v>
      </c>
      <c r="J1527" s="132">
        <v>50.8</v>
      </c>
      <c r="K1527" s="133">
        <v>52.4</v>
      </c>
      <c r="L1527" s="124">
        <v>55.12</v>
      </c>
      <c r="M1527" s="134">
        <v>1193.722029</v>
      </c>
      <c r="N1527" s="138">
        <v>4.4016342938954143</v>
      </c>
      <c r="O1527" s="139">
        <v>-1.2278947095635449</v>
      </c>
      <c r="P1527" s="137">
        <v>0.93206118177040598</v>
      </c>
    </row>
    <row r="1528" spans="1:16">
      <c r="A1528" s="14" t="s">
        <v>36</v>
      </c>
      <c r="B1528" s="14">
        <v>1123</v>
      </c>
      <c r="C1528" s="14" t="s">
        <v>19</v>
      </c>
      <c r="D1528" s="10">
        <v>6</v>
      </c>
      <c r="E1528" s="14" t="s">
        <v>20</v>
      </c>
      <c r="F1528" s="10">
        <v>7</v>
      </c>
      <c r="H1528" s="131">
        <v>45</v>
      </c>
      <c r="I1528" s="131">
        <v>49</v>
      </c>
      <c r="J1528" s="132">
        <v>50.85</v>
      </c>
      <c r="K1528" s="133">
        <v>52.45</v>
      </c>
      <c r="L1528" s="124">
        <v>55.17</v>
      </c>
      <c r="M1528" s="134">
        <v>1195.6062280000001</v>
      </c>
      <c r="N1528" s="138">
        <v>4.4666725659493984</v>
      </c>
      <c r="O1528" s="139">
        <v>-1.3457879479383694</v>
      </c>
      <c r="P1528" s="137">
        <v>0.97201105386227293</v>
      </c>
    </row>
    <row r="1529" spans="1:16">
      <c r="A1529" s="14" t="s">
        <v>36</v>
      </c>
      <c r="B1529" s="14">
        <v>1123</v>
      </c>
      <c r="C1529" s="14" t="s">
        <v>19</v>
      </c>
      <c r="D1529" s="10">
        <v>7</v>
      </c>
      <c r="E1529" s="14" t="s">
        <v>20</v>
      </c>
      <c r="F1529" s="10">
        <v>1</v>
      </c>
      <c r="H1529" s="131">
        <v>0</v>
      </c>
      <c r="I1529" s="131">
        <v>4</v>
      </c>
      <c r="J1529" s="132">
        <v>50.9</v>
      </c>
      <c r="K1529" s="124">
        <v>54.22</v>
      </c>
      <c r="L1529" s="124">
        <v>56.94</v>
      </c>
      <c r="M1529" s="134">
        <v>1197.4904260000001</v>
      </c>
      <c r="N1529" s="138">
        <v>4.5117922202939722</v>
      </c>
      <c r="O1529" s="139">
        <v>-1.2128406828561156</v>
      </c>
      <c r="P1529" s="137">
        <v>0.88153741688245402</v>
      </c>
    </row>
    <row r="1530" spans="1:16">
      <c r="A1530" s="14" t="s">
        <v>36</v>
      </c>
      <c r="B1530" s="14">
        <v>1123</v>
      </c>
      <c r="C1530" s="14" t="s">
        <v>19</v>
      </c>
      <c r="D1530" s="10">
        <v>7</v>
      </c>
      <c r="E1530" s="14" t="s">
        <v>20</v>
      </c>
      <c r="F1530" s="10">
        <v>1</v>
      </c>
      <c r="H1530" s="131">
        <v>5</v>
      </c>
      <c r="I1530" s="131">
        <v>9</v>
      </c>
      <c r="J1530" s="132">
        <v>50.95</v>
      </c>
      <c r="K1530" s="124">
        <v>54.27</v>
      </c>
      <c r="L1530" s="124">
        <v>56.99</v>
      </c>
      <c r="M1530" s="134">
        <v>1199.3746249999999</v>
      </c>
      <c r="N1530" s="138">
        <v>4.5068323688412102</v>
      </c>
      <c r="O1530" s="139">
        <v>-1.2427580394358013</v>
      </c>
      <c r="P1530" s="137">
        <v>0.84207634250981489</v>
      </c>
    </row>
    <row r="1531" spans="1:16">
      <c r="A1531" s="14" t="s">
        <v>36</v>
      </c>
      <c r="B1531" s="14">
        <v>1123</v>
      </c>
      <c r="C1531" s="14" t="s">
        <v>19</v>
      </c>
      <c r="D1531" s="10">
        <v>7</v>
      </c>
      <c r="E1531" s="14" t="s">
        <v>20</v>
      </c>
      <c r="F1531" s="10">
        <v>1</v>
      </c>
      <c r="H1531" s="131">
        <v>10</v>
      </c>
      <c r="I1531" s="131">
        <v>14</v>
      </c>
      <c r="J1531" s="132">
        <v>51</v>
      </c>
      <c r="K1531" s="124">
        <v>54.32</v>
      </c>
      <c r="L1531" s="124">
        <v>57.04</v>
      </c>
      <c r="M1531" s="134">
        <v>1201.258824</v>
      </c>
      <c r="N1531" s="138">
        <v>4.5218724543202624</v>
      </c>
      <c r="O1531" s="139">
        <v>-1.2626501450734839</v>
      </c>
      <c r="P1531" s="140">
        <v>0.90826225321002574</v>
      </c>
    </row>
    <row r="1532" spans="1:16">
      <c r="A1532" s="14" t="s">
        <v>36</v>
      </c>
      <c r="B1532" s="14">
        <v>1123</v>
      </c>
      <c r="C1532" s="14" t="s">
        <v>19</v>
      </c>
      <c r="D1532" s="10">
        <v>7</v>
      </c>
      <c r="E1532" s="14" t="s">
        <v>20</v>
      </c>
      <c r="F1532" s="10">
        <v>1</v>
      </c>
      <c r="H1532" s="131">
        <v>15</v>
      </c>
      <c r="I1532" s="131">
        <v>19</v>
      </c>
      <c r="J1532" s="132">
        <v>51.05</v>
      </c>
      <c r="K1532" s="124">
        <v>54.37</v>
      </c>
      <c r="L1532" s="124">
        <v>57.09</v>
      </c>
      <c r="M1532" s="134">
        <v>1203.143022</v>
      </c>
      <c r="N1532" s="138">
        <v>4.4269118831866967</v>
      </c>
      <c r="O1532" s="139">
        <v>-1.1504077118072893</v>
      </c>
      <c r="P1532" s="137">
        <v>0.86067869162326627</v>
      </c>
    </row>
    <row r="1533" spans="1:16">
      <c r="A1533" s="14" t="s">
        <v>36</v>
      </c>
      <c r="B1533" s="14">
        <v>1123</v>
      </c>
      <c r="C1533" s="14" t="s">
        <v>19</v>
      </c>
      <c r="D1533" s="10">
        <v>7</v>
      </c>
      <c r="E1533" s="14" t="s">
        <v>20</v>
      </c>
      <c r="F1533" s="10">
        <v>1</v>
      </c>
      <c r="H1533" s="131">
        <v>20</v>
      </c>
      <c r="I1533" s="131">
        <v>24</v>
      </c>
      <c r="J1533" s="132">
        <v>51.1</v>
      </c>
      <c r="K1533" s="124">
        <v>54.42</v>
      </c>
      <c r="L1533" s="124">
        <v>57.14</v>
      </c>
      <c r="M1533" s="134">
        <v>1205.0272210000001</v>
      </c>
      <c r="N1533" s="138">
        <v>4.4419516174450759</v>
      </c>
      <c r="O1533" s="139">
        <v>-1.0953898958297692</v>
      </c>
      <c r="P1533" s="137">
        <v>0.88413017171797259</v>
      </c>
    </row>
    <row r="1534" spans="1:16">
      <c r="A1534" s="14" t="s">
        <v>36</v>
      </c>
      <c r="B1534" s="14">
        <v>1123</v>
      </c>
      <c r="C1534" s="14" t="s">
        <v>19</v>
      </c>
      <c r="D1534" s="10">
        <v>7</v>
      </c>
      <c r="E1534" s="14" t="s">
        <v>20</v>
      </c>
      <c r="F1534" s="10">
        <v>1</v>
      </c>
      <c r="H1534" s="131">
        <v>25</v>
      </c>
      <c r="I1534" s="131">
        <v>29</v>
      </c>
      <c r="J1534" s="132">
        <v>51.15</v>
      </c>
      <c r="K1534" s="124">
        <v>54.47</v>
      </c>
      <c r="L1534" s="124">
        <v>57.19</v>
      </c>
      <c r="M1534" s="134">
        <v>1206.9114199999999</v>
      </c>
      <c r="N1534" s="138">
        <v>4.4469912828887832</v>
      </c>
      <c r="O1534" s="139">
        <v>-0.91161677967050325</v>
      </c>
      <c r="P1534" s="137">
        <v>0.9862408474901212</v>
      </c>
    </row>
    <row r="1535" spans="1:16">
      <c r="A1535" s="14" t="s">
        <v>36</v>
      </c>
      <c r="B1535" s="14">
        <v>1123</v>
      </c>
      <c r="C1535" s="14" t="s">
        <v>19</v>
      </c>
      <c r="D1535" s="10">
        <v>7</v>
      </c>
      <c r="E1535" s="14" t="s">
        <v>20</v>
      </c>
      <c r="F1535" s="10">
        <v>1</v>
      </c>
      <c r="H1535" s="131">
        <v>30</v>
      </c>
      <c r="I1535" s="131">
        <v>34</v>
      </c>
      <c r="J1535" s="132">
        <v>51.2</v>
      </c>
      <c r="K1535" s="124">
        <v>54.52</v>
      </c>
      <c r="L1535" s="124">
        <v>57.24</v>
      </c>
      <c r="M1535" s="134">
        <v>1208.7956180000001</v>
      </c>
      <c r="N1535" s="138">
        <v>4.212025684224888</v>
      </c>
      <c r="O1535" s="139">
        <v>-0.89095408335457871</v>
      </c>
      <c r="P1535" s="137">
        <v>0.99664165651207914</v>
      </c>
    </row>
    <row r="1536" spans="1:16">
      <c r="A1536" s="14" t="s">
        <v>36</v>
      </c>
      <c r="B1536" s="14">
        <v>1123</v>
      </c>
      <c r="C1536" s="14" t="s">
        <v>19</v>
      </c>
      <c r="D1536" s="10">
        <v>7</v>
      </c>
      <c r="E1536" s="14" t="s">
        <v>20</v>
      </c>
      <c r="F1536" s="10">
        <v>1</v>
      </c>
      <c r="H1536" s="131">
        <v>35</v>
      </c>
      <c r="I1536" s="131">
        <v>39</v>
      </c>
      <c r="J1536" s="132">
        <v>51.25</v>
      </c>
      <c r="K1536" s="124">
        <v>54.57</v>
      </c>
      <c r="L1536" s="124">
        <v>57.29</v>
      </c>
      <c r="M1536" s="134">
        <v>1210.679817</v>
      </c>
      <c r="N1536" s="138">
        <v>4.1770630674346343</v>
      </c>
      <c r="O1536" s="139">
        <v>-0.87705135275152124</v>
      </c>
      <c r="P1536" s="137">
        <v>1.0285762328545098</v>
      </c>
    </row>
    <row r="1537" spans="1:16">
      <c r="A1537" s="14" t="s">
        <v>36</v>
      </c>
      <c r="B1537" s="14">
        <v>1123</v>
      </c>
      <c r="C1537" s="14" t="s">
        <v>19</v>
      </c>
      <c r="D1537" s="10">
        <v>7</v>
      </c>
      <c r="E1537" s="14" t="s">
        <v>20</v>
      </c>
      <c r="F1537" s="10">
        <v>1</v>
      </c>
      <c r="H1537" s="131">
        <v>40</v>
      </c>
      <c r="I1537" s="131">
        <v>44</v>
      </c>
      <c r="J1537" s="132">
        <v>51.3</v>
      </c>
      <c r="K1537" s="124">
        <v>54.62</v>
      </c>
      <c r="L1537" s="124">
        <v>57.34</v>
      </c>
      <c r="M1537" s="134">
        <v>1212.564016</v>
      </c>
      <c r="N1537" s="138">
        <v>4.242103246115132</v>
      </c>
      <c r="O1537" s="139">
        <v>-0.88793157078141116</v>
      </c>
      <c r="P1537" s="137">
        <v>0.87883403783201897</v>
      </c>
    </row>
    <row r="1538" spans="1:16">
      <c r="A1538" s="14" t="s">
        <v>36</v>
      </c>
      <c r="B1538" s="14">
        <v>1123</v>
      </c>
      <c r="C1538" s="14" t="s">
        <v>19</v>
      </c>
      <c r="D1538" s="10">
        <v>7</v>
      </c>
      <c r="E1538" s="14" t="s">
        <v>20</v>
      </c>
      <c r="F1538" s="10">
        <v>1</v>
      </c>
      <c r="H1538" s="131">
        <v>45</v>
      </c>
      <c r="I1538" s="131">
        <v>49</v>
      </c>
      <c r="J1538" s="132">
        <v>51.35</v>
      </c>
      <c r="K1538" s="124">
        <v>54.67</v>
      </c>
      <c r="L1538" s="124">
        <v>57.39</v>
      </c>
      <c r="M1538" s="134">
        <v>1214.448214</v>
      </c>
      <c r="N1538" s="138">
        <v>4.127137369390887</v>
      </c>
      <c r="O1538" s="139">
        <v>-0.92483229498954478</v>
      </c>
      <c r="P1538" s="137">
        <v>0.90013040689089874</v>
      </c>
    </row>
    <row r="1539" spans="1:16">
      <c r="A1539" s="14" t="s">
        <v>36</v>
      </c>
      <c r="B1539" s="14">
        <v>1123</v>
      </c>
      <c r="C1539" s="14" t="s">
        <v>19</v>
      </c>
      <c r="D1539" s="10">
        <v>7</v>
      </c>
      <c r="E1539" s="14" t="s">
        <v>20</v>
      </c>
      <c r="F1539" s="10">
        <v>1</v>
      </c>
      <c r="H1539" s="131">
        <v>50</v>
      </c>
      <c r="I1539" s="131">
        <v>54</v>
      </c>
      <c r="J1539" s="132">
        <v>51.4</v>
      </c>
      <c r="K1539" s="124">
        <v>54.72</v>
      </c>
      <c r="L1539" s="124">
        <v>57.44</v>
      </c>
      <c r="M1539" s="134">
        <v>1216.3324130000001</v>
      </c>
      <c r="N1539" s="138">
        <v>4.1522517683191618</v>
      </c>
      <c r="O1539" s="139">
        <v>-0.8340102316570267</v>
      </c>
      <c r="P1539" s="137">
        <v>0.81955699109045033</v>
      </c>
    </row>
    <row r="1540" spans="1:16">
      <c r="A1540" s="14" t="s">
        <v>36</v>
      </c>
      <c r="B1540" s="14">
        <v>1123</v>
      </c>
      <c r="C1540" s="14" t="s">
        <v>19</v>
      </c>
      <c r="D1540" s="10">
        <v>7</v>
      </c>
      <c r="E1540" s="14" t="s">
        <v>20</v>
      </c>
      <c r="F1540" s="10">
        <v>1</v>
      </c>
      <c r="H1540" s="131">
        <v>55</v>
      </c>
      <c r="I1540" s="131">
        <v>59</v>
      </c>
      <c r="J1540" s="132">
        <v>51.45</v>
      </c>
      <c r="K1540" s="124">
        <v>54.77</v>
      </c>
      <c r="L1540" s="124">
        <v>57.49</v>
      </c>
      <c r="M1540" s="134">
        <v>1218.2166110000001</v>
      </c>
      <c r="N1540" s="138">
        <v>4.0472835018648734</v>
      </c>
      <c r="O1540" s="139">
        <v>-0.57160481867714574</v>
      </c>
      <c r="P1540" s="137">
        <v>0.90952629876852775</v>
      </c>
    </row>
    <row r="1541" spans="1:16">
      <c r="A1541" s="14" t="s">
        <v>36</v>
      </c>
      <c r="B1541" s="14">
        <v>1123</v>
      </c>
      <c r="C1541" s="14" t="s">
        <v>19</v>
      </c>
      <c r="D1541" s="10">
        <v>7</v>
      </c>
      <c r="E1541" s="14" t="s">
        <v>20</v>
      </c>
      <c r="F1541" s="10">
        <v>1</v>
      </c>
      <c r="H1541" s="131">
        <v>60</v>
      </c>
      <c r="I1541" s="131">
        <v>64</v>
      </c>
      <c r="J1541" s="132">
        <v>51.5</v>
      </c>
      <c r="K1541" s="124">
        <v>54.82</v>
      </c>
      <c r="L1541" s="124">
        <v>57.54</v>
      </c>
      <c r="M1541" s="134">
        <v>1220.1008099999999</v>
      </c>
      <c r="N1541" s="138">
        <v>3.9123122693755654</v>
      </c>
      <c r="O1541" s="139">
        <v>-0.60782932083203356</v>
      </c>
      <c r="P1541" s="137">
        <v>0.92455636946018549</v>
      </c>
    </row>
    <row r="1542" spans="1:16">
      <c r="A1542" s="14" t="s">
        <v>36</v>
      </c>
      <c r="B1542" s="14">
        <v>1123</v>
      </c>
      <c r="C1542" s="14" t="s">
        <v>19</v>
      </c>
      <c r="D1542" s="10">
        <v>7</v>
      </c>
      <c r="E1542" s="14" t="s">
        <v>20</v>
      </c>
      <c r="F1542" s="10">
        <v>1</v>
      </c>
      <c r="H1542" s="131">
        <v>65</v>
      </c>
      <c r="I1542" s="131">
        <v>69</v>
      </c>
      <c r="J1542" s="132">
        <v>51.55</v>
      </c>
      <c r="K1542" s="124">
        <v>54.87</v>
      </c>
      <c r="L1542" s="124">
        <v>57.59</v>
      </c>
      <c r="M1542" s="134">
        <v>1221.985009</v>
      </c>
      <c r="N1542" s="138">
        <v>3.7873403029108177</v>
      </c>
      <c r="O1542" s="139">
        <v>-0.39825463455448473</v>
      </c>
      <c r="P1542" s="137">
        <v>0.8984331693764589</v>
      </c>
    </row>
    <row r="1543" spans="1:16">
      <c r="A1543" s="14" t="s">
        <v>36</v>
      </c>
      <c r="B1543" s="14">
        <v>1123</v>
      </c>
      <c r="C1543" s="14" t="s">
        <v>19</v>
      </c>
      <c r="D1543" s="10">
        <v>7</v>
      </c>
      <c r="E1543" s="14" t="s">
        <v>20</v>
      </c>
      <c r="F1543" s="10">
        <v>1</v>
      </c>
      <c r="H1543" s="131">
        <v>70</v>
      </c>
      <c r="I1543" s="131">
        <v>74</v>
      </c>
      <c r="J1543" s="132">
        <v>51.6</v>
      </c>
      <c r="K1543" s="124">
        <v>54.92</v>
      </c>
      <c r="L1543" s="124">
        <v>57.64</v>
      </c>
      <c r="M1543" s="134">
        <v>1223.869207</v>
      </c>
      <c r="N1543" s="138">
        <v>3.5423583789325077</v>
      </c>
      <c r="O1543" s="139">
        <v>-0.31304280796811335</v>
      </c>
      <c r="P1543" s="137">
        <v>1.0187296296554904</v>
      </c>
    </row>
    <row r="1544" spans="1:16">
      <c r="A1544" s="14" t="s">
        <v>36</v>
      </c>
      <c r="B1544" s="14">
        <v>1123</v>
      </c>
      <c r="C1544" s="14" t="s">
        <v>19</v>
      </c>
      <c r="D1544" s="10">
        <v>7</v>
      </c>
      <c r="E1544" s="14" t="s">
        <v>20</v>
      </c>
      <c r="F1544" s="10">
        <v>1</v>
      </c>
      <c r="H1544" s="131">
        <v>75</v>
      </c>
      <c r="I1544" s="131">
        <v>79</v>
      </c>
      <c r="J1544" s="132">
        <v>51.65</v>
      </c>
      <c r="K1544" s="124">
        <v>54.97</v>
      </c>
      <c r="L1544" s="124">
        <v>57.69</v>
      </c>
      <c r="M1544" s="134">
        <v>1225.753406</v>
      </c>
      <c r="N1544" s="138">
        <v>3.6674024827077663</v>
      </c>
      <c r="O1544" s="139">
        <v>-0.28314362138547866</v>
      </c>
      <c r="P1544" s="137">
        <v>0.92757459020416089</v>
      </c>
    </row>
    <row r="1545" spans="1:16">
      <c r="A1545" s="14" t="s">
        <v>36</v>
      </c>
      <c r="B1545" s="14">
        <v>1123</v>
      </c>
      <c r="C1545" s="14" t="s">
        <v>19</v>
      </c>
      <c r="D1545" s="10">
        <v>7</v>
      </c>
      <c r="E1545" s="14" t="s">
        <v>20</v>
      </c>
      <c r="F1545" s="10">
        <v>1</v>
      </c>
      <c r="H1545" s="131">
        <v>80</v>
      </c>
      <c r="I1545" s="131">
        <v>84</v>
      </c>
      <c r="J1545" s="132">
        <v>51.7</v>
      </c>
      <c r="K1545" s="124">
        <v>55.02</v>
      </c>
      <c r="L1545" s="124">
        <v>57.74</v>
      </c>
      <c r="M1545" s="134">
        <v>1227.6376049999999</v>
      </c>
      <c r="N1545" s="138">
        <v>3.6324346477817926</v>
      </c>
      <c r="O1545" s="139">
        <v>-0.32274797171083863</v>
      </c>
      <c r="P1545" s="137">
        <v>1.0348925291970885</v>
      </c>
    </row>
    <row r="1546" spans="1:16">
      <c r="A1546" s="14" t="s">
        <v>36</v>
      </c>
      <c r="B1546" s="14">
        <v>1123</v>
      </c>
      <c r="C1546" s="14" t="s">
        <v>19</v>
      </c>
      <c r="D1546" s="10">
        <v>7</v>
      </c>
      <c r="E1546" s="14" t="s">
        <v>20</v>
      </c>
      <c r="F1546" s="10">
        <v>1</v>
      </c>
      <c r="H1546" s="131">
        <v>85</v>
      </c>
      <c r="I1546" s="131">
        <v>89</v>
      </c>
      <c r="J1546" s="132">
        <v>51.75</v>
      </c>
      <c r="K1546" s="124">
        <v>55.07</v>
      </c>
      <c r="L1546" s="124">
        <v>57.789999999999949</v>
      </c>
      <c r="M1546" s="134">
        <v>1229.5218030000001</v>
      </c>
      <c r="N1546" s="138">
        <v>3.6674725126942365</v>
      </c>
      <c r="O1546" s="139">
        <v>-0.43963045819857205</v>
      </c>
      <c r="P1546" s="137">
        <v>0.99237223221402771</v>
      </c>
    </row>
    <row r="1547" spans="1:16">
      <c r="A1547" s="14" t="s">
        <v>36</v>
      </c>
      <c r="B1547" s="14">
        <v>1123</v>
      </c>
      <c r="C1547" s="14" t="s">
        <v>19</v>
      </c>
      <c r="D1547" s="10">
        <v>7</v>
      </c>
      <c r="E1547" s="14" t="s">
        <v>20</v>
      </c>
      <c r="F1547" s="10">
        <v>1</v>
      </c>
      <c r="H1547" s="131">
        <v>90</v>
      </c>
      <c r="I1547" s="131">
        <v>94</v>
      </c>
      <c r="J1547" s="132">
        <v>51.8</v>
      </c>
      <c r="K1547" s="124">
        <v>55.119999999999948</v>
      </c>
      <c r="L1547" s="124">
        <v>57.839999999999947</v>
      </c>
      <c r="M1547" s="134">
        <v>1231.4060019999999</v>
      </c>
      <c r="N1547" s="138">
        <v>3.7025106786529718</v>
      </c>
      <c r="O1547" s="139">
        <v>-0.41739099368256871</v>
      </c>
      <c r="P1547" s="137">
        <v>1.2372808017763062</v>
      </c>
    </row>
    <row r="1548" spans="1:16">
      <c r="A1548" s="14" t="s">
        <v>36</v>
      </c>
      <c r="B1548" s="14">
        <v>1123</v>
      </c>
      <c r="C1548" s="14" t="s">
        <v>19</v>
      </c>
      <c r="D1548" s="10">
        <v>7</v>
      </c>
      <c r="E1548" s="14" t="s">
        <v>20</v>
      </c>
      <c r="F1548" s="10">
        <v>1</v>
      </c>
      <c r="H1548" s="131">
        <v>95</v>
      </c>
      <c r="I1548" s="131">
        <v>99</v>
      </c>
      <c r="J1548" s="132">
        <v>51.85</v>
      </c>
      <c r="K1548" s="124">
        <v>55.169999999999945</v>
      </c>
      <c r="L1548" s="124">
        <v>57.889999999999944</v>
      </c>
      <c r="M1548" s="134">
        <v>1233.290201</v>
      </c>
      <c r="N1548" s="138">
        <v>3.5575316504941763</v>
      </c>
      <c r="O1548" s="139">
        <v>-0.44257597499140094</v>
      </c>
      <c r="P1548" s="137">
        <v>1.0694849684346943</v>
      </c>
    </row>
    <row r="1549" spans="1:16">
      <c r="A1549" s="14" t="s">
        <v>36</v>
      </c>
      <c r="B1549" s="14">
        <v>1123</v>
      </c>
      <c r="C1549" s="14" t="s">
        <v>19</v>
      </c>
      <c r="D1549" s="10">
        <v>7</v>
      </c>
      <c r="E1549" s="14" t="s">
        <v>20</v>
      </c>
      <c r="F1549" s="10">
        <v>1</v>
      </c>
      <c r="H1549" s="131">
        <v>100</v>
      </c>
      <c r="I1549" s="131">
        <v>104</v>
      </c>
      <c r="J1549" s="132">
        <v>51.9</v>
      </c>
      <c r="K1549" s="124">
        <v>55.219999999999942</v>
      </c>
      <c r="L1549" s="124">
        <v>57.939999999999941</v>
      </c>
      <c r="M1549" s="134">
        <v>1235.174399</v>
      </c>
      <c r="N1549" s="138">
        <v>3.4870809093321911</v>
      </c>
      <c r="O1549" s="139">
        <v>-0.31274546777805246</v>
      </c>
      <c r="P1549" s="137">
        <v>1.2521505272085172</v>
      </c>
    </row>
    <row r="1550" spans="1:16">
      <c r="A1550" s="14" t="s">
        <v>36</v>
      </c>
      <c r="B1550" s="14">
        <v>1123</v>
      </c>
      <c r="C1550" s="14" t="s">
        <v>19</v>
      </c>
      <c r="D1550" s="10">
        <v>7</v>
      </c>
      <c r="E1550" s="14" t="s">
        <v>20</v>
      </c>
      <c r="F1550" s="10">
        <v>1</v>
      </c>
      <c r="H1550" s="131">
        <v>105</v>
      </c>
      <c r="I1550" s="131">
        <v>109</v>
      </c>
      <c r="J1550" s="132">
        <v>51.95</v>
      </c>
      <c r="K1550" s="124">
        <v>55.269999999999939</v>
      </c>
      <c r="L1550" s="124">
        <v>57.989999999999938</v>
      </c>
      <c r="M1550" s="134">
        <v>1237.0585980000001</v>
      </c>
      <c r="N1550" s="138">
        <v>3.6522076878280076</v>
      </c>
      <c r="O1550" s="139">
        <v>-0.61550812624593942</v>
      </c>
      <c r="P1550" s="137">
        <v>1.0331600485722934</v>
      </c>
    </row>
    <row r="1551" spans="1:16">
      <c r="A1551" s="14" t="s">
        <v>36</v>
      </c>
      <c r="B1551" s="14">
        <v>1123</v>
      </c>
      <c r="C1551" s="14" t="s">
        <v>19</v>
      </c>
      <c r="D1551" s="10">
        <v>7</v>
      </c>
      <c r="E1551" s="14" t="s">
        <v>20</v>
      </c>
      <c r="F1551" s="10">
        <v>1</v>
      </c>
      <c r="H1551" s="131">
        <v>110</v>
      </c>
      <c r="I1551" s="131">
        <v>114</v>
      </c>
      <c r="J1551" s="132">
        <v>52</v>
      </c>
      <c r="K1551" s="124">
        <v>55.319999999999936</v>
      </c>
      <c r="L1551" s="124">
        <v>58.039999999999935</v>
      </c>
      <c r="M1551" s="134">
        <v>1238.9427969999999</v>
      </c>
      <c r="N1551" s="138">
        <v>3.5373758967817652</v>
      </c>
      <c r="O1551" s="139">
        <v>-0.57707531193021089</v>
      </c>
      <c r="P1551" s="137">
        <v>1.272159527410331</v>
      </c>
    </row>
    <row r="1552" spans="1:16">
      <c r="A1552" s="14" t="s">
        <v>36</v>
      </c>
      <c r="B1552" s="14">
        <v>1123</v>
      </c>
      <c r="C1552" s="14" t="s">
        <v>19</v>
      </c>
      <c r="D1552" s="10">
        <v>7</v>
      </c>
      <c r="E1552" s="14" t="s">
        <v>20</v>
      </c>
      <c r="F1552" s="10">
        <v>1</v>
      </c>
      <c r="H1552" s="131">
        <v>115</v>
      </c>
      <c r="I1552" s="131">
        <v>119</v>
      </c>
      <c r="J1552" s="132">
        <v>52.05</v>
      </c>
      <c r="K1552" s="124">
        <v>55.369999999999933</v>
      </c>
      <c r="L1552" s="124">
        <v>58.089999999999932</v>
      </c>
      <c r="M1552" s="134">
        <v>1240.8269949999999</v>
      </c>
      <c r="N1552" s="138">
        <v>3.8724812378564821</v>
      </c>
      <c r="O1552" s="139">
        <v>-1.0461022140573402</v>
      </c>
      <c r="P1552" s="137">
        <v>0.97632223679632335</v>
      </c>
    </row>
    <row r="1553" spans="1:16">
      <c r="A1553" s="14" t="s">
        <v>36</v>
      </c>
      <c r="B1553" s="14">
        <v>1123</v>
      </c>
      <c r="C1553" s="14" t="s">
        <v>19</v>
      </c>
      <c r="D1553" s="10">
        <v>7</v>
      </c>
      <c r="E1553" s="14" t="s">
        <v>20</v>
      </c>
      <c r="F1553" s="10">
        <v>1</v>
      </c>
      <c r="H1553" s="131">
        <v>120</v>
      </c>
      <c r="I1553" s="131">
        <v>124</v>
      </c>
      <c r="J1553" s="132">
        <v>52.1</v>
      </c>
      <c r="K1553" s="124">
        <v>55.419999999999931</v>
      </c>
      <c r="L1553" s="124">
        <v>58.13999999999993</v>
      </c>
      <c r="M1553" s="134">
        <v>1242.711194</v>
      </c>
      <c r="N1553" s="138">
        <v>3.8776334723175996</v>
      </c>
      <c r="O1553" s="139">
        <v>-0.74419817793742515</v>
      </c>
      <c r="P1553" s="137">
        <v>1.0364133001119336</v>
      </c>
    </row>
    <row r="1554" spans="1:16">
      <c r="A1554" s="14" t="s">
        <v>36</v>
      </c>
      <c r="B1554" s="14">
        <v>1123</v>
      </c>
      <c r="C1554" s="14" t="s">
        <v>19</v>
      </c>
      <c r="D1554" s="10">
        <v>7</v>
      </c>
      <c r="E1554" s="14" t="s">
        <v>20</v>
      </c>
      <c r="F1554" s="10">
        <v>1</v>
      </c>
      <c r="H1554" s="131">
        <v>125</v>
      </c>
      <c r="I1554" s="131">
        <v>129</v>
      </c>
      <c r="J1554" s="132">
        <v>52.15</v>
      </c>
      <c r="K1554" s="124">
        <v>55.469999999999928</v>
      </c>
      <c r="L1554" s="124">
        <v>58.189999999999927</v>
      </c>
      <c r="M1554" s="134">
        <v>1244.496122</v>
      </c>
      <c r="N1554" s="138">
        <v>4.4827096830579043</v>
      </c>
      <c r="O1554" s="139">
        <v>-1.0297328472459459</v>
      </c>
      <c r="P1554" s="137">
        <v>1.0213746064841398</v>
      </c>
    </row>
    <row r="1555" spans="1:16">
      <c r="A1555" s="14" t="s">
        <v>36</v>
      </c>
      <c r="B1555" s="14">
        <v>1123</v>
      </c>
      <c r="C1555" s="14" t="s">
        <v>19</v>
      </c>
      <c r="D1555" s="10">
        <v>7</v>
      </c>
      <c r="E1555" s="14" t="s">
        <v>20</v>
      </c>
      <c r="F1555" s="10">
        <v>1</v>
      </c>
      <c r="H1555" s="131">
        <v>130</v>
      </c>
      <c r="I1555" s="131">
        <v>134</v>
      </c>
      <c r="J1555" s="132">
        <v>52.2</v>
      </c>
      <c r="K1555" s="124">
        <v>55.519999999999925</v>
      </c>
      <c r="L1555" s="124">
        <v>58.239999999999924</v>
      </c>
      <c r="M1555" s="134">
        <v>1246.1297460000001</v>
      </c>
      <c r="N1555" s="138">
        <v>4.8078260926585852</v>
      </c>
      <c r="O1555" s="139">
        <v>-1.316506188113183</v>
      </c>
      <c r="P1555" s="137">
        <v>1.0149484231662282</v>
      </c>
    </row>
    <row r="1556" spans="1:16">
      <c r="A1556" s="14" t="s">
        <v>36</v>
      </c>
      <c r="B1556" s="14">
        <v>1123</v>
      </c>
      <c r="C1556" s="14" t="s">
        <v>19</v>
      </c>
      <c r="D1556" s="10">
        <v>7</v>
      </c>
      <c r="E1556" s="14" t="s">
        <v>20</v>
      </c>
      <c r="F1556" s="10">
        <v>1</v>
      </c>
      <c r="H1556" s="131">
        <v>135</v>
      </c>
      <c r="I1556" s="131">
        <v>139</v>
      </c>
      <c r="J1556" s="132">
        <v>52.25</v>
      </c>
      <c r="K1556" s="124">
        <v>55.569999999999922</v>
      </c>
      <c r="L1556" s="124">
        <v>58.289999999999921</v>
      </c>
      <c r="M1556" s="134">
        <v>1247.763371</v>
      </c>
      <c r="N1556" s="138">
        <v>4.5330156522524279</v>
      </c>
      <c r="O1556" s="139">
        <v>-1.1870571558473684</v>
      </c>
      <c r="P1556" s="137">
        <v>0.93958578098004586</v>
      </c>
    </row>
    <row r="1557" spans="1:16">
      <c r="A1557" s="14" t="s">
        <v>36</v>
      </c>
      <c r="B1557" s="14">
        <v>1123</v>
      </c>
      <c r="C1557" s="14" t="s">
        <v>19</v>
      </c>
      <c r="D1557" s="10">
        <v>7</v>
      </c>
      <c r="E1557" s="14" t="s">
        <v>20</v>
      </c>
      <c r="F1557" s="10">
        <v>1</v>
      </c>
      <c r="H1557" s="131">
        <v>140</v>
      </c>
      <c r="I1557" s="131">
        <v>144</v>
      </c>
      <c r="J1557" s="132">
        <v>52.3</v>
      </c>
      <c r="K1557" s="124">
        <v>55.619999999999919</v>
      </c>
      <c r="L1557" s="124">
        <v>58.339999999999918</v>
      </c>
      <c r="M1557" s="134">
        <v>1249.3969959999999</v>
      </c>
      <c r="N1557" s="138">
        <v>4.5781667185244448</v>
      </c>
      <c r="O1557" s="139">
        <v>-1.3252525351917503</v>
      </c>
      <c r="P1557" s="137">
        <v>1.0954702420594893</v>
      </c>
    </row>
    <row r="1558" spans="1:16">
      <c r="A1558" s="14" t="s">
        <v>36</v>
      </c>
      <c r="B1558" s="14">
        <v>1123</v>
      </c>
      <c r="C1558" s="14" t="s">
        <v>19</v>
      </c>
      <c r="D1558" s="10">
        <v>7</v>
      </c>
      <c r="E1558" s="14" t="s">
        <v>20</v>
      </c>
      <c r="F1558" s="10">
        <v>1</v>
      </c>
      <c r="H1558" s="131">
        <v>145</v>
      </c>
      <c r="I1558" s="131">
        <v>149</v>
      </c>
      <c r="J1558" s="132">
        <v>52.35</v>
      </c>
      <c r="K1558" s="124">
        <v>55.669999999999916</v>
      </c>
      <c r="L1558" s="124">
        <v>58.389999999999915</v>
      </c>
      <c r="M1558" s="134">
        <v>1251.03062</v>
      </c>
      <c r="N1558" s="138">
        <v>4.5833224425119949</v>
      </c>
      <c r="O1558" s="139">
        <v>-1.1838643445352053</v>
      </c>
      <c r="P1558" s="137">
        <v>0.87178580053951371</v>
      </c>
    </row>
    <row r="1559" spans="1:16">
      <c r="A1559" s="14" t="s">
        <v>36</v>
      </c>
      <c r="B1559" s="14">
        <v>1123</v>
      </c>
      <c r="C1559" s="14" t="s">
        <v>19</v>
      </c>
      <c r="D1559" s="10">
        <v>7</v>
      </c>
      <c r="E1559" s="14" t="s">
        <v>20</v>
      </c>
      <c r="F1559" s="10">
        <v>2</v>
      </c>
      <c r="H1559" s="131">
        <v>0</v>
      </c>
      <c r="I1559" s="131">
        <v>4</v>
      </c>
      <c r="J1559" s="132">
        <v>52.4</v>
      </c>
      <c r="K1559" s="124">
        <v>55.72</v>
      </c>
      <c r="L1559" s="124">
        <v>58.44</v>
      </c>
      <c r="M1559" s="134">
        <v>1252.6642449999999</v>
      </c>
      <c r="N1559" s="138">
        <v>4.7187787203219571</v>
      </c>
      <c r="O1559" s="139">
        <v>-1.2774149495749674</v>
      </c>
      <c r="P1559" s="137">
        <v>0.83600088070857503</v>
      </c>
    </row>
    <row r="1560" spans="1:16">
      <c r="A1560" s="14" t="s">
        <v>36</v>
      </c>
      <c r="B1560" s="14">
        <v>1123</v>
      </c>
      <c r="C1560" s="14" t="s">
        <v>19</v>
      </c>
      <c r="D1560" s="10">
        <v>7</v>
      </c>
      <c r="E1560" s="14" t="s">
        <v>20</v>
      </c>
      <c r="F1560" s="10">
        <v>2</v>
      </c>
      <c r="H1560" s="131">
        <v>5</v>
      </c>
      <c r="I1560" s="131">
        <v>9</v>
      </c>
      <c r="J1560" s="132">
        <v>52.45</v>
      </c>
      <c r="K1560" s="124">
        <v>55.77</v>
      </c>
      <c r="L1560" s="124">
        <v>58.49</v>
      </c>
      <c r="M1560" s="134">
        <v>1254.2978700000001</v>
      </c>
      <c r="N1560" s="138">
        <v>4.5839470515211778</v>
      </c>
      <c r="O1560" s="139">
        <v>-1.1740987748064546</v>
      </c>
      <c r="P1560" s="137">
        <v>0.95644507762448716</v>
      </c>
    </row>
    <row r="1561" spans="1:16">
      <c r="A1561" s="14" t="s">
        <v>36</v>
      </c>
      <c r="B1561" s="14">
        <v>1123</v>
      </c>
      <c r="C1561" s="14" t="s">
        <v>19</v>
      </c>
      <c r="D1561" s="10">
        <v>7</v>
      </c>
      <c r="E1561" s="14" t="s">
        <v>20</v>
      </c>
      <c r="F1561" s="10">
        <v>2</v>
      </c>
      <c r="H1561" s="131">
        <v>10</v>
      </c>
      <c r="I1561" s="131">
        <v>14</v>
      </c>
      <c r="J1561" s="132">
        <v>52.5</v>
      </c>
      <c r="K1561" s="124">
        <v>55.82</v>
      </c>
      <c r="L1561" s="124">
        <v>58.54</v>
      </c>
      <c r="M1561" s="134">
        <v>1255.931495</v>
      </c>
      <c r="N1561" s="138">
        <v>4.5291075041531581</v>
      </c>
      <c r="O1561" s="139">
        <v>-1.1269929399581999</v>
      </c>
      <c r="P1561" s="137">
        <v>0.84618343760579351</v>
      </c>
    </row>
    <row r="1562" spans="1:16">
      <c r="A1562" s="14" t="s">
        <v>36</v>
      </c>
      <c r="B1562" s="14">
        <v>1123</v>
      </c>
      <c r="C1562" s="14" t="s">
        <v>19</v>
      </c>
      <c r="D1562" s="10">
        <v>7</v>
      </c>
      <c r="E1562" s="14" t="s">
        <v>20</v>
      </c>
      <c r="F1562" s="10">
        <v>2</v>
      </c>
      <c r="H1562" s="131">
        <v>15</v>
      </c>
      <c r="I1562" s="131">
        <v>19</v>
      </c>
      <c r="J1562" s="132">
        <v>52.55</v>
      </c>
      <c r="K1562" s="124">
        <v>55.87</v>
      </c>
      <c r="L1562" s="124">
        <v>58.59</v>
      </c>
      <c r="M1562" s="134">
        <v>1257.5651190000001</v>
      </c>
      <c r="N1562" s="138">
        <v>4.3642756338463355</v>
      </c>
      <c r="O1562" s="139">
        <v>-1.0761689017786242</v>
      </c>
      <c r="P1562" s="137">
        <v>0.9789992468753197</v>
      </c>
    </row>
    <row r="1563" spans="1:16">
      <c r="A1563" s="14" t="s">
        <v>36</v>
      </c>
      <c r="B1563" s="14">
        <v>1123</v>
      </c>
      <c r="C1563" s="14" t="s">
        <v>19</v>
      </c>
      <c r="D1563" s="10">
        <v>7</v>
      </c>
      <c r="E1563" s="14" t="s">
        <v>20</v>
      </c>
      <c r="F1563" s="10">
        <v>2</v>
      </c>
      <c r="H1563" s="131">
        <v>20</v>
      </c>
      <c r="I1563" s="131">
        <v>24</v>
      </c>
      <c r="J1563" s="132">
        <v>52.6</v>
      </c>
      <c r="K1563" s="124">
        <v>55.92</v>
      </c>
      <c r="L1563" s="124">
        <v>58.64</v>
      </c>
      <c r="M1563" s="134">
        <v>1259.198744</v>
      </c>
      <c r="N1563" s="138">
        <v>4.1694441265156854</v>
      </c>
      <c r="O1563" s="139">
        <v>-0.93871936090677044</v>
      </c>
      <c r="P1563" s="137">
        <v>0.91193855609159746</v>
      </c>
    </row>
    <row r="1564" spans="1:16">
      <c r="A1564" s="14" t="s">
        <v>36</v>
      </c>
      <c r="B1564" s="14">
        <v>1123</v>
      </c>
      <c r="C1564" s="14" t="s">
        <v>19</v>
      </c>
      <c r="D1564" s="10">
        <v>7</v>
      </c>
      <c r="E1564" s="14" t="s">
        <v>20</v>
      </c>
      <c r="F1564" s="10">
        <v>2</v>
      </c>
      <c r="H1564" s="131">
        <v>25</v>
      </c>
      <c r="I1564" s="131">
        <v>29</v>
      </c>
      <c r="J1564" s="132">
        <v>52.65</v>
      </c>
      <c r="K1564" s="124">
        <v>55.97</v>
      </c>
      <c r="L1564" s="124">
        <v>58.69</v>
      </c>
      <c r="M1564" s="134">
        <v>1260.6785749999999</v>
      </c>
      <c r="N1564" s="138">
        <v>4.1845968899945705</v>
      </c>
      <c r="O1564" s="139">
        <v>-1.0116944877435492</v>
      </c>
      <c r="P1564" s="137">
        <v>0.93946521743021894</v>
      </c>
    </row>
    <row r="1565" spans="1:16">
      <c r="A1565" s="14" t="s">
        <v>36</v>
      </c>
      <c r="B1565" s="14">
        <v>1123</v>
      </c>
      <c r="C1565" s="14" t="s">
        <v>19</v>
      </c>
      <c r="D1565" s="10">
        <v>7</v>
      </c>
      <c r="E1565" s="14" t="s">
        <v>20</v>
      </c>
      <c r="F1565" s="10">
        <v>2</v>
      </c>
      <c r="H1565" s="131">
        <v>30</v>
      </c>
      <c r="I1565" s="131">
        <v>34</v>
      </c>
      <c r="J1565" s="132">
        <v>52.7</v>
      </c>
      <c r="K1565" s="124">
        <v>56.02</v>
      </c>
      <c r="L1565" s="124">
        <v>58.74</v>
      </c>
      <c r="M1565" s="134">
        <v>1262.1234609999999</v>
      </c>
      <c r="N1565" s="138">
        <v>4.3397413568532608</v>
      </c>
      <c r="O1565" s="139">
        <v>-1.0358946951693362</v>
      </c>
      <c r="P1565" s="137">
        <v>0.89360267825904605</v>
      </c>
    </row>
    <row r="1566" spans="1:16">
      <c r="A1566" s="14" t="s">
        <v>36</v>
      </c>
      <c r="B1566" s="14">
        <v>1123</v>
      </c>
      <c r="C1566" s="14" t="s">
        <v>19</v>
      </c>
      <c r="D1566" s="10">
        <v>7</v>
      </c>
      <c r="E1566" s="14" t="s">
        <v>20</v>
      </c>
      <c r="F1566" s="10">
        <v>2</v>
      </c>
      <c r="H1566" s="131">
        <v>35</v>
      </c>
      <c r="I1566" s="131">
        <v>39</v>
      </c>
      <c r="J1566" s="132">
        <v>52.75</v>
      </c>
      <c r="K1566" s="124">
        <v>56.07</v>
      </c>
      <c r="L1566" s="124">
        <v>58.79</v>
      </c>
      <c r="M1566" s="134">
        <v>1263.568348</v>
      </c>
      <c r="N1566" s="138">
        <v>4.2948983358109247</v>
      </c>
      <c r="O1566" s="139">
        <v>-0.89281271781415339</v>
      </c>
      <c r="P1566" s="137">
        <v>0.77826096357315222</v>
      </c>
    </row>
    <row r="1567" spans="1:16">
      <c r="A1567" s="14" t="s">
        <v>36</v>
      </c>
      <c r="B1567" s="14">
        <v>1123</v>
      </c>
      <c r="C1567" s="14" t="s">
        <v>19</v>
      </c>
      <c r="D1567" s="10">
        <v>7</v>
      </c>
      <c r="E1567" s="14" t="s">
        <v>20</v>
      </c>
      <c r="F1567" s="10">
        <v>2</v>
      </c>
      <c r="H1567" s="131">
        <v>40</v>
      </c>
      <c r="I1567" s="131">
        <v>44</v>
      </c>
      <c r="J1567" s="132">
        <v>52.8</v>
      </c>
      <c r="K1567" s="124">
        <v>56.12</v>
      </c>
      <c r="L1567" s="124">
        <v>58.84</v>
      </c>
      <c r="M1567" s="134">
        <v>1265.013234</v>
      </c>
      <c r="N1567" s="138">
        <v>4.3000523150352583</v>
      </c>
      <c r="O1567" s="139">
        <v>-0.97615177285992827</v>
      </c>
      <c r="P1567" s="137">
        <v>0.99576760107170514</v>
      </c>
    </row>
    <row r="1568" spans="1:16">
      <c r="A1568" s="14" t="s">
        <v>36</v>
      </c>
      <c r="B1568" s="14">
        <v>1123</v>
      </c>
      <c r="C1568" s="14" t="s">
        <v>19</v>
      </c>
      <c r="D1568" s="10">
        <v>7</v>
      </c>
      <c r="E1568" s="14" t="s">
        <v>20</v>
      </c>
      <c r="F1568" s="10">
        <v>2</v>
      </c>
      <c r="H1568" s="131">
        <v>45</v>
      </c>
      <c r="I1568" s="131">
        <v>49</v>
      </c>
      <c r="J1568" s="132">
        <v>52.85</v>
      </c>
      <c r="K1568" s="124">
        <v>56.17</v>
      </c>
      <c r="L1568" s="124">
        <v>58.89</v>
      </c>
      <c r="M1568" s="134">
        <v>1266.45812</v>
      </c>
      <c r="N1568" s="138">
        <v>4.2652080782474737</v>
      </c>
      <c r="O1568" s="139">
        <v>-0.94042235066736746</v>
      </c>
      <c r="P1568" s="137">
        <v>0.86565997587951926</v>
      </c>
    </row>
    <row r="1569" spans="1:16">
      <c r="A1569" s="14" t="s">
        <v>36</v>
      </c>
      <c r="B1569" s="14">
        <v>1123</v>
      </c>
      <c r="C1569" s="14" t="s">
        <v>19</v>
      </c>
      <c r="D1569" s="10">
        <v>7</v>
      </c>
      <c r="E1569" s="14" t="s">
        <v>20</v>
      </c>
      <c r="F1569" s="10">
        <v>2</v>
      </c>
      <c r="H1569" s="131">
        <v>50</v>
      </c>
      <c r="I1569" s="131">
        <v>54</v>
      </c>
      <c r="J1569" s="132">
        <v>52.9</v>
      </c>
      <c r="K1569" s="124">
        <v>56.22</v>
      </c>
      <c r="L1569" s="124">
        <v>58.94</v>
      </c>
      <c r="M1569" s="134">
        <v>1267.903006</v>
      </c>
      <c r="N1569" s="138">
        <v>4.2106714444526174</v>
      </c>
      <c r="O1569" s="139">
        <v>-1.0810601137244753</v>
      </c>
      <c r="P1569" s="137">
        <v>0.83271586400746289</v>
      </c>
    </row>
    <row r="1570" spans="1:16">
      <c r="A1570" s="14" t="s">
        <v>36</v>
      </c>
      <c r="B1570" s="14">
        <v>1123</v>
      </c>
      <c r="C1570" s="14" t="s">
        <v>19</v>
      </c>
      <c r="D1570" s="10">
        <v>7</v>
      </c>
      <c r="E1570" s="14" t="s">
        <v>20</v>
      </c>
      <c r="F1570" s="10">
        <v>2</v>
      </c>
      <c r="H1570" s="131">
        <v>55</v>
      </c>
      <c r="I1570" s="131">
        <v>59</v>
      </c>
      <c r="J1570" s="132">
        <v>52.95</v>
      </c>
      <c r="K1570" s="124">
        <v>56.27</v>
      </c>
      <c r="L1570" s="124">
        <v>58.99</v>
      </c>
      <c r="M1570" s="134">
        <v>1269.347892</v>
      </c>
      <c r="N1570" s="138">
        <v>4.1858255813868634</v>
      </c>
      <c r="O1570" s="139">
        <v>-1.1633865738528173</v>
      </c>
      <c r="P1570" s="137">
        <v>0.83916062596601115</v>
      </c>
    </row>
    <row r="1571" spans="1:16">
      <c r="A1571" s="14" t="s">
        <v>36</v>
      </c>
      <c r="B1571" s="14">
        <v>1123</v>
      </c>
      <c r="C1571" s="14" t="s">
        <v>19</v>
      </c>
      <c r="D1571" s="10">
        <v>7</v>
      </c>
      <c r="E1571" s="14" t="s">
        <v>20</v>
      </c>
      <c r="F1571" s="10">
        <v>2</v>
      </c>
      <c r="H1571" s="131">
        <v>60</v>
      </c>
      <c r="I1571" s="131">
        <v>64</v>
      </c>
      <c r="J1571" s="132">
        <v>53</v>
      </c>
      <c r="K1571" s="124">
        <v>56.32</v>
      </c>
      <c r="L1571" s="124">
        <v>59.04</v>
      </c>
      <c r="M1571" s="134">
        <v>1270.7927790000001</v>
      </c>
      <c r="N1571" s="138">
        <v>4.1609794104217181</v>
      </c>
      <c r="O1571" s="139">
        <v>-0.8283489355666398</v>
      </c>
      <c r="P1571" s="137">
        <v>1.0312750844474066</v>
      </c>
    </row>
    <row r="1572" spans="1:16">
      <c r="A1572" s="14" t="s">
        <v>36</v>
      </c>
      <c r="B1572" s="14">
        <v>1123</v>
      </c>
      <c r="C1572" s="14" t="s">
        <v>19</v>
      </c>
      <c r="D1572" s="10">
        <v>7</v>
      </c>
      <c r="E1572" s="14" t="s">
        <v>20</v>
      </c>
      <c r="F1572" s="10">
        <v>2</v>
      </c>
      <c r="H1572" s="131">
        <v>65</v>
      </c>
      <c r="I1572" s="131">
        <v>69</v>
      </c>
      <c r="J1572" s="132">
        <v>53.05</v>
      </c>
      <c r="K1572" s="124">
        <v>56.37</v>
      </c>
      <c r="L1572" s="124">
        <v>59.09</v>
      </c>
      <c r="M1572" s="134">
        <v>1272.2376650000001</v>
      </c>
      <c r="N1572" s="138">
        <v>4.1061333458499201</v>
      </c>
      <c r="O1572" s="139">
        <v>-0.86685447748151778</v>
      </c>
      <c r="P1572" s="137">
        <v>0.89162632009733378</v>
      </c>
    </row>
    <row r="1573" spans="1:16">
      <c r="A1573" s="14" t="s">
        <v>36</v>
      </c>
      <c r="B1573" s="14">
        <v>1123</v>
      </c>
      <c r="C1573" s="14" t="s">
        <v>19</v>
      </c>
      <c r="D1573" s="10">
        <v>7</v>
      </c>
      <c r="E1573" s="14" t="s">
        <v>20</v>
      </c>
      <c r="F1573" s="10">
        <v>2</v>
      </c>
      <c r="H1573" s="131">
        <v>70</v>
      </c>
      <c r="I1573" s="131">
        <v>74</v>
      </c>
      <c r="J1573" s="132">
        <v>53.1</v>
      </c>
      <c r="K1573" s="124">
        <v>56.42</v>
      </c>
      <c r="L1573" s="124">
        <v>59.14</v>
      </c>
      <c r="M1573" s="134">
        <v>1273.6825510000001</v>
      </c>
      <c r="N1573" s="138">
        <v>4.0112870126033968</v>
      </c>
      <c r="O1573" s="139">
        <v>-0.78628944196832473</v>
      </c>
      <c r="P1573" s="137">
        <v>0.94570094112157244</v>
      </c>
    </row>
    <row r="1574" spans="1:16">
      <c r="A1574" s="14" t="s">
        <v>36</v>
      </c>
      <c r="B1574" s="14">
        <v>1123</v>
      </c>
      <c r="C1574" s="14" t="s">
        <v>19</v>
      </c>
      <c r="D1574" s="10">
        <v>7</v>
      </c>
      <c r="E1574" s="14" t="s">
        <v>20</v>
      </c>
      <c r="F1574" s="10">
        <v>2</v>
      </c>
      <c r="H1574" s="131">
        <v>75</v>
      </c>
      <c r="I1574" s="131">
        <v>79</v>
      </c>
      <c r="J1574" s="132">
        <v>53.15</v>
      </c>
      <c r="K1574" s="124">
        <v>56.47</v>
      </c>
      <c r="L1574" s="124">
        <v>59.19</v>
      </c>
      <c r="M1574" s="134">
        <v>1275.1274370000001</v>
      </c>
      <c r="N1574" s="138">
        <v>4.0864390501299361</v>
      </c>
      <c r="O1574" s="139">
        <v>-0.62585642055127999</v>
      </c>
      <c r="P1574" s="137">
        <v>0.90222413694446002</v>
      </c>
    </row>
    <row r="1575" spans="1:16">
      <c r="A1575" s="14" t="s">
        <v>36</v>
      </c>
      <c r="B1575" s="14">
        <v>1123</v>
      </c>
      <c r="C1575" s="14" t="s">
        <v>19</v>
      </c>
      <c r="D1575" s="10">
        <v>7</v>
      </c>
      <c r="E1575" s="14" t="s">
        <v>20</v>
      </c>
      <c r="F1575" s="10">
        <v>2</v>
      </c>
      <c r="H1575" s="131">
        <v>80</v>
      </c>
      <c r="I1575" s="131">
        <v>84</v>
      </c>
      <c r="J1575" s="132">
        <v>53.2</v>
      </c>
      <c r="K1575" s="124">
        <v>56.52</v>
      </c>
      <c r="L1575" s="124">
        <v>59.24</v>
      </c>
      <c r="M1575" s="134">
        <v>1276.5723230000001</v>
      </c>
      <c r="N1575" s="138">
        <v>3.9515914731939494</v>
      </c>
      <c r="O1575" s="139">
        <v>-0.52253494338312467</v>
      </c>
      <c r="P1575" s="137">
        <v>0.98971548139124688</v>
      </c>
    </row>
    <row r="1576" spans="1:16">
      <c r="A1576" s="14" t="s">
        <v>36</v>
      </c>
      <c r="B1576" s="14">
        <v>1123</v>
      </c>
      <c r="C1576" s="14" t="s">
        <v>19</v>
      </c>
      <c r="D1576" s="10">
        <v>7</v>
      </c>
      <c r="E1576" s="14" t="s">
        <v>20</v>
      </c>
      <c r="F1576" s="10">
        <v>2</v>
      </c>
      <c r="H1576" s="131">
        <v>85</v>
      </c>
      <c r="I1576" s="131">
        <v>89</v>
      </c>
      <c r="J1576" s="132">
        <v>53.25</v>
      </c>
      <c r="K1576" s="124">
        <v>56.57</v>
      </c>
      <c r="L1576" s="124">
        <v>59.289999999999949</v>
      </c>
      <c r="M1576" s="134">
        <v>1278.01721</v>
      </c>
      <c r="N1576" s="138">
        <v>4.0467440042738065</v>
      </c>
      <c r="O1576" s="139">
        <v>-0.69453166679438472</v>
      </c>
      <c r="P1576" s="137">
        <v>0.86889731158046957</v>
      </c>
    </row>
    <row r="1577" spans="1:16">
      <c r="A1577" s="14" t="s">
        <v>36</v>
      </c>
      <c r="B1577" s="14">
        <v>1123</v>
      </c>
      <c r="C1577" s="14" t="s">
        <v>19</v>
      </c>
      <c r="D1577" s="10">
        <v>7</v>
      </c>
      <c r="E1577" s="14" t="s">
        <v>20</v>
      </c>
      <c r="F1577" s="10">
        <v>2</v>
      </c>
      <c r="H1577" s="131">
        <v>90</v>
      </c>
      <c r="I1577" s="131">
        <v>94</v>
      </c>
      <c r="J1577" s="132">
        <v>53.3</v>
      </c>
      <c r="K1577" s="124">
        <v>56.619999999999948</v>
      </c>
      <c r="L1577" s="124">
        <v>59.339999999999947</v>
      </c>
      <c r="M1577" s="134">
        <v>1279.462096</v>
      </c>
      <c r="N1577" s="135">
        <v>3.841893904494444</v>
      </c>
      <c r="O1577" s="136">
        <v>-0.58884380535827441</v>
      </c>
      <c r="P1577" s="137">
        <v>0.94722597991530189</v>
      </c>
    </row>
    <row r="1578" spans="1:16">
      <c r="A1578" s="14" t="s">
        <v>36</v>
      </c>
      <c r="B1578" s="14">
        <v>1123</v>
      </c>
      <c r="C1578" s="14" t="s">
        <v>19</v>
      </c>
      <c r="D1578" s="10">
        <v>7</v>
      </c>
      <c r="E1578" s="14" t="s">
        <v>20</v>
      </c>
      <c r="F1578" s="10">
        <v>2</v>
      </c>
      <c r="H1578" s="131">
        <v>95</v>
      </c>
      <c r="I1578" s="131">
        <v>99</v>
      </c>
      <c r="J1578" s="132">
        <v>53.35</v>
      </c>
      <c r="K1578" s="124">
        <v>56.669999999999945</v>
      </c>
      <c r="L1578" s="124">
        <v>59.389999999999944</v>
      </c>
      <c r="M1578" s="134">
        <v>1280.906982</v>
      </c>
      <c r="N1578" s="138">
        <v>3.9270465736718809</v>
      </c>
      <c r="O1578" s="139">
        <v>-0.46085240150995754</v>
      </c>
      <c r="P1578" s="137">
        <v>1.0339273543807932</v>
      </c>
    </row>
    <row r="1579" spans="1:16">
      <c r="A1579" s="14" t="s">
        <v>36</v>
      </c>
      <c r="B1579" s="14">
        <v>1123</v>
      </c>
      <c r="C1579" s="14" t="s">
        <v>19</v>
      </c>
      <c r="D1579" s="10">
        <v>7</v>
      </c>
      <c r="E1579" s="14" t="s">
        <v>20</v>
      </c>
      <c r="F1579" s="10">
        <v>2</v>
      </c>
      <c r="H1579" s="131">
        <v>100</v>
      </c>
      <c r="I1579" s="131">
        <v>104</v>
      </c>
      <c r="J1579" s="132">
        <v>53.4</v>
      </c>
      <c r="K1579" s="124">
        <v>56.719999999999942</v>
      </c>
      <c r="L1579" s="124">
        <v>59.439999999999941</v>
      </c>
      <c r="M1579" s="134">
        <v>1282.351868</v>
      </c>
      <c r="N1579" s="138">
        <v>3.8232672876541431</v>
      </c>
      <c r="O1579" s="139">
        <v>-0.61306370941051636</v>
      </c>
      <c r="P1579" s="137">
        <v>1.0038909286685345</v>
      </c>
    </row>
    <row r="1580" spans="1:16">
      <c r="A1580" s="14" t="s">
        <v>36</v>
      </c>
      <c r="B1580" s="14">
        <v>1123</v>
      </c>
      <c r="C1580" s="14" t="s">
        <v>19</v>
      </c>
      <c r="D1580" s="10">
        <v>7</v>
      </c>
      <c r="E1580" s="14" t="s">
        <v>20</v>
      </c>
      <c r="F1580" s="10">
        <v>2</v>
      </c>
      <c r="H1580" s="131">
        <v>105</v>
      </c>
      <c r="I1580" s="131">
        <v>109</v>
      </c>
      <c r="J1580" s="132">
        <v>53.45</v>
      </c>
      <c r="K1580" s="124">
        <v>56.769999999999939</v>
      </c>
      <c r="L1580" s="124">
        <v>59.489999999999938</v>
      </c>
      <c r="M1580" s="134">
        <v>1283.796754</v>
      </c>
      <c r="N1580" s="138">
        <v>4.0566345410639739</v>
      </c>
      <c r="O1580" s="139">
        <v>-0.72603825105097797</v>
      </c>
      <c r="P1580" s="137">
        <v>0.96366649328184528</v>
      </c>
    </row>
    <row r="1581" spans="1:16">
      <c r="A1581" s="14" t="s">
        <v>36</v>
      </c>
      <c r="B1581" s="14">
        <v>1123</v>
      </c>
      <c r="C1581" s="14" t="s">
        <v>19</v>
      </c>
      <c r="D1581" s="10">
        <v>7</v>
      </c>
      <c r="E1581" s="14" t="s">
        <v>20</v>
      </c>
      <c r="F1581" s="10">
        <v>2</v>
      </c>
      <c r="H1581" s="131">
        <v>110</v>
      </c>
      <c r="I1581" s="131">
        <v>114</v>
      </c>
      <c r="J1581" s="132">
        <v>53.5</v>
      </c>
      <c r="K1581" s="124">
        <v>56.819999999999936</v>
      </c>
      <c r="L1581" s="124">
        <v>59.539999999999935</v>
      </c>
      <c r="M1581" s="134">
        <v>1285.24164</v>
      </c>
      <c r="N1581" s="138">
        <v>4.0500248521658397</v>
      </c>
      <c r="O1581" s="139">
        <v>-0.86300553814488767</v>
      </c>
      <c r="P1581" s="137">
        <v>1.0323123375819121</v>
      </c>
    </row>
    <row r="1582" spans="1:16">
      <c r="A1582" s="14" t="s">
        <v>36</v>
      </c>
      <c r="B1582" s="14">
        <v>1123</v>
      </c>
      <c r="C1582" s="14" t="s">
        <v>19</v>
      </c>
      <c r="D1582" s="10">
        <v>7</v>
      </c>
      <c r="E1582" s="14" t="s">
        <v>20</v>
      </c>
      <c r="F1582" s="10">
        <v>2</v>
      </c>
      <c r="H1582" s="131">
        <v>115</v>
      </c>
      <c r="I1582" s="131">
        <v>119</v>
      </c>
      <c r="J1582" s="132">
        <v>53.55</v>
      </c>
      <c r="K1582" s="124">
        <v>56.869999999999933</v>
      </c>
      <c r="L1582" s="124">
        <v>59.589999999999932</v>
      </c>
      <c r="M1582" s="134">
        <v>1287.1176379999999</v>
      </c>
      <c r="N1582" s="138">
        <v>4.4633788796722236</v>
      </c>
      <c r="O1582" s="139">
        <v>-0.75733539384579218</v>
      </c>
      <c r="P1582" s="141">
        <v>1.0923956534078314</v>
      </c>
    </row>
    <row r="1583" spans="1:16">
      <c r="A1583" s="14" t="s">
        <v>36</v>
      </c>
      <c r="B1583" s="14">
        <v>1123</v>
      </c>
      <c r="C1583" s="14" t="s">
        <v>19</v>
      </c>
      <c r="D1583" s="10">
        <v>7</v>
      </c>
      <c r="E1583" s="14" t="s">
        <v>20</v>
      </c>
      <c r="F1583" s="10">
        <v>2</v>
      </c>
      <c r="H1583" s="131">
        <v>120</v>
      </c>
      <c r="I1583" s="131">
        <v>124</v>
      </c>
      <c r="J1583" s="132">
        <v>53.6</v>
      </c>
      <c r="K1583" s="124">
        <v>56.919999999999931</v>
      </c>
      <c r="L1583" s="124">
        <v>59.63999999999993</v>
      </c>
      <c r="M1583" s="134">
        <v>1289.0658570000001</v>
      </c>
      <c r="N1583" s="138">
        <v>4.4367721304962409</v>
      </c>
      <c r="O1583" s="139">
        <v>-1.0327457357149665</v>
      </c>
      <c r="P1583" s="137">
        <v>0.97623121646671651</v>
      </c>
    </row>
    <row r="1584" spans="1:16">
      <c r="A1584" s="14" t="s">
        <v>36</v>
      </c>
      <c r="B1584" s="14">
        <v>1123</v>
      </c>
      <c r="C1584" s="14" t="s">
        <v>19</v>
      </c>
      <c r="D1584" s="10">
        <v>7</v>
      </c>
      <c r="E1584" s="14" t="s">
        <v>20</v>
      </c>
      <c r="F1584" s="10">
        <v>2</v>
      </c>
      <c r="H1584" s="131">
        <v>125</v>
      </c>
      <c r="I1584" s="131">
        <v>129</v>
      </c>
      <c r="J1584" s="132">
        <v>53.65</v>
      </c>
      <c r="K1584" s="124">
        <v>56.969999999999928</v>
      </c>
      <c r="L1584" s="124">
        <v>59.689999999999927</v>
      </c>
      <c r="M1584" s="134">
        <v>1291.0140759999999</v>
      </c>
      <c r="N1584" s="138">
        <v>4.4801596153382706</v>
      </c>
      <c r="O1584" s="139">
        <v>-1.1500014344042622</v>
      </c>
      <c r="P1584" s="137">
        <v>0.92424951291719415</v>
      </c>
    </row>
    <row r="1585" spans="1:16">
      <c r="A1585" s="14" t="s">
        <v>36</v>
      </c>
      <c r="B1585" s="14">
        <v>1123</v>
      </c>
      <c r="C1585" s="14" t="s">
        <v>19</v>
      </c>
      <c r="D1585" s="10">
        <v>7</v>
      </c>
      <c r="E1585" s="14" t="s">
        <v>20</v>
      </c>
      <c r="F1585" s="10">
        <v>2</v>
      </c>
      <c r="H1585" s="131">
        <v>130</v>
      </c>
      <c r="I1585" s="131">
        <v>134</v>
      </c>
      <c r="J1585" s="132">
        <v>53.7</v>
      </c>
      <c r="K1585" s="124">
        <v>57.019999999999925</v>
      </c>
      <c r="L1585" s="124">
        <v>59.739999999999924</v>
      </c>
      <c r="M1585" s="134">
        <v>1292.9622959999999</v>
      </c>
      <c r="N1585" s="138">
        <v>4.5835428040593893</v>
      </c>
      <c r="O1585" s="139">
        <v>-1.2050767743214368</v>
      </c>
      <c r="P1585" s="137">
        <v>0.90599215822098211</v>
      </c>
    </row>
    <row r="1586" spans="1:16">
      <c r="A1586" s="14" t="s">
        <v>36</v>
      </c>
      <c r="B1586" s="14">
        <v>1123</v>
      </c>
      <c r="C1586" s="14" t="s">
        <v>19</v>
      </c>
      <c r="D1586" s="10">
        <v>7</v>
      </c>
      <c r="E1586" s="14" t="s">
        <v>20</v>
      </c>
      <c r="F1586" s="10">
        <v>2</v>
      </c>
      <c r="H1586" s="131">
        <v>135</v>
      </c>
      <c r="I1586" s="131">
        <v>139</v>
      </c>
      <c r="J1586" s="132">
        <v>53.75</v>
      </c>
      <c r="K1586" s="124">
        <v>57.069999999999922</v>
      </c>
      <c r="L1586" s="124">
        <v>59.789999999999921</v>
      </c>
      <c r="M1586" s="134">
        <v>1294.910515</v>
      </c>
      <c r="N1586" s="138">
        <v>4.3969477587356929</v>
      </c>
      <c r="O1586" s="139">
        <v>-1.0684253016636758</v>
      </c>
      <c r="P1586" s="137">
        <v>0.98176165402882176</v>
      </c>
    </row>
    <row r="1587" spans="1:16">
      <c r="A1587" s="14" t="s">
        <v>36</v>
      </c>
      <c r="B1587" s="14">
        <v>1123</v>
      </c>
      <c r="C1587" s="14" t="s">
        <v>19</v>
      </c>
      <c r="D1587" s="10">
        <v>7</v>
      </c>
      <c r="E1587" s="14" t="s">
        <v>20</v>
      </c>
      <c r="F1587" s="10">
        <v>2</v>
      </c>
      <c r="H1587" s="131">
        <v>140</v>
      </c>
      <c r="I1587" s="131">
        <v>144</v>
      </c>
      <c r="J1587" s="132">
        <v>53.8</v>
      </c>
      <c r="K1587" s="124">
        <v>57.119999999999919</v>
      </c>
      <c r="L1587" s="124">
        <v>59.839999999999918</v>
      </c>
      <c r="M1587" s="134">
        <v>1296.8587339999999</v>
      </c>
      <c r="N1587" s="138">
        <v>4.4503347863387841</v>
      </c>
      <c r="O1587" s="139">
        <v>-1.1753182201787618</v>
      </c>
      <c r="P1587" s="137">
        <v>0.91604137105430072</v>
      </c>
    </row>
    <row r="1588" spans="1:16">
      <c r="A1588" s="14" t="s">
        <v>36</v>
      </c>
      <c r="B1588" s="14">
        <v>1123</v>
      </c>
      <c r="C1588" s="14" t="s">
        <v>19</v>
      </c>
      <c r="D1588" s="10">
        <v>7</v>
      </c>
      <c r="E1588" s="14" t="s">
        <v>20</v>
      </c>
      <c r="F1588" s="10">
        <v>2</v>
      </c>
      <c r="H1588" s="131">
        <v>145</v>
      </c>
      <c r="I1588" s="131">
        <v>149</v>
      </c>
      <c r="J1588" s="132">
        <v>53.8</v>
      </c>
      <c r="K1588" s="124">
        <v>57.169999999999916</v>
      </c>
      <c r="L1588" s="124">
        <v>59.889999999999915</v>
      </c>
      <c r="M1588" s="134">
        <v>1296.8587339999999</v>
      </c>
      <c r="N1588" s="138">
        <v>4.3037353467499182</v>
      </c>
      <c r="O1588" s="139">
        <v>-1.2540485624076854</v>
      </c>
      <c r="P1588" s="121">
        <v>0.96246436140190939</v>
      </c>
    </row>
    <row r="1589" spans="1:16">
      <c r="A1589" s="14" t="s">
        <v>36</v>
      </c>
      <c r="B1589" s="14">
        <v>1123</v>
      </c>
      <c r="C1589" s="14" t="s">
        <v>19</v>
      </c>
      <c r="D1589" s="10">
        <v>7</v>
      </c>
      <c r="E1589" s="14" t="s">
        <v>20</v>
      </c>
      <c r="F1589" s="10">
        <v>3</v>
      </c>
      <c r="H1589" s="131">
        <v>0</v>
      </c>
      <c r="I1589" s="131">
        <v>4</v>
      </c>
      <c r="J1589" s="132">
        <v>53.85</v>
      </c>
      <c r="K1589" s="124">
        <v>57.22</v>
      </c>
      <c r="L1589" s="124">
        <v>59.94</v>
      </c>
      <c r="M1589" s="134">
        <v>1298.8069539999999</v>
      </c>
      <c r="N1589" s="138">
        <v>4.3439041441951627</v>
      </c>
      <c r="O1589" s="139">
        <v>-1.1212085197820258</v>
      </c>
      <c r="P1589" s="121">
        <v>0.79669225472254923</v>
      </c>
    </row>
    <row r="1590" spans="1:16">
      <c r="A1590" s="14" t="s">
        <v>36</v>
      </c>
      <c r="B1590" s="14">
        <v>1123</v>
      </c>
      <c r="C1590" s="14" t="s">
        <v>19</v>
      </c>
      <c r="D1590" s="10">
        <v>7</v>
      </c>
      <c r="E1590" s="14" t="s">
        <v>20</v>
      </c>
      <c r="F1590" s="10">
        <v>3</v>
      </c>
      <c r="H1590" s="131">
        <v>5</v>
      </c>
      <c r="I1590" s="131">
        <v>9</v>
      </c>
      <c r="J1590" s="132">
        <v>53.9</v>
      </c>
      <c r="K1590" s="124">
        <v>57.27</v>
      </c>
      <c r="L1590" s="124">
        <v>59.99</v>
      </c>
      <c r="M1590" s="134">
        <v>1300.755173</v>
      </c>
      <c r="N1590" s="138">
        <v>4.347294403106944</v>
      </c>
      <c r="O1590" s="139">
        <v>-1.1300981776755141</v>
      </c>
      <c r="P1590" s="121">
        <v>0.81460913504772714</v>
      </c>
    </row>
    <row r="1591" spans="1:16">
      <c r="A1591" s="14" t="s">
        <v>36</v>
      </c>
      <c r="B1591" s="14">
        <v>1123</v>
      </c>
      <c r="C1591" s="14" t="s">
        <v>19</v>
      </c>
      <c r="D1591" s="10">
        <v>7</v>
      </c>
      <c r="E1591" s="14" t="s">
        <v>20</v>
      </c>
      <c r="F1591" s="10">
        <v>3</v>
      </c>
      <c r="H1591" s="131">
        <v>10</v>
      </c>
      <c r="I1591" s="131">
        <v>14</v>
      </c>
      <c r="J1591" s="132">
        <v>53.95</v>
      </c>
      <c r="K1591" s="124">
        <v>57.32</v>
      </c>
      <c r="L1591" s="124">
        <v>60.04</v>
      </c>
      <c r="M1591" s="134">
        <v>1302.7033919999999</v>
      </c>
      <c r="N1591" s="138">
        <v>4.2606890809558209</v>
      </c>
      <c r="O1591" s="139">
        <v>-1.093139415236323</v>
      </c>
      <c r="P1591" s="121">
        <v>0.87455002905017132</v>
      </c>
    </row>
    <row r="1592" spans="1:16">
      <c r="A1592" s="14" t="s">
        <v>36</v>
      </c>
      <c r="B1592" s="14">
        <v>1123</v>
      </c>
      <c r="C1592" s="14" t="s">
        <v>19</v>
      </c>
      <c r="D1592" s="10">
        <v>7</v>
      </c>
      <c r="E1592" s="14" t="s">
        <v>20</v>
      </c>
      <c r="F1592" s="10">
        <v>3</v>
      </c>
      <c r="H1592" s="131">
        <v>15</v>
      </c>
      <c r="I1592" s="131">
        <v>19</v>
      </c>
      <c r="J1592" s="132">
        <v>54</v>
      </c>
      <c r="K1592" s="124">
        <v>57.37</v>
      </c>
      <c r="L1592" s="124">
        <v>60.09</v>
      </c>
      <c r="M1592" s="134">
        <v>1304.6516120000001</v>
      </c>
      <c r="N1592" s="138">
        <v>4.0740877236208091</v>
      </c>
      <c r="O1592" s="139">
        <v>-0.76385638431990366</v>
      </c>
      <c r="P1592" s="121">
        <v>0.9036744955822944</v>
      </c>
    </row>
    <row r="1593" spans="1:16">
      <c r="A1593" s="14" t="s">
        <v>36</v>
      </c>
      <c r="B1593" s="14">
        <v>1123</v>
      </c>
      <c r="C1593" s="14" t="s">
        <v>19</v>
      </c>
      <c r="D1593" s="10">
        <v>7</v>
      </c>
      <c r="E1593" s="14" t="s">
        <v>20</v>
      </c>
      <c r="F1593" s="10">
        <v>3</v>
      </c>
      <c r="H1593" s="131">
        <v>20</v>
      </c>
      <c r="I1593" s="131">
        <v>24</v>
      </c>
      <c r="J1593" s="132">
        <v>54.05</v>
      </c>
      <c r="K1593" s="124">
        <v>57.42</v>
      </c>
      <c r="L1593" s="124">
        <v>60.14</v>
      </c>
      <c r="M1593" s="134">
        <v>1307.0914250000001</v>
      </c>
      <c r="N1593" s="138">
        <v>3.9674816957521464</v>
      </c>
      <c r="O1593" s="139">
        <v>-0.79043075930574691</v>
      </c>
      <c r="P1593" s="121">
        <v>0.86654821561985218</v>
      </c>
    </row>
    <row r="1594" spans="1:16">
      <c r="A1594" s="14" t="s">
        <v>36</v>
      </c>
      <c r="B1594" s="14">
        <v>1123</v>
      </c>
      <c r="C1594" s="14" t="s">
        <v>19</v>
      </c>
      <c r="D1594" s="10">
        <v>7</v>
      </c>
      <c r="E1594" s="14" t="s">
        <v>20</v>
      </c>
      <c r="F1594" s="10">
        <v>3</v>
      </c>
      <c r="H1594" s="131">
        <v>25</v>
      </c>
      <c r="I1594" s="131">
        <v>29</v>
      </c>
      <c r="J1594" s="132">
        <v>54.1</v>
      </c>
      <c r="K1594" s="124">
        <v>57.47</v>
      </c>
      <c r="L1594" s="124">
        <v>60.19</v>
      </c>
      <c r="M1594" s="134">
        <v>1309.5683730000001</v>
      </c>
      <c r="N1594" s="138">
        <v>3.9508714177167445</v>
      </c>
      <c r="O1594" s="139">
        <v>-0.69162716943491265</v>
      </c>
      <c r="P1594" s="121">
        <v>1.0669147416111704</v>
      </c>
    </row>
    <row r="1595" spans="1:16">
      <c r="A1595" s="14" t="s">
        <v>36</v>
      </c>
      <c r="B1595" s="14">
        <v>1123</v>
      </c>
      <c r="C1595" s="14" t="s">
        <v>19</v>
      </c>
      <c r="D1595" s="10">
        <v>7</v>
      </c>
      <c r="E1595" s="14" t="s">
        <v>20</v>
      </c>
      <c r="F1595" s="10">
        <v>3</v>
      </c>
      <c r="H1595" s="131">
        <v>30</v>
      </c>
      <c r="I1595" s="131">
        <v>34</v>
      </c>
      <c r="J1595" s="132">
        <v>54.15</v>
      </c>
      <c r="K1595" s="124">
        <v>57.52</v>
      </c>
      <c r="L1595" s="124">
        <v>60.24</v>
      </c>
      <c r="M1595" s="134">
        <v>1312.0453210000001</v>
      </c>
      <c r="N1595" s="138">
        <v>3.8642634965021383</v>
      </c>
      <c r="O1595" s="139">
        <v>-0.55835213326155542</v>
      </c>
      <c r="P1595" s="121">
        <v>0.91247954346174953</v>
      </c>
    </row>
    <row r="1596" spans="1:16">
      <c r="A1596" s="14" t="s">
        <v>36</v>
      </c>
      <c r="B1596" s="14">
        <v>1123</v>
      </c>
      <c r="C1596" s="14" t="s">
        <v>19</v>
      </c>
      <c r="D1596" s="10">
        <v>7</v>
      </c>
      <c r="E1596" s="14" t="s">
        <v>20</v>
      </c>
      <c r="F1596" s="10">
        <v>3</v>
      </c>
      <c r="H1596" s="131">
        <v>35</v>
      </c>
      <c r="I1596" s="131">
        <v>39</v>
      </c>
      <c r="J1596" s="132">
        <v>54.2</v>
      </c>
      <c r="K1596" s="124">
        <v>57.57</v>
      </c>
      <c r="L1596" s="124">
        <v>60.29</v>
      </c>
      <c r="M1596" s="134">
        <v>1314.5222699999999</v>
      </c>
      <c r="N1596" s="138">
        <v>3.8776517454877051</v>
      </c>
      <c r="O1596" s="139">
        <v>-0.64249089568915518</v>
      </c>
      <c r="P1596" s="121">
        <v>0.97931379433199306</v>
      </c>
    </row>
    <row r="1597" spans="1:16">
      <c r="A1597" s="14" t="s">
        <v>36</v>
      </c>
      <c r="B1597" s="14">
        <v>1123</v>
      </c>
      <c r="C1597" s="14" t="s">
        <v>19</v>
      </c>
      <c r="D1597" s="10">
        <v>7</v>
      </c>
      <c r="E1597" s="14" t="s">
        <v>20</v>
      </c>
      <c r="F1597" s="10">
        <v>3</v>
      </c>
      <c r="H1597" s="131">
        <v>40</v>
      </c>
      <c r="I1597" s="131">
        <v>44</v>
      </c>
      <c r="J1597" s="132">
        <v>54.25</v>
      </c>
      <c r="K1597" s="124">
        <v>57.62</v>
      </c>
      <c r="L1597" s="124">
        <v>60.34</v>
      </c>
      <c r="M1597" s="134">
        <v>1316.9992179999999</v>
      </c>
      <c r="N1597" s="138">
        <v>3.7310446774787476</v>
      </c>
      <c r="O1597" s="139">
        <v>-0.58209940168209484</v>
      </c>
      <c r="P1597" s="121">
        <v>0.99774258191477072</v>
      </c>
    </row>
    <row r="1598" spans="1:16">
      <c r="A1598" s="14" t="s">
        <v>36</v>
      </c>
      <c r="B1598" s="14">
        <v>1123</v>
      </c>
      <c r="C1598" s="14" t="s">
        <v>19</v>
      </c>
      <c r="D1598" s="10">
        <v>7</v>
      </c>
      <c r="E1598" s="14" t="s">
        <v>20</v>
      </c>
      <c r="F1598" s="10">
        <v>3</v>
      </c>
      <c r="H1598" s="131">
        <v>45</v>
      </c>
      <c r="I1598" s="131">
        <v>49</v>
      </c>
      <c r="J1598" s="132">
        <v>54.3</v>
      </c>
      <c r="K1598" s="124">
        <v>57.67</v>
      </c>
      <c r="L1598" s="124">
        <v>60.39</v>
      </c>
      <c r="M1598" s="134">
        <v>1319.258114</v>
      </c>
      <c r="N1598" s="138">
        <v>4.0344251346946072</v>
      </c>
      <c r="O1598" s="139">
        <v>-0.74025115062692681</v>
      </c>
      <c r="P1598" s="121">
        <v>0.9387114315801216</v>
      </c>
    </row>
    <row r="1599" spans="1:16">
      <c r="A1599" s="14" t="s">
        <v>36</v>
      </c>
      <c r="B1599" s="14">
        <v>1123</v>
      </c>
      <c r="C1599" s="14" t="s">
        <v>19</v>
      </c>
      <c r="D1599" s="10">
        <v>7</v>
      </c>
      <c r="E1599" s="14" t="s">
        <v>20</v>
      </c>
      <c r="F1599" s="10">
        <v>3</v>
      </c>
      <c r="H1599" s="131">
        <v>50</v>
      </c>
      <c r="I1599" s="131">
        <v>54</v>
      </c>
      <c r="J1599" s="132">
        <v>54.35</v>
      </c>
      <c r="K1599" s="124">
        <v>57.72</v>
      </c>
      <c r="L1599" s="124">
        <v>60.44</v>
      </c>
      <c r="M1599" s="134">
        <v>1321.1658199999999</v>
      </c>
      <c r="N1599" s="138">
        <v>4.0345926219669872</v>
      </c>
      <c r="O1599" s="139">
        <v>-0.86289705940776351</v>
      </c>
      <c r="P1599" s="121">
        <v>0.91883893849945308</v>
      </c>
    </row>
    <row r="1600" spans="1:16">
      <c r="A1600" s="14" t="s">
        <v>36</v>
      </c>
      <c r="B1600" s="14">
        <v>1123</v>
      </c>
      <c r="C1600" s="14" t="s">
        <v>19</v>
      </c>
      <c r="D1600" s="10">
        <v>7</v>
      </c>
      <c r="E1600" s="14" t="s">
        <v>20</v>
      </c>
      <c r="F1600" s="10">
        <v>3</v>
      </c>
      <c r="H1600" s="131">
        <v>55</v>
      </c>
      <c r="I1600" s="131">
        <v>59</v>
      </c>
      <c r="J1600" s="132">
        <v>54.4</v>
      </c>
      <c r="K1600" s="124">
        <v>57.77</v>
      </c>
      <c r="L1600" s="124">
        <v>60.49</v>
      </c>
      <c r="M1600" s="134">
        <v>1323.073527</v>
      </c>
      <c r="N1600" s="138">
        <v>4.1779800237110942</v>
      </c>
      <c r="O1600" s="139">
        <v>-0.94072958539081442</v>
      </c>
      <c r="P1600" s="121">
        <v>0.94798478609819103</v>
      </c>
    </row>
    <row r="1601" spans="1:16">
      <c r="A1601" s="14" t="s">
        <v>36</v>
      </c>
      <c r="B1601" s="14">
        <v>1123</v>
      </c>
      <c r="C1601" s="14" t="s">
        <v>19</v>
      </c>
      <c r="D1601" s="10">
        <v>7</v>
      </c>
      <c r="E1601" s="14" t="s">
        <v>20</v>
      </c>
      <c r="F1601" s="10">
        <v>3</v>
      </c>
      <c r="H1601" s="131">
        <v>60</v>
      </c>
      <c r="I1601" s="131">
        <v>64</v>
      </c>
      <c r="J1601" s="132">
        <v>54.45</v>
      </c>
      <c r="K1601" s="124">
        <v>57.82</v>
      </c>
      <c r="L1601" s="124">
        <v>60.54</v>
      </c>
      <c r="M1601" s="134">
        <v>1324.981233</v>
      </c>
      <c r="N1601" s="138">
        <v>4.3313682846250385</v>
      </c>
      <c r="O1601" s="139">
        <v>-1.1901299793289566</v>
      </c>
      <c r="P1601" s="121">
        <v>0.90305662871415271</v>
      </c>
    </row>
    <row r="1602" spans="1:16">
      <c r="A1602" s="14" t="s">
        <v>36</v>
      </c>
      <c r="B1602" s="14">
        <v>1123</v>
      </c>
      <c r="C1602" s="14" t="s">
        <v>19</v>
      </c>
      <c r="D1602" s="10">
        <v>7</v>
      </c>
      <c r="E1602" s="14" t="s">
        <v>20</v>
      </c>
      <c r="F1602" s="10">
        <v>3</v>
      </c>
      <c r="H1602" s="131">
        <v>65</v>
      </c>
      <c r="I1602" s="131">
        <v>69</v>
      </c>
      <c r="J1602" s="132">
        <v>54.5</v>
      </c>
      <c r="K1602" s="124">
        <v>57.87</v>
      </c>
      <c r="L1602" s="124">
        <v>60.59</v>
      </c>
      <c r="M1602" s="134">
        <v>1326.88894</v>
      </c>
      <c r="N1602" s="138">
        <v>4.3247583932024778</v>
      </c>
      <c r="O1602" s="139">
        <v>-1.2842970135215537</v>
      </c>
      <c r="P1602" s="121">
        <v>0.93563402878675872</v>
      </c>
    </row>
    <row r="1603" spans="1:16">
      <c r="A1603" s="14" t="s">
        <v>36</v>
      </c>
      <c r="B1603" s="14">
        <v>1123</v>
      </c>
      <c r="C1603" s="14" t="s">
        <v>19</v>
      </c>
      <c r="D1603" s="10">
        <v>7</v>
      </c>
      <c r="E1603" s="14" t="s">
        <v>20</v>
      </c>
      <c r="F1603" s="10">
        <v>3</v>
      </c>
      <c r="H1603" s="131">
        <v>70</v>
      </c>
      <c r="I1603" s="131">
        <v>74</v>
      </c>
      <c r="J1603" s="132">
        <v>54.55</v>
      </c>
      <c r="K1603" s="124">
        <v>57.92</v>
      </c>
      <c r="L1603" s="124">
        <v>60.64</v>
      </c>
      <c r="M1603" s="134">
        <v>1328.796646</v>
      </c>
      <c r="N1603" s="138">
        <v>4.378148323655692</v>
      </c>
      <c r="O1603" s="139">
        <v>-1.3376848977965767</v>
      </c>
      <c r="P1603" s="121">
        <v>0.76929547468466264</v>
      </c>
    </row>
    <row r="1604" spans="1:16">
      <c r="A1604" s="14" t="s">
        <v>36</v>
      </c>
      <c r="B1604" s="14">
        <v>1123</v>
      </c>
      <c r="C1604" s="14" t="s">
        <v>19</v>
      </c>
      <c r="D1604" s="10">
        <v>7</v>
      </c>
      <c r="E1604" s="14" t="s">
        <v>20</v>
      </c>
      <c r="F1604" s="10">
        <v>3</v>
      </c>
      <c r="H1604" s="131">
        <v>75</v>
      </c>
      <c r="I1604" s="131">
        <v>79</v>
      </c>
      <c r="J1604" s="132">
        <v>54.6</v>
      </c>
      <c r="K1604" s="124">
        <v>57.97</v>
      </c>
      <c r="L1604" s="124">
        <v>60.69</v>
      </c>
      <c r="M1604" s="134">
        <v>1330.7043530000001</v>
      </c>
      <c r="N1604" s="138">
        <v>4.3415384537871011</v>
      </c>
      <c r="O1604" s="139">
        <v>-1.3666270886156735</v>
      </c>
      <c r="P1604" s="121">
        <v>0.74251541185219649</v>
      </c>
    </row>
    <row r="1605" spans="1:16">
      <c r="A1605" s="14" t="s">
        <v>36</v>
      </c>
      <c r="B1605" s="14">
        <v>1123</v>
      </c>
      <c r="C1605" s="14" t="s">
        <v>19</v>
      </c>
      <c r="D1605" s="10">
        <v>7</v>
      </c>
      <c r="E1605" s="14" t="s">
        <v>20</v>
      </c>
      <c r="F1605" s="10">
        <v>3</v>
      </c>
      <c r="H1605" s="131">
        <v>80</v>
      </c>
      <c r="I1605" s="131">
        <v>84</v>
      </c>
      <c r="J1605" s="132">
        <v>54.65</v>
      </c>
      <c r="K1605" s="124">
        <v>58.02</v>
      </c>
      <c r="L1605" s="124">
        <v>60.74</v>
      </c>
      <c r="M1605" s="134">
        <v>1332.6120599999999</v>
      </c>
      <c r="N1605" s="138">
        <v>4.3049283138859398</v>
      </c>
      <c r="O1605" s="139">
        <v>-1.3741655392198817</v>
      </c>
      <c r="P1605" s="121">
        <v>0.81246687669154827</v>
      </c>
    </row>
    <row r="1606" spans="1:16">
      <c r="A1606" s="14" t="s">
        <v>36</v>
      </c>
      <c r="B1606" s="14">
        <v>1123</v>
      </c>
      <c r="C1606" s="14" t="s">
        <v>19</v>
      </c>
      <c r="D1606" s="10">
        <v>7</v>
      </c>
      <c r="E1606" s="14" t="s">
        <v>20</v>
      </c>
      <c r="F1606" s="10">
        <v>3</v>
      </c>
      <c r="H1606" s="131">
        <v>85</v>
      </c>
      <c r="I1606" s="131">
        <v>89</v>
      </c>
      <c r="J1606" s="132">
        <v>54.7</v>
      </c>
      <c r="K1606" s="124">
        <v>58.07</v>
      </c>
      <c r="L1606" s="124">
        <v>60.789999999999949</v>
      </c>
      <c r="M1606" s="134">
        <v>1334.5197659999999</v>
      </c>
      <c r="N1606" s="138">
        <v>4.3883188978666086</v>
      </c>
      <c r="O1606" s="139">
        <v>-1.4392698726491722</v>
      </c>
      <c r="P1606" s="121">
        <v>0.90786422678606837</v>
      </c>
    </row>
    <row r="1607" spans="1:16">
      <c r="A1607" s="14" t="s">
        <v>36</v>
      </c>
      <c r="B1607" s="14">
        <v>1123</v>
      </c>
      <c r="C1607" s="14" t="s">
        <v>19</v>
      </c>
      <c r="D1607" s="10">
        <v>7</v>
      </c>
      <c r="E1607" s="14" t="s">
        <v>20</v>
      </c>
      <c r="F1607" s="10">
        <v>3</v>
      </c>
      <c r="H1607" s="131">
        <v>90</v>
      </c>
      <c r="I1607" s="131">
        <v>94</v>
      </c>
      <c r="J1607" s="132">
        <v>54.75</v>
      </c>
      <c r="K1607" s="124">
        <v>58.119999999999948</v>
      </c>
      <c r="L1607" s="124">
        <v>60.839999999999947</v>
      </c>
      <c r="M1607" s="134">
        <v>1336.427473</v>
      </c>
      <c r="N1607" s="138">
        <v>4.3717088561097057</v>
      </c>
      <c r="O1607" s="139">
        <v>-1.2869550463842441</v>
      </c>
      <c r="P1607" s="121">
        <v>0.86358096168569132</v>
      </c>
    </row>
    <row r="1608" spans="1:16">
      <c r="A1608" s="14" t="s">
        <v>36</v>
      </c>
      <c r="B1608" s="14">
        <v>1123</v>
      </c>
      <c r="C1608" s="14" t="s">
        <v>19</v>
      </c>
      <c r="D1608" s="10">
        <v>7</v>
      </c>
      <c r="E1608" s="14" t="s">
        <v>20</v>
      </c>
      <c r="F1608" s="10">
        <v>3</v>
      </c>
      <c r="H1608" s="131">
        <v>95</v>
      </c>
      <c r="I1608" s="131">
        <v>99</v>
      </c>
      <c r="J1608" s="132">
        <v>54.8</v>
      </c>
      <c r="K1608" s="124">
        <v>58.169999999999945</v>
      </c>
      <c r="L1608" s="124">
        <v>60.889999999999944</v>
      </c>
      <c r="M1608" s="134">
        <v>1338.3351789999999</v>
      </c>
      <c r="N1608" s="138">
        <v>4.2450970256587519</v>
      </c>
      <c r="O1608" s="139">
        <v>-1.3449612310297345</v>
      </c>
      <c r="P1608" s="121">
        <v>0.73325846896416602</v>
      </c>
    </row>
    <row r="1609" spans="1:16">
      <c r="A1609" s="14" t="s">
        <v>36</v>
      </c>
      <c r="B1609" s="14">
        <v>1123</v>
      </c>
      <c r="C1609" s="14" t="s">
        <v>19</v>
      </c>
      <c r="D1609" s="10">
        <v>7</v>
      </c>
      <c r="E1609" s="14" t="s">
        <v>20</v>
      </c>
      <c r="F1609" s="10">
        <v>3</v>
      </c>
      <c r="H1609" s="131">
        <v>100</v>
      </c>
      <c r="I1609" s="131">
        <v>104</v>
      </c>
      <c r="J1609" s="132">
        <v>54.85</v>
      </c>
      <c r="K1609" s="124">
        <v>58.219999999999942</v>
      </c>
      <c r="L1609" s="124">
        <v>60.939999999999941</v>
      </c>
      <c r="M1609" s="134">
        <v>1340.242886</v>
      </c>
      <c r="N1609" s="138">
        <v>4.2543591222848312</v>
      </c>
      <c r="O1609" s="136">
        <v>-0.46787519131619992</v>
      </c>
      <c r="P1609" s="121">
        <v>0.81959827836956056</v>
      </c>
    </row>
    <row r="1610" spans="1:16">
      <c r="A1610" s="14" t="s">
        <v>36</v>
      </c>
      <c r="B1610" s="14">
        <v>1123</v>
      </c>
      <c r="C1610" s="14" t="s">
        <v>19</v>
      </c>
      <c r="D1610" s="10">
        <v>7</v>
      </c>
      <c r="E1610" s="14" t="s">
        <v>20</v>
      </c>
      <c r="F1610" s="10">
        <v>3</v>
      </c>
      <c r="H1610" s="131">
        <v>105</v>
      </c>
      <c r="I1610" s="131">
        <v>109</v>
      </c>
      <c r="J1610" s="132">
        <v>54.9</v>
      </c>
      <c r="K1610" s="124">
        <v>58.269999999999939</v>
      </c>
      <c r="L1610" s="124">
        <v>60.989999999999938</v>
      </c>
      <c r="M1610" s="134">
        <v>1342.150592</v>
      </c>
      <c r="N1610" s="138">
        <v>4.3000854653101257</v>
      </c>
      <c r="O1610" s="139">
        <v>-1.180653296496373</v>
      </c>
      <c r="P1610" s="121">
        <v>0.86598358225018846</v>
      </c>
    </row>
    <row r="1611" spans="1:16">
      <c r="A1611" s="14" t="s">
        <v>36</v>
      </c>
      <c r="B1611" s="14">
        <v>1123</v>
      </c>
      <c r="C1611" s="14" t="s">
        <v>19</v>
      </c>
      <c r="D1611" s="10">
        <v>7</v>
      </c>
      <c r="E1611" s="14" t="s">
        <v>20</v>
      </c>
      <c r="F1611" s="10">
        <v>3</v>
      </c>
      <c r="H1611" s="131">
        <v>110</v>
      </c>
      <c r="I1611" s="131">
        <v>114</v>
      </c>
      <c r="J1611" s="132">
        <v>54.95</v>
      </c>
      <c r="K1611" s="124">
        <v>58.319999999999936</v>
      </c>
      <c r="L1611" s="124">
        <v>61.039999999999935</v>
      </c>
      <c r="M1611" s="134">
        <v>1344.058299</v>
      </c>
      <c r="N1611" s="138">
        <v>4.1240610968020723</v>
      </c>
      <c r="O1611" s="139">
        <v>-1.0148300841528417</v>
      </c>
      <c r="P1611" s="121">
        <v>1.0378155552963666</v>
      </c>
    </row>
    <row r="1612" spans="1:16">
      <c r="A1612" s="14" t="s">
        <v>36</v>
      </c>
      <c r="B1612" s="14">
        <v>1123</v>
      </c>
      <c r="C1612" s="14" t="s">
        <v>19</v>
      </c>
      <c r="D1612" s="10">
        <v>7</v>
      </c>
      <c r="E1612" s="14" t="s">
        <v>20</v>
      </c>
      <c r="F1612" s="10">
        <v>3</v>
      </c>
      <c r="H1612" s="131">
        <v>115</v>
      </c>
      <c r="I1612" s="131">
        <v>119</v>
      </c>
      <c r="J1612" s="132">
        <v>55</v>
      </c>
      <c r="K1612" s="124">
        <v>58.369999999999933</v>
      </c>
      <c r="L1612" s="124">
        <v>61.089999999999932</v>
      </c>
      <c r="M1612" s="134">
        <v>1345.966005</v>
      </c>
      <c r="N1612" s="138">
        <v>4.2788933050050275</v>
      </c>
      <c r="O1612" s="139">
        <v>-1.0817170619833654</v>
      </c>
      <c r="P1612" s="121">
        <v>0.98416944773673209</v>
      </c>
    </row>
    <row r="1613" spans="1:16">
      <c r="A1613" s="14" t="s">
        <v>36</v>
      </c>
      <c r="B1613" s="14">
        <v>1123</v>
      </c>
      <c r="C1613" s="14" t="s">
        <v>19</v>
      </c>
      <c r="D1613" s="10">
        <v>7</v>
      </c>
      <c r="E1613" s="14" t="s">
        <v>20</v>
      </c>
      <c r="F1613" s="10">
        <v>3</v>
      </c>
      <c r="H1613" s="131">
        <v>120</v>
      </c>
      <c r="I1613" s="131">
        <v>124</v>
      </c>
      <c r="J1613" s="132">
        <v>55.05</v>
      </c>
      <c r="K1613" s="124">
        <v>58.419999999999931</v>
      </c>
      <c r="L1613" s="124">
        <v>61.13999999999993</v>
      </c>
      <c r="M1613" s="134">
        <v>1347.8786720000001</v>
      </c>
      <c r="N1613" s="138">
        <v>3.89</v>
      </c>
      <c r="O1613" s="139">
        <v>-0.55000000000000004</v>
      </c>
      <c r="P1613" s="121">
        <v>0.99140101854154872</v>
      </c>
    </row>
    <row r="1614" spans="1:16">
      <c r="A1614" s="14" t="s">
        <v>36</v>
      </c>
      <c r="B1614" s="14">
        <v>1123</v>
      </c>
      <c r="C1614" s="14" t="s">
        <v>19</v>
      </c>
      <c r="D1614" s="10">
        <v>7</v>
      </c>
      <c r="E1614" s="14" t="s">
        <v>20</v>
      </c>
      <c r="F1614" s="10">
        <v>3</v>
      </c>
      <c r="H1614" s="131">
        <v>125</v>
      </c>
      <c r="I1614" s="131">
        <v>129</v>
      </c>
      <c r="J1614" s="132">
        <v>55.1</v>
      </c>
      <c r="K1614" s="124">
        <v>58.469999999999928</v>
      </c>
      <c r="L1614" s="124">
        <v>61.189999999999927</v>
      </c>
      <c r="M1614" s="134">
        <v>1350.0021019999999</v>
      </c>
      <c r="N1614" s="138">
        <v>3.8</v>
      </c>
      <c r="O1614" s="139">
        <v>-0.33</v>
      </c>
      <c r="P1614" s="121">
        <v>0.99645569765572517</v>
      </c>
    </row>
    <row r="1615" spans="1:16">
      <c r="A1615" s="14" t="s">
        <v>36</v>
      </c>
      <c r="B1615" s="14">
        <v>1123</v>
      </c>
      <c r="C1615" s="14" t="s">
        <v>19</v>
      </c>
      <c r="D1615" s="10">
        <v>7</v>
      </c>
      <c r="E1615" s="14" t="s">
        <v>20</v>
      </c>
      <c r="F1615" s="10">
        <v>3</v>
      </c>
      <c r="H1615" s="131">
        <v>130</v>
      </c>
      <c r="I1615" s="131">
        <v>134</v>
      </c>
      <c r="J1615" s="132">
        <v>55.15</v>
      </c>
      <c r="K1615" s="124">
        <v>58.519999999999925</v>
      </c>
      <c r="L1615" s="124">
        <v>61.239999999999924</v>
      </c>
      <c r="M1615" s="134">
        <v>1352.1255329999999</v>
      </c>
      <c r="N1615" s="138"/>
      <c r="O1615" s="139"/>
      <c r="P1615" s="121">
        <v>1.0406472488002949</v>
      </c>
    </row>
    <row r="1616" spans="1:16">
      <c r="A1616" s="14" t="s">
        <v>36</v>
      </c>
      <c r="B1616" s="14">
        <v>1123</v>
      </c>
      <c r="C1616" s="14" t="s">
        <v>19</v>
      </c>
      <c r="D1616" s="10">
        <v>7</v>
      </c>
      <c r="E1616" s="14" t="s">
        <v>20</v>
      </c>
      <c r="F1616" s="10">
        <v>3</v>
      </c>
      <c r="H1616" s="131">
        <v>135</v>
      </c>
      <c r="I1616" s="131">
        <v>139</v>
      </c>
      <c r="J1616" s="132">
        <v>55.2</v>
      </c>
      <c r="K1616" s="124">
        <v>58.569999999999922</v>
      </c>
      <c r="L1616" s="124">
        <v>61.289999999999921</v>
      </c>
      <c r="M1616" s="134">
        <v>1354.248963</v>
      </c>
      <c r="N1616" s="138">
        <v>3.6021494579619819</v>
      </c>
      <c r="O1616" s="139">
        <v>-0.29017395413108299</v>
      </c>
      <c r="P1616" s="121">
        <v>1.0011660242741462</v>
      </c>
    </row>
    <row r="1617" spans="1:16">
      <c r="A1617" s="14" t="s">
        <v>36</v>
      </c>
      <c r="B1617" s="14">
        <v>1123</v>
      </c>
      <c r="C1617" s="14" t="s">
        <v>19</v>
      </c>
      <c r="D1617" s="10">
        <v>7</v>
      </c>
      <c r="E1617" s="14" t="s">
        <v>20</v>
      </c>
      <c r="F1617" s="10">
        <v>3</v>
      </c>
      <c r="H1617" s="131">
        <v>140</v>
      </c>
      <c r="I1617" s="131">
        <v>144</v>
      </c>
      <c r="J1617" s="132">
        <v>55.25</v>
      </c>
      <c r="K1617" s="124">
        <v>58.619999999999919</v>
      </c>
      <c r="L1617" s="124">
        <v>61.339999999999918</v>
      </c>
      <c r="M1617" s="134">
        <v>1356.3723930000001</v>
      </c>
      <c r="N1617" s="138">
        <v>3.98</v>
      </c>
      <c r="O1617" s="139">
        <v>-0.79</v>
      </c>
      <c r="P1617" s="121">
        <v>0.96644020933698038</v>
      </c>
    </row>
    <row r="1618" spans="1:16">
      <c r="A1618" s="14" t="s">
        <v>36</v>
      </c>
      <c r="B1618" s="14">
        <v>1123</v>
      </c>
      <c r="C1618" s="14" t="s">
        <v>19</v>
      </c>
      <c r="D1618" s="10">
        <v>7</v>
      </c>
      <c r="E1618" s="14" t="s">
        <v>20</v>
      </c>
      <c r="F1618" s="10">
        <v>3</v>
      </c>
      <c r="H1618" s="131">
        <v>145</v>
      </c>
      <c r="I1618" s="131">
        <v>149</v>
      </c>
      <c r="J1618" s="132">
        <v>55.3</v>
      </c>
      <c r="K1618" s="124">
        <v>58.669999999999916</v>
      </c>
      <c r="L1618" s="124">
        <v>61.389999999999915</v>
      </c>
      <c r="M1618" s="134">
        <v>1358.4958240000001</v>
      </c>
      <c r="N1618" s="138">
        <v>3.4780065777190745</v>
      </c>
      <c r="O1618" s="139">
        <v>-0.39722243877598229</v>
      </c>
      <c r="P1618" s="121">
        <v>1.0209163508922989</v>
      </c>
    </row>
    <row r="1619" spans="1:16">
      <c r="A1619" s="14" t="s">
        <v>36</v>
      </c>
      <c r="B1619" s="14">
        <v>1123</v>
      </c>
      <c r="C1619" s="14" t="s">
        <v>19</v>
      </c>
      <c r="D1619" s="10">
        <v>7</v>
      </c>
      <c r="E1619" s="14" t="s">
        <v>20</v>
      </c>
      <c r="F1619" s="10">
        <v>4</v>
      </c>
      <c r="H1619" s="131">
        <v>0</v>
      </c>
      <c r="I1619" s="131">
        <v>4</v>
      </c>
      <c r="J1619" s="132">
        <v>55.35</v>
      </c>
      <c r="K1619" s="124">
        <v>58.72</v>
      </c>
      <c r="L1619" s="124">
        <v>61.44</v>
      </c>
      <c r="M1619" s="134">
        <v>1360.619254</v>
      </c>
      <c r="N1619" s="138">
        <v>3.9025143921324355</v>
      </c>
      <c r="O1619" s="139">
        <v>-0.46811183592150929</v>
      </c>
      <c r="P1619" s="121">
        <v>0.90984545919546078</v>
      </c>
    </row>
    <row r="1620" spans="1:16">
      <c r="A1620" s="14" t="s">
        <v>36</v>
      </c>
      <c r="B1620" s="14">
        <v>1123</v>
      </c>
      <c r="C1620" s="14" t="s">
        <v>19</v>
      </c>
      <c r="D1620" s="10">
        <v>7</v>
      </c>
      <c r="E1620" s="14" t="s">
        <v>20</v>
      </c>
      <c r="F1620" s="10">
        <v>4</v>
      </c>
      <c r="H1620" s="131">
        <v>5</v>
      </c>
      <c r="I1620" s="131">
        <v>9</v>
      </c>
      <c r="J1620" s="132">
        <v>55.45</v>
      </c>
      <c r="K1620" s="124">
        <v>58.77</v>
      </c>
      <c r="L1620" s="124">
        <v>61.49</v>
      </c>
      <c r="M1620" s="134">
        <v>1364.866115</v>
      </c>
      <c r="N1620" s="138">
        <v>3.8373596870565394</v>
      </c>
      <c r="O1620" s="139">
        <v>-0.77370161971834905</v>
      </c>
      <c r="P1620" s="121">
        <v>1.0351689935262618</v>
      </c>
    </row>
    <row r="1621" spans="1:16">
      <c r="A1621" s="14" t="s">
        <v>36</v>
      </c>
      <c r="B1621" s="14">
        <v>1123</v>
      </c>
      <c r="C1621" s="14" t="s">
        <v>19</v>
      </c>
      <c r="D1621" s="10">
        <v>7</v>
      </c>
      <c r="E1621" s="14" t="s">
        <v>20</v>
      </c>
      <c r="F1621" s="10">
        <v>4</v>
      </c>
      <c r="H1621" s="131">
        <v>10</v>
      </c>
      <c r="I1621" s="131">
        <v>14</v>
      </c>
      <c r="J1621" s="132">
        <v>55.5</v>
      </c>
      <c r="K1621" s="124">
        <v>58.82</v>
      </c>
      <c r="L1621" s="124">
        <v>61.54</v>
      </c>
      <c r="M1621" s="134">
        <v>1366.9895449999999</v>
      </c>
      <c r="N1621" s="138">
        <v>3.9921982147156103</v>
      </c>
      <c r="O1621" s="139">
        <v>-0.85129160113918656</v>
      </c>
      <c r="P1621" s="121">
        <v>0.96868517808927623</v>
      </c>
    </row>
    <row r="1622" spans="1:16">
      <c r="A1622" s="14" t="s">
        <v>36</v>
      </c>
      <c r="B1622" s="14">
        <v>1123</v>
      </c>
      <c r="C1622" s="14" t="s">
        <v>19</v>
      </c>
      <c r="D1622" s="10">
        <v>7</v>
      </c>
      <c r="E1622" s="14" t="s">
        <v>20</v>
      </c>
      <c r="F1622" s="10">
        <v>4</v>
      </c>
      <c r="H1622" s="131">
        <v>15</v>
      </c>
      <c r="I1622" s="131">
        <v>19</v>
      </c>
      <c r="J1622" s="132">
        <v>55.55</v>
      </c>
      <c r="K1622" s="124">
        <v>58.87</v>
      </c>
      <c r="L1622" s="124">
        <v>61.59</v>
      </c>
      <c r="M1622" s="134">
        <v>1369.1129759999999</v>
      </c>
      <c r="N1622" s="138">
        <v>4.1070391042366632</v>
      </c>
      <c r="O1622" s="139">
        <v>-0.62788182687082827</v>
      </c>
      <c r="P1622" s="121">
        <v>1.0809298941628629</v>
      </c>
    </row>
    <row r="1623" spans="1:16">
      <c r="A1623" s="14" t="s">
        <v>36</v>
      </c>
      <c r="B1623" s="14">
        <v>1123</v>
      </c>
      <c r="C1623" s="14" t="s">
        <v>19</v>
      </c>
      <c r="D1623" s="10">
        <v>7</v>
      </c>
      <c r="E1623" s="14" t="s">
        <v>20</v>
      </c>
      <c r="F1623" s="10">
        <v>4</v>
      </c>
      <c r="H1623" s="131">
        <v>20</v>
      </c>
      <c r="I1623" s="131">
        <v>24</v>
      </c>
      <c r="J1623" s="132">
        <v>55.6</v>
      </c>
      <c r="K1623" s="124">
        <v>58.92</v>
      </c>
      <c r="L1623" s="124">
        <v>61.64</v>
      </c>
      <c r="M1623" s="134">
        <v>1371.236406</v>
      </c>
      <c r="N1623" s="138">
        <v>3.8818871894717204</v>
      </c>
      <c r="O1623" s="139">
        <v>-0.57490862861892578</v>
      </c>
      <c r="P1623" s="121">
        <v>1.0202217047317483</v>
      </c>
    </row>
    <row r="1624" spans="1:16">
      <c r="A1624" s="14" t="s">
        <v>36</v>
      </c>
      <c r="B1624" s="14">
        <v>1123</v>
      </c>
      <c r="C1624" s="14" t="s">
        <v>19</v>
      </c>
      <c r="D1624" s="10">
        <v>7</v>
      </c>
      <c r="E1624" s="14" t="s">
        <v>20</v>
      </c>
      <c r="F1624" s="10">
        <v>4</v>
      </c>
      <c r="H1624" s="131">
        <v>25</v>
      </c>
      <c r="I1624" s="131">
        <v>29</v>
      </c>
      <c r="J1624" s="132">
        <v>55.65</v>
      </c>
      <c r="K1624" s="124">
        <v>58.97</v>
      </c>
      <c r="L1624" s="124">
        <v>61.69</v>
      </c>
      <c r="M1624" s="134">
        <v>1373.3598360000001</v>
      </c>
      <c r="N1624" s="138">
        <v>3.9267294866842923</v>
      </c>
      <c r="O1624" s="139">
        <v>-0.74509664185673852</v>
      </c>
      <c r="P1624" s="121">
        <v>1.0590130929579464</v>
      </c>
    </row>
    <row r="1625" spans="1:16">
      <c r="A1625" s="14" t="s">
        <v>36</v>
      </c>
      <c r="B1625" s="14">
        <v>1123</v>
      </c>
      <c r="C1625" s="14" t="s">
        <v>19</v>
      </c>
      <c r="D1625" s="10">
        <v>7</v>
      </c>
      <c r="E1625" s="14" t="s">
        <v>20</v>
      </c>
      <c r="F1625" s="10">
        <v>4</v>
      </c>
      <c r="H1625" s="131">
        <v>30</v>
      </c>
      <c r="I1625" s="131">
        <v>34</v>
      </c>
      <c r="J1625" s="132">
        <v>55.7</v>
      </c>
      <c r="K1625" s="124">
        <v>59.02</v>
      </c>
      <c r="L1625" s="124">
        <v>61.74</v>
      </c>
      <c r="M1625" s="134">
        <v>1375.4832670000001</v>
      </c>
      <c r="N1625" s="138">
        <v>4.0115718340410327</v>
      </c>
      <c r="O1625" s="139">
        <v>-0.5955836086344809</v>
      </c>
      <c r="P1625" s="121">
        <v>0.82235622983204681</v>
      </c>
    </row>
    <row r="1626" spans="1:16">
      <c r="A1626" s="14" t="s">
        <v>36</v>
      </c>
      <c r="B1626" s="14">
        <v>1123</v>
      </c>
      <c r="C1626" s="14" t="s">
        <v>19</v>
      </c>
      <c r="D1626" s="10">
        <v>7</v>
      </c>
      <c r="E1626" s="14" t="s">
        <v>20</v>
      </c>
      <c r="F1626" s="10">
        <v>4</v>
      </c>
      <c r="H1626" s="131">
        <v>35</v>
      </c>
      <c r="I1626" s="131">
        <v>39</v>
      </c>
      <c r="J1626" s="132">
        <v>55.75</v>
      </c>
      <c r="K1626" s="124">
        <v>59.07</v>
      </c>
      <c r="L1626" s="124">
        <v>61.79</v>
      </c>
      <c r="M1626" s="134">
        <v>1377.6066969999999</v>
      </c>
      <c r="N1626" s="138">
        <v>3.7464162028825716</v>
      </c>
      <c r="O1626" s="139">
        <v>-0.53055615228379593</v>
      </c>
      <c r="P1626" s="121">
        <v>0.87153596193116445</v>
      </c>
    </row>
    <row r="1627" spans="1:16">
      <c r="A1627" s="14" t="s">
        <v>36</v>
      </c>
      <c r="B1627" s="14">
        <v>1123</v>
      </c>
      <c r="C1627" s="14" t="s">
        <v>19</v>
      </c>
      <c r="D1627" s="10">
        <v>7</v>
      </c>
      <c r="E1627" s="14" t="s">
        <v>20</v>
      </c>
      <c r="F1627" s="10">
        <v>4</v>
      </c>
      <c r="H1627" s="131">
        <v>40</v>
      </c>
      <c r="I1627" s="131">
        <v>44</v>
      </c>
      <c r="J1627" s="132">
        <v>55.8</v>
      </c>
      <c r="K1627" s="124">
        <v>59.12</v>
      </c>
      <c r="L1627" s="124">
        <v>61.84</v>
      </c>
      <c r="M1627" s="134">
        <v>1379.8504109999999</v>
      </c>
      <c r="N1627" s="138">
        <v>4.0412586687758276</v>
      </c>
      <c r="O1627" s="139">
        <v>-0.77340650146722922</v>
      </c>
      <c r="P1627" s="121">
        <v>0.82767203293237934</v>
      </c>
    </row>
    <row r="1628" spans="1:16">
      <c r="A1628" s="14" t="s">
        <v>36</v>
      </c>
      <c r="B1628" s="14">
        <v>1123</v>
      </c>
      <c r="C1628" s="14" t="s">
        <v>19</v>
      </c>
      <c r="D1628" s="10">
        <v>7</v>
      </c>
      <c r="E1628" s="14" t="s">
        <v>20</v>
      </c>
      <c r="F1628" s="10">
        <v>4</v>
      </c>
      <c r="H1628" s="131">
        <v>45</v>
      </c>
      <c r="I1628" s="131">
        <v>49</v>
      </c>
      <c r="J1628" s="132">
        <v>55.85</v>
      </c>
      <c r="K1628" s="124">
        <v>59.17</v>
      </c>
      <c r="L1628" s="124">
        <v>61.89</v>
      </c>
      <c r="M1628" s="134">
        <v>1382.105926</v>
      </c>
      <c r="N1628" s="138">
        <v>4.1561028386252463</v>
      </c>
      <c r="O1628" s="139">
        <v>-0.74262711359339961</v>
      </c>
      <c r="P1628" s="121">
        <v>0.90510936492678618</v>
      </c>
    </row>
    <row r="1629" spans="1:16">
      <c r="A1629" s="14" t="s">
        <v>36</v>
      </c>
      <c r="B1629" s="14">
        <v>1123</v>
      </c>
      <c r="C1629" s="14" t="s">
        <v>19</v>
      </c>
      <c r="D1629" s="10">
        <v>7</v>
      </c>
      <c r="E1629" s="14" t="s">
        <v>20</v>
      </c>
      <c r="F1629" s="10">
        <v>4</v>
      </c>
      <c r="H1629" s="131">
        <v>50</v>
      </c>
      <c r="I1629" s="131">
        <v>54</v>
      </c>
      <c r="J1629" s="132">
        <v>55.9</v>
      </c>
      <c r="K1629" s="124">
        <v>59.22</v>
      </c>
      <c r="L1629" s="124">
        <v>61.94</v>
      </c>
      <c r="M1629" s="134">
        <v>1384.3614399999999</v>
      </c>
      <c r="N1629" s="138">
        <v>4.0106316465395633</v>
      </c>
      <c r="O1629" s="139">
        <v>-0.49460042943226501</v>
      </c>
      <c r="P1629" s="121">
        <v>0.99578529047729569</v>
      </c>
    </row>
    <row r="1630" spans="1:16">
      <c r="A1630" s="14" t="s">
        <v>36</v>
      </c>
      <c r="B1630" s="14">
        <v>1123</v>
      </c>
      <c r="C1630" s="14" t="s">
        <v>19</v>
      </c>
      <c r="D1630" s="10">
        <v>7</v>
      </c>
      <c r="E1630" s="14" t="s">
        <v>20</v>
      </c>
      <c r="F1630" s="10">
        <v>4</v>
      </c>
      <c r="H1630" s="131">
        <v>55</v>
      </c>
      <c r="I1630" s="131">
        <v>59</v>
      </c>
      <c r="J1630" s="132">
        <v>55.95</v>
      </c>
      <c r="K1630" s="124">
        <v>59.27</v>
      </c>
      <c r="L1630" s="124">
        <v>61.99</v>
      </c>
      <c r="M1630" s="134">
        <v>1386.6169540000001</v>
      </c>
      <c r="N1630" s="138">
        <v>4.1454782052270938</v>
      </c>
      <c r="O1630" s="139">
        <v>-0.69993960031121805</v>
      </c>
      <c r="P1630" s="121">
        <v>0.85681222454565709</v>
      </c>
    </row>
    <row r="1631" spans="1:16">
      <c r="A1631" s="14" t="s">
        <v>36</v>
      </c>
      <c r="B1631" s="14">
        <v>1123</v>
      </c>
      <c r="C1631" s="14" t="s">
        <v>19</v>
      </c>
      <c r="D1631" s="10">
        <v>7</v>
      </c>
      <c r="E1631" s="14" t="s">
        <v>20</v>
      </c>
      <c r="F1631" s="10">
        <v>4</v>
      </c>
      <c r="H1631" s="131">
        <v>60</v>
      </c>
      <c r="I1631" s="131">
        <v>64</v>
      </c>
      <c r="J1631" s="132">
        <v>56</v>
      </c>
      <c r="K1631" s="124">
        <v>59.32</v>
      </c>
      <c r="L1631" s="124">
        <v>62.04</v>
      </c>
      <c r="M1631" s="134">
        <v>1388.8724689999999</v>
      </c>
      <c r="N1631" s="138"/>
      <c r="O1631" s="139"/>
      <c r="P1631" s="121"/>
    </row>
    <row r="1632" spans="1:16">
      <c r="A1632" s="14" t="s">
        <v>36</v>
      </c>
      <c r="B1632" s="14">
        <v>1123</v>
      </c>
      <c r="C1632" s="14" t="s">
        <v>19</v>
      </c>
      <c r="D1632" s="10">
        <v>7</v>
      </c>
      <c r="E1632" s="14" t="s">
        <v>20</v>
      </c>
      <c r="F1632" s="10">
        <v>4</v>
      </c>
      <c r="H1632" s="131">
        <v>65</v>
      </c>
      <c r="I1632" s="131">
        <v>69</v>
      </c>
      <c r="J1632" s="132">
        <v>56.05</v>
      </c>
      <c r="K1632" s="124">
        <v>59.37</v>
      </c>
      <c r="L1632" s="124">
        <v>62.09</v>
      </c>
      <c r="M1632" s="134">
        <v>1391.1279830000001</v>
      </c>
      <c r="N1632" s="138">
        <v>4.0551624775232318</v>
      </c>
      <c r="O1632" s="139">
        <v>-0.54194719019936755</v>
      </c>
      <c r="P1632" s="121">
        <v>0.92107916444566329</v>
      </c>
    </row>
    <row r="1633" spans="1:16">
      <c r="A1633" s="14" t="s">
        <v>36</v>
      </c>
      <c r="B1633" s="14">
        <v>1123</v>
      </c>
      <c r="C1633" s="14" t="s">
        <v>19</v>
      </c>
      <c r="D1633" s="10">
        <v>7</v>
      </c>
      <c r="E1633" s="14" t="s">
        <v>20</v>
      </c>
      <c r="F1633" s="10">
        <v>4</v>
      </c>
      <c r="H1633" s="131">
        <v>70</v>
      </c>
      <c r="I1633" s="131">
        <v>74</v>
      </c>
      <c r="J1633" s="132">
        <v>56.1</v>
      </c>
      <c r="K1633" s="124">
        <v>59.42</v>
      </c>
      <c r="L1633" s="124">
        <v>62.14</v>
      </c>
      <c r="M1633" s="134">
        <v>1393.3834979999999</v>
      </c>
      <c r="N1633" s="138">
        <v>3.8399971163000091</v>
      </c>
      <c r="O1633" s="139">
        <v>-0.53211862159748258</v>
      </c>
      <c r="P1633" s="121">
        <v>0.90818976161756482</v>
      </c>
    </row>
    <row r="1634" spans="1:16">
      <c r="A1634" s="14" t="s">
        <v>36</v>
      </c>
      <c r="B1634" s="14">
        <v>1123</v>
      </c>
      <c r="C1634" s="14" t="s">
        <v>19</v>
      </c>
      <c r="D1634" s="10">
        <v>7</v>
      </c>
      <c r="E1634" s="14" t="s">
        <v>20</v>
      </c>
      <c r="F1634" s="10">
        <v>4</v>
      </c>
      <c r="H1634" s="131">
        <v>75</v>
      </c>
      <c r="I1634" s="131">
        <v>79</v>
      </c>
      <c r="J1634" s="132">
        <v>56.15</v>
      </c>
      <c r="K1634" s="124">
        <v>59.47</v>
      </c>
      <c r="L1634" s="124">
        <v>62.19</v>
      </c>
      <c r="M1634" s="134">
        <v>1395.6390120000001</v>
      </c>
      <c r="N1634" s="138">
        <v>3.6948327593914185</v>
      </c>
      <c r="O1634" s="139">
        <v>-0.72799557631353906</v>
      </c>
      <c r="P1634" s="121"/>
    </row>
    <row r="1635" spans="1:16">
      <c r="A1635" s="14" t="s">
        <v>36</v>
      </c>
      <c r="B1635" s="14">
        <v>1123</v>
      </c>
      <c r="C1635" s="14" t="s">
        <v>19</v>
      </c>
      <c r="D1635" s="10">
        <v>7</v>
      </c>
      <c r="E1635" s="14" t="s">
        <v>20</v>
      </c>
      <c r="F1635" s="10">
        <v>4</v>
      </c>
      <c r="H1635" s="131">
        <v>80</v>
      </c>
      <c r="I1635" s="131">
        <v>84</v>
      </c>
      <c r="J1635" s="132">
        <v>56.2</v>
      </c>
      <c r="K1635" s="124">
        <v>59.52</v>
      </c>
      <c r="L1635" s="124">
        <v>62.24</v>
      </c>
      <c r="M1635" s="134">
        <v>1397.8945269999999</v>
      </c>
      <c r="N1635" s="138">
        <v>3.6596723995891329</v>
      </c>
      <c r="O1635" s="139">
        <v>-0.40318854327377146</v>
      </c>
      <c r="P1635" s="121">
        <v>0.99899034127430952</v>
      </c>
    </row>
    <row r="1636" spans="1:16">
      <c r="A1636" s="14" t="s">
        <v>36</v>
      </c>
      <c r="B1636" s="14">
        <v>1123</v>
      </c>
      <c r="C1636" s="14" t="s">
        <v>19</v>
      </c>
      <c r="D1636" s="10">
        <v>7</v>
      </c>
      <c r="E1636" s="14" t="s">
        <v>20</v>
      </c>
      <c r="F1636" s="10">
        <v>4</v>
      </c>
      <c r="H1636" s="131">
        <v>85</v>
      </c>
      <c r="I1636" s="131">
        <v>89</v>
      </c>
      <c r="J1636" s="132">
        <v>56.25</v>
      </c>
      <c r="K1636" s="124">
        <v>59.57</v>
      </c>
      <c r="L1636" s="124">
        <v>62.289999999999949</v>
      </c>
      <c r="M1636" s="134">
        <v>1400.1500410000001</v>
      </c>
      <c r="N1636" s="138">
        <v>3.5745089379788864</v>
      </c>
      <c r="O1636" s="139">
        <v>-0.40845590401115983</v>
      </c>
      <c r="P1636" s="142"/>
    </row>
    <row r="1637" spans="1:16">
      <c r="A1637" s="14" t="s">
        <v>36</v>
      </c>
      <c r="B1637" s="14">
        <v>1123</v>
      </c>
      <c r="C1637" s="14" t="s">
        <v>19</v>
      </c>
      <c r="D1637" s="10">
        <v>7</v>
      </c>
      <c r="E1637" s="14" t="s">
        <v>20</v>
      </c>
      <c r="F1637" s="10">
        <v>4</v>
      </c>
      <c r="H1637" s="131">
        <v>90</v>
      </c>
      <c r="I1637" s="131">
        <v>94</v>
      </c>
      <c r="J1637" s="132">
        <v>56.3</v>
      </c>
      <c r="K1637" s="124">
        <v>59.619999999999948</v>
      </c>
      <c r="L1637" s="124">
        <v>62.339999999999947</v>
      </c>
      <c r="M1637" s="134">
        <v>1402.4055559999999</v>
      </c>
      <c r="N1637" s="138">
        <v>3.6793558449792747</v>
      </c>
      <c r="O1637" s="139">
        <v>-0.45225202734779091</v>
      </c>
      <c r="P1637" s="121">
        <v>1.0393937922940153</v>
      </c>
    </row>
    <row r="1638" spans="1:16">
      <c r="A1638" s="14" t="s">
        <v>36</v>
      </c>
      <c r="B1638" s="14">
        <v>1123</v>
      </c>
      <c r="C1638" s="14" t="s">
        <v>19</v>
      </c>
      <c r="D1638" s="10">
        <v>7</v>
      </c>
      <c r="E1638" s="14" t="s">
        <v>20</v>
      </c>
      <c r="F1638" s="10">
        <v>4</v>
      </c>
      <c r="H1638" s="131">
        <v>95</v>
      </c>
      <c r="I1638" s="131">
        <v>99</v>
      </c>
      <c r="J1638" s="132">
        <v>56.35</v>
      </c>
      <c r="K1638" s="124">
        <v>59.669999999999945</v>
      </c>
      <c r="L1638" s="124">
        <v>62.389999999999944</v>
      </c>
      <c r="M1638" s="134">
        <v>1404.6610700000001</v>
      </c>
      <c r="N1638" s="138">
        <v>4.0142184289078751</v>
      </c>
      <c r="O1638" s="139">
        <v>-0.8355902976339834</v>
      </c>
      <c r="P1638" s="121">
        <v>0.84443212476262386</v>
      </c>
    </row>
    <row r="1639" spans="1:16">
      <c r="A1639" s="14" t="s">
        <v>36</v>
      </c>
      <c r="B1639" s="14">
        <v>1123</v>
      </c>
      <c r="C1639" s="14" t="s">
        <v>19</v>
      </c>
      <c r="D1639" s="10">
        <v>7</v>
      </c>
      <c r="E1639" s="14" t="s">
        <v>20</v>
      </c>
      <c r="F1639" s="10">
        <v>4</v>
      </c>
      <c r="H1639" s="131">
        <v>100</v>
      </c>
      <c r="I1639" s="131">
        <v>104</v>
      </c>
      <c r="J1639" s="132">
        <v>56.4</v>
      </c>
      <c r="K1639" s="124">
        <v>59.719999999999942</v>
      </c>
      <c r="L1639" s="124">
        <v>62.439999999999941</v>
      </c>
      <c r="M1639" s="134">
        <v>1406.670621</v>
      </c>
      <c r="N1639" s="138">
        <v>4.2472776718967875</v>
      </c>
      <c r="O1639" s="139">
        <v>-1.0216257447927157</v>
      </c>
      <c r="P1639" s="121">
        <v>0.76897864644484948</v>
      </c>
    </row>
    <row r="1640" spans="1:16">
      <c r="A1640" s="14" t="s">
        <v>36</v>
      </c>
      <c r="B1640" s="14">
        <v>1123</v>
      </c>
      <c r="C1640" s="14" t="s">
        <v>19</v>
      </c>
      <c r="D1640" s="10">
        <v>7</v>
      </c>
      <c r="E1640" s="14" t="s">
        <v>20</v>
      </c>
      <c r="F1640" s="10">
        <v>4</v>
      </c>
      <c r="H1640" s="131">
        <v>105</v>
      </c>
      <c r="I1640" s="131">
        <v>109</v>
      </c>
      <c r="J1640" s="132">
        <v>56.45</v>
      </c>
      <c r="K1640" s="124">
        <v>59.769999999999939</v>
      </c>
      <c r="L1640" s="124">
        <v>62.489999999999938</v>
      </c>
      <c r="M1640" s="134">
        <v>1408.158406</v>
      </c>
      <c r="N1640" s="138">
        <v>4.3118106596932435</v>
      </c>
      <c r="O1640" s="139">
        <v>-1.0863222933554084</v>
      </c>
      <c r="P1640" s="121">
        <v>0.83467918358109672</v>
      </c>
    </row>
    <row r="1641" spans="1:16">
      <c r="A1641" s="14" t="s">
        <v>36</v>
      </c>
      <c r="B1641" s="14">
        <v>1123</v>
      </c>
      <c r="C1641" s="14" t="s">
        <v>19</v>
      </c>
      <c r="D1641" s="10">
        <v>7</v>
      </c>
      <c r="E1641" s="14" t="s">
        <v>20</v>
      </c>
      <c r="F1641" s="10">
        <v>4</v>
      </c>
      <c r="H1641" s="131">
        <v>110</v>
      </c>
      <c r="I1641" s="131">
        <v>114</v>
      </c>
      <c r="J1641" s="132">
        <v>56.5</v>
      </c>
      <c r="K1641" s="124">
        <v>59.819999999999936</v>
      </c>
      <c r="L1641" s="124">
        <v>62.539999999999935</v>
      </c>
      <c r="M1641" s="134">
        <v>1409.6461899999999</v>
      </c>
      <c r="N1641" s="138">
        <v>4.3863431579240073</v>
      </c>
      <c r="O1641" s="139">
        <v>-0.88382202182044822</v>
      </c>
      <c r="P1641" s="121">
        <v>0.71443590347368013</v>
      </c>
    </row>
    <row r="1642" spans="1:16">
      <c r="A1642" s="14" t="s">
        <v>36</v>
      </c>
      <c r="B1642" s="14">
        <v>1123</v>
      </c>
      <c r="C1642" s="14" t="s">
        <v>19</v>
      </c>
      <c r="D1642" s="10">
        <v>7</v>
      </c>
      <c r="E1642" s="14" t="s">
        <v>20</v>
      </c>
      <c r="F1642" s="10">
        <v>4</v>
      </c>
      <c r="H1642" s="131">
        <v>115</v>
      </c>
      <c r="I1642" s="131">
        <v>119</v>
      </c>
      <c r="J1642" s="132">
        <v>56.55</v>
      </c>
      <c r="K1642" s="124">
        <v>59.869999999999933</v>
      </c>
      <c r="L1642" s="124">
        <v>62.589999999999932</v>
      </c>
      <c r="M1642" s="134">
        <v>1411.133975</v>
      </c>
      <c r="N1642" s="138">
        <v>4.3708851695572886</v>
      </c>
      <c r="O1642" s="139">
        <v>-1.0849330371174026</v>
      </c>
      <c r="P1642" s="121">
        <v>0.6948218956609391</v>
      </c>
    </row>
    <row r="1643" spans="1:16">
      <c r="A1643" s="14" t="s">
        <v>36</v>
      </c>
      <c r="B1643" s="14">
        <v>1123</v>
      </c>
      <c r="C1643" s="14" t="s">
        <v>19</v>
      </c>
      <c r="D1643" s="10">
        <v>7</v>
      </c>
      <c r="E1643" s="14" t="s">
        <v>20</v>
      </c>
      <c r="F1643" s="10">
        <v>4</v>
      </c>
      <c r="H1643" s="131">
        <v>120</v>
      </c>
      <c r="I1643" s="131">
        <v>124</v>
      </c>
      <c r="J1643" s="132">
        <v>56.6</v>
      </c>
      <c r="K1643" s="124">
        <v>59.919999999999931</v>
      </c>
      <c r="L1643" s="124">
        <v>62.63999999999993</v>
      </c>
      <c r="M1643" s="134">
        <v>1412.62176</v>
      </c>
      <c r="N1643" s="138">
        <v>4.4054222927000781</v>
      </c>
      <c r="O1643" s="139">
        <v>-1.0951088439685901</v>
      </c>
      <c r="P1643" s="121">
        <v>0.74563700406177036</v>
      </c>
    </row>
    <row r="1644" spans="1:16">
      <c r="A1644" s="14" t="s">
        <v>36</v>
      </c>
      <c r="B1644" s="14">
        <v>1123</v>
      </c>
      <c r="C1644" s="14" t="s">
        <v>19</v>
      </c>
      <c r="D1644" s="10">
        <v>7</v>
      </c>
      <c r="E1644" s="14" t="s">
        <v>20</v>
      </c>
      <c r="F1644" s="10">
        <v>4</v>
      </c>
      <c r="H1644" s="131">
        <v>125</v>
      </c>
      <c r="I1644" s="131">
        <v>129</v>
      </c>
      <c r="J1644" s="132">
        <v>56.65</v>
      </c>
      <c r="K1644" s="124">
        <v>59.969999999999928</v>
      </c>
      <c r="L1644" s="124">
        <v>62.689999999999927</v>
      </c>
      <c r="M1644" s="134">
        <v>1414.109545</v>
      </c>
      <c r="N1644" s="138">
        <v>4.3399686504545105</v>
      </c>
      <c r="O1644" s="139">
        <v>-1.1768148859751404</v>
      </c>
      <c r="P1644" s="121">
        <v>0.74185395686568556</v>
      </c>
    </row>
    <row r="1645" spans="1:16">
      <c r="A1645" s="14" t="s">
        <v>36</v>
      </c>
      <c r="B1645" s="14">
        <v>1123</v>
      </c>
      <c r="C1645" s="14" t="s">
        <v>19</v>
      </c>
      <c r="D1645" s="10">
        <v>7</v>
      </c>
      <c r="E1645" s="14" t="s">
        <v>20</v>
      </c>
      <c r="F1645" s="10">
        <v>4</v>
      </c>
      <c r="H1645" s="131">
        <v>130</v>
      </c>
      <c r="I1645" s="131">
        <v>134</v>
      </c>
      <c r="J1645" s="132">
        <v>56.7</v>
      </c>
      <c r="K1645" s="124">
        <v>60.019999999999925</v>
      </c>
      <c r="L1645" s="124">
        <v>62.739999999999924</v>
      </c>
      <c r="M1645" s="134">
        <v>1415.5973300000001</v>
      </c>
      <c r="N1645" s="138">
        <v>4.2445169288804694</v>
      </c>
      <c r="O1645" s="139">
        <v>-0.92576172981965488</v>
      </c>
      <c r="P1645" s="121">
        <v>0.77223357318560248</v>
      </c>
    </row>
    <row r="1646" spans="1:16">
      <c r="A1646" s="14" t="s">
        <v>36</v>
      </c>
      <c r="B1646" s="14">
        <v>1123</v>
      </c>
      <c r="C1646" s="14" t="s">
        <v>19</v>
      </c>
      <c r="D1646" s="10">
        <v>7</v>
      </c>
      <c r="E1646" s="14" t="s">
        <v>20</v>
      </c>
      <c r="F1646" s="10">
        <v>4</v>
      </c>
      <c r="H1646" s="131">
        <v>135</v>
      </c>
      <c r="I1646" s="131">
        <v>139</v>
      </c>
      <c r="J1646" s="132">
        <v>56.75</v>
      </c>
      <c r="K1646" s="124">
        <v>60.069999999999922</v>
      </c>
      <c r="L1646" s="124">
        <v>62.789999999999921</v>
      </c>
      <c r="M1646" s="134">
        <v>1417.0851150000001</v>
      </c>
      <c r="N1646" s="138">
        <v>4.2390570498272622</v>
      </c>
      <c r="O1646" s="139">
        <v>-1.0308987162108003</v>
      </c>
      <c r="P1646" s="140">
        <v>0.84286472675958624</v>
      </c>
    </row>
    <row r="1647" spans="1:16">
      <c r="A1647" s="14" t="s">
        <v>36</v>
      </c>
      <c r="B1647" s="14">
        <v>1123</v>
      </c>
      <c r="C1647" s="14" t="s">
        <v>19</v>
      </c>
      <c r="D1647" s="10">
        <v>7</v>
      </c>
      <c r="E1647" s="14" t="s">
        <v>20</v>
      </c>
      <c r="F1647" s="10">
        <v>4</v>
      </c>
      <c r="H1647" s="131">
        <v>140</v>
      </c>
      <c r="I1647" s="131">
        <v>144</v>
      </c>
      <c r="J1647" s="132">
        <v>56.8</v>
      </c>
      <c r="K1647" s="124">
        <v>60.119999999999919</v>
      </c>
      <c r="L1647" s="124">
        <v>62.839999999999918</v>
      </c>
      <c r="M1647" s="134">
        <v>1418.5728999999999</v>
      </c>
      <c r="N1647" s="138">
        <v>4.1836008841309757</v>
      </c>
      <c r="O1647" s="139">
        <v>-0.85610705572885493</v>
      </c>
      <c r="P1647" s="140">
        <v>0.87326213897001792</v>
      </c>
    </row>
    <row r="1648" spans="1:16">
      <c r="A1648" s="14" t="s">
        <v>36</v>
      </c>
      <c r="B1648" s="14">
        <v>1123</v>
      </c>
      <c r="C1648" s="14" t="s">
        <v>19</v>
      </c>
      <c r="D1648" s="10">
        <v>7</v>
      </c>
      <c r="E1648" s="14" t="s">
        <v>20</v>
      </c>
      <c r="F1648" s="10">
        <v>4</v>
      </c>
      <c r="H1648" s="131">
        <v>145</v>
      </c>
      <c r="I1648" s="131">
        <v>149</v>
      </c>
      <c r="J1648" s="132">
        <v>56.85</v>
      </c>
      <c r="K1648" s="124">
        <v>60.169999999999916</v>
      </c>
      <c r="L1648" s="124">
        <v>62.889999999999915</v>
      </c>
      <c r="M1648" s="134">
        <v>1420.0606849999999</v>
      </c>
      <c r="N1648" s="135">
        <v>4.218137736089095</v>
      </c>
      <c r="O1648" s="136">
        <v>-0.86628261204565737</v>
      </c>
      <c r="P1648" s="121"/>
    </row>
    <row r="1649" spans="1:16">
      <c r="A1649" s="14" t="s">
        <v>36</v>
      </c>
      <c r="B1649" s="14">
        <v>1123</v>
      </c>
      <c r="C1649" s="14" t="s">
        <v>19</v>
      </c>
      <c r="D1649" s="10">
        <v>7</v>
      </c>
      <c r="E1649" s="14" t="s">
        <v>20</v>
      </c>
      <c r="F1649" s="10">
        <v>5</v>
      </c>
      <c r="H1649" s="131">
        <v>0</v>
      </c>
      <c r="I1649" s="131">
        <v>4</v>
      </c>
      <c r="J1649" s="132">
        <v>56.9</v>
      </c>
      <c r="K1649" s="124">
        <v>60.22</v>
      </c>
      <c r="L1649" s="124">
        <v>62.94</v>
      </c>
      <c r="M1649" s="134">
        <v>1421.54847</v>
      </c>
      <c r="N1649" s="135">
        <v>4.1917574585590396</v>
      </c>
      <c r="O1649" s="136">
        <v>-0.5499654111813107</v>
      </c>
      <c r="P1649" s="121">
        <v>1.2192210207901024</v>
      </c>
    </row>
    <row r="1650" spans="1:16">
      <c r="A1650" s="14" t="s">
        <v>36</v>
      </c>
      <c r="B1650" s="14">
        <v>1123</v>
      </c>
      <c r="C1650" s="14" t="s">
        <v>19</v>
      </c>
      <c r="D1650" s="10">
        <v>7</v>
      </c>
      <c r="E1650" s="14" t="s">
        <v>20</v>
      </c>
      <c r="F1650" s="10">
        <v>5</v>
      </c>
      <c r="H1650" s="131">
        <v>5</v>
      </c>
      <c r="I1650" s="131">
        <v>9</v>
      </c>
      <c r="J1650" s="132">
        <v>56.95</v>
      </c>
      <c r="K1650" s="124">
        <v>60.27</v>
      </c>
      <c r="L1650" s="124">
        <v>62.99</v>
      </c>
      <c r="M1650" s="134">
        <v>1423.036255</v>
      </c>
      <c r="N1650" s="135">
        <v>4.5662766257424003</v>
      </c>
      <c r="O1650" s="136">
        <v>-0.56093097493086486</v>
      </c>
      <c r="P1650" s="121">
        <v>0.86488629481598955</v>
      </c>
    </row>
    <row r="1651" spans="1:16">
      <c r="A1651" s="14" t="s">
        <v>36</v>
      </c>
      <c r="B1651" s="14">
        <v>1123</v>
      </c>
      <c r="C1651" s="14" t="s">
        <v>19</v>
      </c>
      <c r="D1651" s="10">
        <v>7</v>
      </c>
      <c r="E1651" s="14" t="s">
        <v>20</v>
      </c>
      <c r="F1651" s="10">
        <v>5</v>
      </c>
      <c r="H1651" s="131">
        <v>10</v>
      </c>
      <c r="I1651" s="131">
        <v>14</v>
      </c>
      <c r="J1651" s="132">
        <v>57</v>
      </c>
      <c r="K1651" s="124">
        <v>60.32</v>
      </c>
      <c r="L1651" s="124">
        <v>63.04</v>
      </c>
      <c r="M1651" s="134">
        <v>1424.52404</v>
      </c>
      <c r="N1651" s="138">
        <v>4.1608373236606573</v>
      </c>
      <c r="O1651" s="139">
        <v>-0.92008853572272953</v>
      </c>
      <c r="P1651" s="140"/>
    </row>
    <row r="1652" spans="1:16">
      <c r="A1652" s="14" t="s">
        <v>36</v>
      </c>
      <c r="B1652" s="14">
        <v>1123</v>
      </c>
      <c r="C1652" s="14" t="s">
        <v>19</v>
      </c>
      <c r="D1652" s="10">
        <v>7</v>
      </c>
      <c r="E1652" s="14" t="s">
        <v>20</v>
      </c>
      <c r="F1652" s="10">
        <v>5</v>
      </c>
      <c r="H1652" s="131">
        <v>15</v>
      </c>
      <c r="I1652" s="131">
        <v>19</v>
      </c>
      <c r="J1652" s="132">
        <v>57.05</v>
      </c>
      <c r="K1652" s="124">
        <v>60.37</v>
      </c>
      <c r="L1652" s="124">
        <v>63.09</v>
      </c>
      <c r="M1652" s="134">
        <v>1426.0445890000001</v>
      </c>
      <c r="N1652" s="138">
        <v>4.3153694307666006</v>
      </c>
      <c r="O1652" s="139">
        <v>-0.99853000940627157</v>
      </c>
      <c r="P1652" s="140">
        <v>0.98907131332383846</v>
      </c>
    </row>
    <row r="1653" spans="1:16">
      <c r="A1653" s="14" t="s">
        <v>36</v>
      </c>
      <c r="B1653" s="14">
        <v>1123</v>
      </c>
      <c r="C1653" s="14" t="s">
        <v>19</v>
      </c>
      <c r="D1653" s="10">
        <v>7</v>
      </c>
      <c r="E1653" s="14" t="s">
        <v>20</v>
      </c>
      <c r="F1653" s="10">
        <v>5</v>
      </c>
      <c r="H1653" s="131">
        <v>20</v>
      </c>
      <c r="I1653" s="131">
        <v>24</v>
      </c>
      <c r="J1653" s="132">
        <v>57.1</v>
      </c>
      <c r="K1653" s="124">
        <v>60.42</v>
      </c>
      <c r="L1653" s="124">
        <v>63.14</v>
      </c>
      <c r="M1653" s="134">
        <v>1428.0667229999999</v>
      </c>
      <c r="N1653" s="138">
        <v>4.3899060871623101</v>
      </c>
      <c r="O1653" s="139">
        <v>-0.78532366782075336</v>
      </c>
      <c r="P1653" s="121">
        <v>0.76844056694246698</v>
      </c>
    </row>
    <row r="1654" spans="1:16">
      <c r="A1654" s="14" t="s">
        <v>36</v>
      </c>
      <c r="B1654" s="14">
        <v>1123</v>
      </c>
      <c r="C1654" s="14" t="s">
        <v>19</v>
      </c>
      <c r="D1654" s="10">
        <v>7</v>
      </c>
      <c r="E1654" s="14" t="s">
        <v>20</v>
      </c>
      <c r="F1654" s="10">
        <v>5</v>
      </c>
      <c r="H1654" s="131">
        <v>25</v>
      </c>
      <c r="I1654" s="131">
        <v>29</v>
      </c>
      <c r="J1654" s="132">
        <v>57.15</v>
      </c>
      <c r="K1654" s="124">
        <v>60.47</v>
      </c>
      <c r="L1654" s="124">
        <v>63.19</v>
      </c>
      <c r="M1654" s="134">
        <v>1430.088857</v>
      </c>
      <c r="N1654" s="138">
        <v>3.5744748799509929</v>
      </c>
      <c r="O1654" s="139">
        <v>4.6556105531968338E-2</v>
      </c>
      <c r="P1654" s="121"/>
    </row>
    <row r="1655" spans="1:16">
      <c r="A1655" s="14" t="s">
        <v>36</v>
      </c>
      <c r="B1655" s="14">
        <v>1123</v>
      </c>
      <c r="C1655" s="14" t="s">
        <v>19</v>
      </c>
      <c r="D1655" s="10">
        <v>7</v>
      </c>
      <c r="E1655" s="14" t="s">
        <v>20</v>
      </c>
      <c r="F1655" s="10">
        <v>5</v>
      </c>
      <c r="H1655" s="131">
        <v>30</v>
      </c>
      <c r="I1655" s="131">
        <v>34</v>
      </c>
      <c r="J1655" s="132">
        <v>57.2</v>
      </c>
      <c r="K1655" s="124">
        <v>60.52</v>
      </c>
      <c r="L1655" s="124">
        <v>63.24</v>
      </c>
      <c r="M1655" s="134">
        <v>1432.1109899999999</v>
      </c>
      <c r="N1655" s="138">
        <v>3.7790047652157028</v>
      </c>
      <c r="O1655" s="139">
        <v>-0.20480089921381589</v>
      </c>
      <c r="P1655" s="140">
        <v>1.1678875540699181</v>
      </c>
    </row>
    <row r="1656" spans="1:16">
      <c r="A1656" s="14" t="s">
        <v>36</v>
      </c>
      <c r="B1656" s="14">
        <v>1123</v>
      </c>
      <c r="C1656" s="14" t="s">
        <v>19</v>
      </c>
      <c r="D1656" s="10">
        <v>7</v>
      </c>
      <c r="E1656" s="14" t="s">
        <v>20</v>
      </c>
      <c r="F1656" s="10">
        <v>5</v>
      </c>
      <c r="H1656" s="131">
        <v>35</v>
      </c>
      <c r="I1656" s="131">
        <v>39</v>
      </c>
      <c r="J1656" s="132">
        <v>57.25</v>
      </c>
      <c r="K1656" s="124">
        <v>60.57</v>
      </c>
      <c r="L1656" s="124">
        <v>63.29</v>
      </c>
      <c r="M1656" s="134">
        <v>1434.133124</v>
      </c>
      <c r="N1656" s="138">
        <v>3.4935493737230763</v>
      </c>
      <c r="O1656" s="139">
        <v>9.5487496119686668E-2</v>
      </c>
      <c r="P1656" s="140">
        <v>1.2444039521552572</v>
      </c>
    </row>
    <row r="1657" spans="1:16">
      <c r="A1657" s="14" t="s">
        <v>36</v>
      </c>
      <c r="B1657" s="14">
        <v>1123</v>
      </c>
      <c r="C1657" s="14" t="s">
        <v>19</v>
      </c>
      <c r="D1657" s="10">
        <v>7</v>
      </c>
      <c r="E1657" s="14" t="s">
        <v>20</v>
      </c>
      <c r="F1657" s="10">
        <v>5</v>
      </c>
      <c r="H1657" s="131">
        <v>40</v>
      </c>
      <c r="I1657" s="131">
        <v>44</v>
      </c>
      <c r="J1657" s="132">
        <v>57.3</v>
      </c>
      <c r="K1657" s="124">
        <v>60.62</v>
      </c>
      <c r="L1657" s="124">
        <v>63.34</v>
      </c>
      <c r="M1657" s="134">
        <v>1436.155258</v>
      </c>
      <c r="N1657" s="138">
        <v>3.5380841542049266</v>
      </c>
      <c r="O1657" s="139">
        <v>-0.1290587735066592</v>
      </c>
      <c r="P1657" s="140">
        <v>1.2909623047294452</v>
      </c>
    </row>
    <row r="1658" spans="1:16">
      <c r="A1658" s="14" t="s">
        <v>36</v>
      </c>
      <c r="B1658" s="14">
        <v>1123</v>
      </c>
      <c r="C1658" s="14" t="s">
        <v>19</v>
      </c>
      <c r="D1658" s="10">
        <v>7</v>
      </c>
      <c r="E1658" s="14" t="s">
        <v>20</v>
      </c>
      <c r="F1658" s="10">
        <v>5</v>
      </c>
      <c r="H1658" s="131">
        <v>45</v>
      </c>
      <c r="I1658" s="131">
        <v>49</v>
      </c>
      <c r="J1658" s="132">
        <v>57.35</v>
      </c>
      <c r="K1658" s="124">
        <v>60.67</v>
      </c>
      <c r="L1658" s="124">
        <v>63.39</v>
      </c>
      <c r="M1658" s="134">
        <v>1438.1773920000001</v>
      </c>
      <c r="N1658" s="138">
        <v>4.1326097711696317</v>
      </c>
      <c r="O1658" s="139">
        <v>0.13078462637493199</v>
      </c>
      <c r="P1658" s="140">
        <v>1.049793220590312</v>
      </c>
    </row>
    <row r="1659" spans="1:16">
      <c r="A1659" s="14" t="s">
        <v>36</v>
      </c>
      <c r="B1659" s="14">
        <v>1123</v>
      </c>
      <c r="C1659" s="14" t="s">
        <v>19</v>
      </c>
      <c r="D1659" s="10">
        <v>7</v>
      </c>
      <c r="E1659" s="14" t="s">
        <v>20</v>
      </c>
      <c r="F1659" s="10">
        <v>5</v>
      </c>
      <c r="H1659" s="131">
        <v>50</v>
      </c>
      <c r="I1659" s="131">
        <v>54</v>
      </c>
      <c r="J1659" s="132">
        <v>57.4</v>
      </c>
      <c r="K1659" s="124">
        <v>60.72</v>
      </c>
      <c r="L1659" s="124">
        <v>63.44</v>
      </c>
      <c r="M1659" s="134">
        <v>1440.1995260000001</v>
      </c>
      <c r="N1659" s="138">
        <v>3.4062280572564125</v>
      </c>
      <c r="O1659" s="139">
        <v>-0.38536861053174593</v>
      </c>
      <c r="P1659" s="140">
        <v>1.1296145856040325</v>
      </c>
    </row>
    <row r="1660" spans="1:16">
      <c r="A1660" s="14" t="s">
        <v>36</v>
      </c>
      <c r="B1660" s="14">
        <v>1123</v>
      </c>
      <c r="C1660" s="14" t="s">
        <v>19</v>
      </c>
      <c r="D1660" s="10">
        <v>7</v>
      </c>
      <c r="E1660" s="14" t="s">
        <v>20</v>
      </c>
      <c r="F1660" s="10">
        <v>5</v>
      </c>
      <c r="H1660" s="131">
        <v>55</v>
      </c>
      <c r="I1660" s="131">
        <v>59</v>
      </c>
      <c r="J1660" s="132">
        <v>57.45</v>
      </c>
      <c r="K1660" s="124">
        <v>60.77</v>
      </c>
      <c r="L1660" s="124">
        <v>63.49</v>
      </c>
      <c r="M1660" s="134">
        <v>1442.221659</v>
      </c>
      <c r="N1660" s="138">
        <v>3.5607633281835098</v>
      </c>
      <c r="O1660" s="139">
        <v>-0.33538915559959581</v>
      </c>
      <c r="P1660" s="140">
        <v>1.1527444241816958</v>
      </c>
    </row>
    <row r="1661" spans="1:16">
      <c r="A1661" s="14" t="s">
        <v>36</v>
      </c>
      <c r="B1661" s="14">
        <v>1123</v>
      </c>
      <c r="C1661" s="14" t="s">
        <v>19</v>
      </c>
      <c r="D1661" s="10">
        <v>7</v>
      </c>
      <c r="E1661" s="14" t="s">
        <v>20</v>
      </c>
      <c r="F1661" s="10">
        <v>5</v>
      </c>
      <c r="H1661" s="131">
        <v>60</v>
      </c>
      <c r="I1661" s="131">
        <v>64</v>
      </c>
      <c r="J1661" s="132">
        <v>57.5</v>
      </c>
      <c r="K1661" s="124">
        <v>60.82</v>
      </c>
      <c r="L1661" s="124">
        <v>63.54</v>
      </c>
      <c r="M1661" s="134">
        <v>1444.2437930000001</v>
      </c>
      <c r="N1661" s="138">
        <v>3.7753002718558513</v>
      </c>
      <c r="O1661" s="139">
        <v>-0.49077172327528779</v>
      </c>
      <c r="P1661" s="143"/>
    </row>
    <row r="1662" spans="1:16">
      <c r="A1662" s="14" t="s">
        <v>36</v>
      </c>
      <c r="B1662" s="14">
        <v>1123</v>
      </c>
      <c r="C1662" s="14" t="s">
        <v>19</v>
      </c>
      <c r="D1662" s="10">
        <v>7</v>
      </c>
      <c r="E1662" s="14" t="s">
        <v>20</v>
      </c>
      <c r="F1662" s="10">
        <v>5</v>
      </c>
      <c r="H1662" s="131">
        <v>65</v>
      </c>
      <c r="I1662" s="131">
        <v>69</v>
      </c>
      <c r="J1662" s="132">
        <v>57.55</v>
      </c>
      <c r="K1662" s="124">
        <v>60.87</v>
      </c>
      <c r="L1662" s="124">
        <v>63.59</v>
      </c>
      <c r="M1662" s="134">
        <v>1446.2659269999999</v>
      </c>
      <c r="N1662" s="138">
        <v>3.6398356837826</v>
      </c>
      <c r="O1662" s="139">
        <v>-0.51660459656294899</v>
      </c>
      <c r="P1662" s="121"/>
    </row>
    <row r="1663" spans="1:16">
      <c r="A1663" s="14" t="s">
        <v>36</v>
      </c>
      <c r="B1663" s="14">
        <v>1123</v>
      </c>
      <c r="C1663" s="14" t="s">
        <v>19</v>
      </c>
      <c r="D1663" s="10">
        <v>7</v>
      </c>
      <c r="E1663" s="14" t="s">
        <v>20</v>
      </c>
      <c r="F1663" s="10">
        <v>5</v>
      </c>
      <c r="H1663" s="131">
        <v>70</v>
      </c>
      <c r="I1663" s="131">
        <v>74</v>
      </c>
      <c r="J1663" s="132">
        <v>57.6</v>
      </c>
      <c r="K1663" s="124">
        <v>60.92</v>
      </c>
      <c r="L1663" s="124">
        <v>63.64</v>
      </c>
      <c r="M1663" s="134">
        <v>1448.288061</v>
      </c>
      <c r="N1663" s="138">
        <v>3.5443704029750434</v>
      </c>
      <c r="O1663" s="139">
        <v>-0.42606945793998691</v>
      </c>
      <c r="P1663" s="140">
        <v>1.0622048804024125</v>
      </c>
    </row>
    <row r="1664" spans="1:16">
      <c r="A1664" s="14" t="s">
        <v>36</v>
      </c>
      <c r="B1664" s="14">
        <v>1123</v>
      </c>
      <c r="C1664" s="14" t="s">
        <v>19</v>
      </c>
      <c r="D1664" s="10">
        <v>7</v>
      </c>
      <c r="E1664" s="14" t="s">
        <v>20</v>
      </c>
      <c r="F1664" s="10">
        <v>5</v>
      </c>
      <c r="H1664" s="131">
        <v>75</v>
      </c>
      <c r="I1664" s="131">
        <v>79</v>
      </c>
      <c r="J1664" s="132">
        <v>57.65</v>
      </c>
      <c r="K1664" s="124">
        <v>60.97</v>
      </c>
      <c r="L1664" s="124">
        <v>63.69</v>
      </c>
      <c r="M1664" s="134">
        <v>1450.310195</v>
      </c>
      <c r="N1664" s="138">
        <v>3.9289132612258153</v>
      </c>
      <c r="O1664" s="139">
        <v>-0.86544702700724241</v>
      </c>
      <c r="P1664" s="140">
        <v>1.0899558834319301</v>
      </c>
    </row>
    <row r="1665" spans="1:16">
      <c r="A1665" s="14" t="s">
        <v>36</v>
      </c>
      <c r="B1665" s="14">
        <v>1123</v>
      </c>
      <c r="C1665" s="14" t="s">
        <v>19</v>
      </c>
      <c r="D1665" s="10">
        <v>7</v>
      </c>
      <c r="E1665" s="14" t="s">
        <v>20</v>
      </c>
      <c r="F1665" s="10">
        <v>5</v>
      </c>
      <c r="H1665" s="131">
        <v>80</v>
      </c>
      <c r="I1665" s="131">
        <v>84</v>
      </c>
      <c r="J1665" s="132">
        <v>57.7</v>
      </c>
      <c r="K1665" s="124">
        <v>61.02</v>
      </c>
      <c r="L1665" s="124">
        <v>63.74</v>
      </c>
      <c r="M1665" s="134">
        <v>1452.2383609999999</v>
      </c>
      <c r="N1665" s="138">
        <v>4.1134548826138309</v>
      </c>
      <c r="O1665" s="139">
        <v>-0.85928942554542731</v>
      </c>
      <c r="P1665" s="140">
        <v>0.96947379755566476</v>
      </c>
    </row>
    <row r="1666" spans="1:16">
      <c r="A1666" s="14" t="s">
        <v>36</v>
      </c>
      <c r="B1666" s="14">
        <v>1123</v>
      </c>
      <c r="C1666" s="14" t="s">
        <v>19</v>
      </c>
      <c r="D1666" s="10">
        <v>7</v>
      </c>
      <c r="E1666" s="14" t="s">
        <v>20</v>
      </c>
      <c r="F1666" s="10">
        <v>5</v>
      </c>
      <c r="H1666" s="131">
        <v>85</v>
      </c>
      <c r="I1666" s="131">
        <v>89</v>
      </c>
      <c r="J1666" s="132">
        <v>57.75</v>
      </c>
      <c r="K1666" s="124">
        <v>61.07</v>
      </c>
      <c r="L1666" s="124">
        <v>63.789999999999949</v>
      </c>
      <c r="M1666" s="134">
        <v>1453.8545329999999</v>
      </c>
      <c r="N1666" s="138">
        <v>4.3680000826459873</v>
      </c>
      <c r="O1666" s="139">
        <v>-1.0267279359744117</v>
      </c>
      <c r="P1666" s="140">
        <v>0.96755047756559542</v>
      </c>
    </row>
    <row r="1667" spans="1:16">
      <c r="A1667" s="14" t="s">
        <v>36</v>
      </c>
      <c r="B1667" s="14">
        <v>1123</v>
      </c>
      <c r="C1667" s="14" t="s">
        <v>19</v>
      </c>
      <c r="D1667" s="10">
        <v>7</v>
      </c>
      <c r="E1667" s="14" t="s">
        <v>20</v>
      </c>
      <c r="F1667" s="10">
        <v>5</v>
      </c>
      <c r="H1667" s="131">
        <v>90</v>
      </c>
      <c r="I1667" s="131">
        <v>94</v>
      </c>
      <c r="J1667" s="132">
        <v>57.8</v>
      </c>
      <c r="K1667" s="124">
        <v>61.119999999999948</v>
      </c>
      <c r="L1667" s="124">
        <v>63.839999999999947</v>
      </c>
      <c r="M1667" s="134">
        <v>1455.4707040000001</v>
      </c>
      <c r="N1667" s="138">
        <v>4.452542034748971</v>
      </c>
      <c r="O1667" s="139">
        <v>-1.1563151225431043</v>
      </c>
      <c r="P1667" s="140">
        <v>1.0633193073385867</v>
      </c>
    </row>
    <row r="1668" spans="1:16">
      <c r="A1668" s="14" t="s">
        <v>36</v>
      </c>
      <c r="B1668" s="14">
        <v>1123</v>
      </c>
      <c r="C1668" s="14" t="s">
        <v>19</v>
      </c>
      <c r="D1668" s="10">
        <v>7</v>
      </c>
      <c r="E1668" s="14" t="s">
        <v>20</v>
      </c>
      <c r="F1668" s="10">
        <v>5</v>
      </c>
      <c r="H1668" s="131">
        <v>95</v>
      </c>
      <c r="I1668" s="131">
        <v>99</v>
      </c>
      <c r="J1668" s="132">
        <v>57.85</v>
      </c>
      <c r="K1668" s="124">
        <v>61.169999999999945</v>
      </c>
      <c r="L1668" s="124">
        <v>63.889999999999944</v>
      </c>
      <c r="M1668" s="134">
        <v>1457.0868760000001</v>
      </c>
      <c r="N1668" s="138">
        <v>4.4670821257107258</v>
      </c>
      <c r="O1668" s="139">
        <v>-1.1444117881656439</v>
      </c>
      <c r="P1668" s="140">
        <v>0.94807935961648471</v>
      </c>
    </row>
    <row r="1669" spans="1:16">
      <c r="A1669" s="14" t="s">
        <v>36</v>
      </c>
      <c r="B1669" s="14">
        <v>1123</v>
      </c>
      <c r="C1669" s="14" t="s">
        <v>19</v>
      </c>
      <c r="D1669" s="10">
        <v>7</v>
      </c>
      <c r="E1669" s="14" t="s">
        <v>20</v>
      </c>
      <c r="F1669" s="10">
        <v>5</v>
      </c>
      <c r="H1669" s="131">
        <v>100</v>
      </c>
      <c r="I1669" s="131">
        <v>104</v>
      </c>
      <c r="J1669" s="132">
        <v>57.9</v>
      </c>
      <c r="K1669" s="124">
        <v>61.219999999999942</v>
      </c>
      <c r="L1669" s="124">
        <v>63.939999999999941</v>
      </c>
      <c r="M1669" s="134">
        <v>1458.703047</v>
      </c>
      <c r="N1669" s="138">
        <v>4.5673108220190999</v>
      </c>
      <c r="O1669" s="139">
        <v>-1.2528623491404756</v>
      </c>
      <c r="P1669" s="140">
        <v>0.96917034072969899</v>
      </c>
    </row>
    <row r="1670" spans="1:16">
      <c r="A1670" s="14" t="s">
        <v>36</v>
      </c>
      <c r="B1670" s="14">
        <v>1123</v>
      </c>
      <c r="C1670" s="14" t="s">
        <v>19</v>
      </c>
      <c r="D1670" s="10">
        <v>7</v>
      </c>
      <c r="E1670" s="14" t="s">
        <v>20</v>
      </c>
      <c r="F1670" s="10">
        <v>5</v>
      </c>
      <c r="H1670" s="131">
        <v>105</v>
      </c>
      <c r="I1670" s="131">
        <v>109</v>
      </c>
      <c r="J1670" s="132">
        <v>57.95</v>
      </c>
      <c r="K1670" s="124">
        <v>61.269999999999939</v>
      </c>
      <c r="L1670" s="124">
        <v>63.989999999999938</v>
      </c>
      <c r="M1670" s="134">
        <v>1460.319219</v>
      </c>
      <c r="N1670" s="138">
        <v>4.470537909096743</v>
      </c>
      <c r="O1670" s="139">
        <v>-1.034130500375319</v>
      </c>
      <c r="P1670" s="140">
        <v>0.88496359832589633</v>
      </c>
    </row>
    <row r="1671" spans="1:16">
      <c r="A1671" s="14" t="s">
        <v>36</v>
      </c>
      <c r="B1671" s="14">
        <v>1123</v>
      </c>
      <c r="C1671" s="14" t="s">
        <v>19</v>
      </c>
      <c r="D1671" s="10">
        <v>7</v>
      </c>
      <c r="E1671" s="14" t="s">
        <v>20</v>
      </c>
      <c r="F1671" s="10">
        <v>5</v>
      </c>
      <c r="H1671" s="131">
        <v>110</v>
      </c>
      <c r="I1671" s="131">
        <v>114</v>
      </c>
      <c r="J1671" s="132">
        <v>58</v>
      </c>
      <c r="K1671" s="124">
        <v>61.319999999999936</v>
      </c>
      <c r="L1671" s="124">
        <v>64.039999999999935</v>
      </c>
      <c r="M1671" s="134">
        <v>1461.9353900000001</v>
      </c>
      <c r="N1671" s="138">
        <v>4.3737643542962115</v>
      </c>
      <c r="O1671" s="139">
        <v>-1.1364473531046528</v>
      </c>
      <c r="P1671" s="140">
        <v>0.92686838873545152</v>
      </c>
    </row>
    <row r="1672" spans="1:16">
      <c r="A1672" s="14" t="s">
        <v>36</v>
      </c>
      <c r="B1672" s="14">
        <v>1123</v>
      </c>
      <c r="C1672" s="14" t="s">
        <v>19</v>
      </c>
      <c r="D1672" s="10">
        <v>7</v>
      </c>
      <c r="E1672" s="14" t="s">
        <v>20</v>
      </c>
      <c r="F1672" s="10">
        <v>5</v>
      </c>
      <c r="H1672" s="131">
        <v>115</v>
      </c>
      <c r="I1672" s="131">
        <v>119</v>
      </c>
      <c r="J1672" s="132">
        <v>58.05</v>
      </c>
      <c r="K1672" s="124">
        <v>61.369999999999933</v>
      </c>
      <c r="L1672" s="124">
        <v>64.089999999999932</v>
      </c>
      <c r="M1672" s="134">
        <v>1463.5515620000001</v>
      </c>
      <c r="N1672" s="138">
        <v>4.2469908449572173</v>
      </c>
      <c r="O1672" s="139">
        <v>-0.84178919793604912</v>
      </c>
      <c r="P1672" s="140">
        <v>0.89458080340396207</v>
      </c>
    </row>
    <row r="1673" spans="1:16">
      <c r="A1673" s="14" t="s">
        <v>36</v>
      </c>
      <c r="B1673" s="14">
        <v>1123</v>
      </c>
      <c r="C1673" s="14" t="s">
        <v>19</v>
      </c>
      <c r="D1673" s="10">
        <v>7</v>
      </c>
      <c r="E1673" s="14" t="s">
        <v>20</v>
      </c>
      <c r="F1673" s="10">
        <v>5</v>
      </c>
      <c r="H1673" s="131">
        <v>120</v>
      </c>
      <c r="I1673" s="131">
        <v>124</v>
      </c>
      <c r="J1673" s="132">
        <v>58.1</v>
      </c>
      <c r="K1673" s="124">
        <v>61.419999999999931</v>
      </c>
      <c r="L1673" s="124">
        <v>64.13999999999993</v>
      </c>
      <c r="M1673" s="134">
        <v>1465.167733</v>
      </c>
      <c r="N1673" s="138">
        <v>4.1902151220413</v>
      </c>
      <c r="O1673" s="139">
        <v>-1.0845797761585512</v>
      </c>
      <c r="P1673" s="140">
        <v>1.1205443807389301</v>
      </c>
    </row>
    <row r="1674" spans="1:16">
      <c r="A1674" s="14" t="s">
        <v>36</v>
      </c>
      <c r="B1674" s="14">
        <v>1123</v>
      </c>
      <c r="C1674" s="14" t="s">
        <v>19</v>
      </c>
      <c r="D1674" s="10">
        <v>7</v>
      </c>
      <c r="E1674" s="14" t="s">
        <v>20</v>
      </c>
      <c r="F1674" s="10">
        <v>5</v>
      </c>
      <c r="H1674" s="131">
        <v>125</v>
      </c>
      <c r="I1674" s="131">
        <v>129</v>
      </c>
      <c r="J1674" s="132">
        <v>58.15</v>
      </c>
      <c r="K1674" s="124">
        <v>61.469999999999928</v>
      </c>
      <c r="L1674" s="124">
        <v>64.189999999999927</v>
      </c>
      <c r="M1674" s="134">
        <v>1466.783905</v>
      </c>
      <c r="N1674" s="138">
        <v>3.9934413229543515</v>
      </c>
      <c r="O1674" s="139">
        <v>-0.48790763129883524</v>
      </c>
      <c r="P1674" s="140">
        <v>1.2290710263479305</v>
      </c>
    </row>
    <row r="1675" spans="1:16">
      <c r="A1675" s="14" t="s">
        <v>36</v>
      </c>
      <c r="B1675" s="14">
        <v>1123</v>
      </c>
      <c r="C1675" s="14" t="s">
        <v>19</v>
      </c>
      <c r="D1675" s="10">
        <v>7</v>
      </c>
      <c r="E1675" s="14" t="s">
        <v>20</v>
      </c>
      <c r="F1675" s="10">
        <v>5</v>
      </c>
      <c r="H1675" s="131">
        <v>130</v>
      </c>
      <c r="I1675" s="131">
        <v>134</v>
      </c>
      <c r="J1675" s="132">
        <v>58.2</v>
      </c>
      <c r="K1675" s="124">
        <v>61.519999999999925</v>
      </c>
      <c r="L1675" s="124">
        <v>64.239999999999924</v>
      </c>
      <c r="M1675" s="134">
        <v>1468.4000759999999</v>
      </c>
      <c r="N1675" s="138">
        <v>4.0566627864917733</v>
      </c>
      <c r="O1675" s="139">
        <v>-0.26387958731275168</v>
      </c>
      <c r="P1675" s="140">
        <v>1.033598430484004</v>
      </c>
    </row>
    <row r="1676" spans="1:16">
      <c r="A1676" s="14" t="s">
        <v>36</v>
      </c>
      <c r="B1676" s="14">
        <v>1123</v>
      </c>
      <c r="C1676" s="14" t="s">
        <v>19</v>
      </c>
      <c r="D1676" s="10">
        <v>7</v>
      </c>
      <c r="E1676" s="14" t="s">
        <v>20</v>
      </c>
      <c r="F1676" s="10">
        <v>5</v>
      </c>
      <c r="H1676" s="131">
        <v>135</v>
      </c>
      <c r="I1676" s="131">
        <v>139</v>
      </c>
      <c r="J1676" s="132">
        <v>58.25</v>
      </c>
      <c r="K1676" s="124">
        <v>61.569999999999922</v>
      </c>
      <c r="L1676" s="124">
        <v>64.289999999999921</v>
      </c>
      <c r="M1676" s="134">
        <v>1470.0162479999999</v>
      </c>
      <c r="N1676" s="138">
        <v>3.8798870528585514</v>
      </c>
      <c r="O1676" s="139">
        <v>-0.42770242067445713</v>
      </c>
      <c r="P1676" s="140">
        <v>1.0101454949627471</v>
      </c>
    </row>
    <row r="1677" spans="1:16">
      <c r="A1677" s="14" t="s">
        <v>36</v>
      </c>
      <c r="B1677" s="14">
        <v>1123</v>
      </c>
      <c r="C1677" s="14" t="s">
        <v>19</v>
      </c>
      <c r="D1677" s="10">
        <v>7</v>
      </c>
      <c r="E1677" s="14" t="s">
        <v>20</v>
      </c>
      <c r="F1677" s="10">
        <v>5</v>
      </c>
      <c r="H1677" s="131">
        <v>140</v>
      </c>
      <c r="I1677" s="131">
        <v>144</v>
      </c>
      <c r="J1677" s="132">
        <v>58.3</v>
      </c>
      <c r="K1677" s="124">
        <v>61.619999999999919</v>
      </c>
      <c r="L1677" s="124">
        <v>64.339999999999918</v>
      </c>
      <c r="M1677" s="134">
        <v>1471.632419</v>
      </c>
      <c r="N1677" s="138">
        <v>3.9231086536833604</v>
      </c>
      <c r="O1677" s="139">
        <v>-0.21369944511965505</v>
      </c>
      <c r="P1677" s="140">
        <v>1.0949613604103241</v>
      </c>
    </row>
    <row r="1678" spans="1:16">
      <c r="A1678" s="14" t="s">
        <v>36</v>
      </c>
      <c r="B1678" s="14">
        <v>1123</v>
      </c>
      <c r="C1678" s="14" t="s">
        <v>19</v>
      </c>
      <c r="D1678" s="10">
        <v>7</v>
      </c>
      <c r="E1678" s="14" t="s">
        <v>20</v>
      </c>
      <c r="F1678" s="10">
        <v>5</v>
      </c>
      <c r="H1678" s="131">
        <v>145</v>
      </c>
      <c r="I1678" s="131">
        <v>149</v>
      </c>
      <c r="J1678" s="132">
        <v>58.35</v>
      </c>
      <c r="K1678" s="124">
        <v>61.669999999999916</v>
      </c>
      <c r="L1678" s="124">
        <v>64.389999999999915</v>
      </c>
      <c r="M1678" s="134">
        <v>1473.248591</v>
      </c>
      <c r="N1678" s="138">
        <v>3.5363320829001839</v>
      </c>
      <c r="O1678" s="139">
        <v>3.6241476058820311E-2</v>
      </c>
      <c r="P1678" s="140">
        <v>1.0312439109257283</v>
      </c>
    </row>
    <row r="1679" spans="1:16">
      <c r="A1679" s="14" t="s">
        <v>36</v>
      </c>
      <c r="B1679" s="14">
        <v>1123</v>
      </c>
      <c r="C1679" s="14" t="s">
        <v>19</v>
      </c>
      <c r="D1679" s="10">
        <v>7</v>
      </c>
      <c r="E1679" s="14" t="s">
        <v>20</v>
      </c>
      <c r="F1679" s="10">
        <v>6</v>
      </c>
      <c r="H1679" s="131">
        <v>0</v>
      </c>
      <c r="I1679" s="131">
        <v>4</v>
      </c>
      <c r="J1679" s="132">
        <v>58.4</v>
      </c>
      <c r="K1679" s="124">
        <v>61.72</v>
      </c>
      <c r="L1679" s="124">
        <v>64.44</v>
      </c>
      <c r="M1679" s="134">
        <v>1474.8647619999999</v>
      </c>
      <c r="N1679" s="138">
        <v>3.6559949962898739</v>
      </c>
      <c r="O1679" s="139">
        <v>-0.15614554274866474</v>
      </c>
      <c r="P1679" s="140">
        <v>1.1453704628894508</v>
      </c>
    </row>
    <row r="1680" spans="1:16">
      <c r="A1680" s="14" t="s">
        <v>36</v>
      </c>
      <c r="B1680" s="14">
        <v>1123</v>
      </c>
      <c r="C1680" s="14" t="s">
        <v>19</v>
      </c>
      <c r="D1680" s="10">
        <v>7</v>
      </c>
      <c r="E1680" s="14" t="s">
        <v>20</v>
      </c>
      <c r="F1680" s="10">
        <v>6</v>
      </c>
      <c r="H1680" s="131">
        <v>5</v>
      </c>
      <c r="I1680" s="131">
        <v>9</v>
      </c>
      <c r="J1680" s="132">
        <v>58.45</v>
      </c>
      <c r="K1680" s="124">
        <v>61.77</v>
      </c>
      <c r="L1680" s="124">
        <v>64.489999999999995</v>
      </c>
      <c r="M1680" s="134">
        <v>1476.4809339999999</v>
      </c>
      <c r="N1680" s="138">
        <v>3.5292149076995982</v>
      </c>
      <c r="O1680" s="139">
        <v>-0.11832538790933417</v>
      </c>
      <c r="P1680" s="140">
        <v>1.0339908131022679</v>
      </c>
    </row>
    <row r="1681" spans="1:16">
      <c r="A1681" s="14" t="s">
        <v>36</v>
      </c>
      <c r="B1681" s="14">
        <v>1123</v>
      </c>
      <c r="C1681" s="14" t="s">
        <v>19</v>
      </c>
      <c r="D1681" s="10">
        <v>7</v>
      </c>
      <c r="E1681" s="14" t="s">
        <v>20</v>
      </c>
      <c r="F1681" s="10">
        <v>6</v>
      </c>
      <c r="H1681" s="131">
        <v>10</v>
      </c>
      <c r="I1681" s="131">
        <v>14</v>
      </c>
      <c r="J1681" s="132">
        <v>58.5</v>
      </c>
      <c r="K1681" s="124">
        <v>61.82</v>
      </c>
      <c r="L1681" s="124">
        <v>64.540000000000006</v>
      </c>
      <c r="M1681" s="134">
        <v>1478.0971050000001</v>
      </c>
      <c r="N1681" s="138">
        <v>3.5524358434640768</v>
      </c>
      <c r="O1681" s="139">
        <v>-2.1364262478223133E-2</v>
      </c>
      <c r="P1681" s="140">
        <v>1.1097875216649622</v>
      </c>
    </row>
    <row r="1682" spans="1:16">
      <c r="A1682" s="14" t="s">
        <v>36</v>
      </c>
      <c r="B1682" s="14">
        <v>1123</v>
      </c>
      <c r="C1682" s="14" t="s">
        <v>19</v>
      </c>
      <c r="D1682" s="10">
        <v>7</v>
      </c>
      <c r="E1682" s="14" t="s">
        <v>20</v>
      </c>
      <c r="F1682" s="10">
        <v>6</v>
      </c>
      <c r="H1682" s="131">
        <v>15</v>
      </c>
      <c r="I1682" s="131">
        <v>19</v>
      </c>
      <c r="J1682" s="132">
        <v>58.55</v>
      </c>
      <c r="K1682" s="124">
        <v>61.87</v>
      </c>
      <c r="L1682" s="124">
        <v>64.59</v>
      </c>
      <c r="M1682" s="134">
        <v>1479.7132770000001</v>
      </c>
      <c r="N1682" s="135">
        <v>3.3756537873308425</v>
      </c>
      <c r="O1682" s="136">
        <v>-7.8170271574318009E-2</v>
      </c>
      <c r="P1682" s="121">
        <v>1.0073633218148963</v>
      </c>
    </row>
    <row r="1683" spans="1:16">
      <c r="A1683" s="14" t="s">
        <v>36</v>
      </c>
      <c r="B1683" s="14">
        <v>1123</v>
      </c>
      <c r="C1683" s="14" t="s">
        <v>19</v>
      </c>
      <c r="D1683" s="10">
        <v>7</v>
      </c>
      <c r="E1683" s="14" t="s">
        <v>20</v>
      </c>
      <c r="F1683" s="10">
        <v>6</v>
      </c>
      <c r="H1683" s="131">
        <v>20</v>
      </c>
      <c r="I1683" s="131">
        <v>24</v>
      </c>
      <c r="J1683" s="132">
        <v>58.6</v>
      </c>
      <c r="K1683" s="124">
        <v>61.92</v>
      </c>
      <c r="L1683" s="124">
        <v>64.64</v>
      </c>
      <c r="M1683" s="134">
        <v>1481.329448</v>
      </c>
      <c r="N1683" s="138">
        <v>3.5288767833669059</v>
      </c>
      <c r="O1683" s="139">
        <v>-8.1919418539998373E-2</v>
      </c>
      <c r="P1683" s="140">
        <v>1.2115555152611814</v>
      </c>
    </row>
    <row r="1684" spans="1:16">
      <c r="A1684" s="14" t="s">
        <v>36</v>
      </c>
      <c r="B1684" s="14">
        <v>1123</v>
      </c>
      <c r="C1684" s="14" t="s">
        <v>19</v>
      </c>
      <c r="D1684" s="10">
        <v>7</v>
      </c>
      <c r="E1684" s="14" t="s">
        <v>20</v>
      </c>
      <c r="F1684" s="10">
        <v>6</v>
      </c>
      <c r="H1684" s="131">
        <v>25</v>
      </c>
      <c r="I1684" s="131">
        <v>29</v>
      </c>
      <c r="J1684" s="132">
        <v>58.65</v>
      </c>
      <c r="K1684" s="124">
        <v>61.97</v>
      </c>
      <c r="L1684" s="124">
        <v>64.69</v>
      </c>
      <c r="M1684" s="134">
        <v>1482.94562</v>
      </c>
      <c r="N1684" s="138">
        <v>3.512096998794989</v>
      </c>
      <c r="O1684" s="139">
        <v>-0.20834481239414285</v>
      </c>
      <c r="P1684" s="140">
        <v>1.1227398698904845</v>
      </c>
    </row>
    <row r="1685" spans="1:16">
      <c r="A1685" s="14" t="s">
        <v>36</v>
      </c>
      <c r="B1685" s="14">
        <v>1123</v>
      </c>
      <c r="C1685" s="14" t="s">
        <v>19</v>
      </c>
      <c r="D1685" s="10">
        <v>7</v>
      </c>
      <c r="E1685" s="14" t="s">
        <v>20</v>
      </c>
      <c r="F1685" s="10">
        <v>6</v>
      </c>
      <c r="H1685" s="131">
        <v>30</v>
      </c>
      <c r="I1685" s="131">
        <v>34</v>
      </c>
      <c r="J1685" s="132">
        <v>58.7</v>
      </c>
      <c r="K1685" s="124">
        <v>62.02</v>
      </c>
      <c r="L1685" s="124">
        <v>64.739999999999995</v>
      </c>
      <c r="M1685" s="134">
        <v>1484.5617910000001</v>
      </c>
      <c r="N1685" s="138">
        <v>3.5153175904382241</v>
      </c>
      <c r="O1685" s="139">
        <v>-0.20702412254635053</v>
      </c>
      <c r="P1685" s="140">
        <v>1.0781236982854518</v>
      </c>
    </row>
    <row r="1686" spans="1:16">
      <c r="A1686" s="14" t="s">
        <v>36</v>
      </c>
      <c r="B1686" s="14">
        <v>1123</v>
      </c>
      <c r="C1686" s="14" t="s">
        <v>19</v>
      </c>
      <c r="D1686" s="10">
        <v>7</v>
      </c>
      <c r="E1686" s="14" t="s">
        <v>20</v>
      </c>
      <c r="F1686" s="10">
        <v>6</v>
      </c>
      <c r="H1686" s="131">
        <v>35</v>
      </c>
      <c r="I1686" s="131">
        <v>39</v>
      </c>
      <c r="J1686" s="132">
        <v>58.75</v>
      </c>
      <c r="K1686" s="124">
        <v>62.07</v>
      </c>
      <c r="L1686" s="124">
        <v>64.790000000000006</v>
      </c>
      <c r="M1686" s="134">
        <v>1486.1779630000001</v>
      </c>
      <c r="N1686" s="138">
        <v>3.5485390352493655</v>
      </c>
      <c r="O1686" s="139">
        <v>-0.34584191628423361</v>
      </c>
      <c r="P1686" s="140">
        <v>1.090118694582185</v>
      </c>
    </row>
    <row r="1687" spans="1:16">
      <c r="A1687" s="14" t="s">
        <v>36</v>
      </c>
      <c r="B1687" s="14">
        <v>1123</v>
      </c>
      <c r="C1687" s="14" t="s">
        <v>19</v>
      </c>
      <c r="D1687" s="10">
        <v>7</v>
      </c>
      <c r="E1687" s="14" t="s">
        <v>20</v>
      </c>
      <c r="F1687" s="10">
        <v>6</v>
      </c>
      <c r="H1687" s="131">
        <v>40</v>
      </c>
      <c r="I1687" s="131">
        <v>44</v>
      </c>
      <c r="J1687" s="132">
        <v>58.8</v>
      </c>
      <c r="K1687" s="124">
        <v>62.12</v>
      </c>
      <c r="L1687" s="124">
        <v>64.84</v>
      </c>
      <c r="M1687" s="134">
        <v>1487.794134</v>
      </c>
      <c r="N1687" s="138">
        <v>3.9317717495363391</v>
      </c>
      <c r="O1687" s="139">
        <v>-0.61421103828007584</v>
      </c>
      <c r="P1687" s="140">
        <v>1.2223952667379951</v>
      </c>
    </row>
    <row r="1688" spans="1:16">
      <c r="A1688" s="14" t="s">
        <v>36</v>
      </c>
      <c r="B1688" s="14">
        <v>1123</v>
      </c>
      <c r="C1688" s="14" t="s">
        <v>19</v>
      </c>
      <c r="D1688" s="10">
        <v>7</v>
      </c>
      <c r="E1688" s="14" t="s">
        <v>20</v>
      </c>
      <c r="F1688" s="10">
        <v>6</v>
      </c>
      <c r="H1688" s="131">
        <v>45</v>
      </c>
      <c r="I1688" s="131">
        <v>49</v>
      </c>
      <c r="J1688" s="132">
        <v>58.85</v>
      </c>
      <c r="K1688" s="124">
        <v>62.17</v>
      </c>
      <c r="L1688" s="124">
        <v>64.89</v>
      </c>
      <c r="M1688" s="134">
        <v>1489.410306</v>
      </c>
      <c r="N1688" s="138">
        <v>3.9049926112984719</v>
      </c>
      <c r="O1688" s="139">
        <v>-0.44064630259245735</v>
      </c>
      <c r="P1688" s="140">
        <v>1.1492754711122941</v>
      </c>
    </row>
    <row r="1689" spans="1:16">
      <c r="A1689" s="14" t="s">
        <v>36</v>
      </c>
      <c r="B1689" s="14">
        <v>1123</v>
      </c>
      <c r="C1689" s="14" t="s">
        <v>19</v>
      </c>
      <c r="D1689" s="10">
        <v>7</v>
      </c>
      <c r="E1689" s="14" t="s">
        <v>20</v>
      </c>
      <c r="F1689" s="10">
        <v>6</v>
      </c>
      <c r="H1689" s="131">
        <v>50</v>
      </c>
      <c r="I1689" s="131">
        <v>54</v>
      </c>
      <c r="J1689" s="132">
        <v>58.9</v>
      </c>
      <c r="K1689" s="124">
        <v>62.22</v>
      </c>
      <c r="L1689" s="124">
        <v>64.94</v>
      </c>
      <c r="M1689" s="134">
        <v>1491.0264770000001</v>
      </c>
      <c r="N1689" s="138">
        <v>4.2746740598522095</v>
      </c>
      <c r="O1689" s="139">
        <v>-0.63078654273755752</v>
      </c>
      <c r="P1689" s="140">
        <v>1.1064893117628498</v>
      </c>
    </row>
    <row r="1690" spans="1:16">
      <c r="A1690" s="14" t="s">
        <v>36</v>
      </c>
      <c r="B1690" s="14">
        <v>1123</v>
      </c>
      <c r="C1690" s="14" t="s">
        <v>19</v>
      </c>
      <c r="D1690" s="10">
        <v>7</v>
      </c>
      <c r="E1690" s="14" t="s">
        <v>20</v>
      </c>
      <c r="F1690" s="10">
        <v>6</v>
      </c>
      <c r="H1690" s="131">
        <v>55</v>
      </c>
      <c r="I1690" s="131">
        <v>59</v>
      </c>
      <c r="J1690" s="132">
        <v>58.95</v>
      </c>
      <c r="K1690" s="124">
        <v>62.27</v>
      </c>
      <c r="L1690" s="124">
        <v>64.989999999999995</v>
      </c>
      <c r="M1690" s="134">
        <v>1492.6426489999999</v>
      </c>
      <c r="N1690" s="138">
        <v>4.1578913030116365</v>
      </c>
      <c r="O1690" s="139">
        <v>-0.61470839742367356</v>
      </c>
      <c r="P1690" s="140">
        <v>1.0191130855761932</v>
      </c>
    </row>
    <row r="1691" spans="1:16">
      <c r="A1691" s="14" t="s">
        <v>36</v>
      </c>
      <c r="B1691" s="14">
        <v>1123</v>
      </c>
      <c r="C1691" s="14" t="s">
        <v>19</v>
      </c>
      <c r="D1691" s="10">
        <v>7</v>
      </c>
      <c r="E1691" s="14" t="s">
        <v>20</v>
      </c>
      <c r="F1691" s="10">
        <v>6</v>
      </c>
      <c r="H1691" s="131">
        <v>60</v>
      </c>
      <c r="I1691" s="131">
        <v>64</v>
      </c>
      <c r="J1691" s="132">
        <v>59</v>
      </c>
      <c r="K1691" s="124">
        <v>62.32</v>
      </c>
      <c r="L1691" s="124">
        <v>65.040000000000006</v>
      </c>
      <c r="M1691" s="134">
        <v>1494.25882</v>
      </c>
      <c r="N1691" s="138">
        <v>4.5211322101570781</v>
      </c>
      <c r="O1691" s="139">
        <v>-0.88240401197559615</v>
      </c>
      <c r="P1691" s="140">
        <v>1.0922112365100631</v>
      </c>
    </row>
    <row r="1692" spans="1:16">
      <c r="A1692" s="14" t="s">
        <v>36</v>
      </c>
      <c r="B1692" s="14">
        <v>1123</v>
      </c>
      <c r="C1692" s="14" t="s">
        <v>19</v>
      </c>
      <c r="D1692" s="10">
        <v>7</v>
      </c>
      <c r="E1692" s="14" t="s">
        <v>20</v>
      </c>
      <c r="F1692" s="10">
        <v>6</v>
      </c>
      <c r="H1692" s="131">
        <v>65</v>
      </c>
      <c r="I1692" s="131">
        <v>69</v>
      </c>
      <c r="J1692" s="132">
        <v>59.05</v>
      </c>
      <c r="K1692" s="124">
        <v>62.37</v>
      </c>
      <c r="L1692" s="124">
        <v>65.09</v>
      </c>
      <c r="M1692" s="134">
        <v>1495.874992</v>
      </c>
      <c r="N1692" s="138">
        <v>4.4543521590193631</v>
      </c>
      <c r="O1692" s="139">
        <v>-0.93222816787267782</v>
      </c>
      <c r="P1692" s="140">
        <v>1.0000013094460998</v>
      </c>
    </row>
    <row r="1693" spans="1:16">
      <c r="A1693" s="14" t="s">
        <v>36</v>
      </c>
      <c r="B1693" s="14">
        <v>1123</v>
      </c>
      <c r="C1693" s="14" t="s">
        <v>19</v>
      </c>
      <c r="D1693" s="10">
        <v>7</v>
      </c>
      <c r="E1693" s="14" t="s">
        <v>20</v>
      </c>
      <c r="F1693" s="10">
        <v>6</v>
      </c>
      <c r="H1693" s="131">
        <v>70</v>
      </c>
      <c r="I1693" s="131">
        <v>74</v>
      </c>
      <c r="J1693" s="132">
        <v>59.1</v>
      </c>
      <c r="K1693" s="124">
        <v>62.42</v>
      </c>
      <c r="L1693" s="124">
        <v>65.14</v>
      </c>
      <c r="M1693" s="134">
        <v>1497.4911629999999</v>
      </c>
      <c r="N1693" s="138">
        <v>4.3975722318014077</v>
      </c>
      <c r="O1693" s="139">
        <v>-0.95028443480376046</v>
      </c>
      <c r="P1693" s="140">
        <v>0.94169545183581904</v>
      </c>
    </row>
    <row r="1694" spans="1:16">
      <c r="A1694" s="14" t="s">
        <v>36</v>
      </c>
      <c r="B1694" s="14">
        <v>1123</v>
      </c>
      <c r="C1694" s="14" t="s">
        <v>19</v>
      </c>
      <c r="D1694" s="10">
        <v>7</v>
      </c>
      <c r="E1694" s="14" t="s">
        <v>20</v>
      </c>
      <c r="F1694" s="10">
        <v>6</v>
      </c>
      <c r="H1694" s="131">
        <v>75</v>
      </c>
      <c r="I1694" s="131">
        <v>79</v>
      </c>
      <c r="J1694" s="132">
        <v>59.15</v>
      </c>
      <c r="K1694" s="124">
        <v>62.47</v>
      </c>
      <c r="L1694" s="124">
        <v>65.19</v>
      </c>
      <c r="M1694" s="134">
        <v>1499.1073349999999</v>
      </c>
      <c r="N1694" s="138">
        <v>4.4107961567552705</v>
      </c>
      <c r="O1694" s="139">
        <v>-0.94930275082982318</v>
      </c>
      <c r="P1694" s="140">
        <v>1.0267918398321754</v>
      </c>
    </row>
    <row r="1695" spans="1:16">
      <c r="A1695" s="14" t="s">
        <v>36</v>
      </c>
      <c r="B1695" s="14">
        <v>1123</v>
      </c>
      <c r="C1695" s="14" t="s">
        <v>19</v>
      </c>
      <c r="D1695" s="10">
        <v>7</v>
      </c>
      <c r="E1695" s="14" t="s">
        <v>20</v>
      </c>
      <c r="F1695" s="10">
        <v>6</v>
      </c>
      <c r="H1695" s="131">
        <v>80</v>
      </c>
      <c r="I1695" s="131">
        <v>84</v>
      </c>
      <c r="J1695" s="132">
        <v>59.2</v>
      </c>
      <c r="K1695" s="124">
        <v>62.52</v>
      </c>
      <c r="L1695" s="124">
        <v>65.239999999999995</v>
      </c>
      <c r="M1695" s="134">
        <v>1500.7235069999999</v>
      </c>
      <c r="N1695" s="138">
        <v>4.1840048477618046</v>
      </c>
      <c r="O1695" s="139">
        <v>-0.48002124865275925</v>
      </c>
      <c r="P1695" s="140">
        <v>0.93685788787506385</v>
      </c>
    </row>
    <row r="1696" spans="1:16">
      <c r="A1696" s="14" t="s">
        <v>36</v>
      </c>
      <c r="B1696" s="14">
        <v>1123</v>
      </c>
      <c r="C1696" s="14" t="s">
        <v>19</v>
      </c>
      <c r="D1696" s="10">
        <v>7</v>
      </c>
      <c r="E1696" s="14" t="s">
        <v>20</v>
      </c>
      <c r="F1696" s="10">
        <v>6</v>
      </c>
      <c r="H1696" s="131">
        <v>85</v>
      </c>
      <c r="I1696" s="131">
        <v>89</v>
      </c>
      <c r="J1696" s="132">
        <v>59.25</v>
      </c>
      <c r="K1696" s="124">
        <v>62.57</v>
      </c>
      <c r="L1696" s="124">
        <v>65.289999999999949</v>
      </c>
      <c r="M1696" s="134">
        <v>1502.339678</v>
      </c>
      <c r="N1696" s="138">
        <v>3.937210723416126</v>
      </c>
      <c r="O1696" s="139">
        <v>6.3955735101784621E-4</v>
      </c>
      <c r="P1696" s="143"/>
    </row>
    <row r="1697" spans="1:16">
      <c r="A1697" s="14" t="s">
        <v>36</v>
      </c>
      <c r="B1697" s="14">
        <v>1123</v>
      </c>
      <c r="C1697" s="14" t="s">
        <v>19</v>
      </c>
      <c r="D1697" s="10">
        <v>7</v>
      </c>
      <c r="E1697" s="14" t="s">
        <v>20</v>
      </c>
      <c r="F1697" s="10">
        <v>6</v>
      </c>
      <c r="H1697" s="131">
        <v>90</v>
      </c>
      <c r="I1697" s="131">
        <v>94</v>
      </c>
      <c r="J1697" s="132">
        <v>59.3</v>
      </c>
      <c r="K1697" s="124">
        <v>62.619999999999948</v>
      </c>
      <c r="L1697" s="124">
        <v>65.339999999999947</v>
      </c>
      <c r="M1697" s="134">
        <v>1503.9558500000001</v>
      </c>
      <c r="N1697" s="138">
        <v>4.0504402523391585</v>
      </c>
      <c r="O1697" s="139">
        <v>-0.2693092545689646</v>
      </c>
      <c r="P1697" s="140">
        <v>1.2312698550906533</v>
      </c>
    </row>
    <row r="1698" spans="1:16">
      <c r="A1698" s="14" t="s">
        <v>36</v>
      </c>
      <c r="B1698" s="14">
        <v>1123</v>
      </c>
      <c r="C1698" s="14" t="s">
        <v>19</v>
      </c>
      <c r="D1698" s="10">
        <v>7</v>
      </c>
      <c r="E1698" s="14" t="s">
        <v>20</v>
      </c>
      <c r="F1698" s="10">
        <v>6</v>
      </c>
      <c r="H1698" s="131">
        <v>95</v>
      </c>
      <c r="I1698" s="131">
        <v>99</v>
      </c>
      <c r="J1698" s="132">
        <v>59.35</v>
      </c>
      <c r="K1698" s="124">
        <v>62.669999999999945</v>
      </c>
      <c r="L1698" s="124">
        <v>65.389999999999944</v>
      </c>
      <c r="M1698" s="134">
        <v>1505.5720209999999</v>
      </c>
      <c r="N1698" s="138">
        <v>4.0736638839919666</v>
      </c>
      <c r="O1698" s="139">
        <v>-0.39708965747366681</v>
      </c>
      <c r="P1698" s="140">
        <v>1.1242083766738675</v>
      </c>
    </row>
    <row r="1699" spans="1:16">
      <c r="A1699" s="14" t="s">
        <v>36</v>
      </c>
      <c r="B1699" s="14">
        <v>1123</v>
      </c>
      <c r="C1699" s="14" t="s">
        <v>19</v>
      </c>
      <c r="D1699" s="10">
        <v>7</v>
      </c>
      <c r="E1699" s="14" t="s">
        <v>20</v>
      </c>
      <c r="F1699" s="10">
        <v>6</v>
      </c>
      <c r="H1699" s="131">
        <v>100</v>
      </c>
      <c r="I1699" s="131">
        <v>104</v>
      </c>
      <c r="J1699" s="132">
        <v>59.4</v>
      </c>
      <c r="K1699" s="124">
        <v>62.719999999999942</v>
      </c>
      <c r="L1699" s="124">
        <v>65.439999999999941</v>
      </c>
      <c r="M1699" s="134">
        <v>1507.188193</v>
      </c>
      <c r="N1699" s="138">
        <v>4.3280296765018589</v>
      </c>
      <c r="O1699" s="139">
        <v>-0.66759378005577874</v>
      </c>
      <c r="P1699" s="140">
        <v>1.0542431337311775</v>
      </c>
    </row>
    <row r="1700" spans="1:16">
      <c r="A1700" s="14" t="s">
        <v>36</v>
      </c>
      <c r="B1700" s="14">
        <v>1123</v>
      </c>
      <c r="C1700" s="14" t="s">
        <v>19</v>
      </c>
      <c r="D1700" s="10">
        <v>7</v>
      </c>
      <c r="E1700" s="14" t="s">
        <v>20</v>
      </c>
      <c r="F1700" s="10">
        <v>6</v>
      </c>
      <c r="H1700" s="131">
        <v>105</v>
      </c>
      <c r="I1700" s="131">
        <v>109</v>
      </c>
      <c r="J1700" s="132">
        <v>59.45</v>
      </c>
      <c r="K1700" s="124">
        <v>62.769999999999939</v>
      </c>
      <c r="L1700" s="124">
        <v>65.489999999999938</v>
      </c>
      <c r="M1700" s="134">
        <v>1508.8043640000001</v>
      </c>
      <c r="N1700" s="138">
        <v>4.1010608852603312</v>
      </c>
      <c r="O1700" s="139">
        <v>-0.4019643285547792</v>
      </c>
      <c r="P1700" s="140">
        <v>1.1218617677106322</v>
      </c>
    </row>
    <row r="1701" spans="1:16">
      <c r="A1701" s="14" t="s">
        <v>36</v>
      </c>
      <c r="B1701" s="14">
        <v>1123</v>
      </c>
      <c r="C1701" s="14" t="s">
        <v>19</v>
      </c>
      <c r="D1701" s="10">
        <v>7</v>
      </c>
      <c r="E1701" s="14" t="s">
        <v>20</v>
      </c>
      <c r="F1701" s="10">
        <v>6</v>
      </c>
      <c r="H1701" s="131">
        <v>110</v>
      </c>
      <c r="I1701" s="131">
        <v>114</v>
      </c>
      <c r="J1701" s="132">
        <v>59.5</v>
      </c>
      <c r="K1701" s="124">
        <v>62.819999999999936</v>
      </c>
      <c r="L1701" s="124">
        <v>65.539999999999935</v>
      </c>
      <c r="M1701" s="134">
        <v>1510.4205360000001</v>
      </c>
      <c r="N1701" s="138">
        <v>4.1240767893338521</v>
      </c>
      <c r="O1701" s="139">
        <v>-0.49793077417375425</v>
      </c>
      <c r="P1701" s="140">
        <v>1.2345411678426392</v>
      </c>
    </row>
    <row r="1702" spans="1:16">
      <c r="A1702" s="14" t="s">
        <v>36</v>
      </c>
      <c r="B1702" s="14">
        <v>1123</v>
      </c>
      <c r="C1702" s="14" t="s">
        <v>19</v>
      </c>
      <c r="D1702" s="10">
        <v>7</v>
      </c>
      <c r="E1702" s="14" t="s">
        <v>20</v>
      </c>
      <c r="F1702" s="10">
        <v>6</v>
      </c>
      <c r="H1702" s="131">
        <v>115</v>
      </c>
      <c r="I1702" s="131">
        <v>119</v>
      </c>
      <c r="J1702" s="132">
        <v>59.55</v>
      </c>
      <c r="K1702" s="124">
        <v>62.869999999999933</v>
      </c>
      <c r="L1702" s="124">
        <v>65.589999999999932</v>
      </c>
      <c r="M1702" s="134">
        <v>1512.036707</v>
      </c>
      <c r="N1702" s="138">
        <v>4.3070843838432396</v>
      </c>
      <c r="O1702" s="139">
        <v>-0.83473662578590857</v>
      </c>
      <c r="P1702" s="140">
        <v>1.0427821097948271</v>
      </c>
    </row>
    <row r="1703" spans="1:16">
      <c r="A1703" s="14" t="s">
        <v>36</v>
      </c>
      <c r="B1703" s="14">
        <v>1123</v>
      </c>
      <c r="C1703" s="14" t="s">
        <v>19</v>
      </c>
      <c r="D1703" s="10">
        <v>7</v>
      </c>
      <c r="E1703" s="14" t="s">
        <v>20</v>
      </c>
      <c r="F1703" s="10">
        <v>6</v>
      </c>
      <c r="H1703" s="131">
        <v>120</v>
      </c>
      <c r="I1703" s="131">
        <v>124</v>
      </c>
      <c r="J1703" s="132">
        <v>59.6</v>
      </c>
      <c r="K1703" s="124">
        <v>62.919999999999931</v>
      </c>
      <c r="L1703" s="124">
        <v>65.63999999999993</v>
      </c>
      <c r="M1703" s="134">
        <v>1513.652879</v>
      </c>
      <c r="N1703" s="138">
        <v>3.9201213783698154</v>
      </c>
      <c r="O1703" s="139">
        <v>-0.44598283344753203</v>
      </c>
      <c r="P1703" s="140">
        <v>1.2286976749976863</v>
      </c>
    </row>
    <row r="1704" spans="1:16">
      <c r="A1704" s="14" t="s">
        <v>36</v>
      </c>
      <c r="B1704" s="14">
        <v>1123</v>
      </c>
      <c r="C1704" s="14" t="s">
        <v>19</v>
      </c>
      <c r="D1704" s="10">
        <v>7</v>
      </c>
      <c r="E1704" s="14" t="s">
        <v>20</v>
      </c>
      <c r="F1704" s="10">
        <v>6</v>
      </c>
      <c r="H1704" s="131">
        <v>125</v>
      </c>
      <c r="I1704" s="131">
        <v>129</v>
      </c>
      <c r="J1704" s="132">
        <v>59.65</v>
      </c>
      <c r="K1704" s="124">
        <v>62.969999999999928</v>
      </c>
      <c r="L1704" s="124">
        <v>65.689999999999927</v>
      </c>
      <c r="M1704" s="134">
        <v>1515.2690500000001</v>
      </c>
      <c r="N1704" s="138">
        <v>3.9531364250871817</v>
      </c>
      <c r="O1704" s="136"/>
      <c r="P1704" s="140">
        <v>1.1290433626265599</v>
      </c>
    </row>
    <row r="1705" spans="1:16">
      <c r="A1705" s="14" t="s">
        <v>36</v>
      </c>
      <c r="B1705" s="14">
        <v>1123</v>
      </c>
      <c r="C1705" s="14" t="s">
        <v>19</v>
      </c>
      <c r="D1705" s="10">
        <v>7</v>
      </c>
      <c r="E1705" s="14" t="s">
        <v>20</v>
      </c>
      <c r="F1705" s="10">
        <v>6</v>
      </c>
      <c r="H1705" s="131">
        <v>130</v>
      </c>
      <c r="I1705" s="131">
        <v>134</v>
      </c>
      <c r="J1705" s="132">
        <v>59.7</v>
      </c>
      <c r="K1705" s="124">
        <v>63.019999999999925</v>
      </c>
      <c r="L1705" s="124">
        <v>65.739999999999924</v>
      </c>
      <c r="M1705" s="134">
        <v>1516.8852220000001</v>
      </c>
      <c r="N1705" s="138">
        <v>4.1761433543295041</v>
      </c>
      <c r="O1705" s="139">
        <v>-0.59150729745930275</v>
      </c>
      <c r="P1705" s="140">
        <v>1.0717842087953298</v>
      </c>
    </row>
    <row r="1706" spans="1:16">
      <c r="A1706" s="14" t="s">
        <v>36</v>
      </c>
      <c r="B1706" s="14">
        <v>1123</v>
      </c>
      <c r="C1706" s="14" t="s">
        <v>19</v>
      </c>
      <c r="D1706" s="10">
        <v>7</v>
      </c>
      <c r="E1706" s="14" t="s">
        <v>20</v>
      </c>
      <c r="F1706" s="10">
        <v>6</v>
      </c>
      <c r="H1706" s="131">
        <v>135</v>
      </c>
      <c r="I1706" s="131">
        <v>139</v>
      </c>
      <c r="J1706" s="132">
        <v>59.75</v>
      </c>
      <c r="K1706" s="124">
        <v>63.069999999999922</v>
      </c>
      <c r="L1706" s="124">
        <v>65.789999999999921</v>
      </c>
      <c r="M1706" s="134">
        <v>1518.501393</v>
      </c>
      <c r="N1706" s="138">
        <v>3.9891682793702268</v>
      </c>
      <c r="O1706" s="139">
        <v>-0.44494425499683682</v>
      </c>
      <c r="P1706" s="140">
        <v>1.0623850259854091</v>
      </c>
    </row>
    <row r="1707" spans="1:16">
      <c r="A1707" s="14" t="s">
        <v>36</v>
      </c>
      <c r="B1707" s="14">
        <v>1123</v>
      </c>
      <c r="C1707" s="14" t="s">
        <v>19</v>
      </c>
      <c r="D1707" s="10">
        <v>7</v>
      </c>
      <c r="E1707" s="14" t="s">
        <v>20</v>
      </c>
      <c r="F1707" s="10">
        <v>6</v>
      </c>
      <c r="H1707" s="131">
        <v>140</v>
      </c>
      <c r="I1707" s="131">
        <v>144</v>
      </c>
      <c r="J1707" s="132">
        <v>59.8</v>
      </c>
      <c r="K1707" s="124">
        <v>63.119999999999919</v>
      </c>
      <c r="L1707" s="124">
        <v>65.839999999999918</v>
      </c>
      <c r="M1707" s="134">
        <v>1520.117565</v>
      </c>
      <c r="N1707" s="138">
        <v>4.1521788805351303</v>
      </c>
      <c r="O1707" s="139">
        <v>-0.43862856688191504</v>
      </c>
      <c r="P1707" s="140">
        <v>1.0616145903345413</v>
      </c>
    </row>
    <row r="1708" spans="1:16">
      <c r="A1708" s="14" t="s">
        <v>36</v>
      </c>
      <c r="B1708" s="14">
        <v>1123</v>
      </c>
      <c r="C1708" s="14" t="s">
        <v>19</v>
      </c>
      <c r="D1708" s="10">
        <v>7</v>
      </c>
      <c r="E1708" s="14" t="s">
        <v>20</v>
      </c>
      <c r="F1708" s="10">
        <v>6</v>
      </c>
      <c r="H1708" s="131">
        <v>145</v>
      </c>
      <c r="I1708" s="131">
        <v>149</v>
      </c>
      <c r="J1708" s="132">
        <v>59.85</v>
      </c>
      <c r="K1708" s="124">
        <v>63.169999999999916</v>
      </c>
      <c r="L1708" s="124">
        <v>65.889999999999915</v>
      </c>
      <c r="M1708" s="134">
        <v>1521.7337359999999</v>
      </c>
      <c r="N1708" s="138">
        <v>4.1751952953768949</v>
      </c>
      <c r="O1708" s="139">
        <v>-0.78072994366762982</v>
      </c>
      <c r="P1708" s="140">
        <v>1.1038185274047545</v>
      </c>
    </row>
    <row r="1709" spans="1:16">
      <c r="A1709" s="14" t="s">
        <v>36</v>
      </c>
      <c r="B1709" s="14">
        <v>1123</v>
      </c>
      <c r="C1709" s="14" t="s">
        <v>19</v>
      </c>
      <c r="D1709" s="10">
        <v>7</v>
      </c>
      <c r="E1709" s="14" t="s">
        <v>20</v>
      </c>
      <c r="F1709" s="10">
        <v>7</v>
      </c>
      <c r="H1709" s="131">
        <v>0</v>
      </c>
      <c r="I1709" s="131">
        <v>4</v>
      </c>
      <c r="J1709" s="132">
        <v>59.9</v>
      </c>
      <c r="K1709" s="124">
        <v>63.22</v>
      </c>
      <c r="L1709" s="124">
        <v>65.94</v>
      </c>
      <c r="M1709" s="134">
        <v>1523.3499079999999</v>
      </c>
      <c r="N1709" s="138">
        <v>4.304243722272739</v>
      </c>
      <c r="O1709" s="139">
        <v>-0.69610826140075543</v>
      </c>
      <c r="P1709" s="140">
        <v>1.0177646557373974</v>
      </c>
    </row>
    <row r="1710" spans="1:16">
      <c r="A1710" s="14" t="s">
        <v>36</v>
      </c>
      <c r="B1710" s="14">
        <v>1123</v>
      </c>
      <c r="C1710" s="14" t="s">
        <v>19</v>
      </c>
      <c r="D1710" s="10">
        <v>7</v>
      </c>
      <c r="E1710" s="14" t="s">
        <v>20</v>
      </c>
      <c r="F1710" s="10">
        <v>7</v>
      </c>
      <c r="H1710" s="131">
        <v>5</v>
      </c>
      <c r="I1710" s="131">
        <v>9</v>
      </c>
      <c r="J1710" s="132">
        <v>59.95</v>
      </c>
      <c r="K1710" s="124">
        <v>63.27</v>
      </c>
      <c r="L1710" s="124">
        <v>65.989999999999995</v>
      </c>
      <c r="M1710" s="134">
        <v>1524.966079</v>
      </c>
      <c r="N1710" s="138">
        <v>4.1772641942159199</v>
      </c>
      <c r="O1710" s="139">
        <v>-0.57297550070409609</v>
      </c>
      <c r="P1710" s="140">
        <v>1.0943907236992421</v>
      </c>
    </row>
    <row r="1711" spans="1:16">
      <c r="A1711" s="14" t="s">
        <v>36</v>
      </c>
      <c r="B1711" s="14">
        <v>1123</v>
      </c>
      <c r="C1711" s="14" t="s">
        <v>19</v>
      </c>
      <c r="D1711" s="10">
        <v>7</v>
      </c>
      <c r="E1711" s="14" t="s">
        <v>20</v>
      </c>
      <c r="F1711" s="10">
        <v>7</v>
      </c>
      <c r="H1711" s="131">
        <v>10</v>
      </c>
      <c r="I1711" s="131">
        <v>14</v>
      </c>
      <c r="J1711" s="132">
        <v>60</v>
      </c>
      <c r="K1711" s="124">
        <v>63.32</v>
      </c>
      <c r="L1711" s="124">
        <v>66.040000000000006</v>
      </c>
      <c r="M1711" s="134">
        <v>1526.582251</v>
      </c>
      <c r="N1711" s="138">
        <v>4.2002809395547835</v>
      </c>
      <c r="O1711" s="139">
        <v>-0.71174948929228632</v>
      </c>
      <c r="P1711" s="121">
        <v>1.3672871057953053</v>
      </c>
    </row>
    <row r="1712" spans="1:16">
      <c r="A1712" s="14" t="s">
        <v>36</v>
      </c>
      <c r="B1712" s="14">
        <v>1123</v>
      </c>
      <c r="C1712" s="14" t="s">
        <v>19</v>
      </c>
      <c r="D1712" s="10">
        <v>7</v>
      </c>
      <c r="E1712" s="14" t="s">
        <v>20</v>
      </c>
      <c r="F1712" s="10">
        <v>7</v>
      </c>
      <c r="H1712" s="131">
        <v>15</v>
      </c>
      <c r="I1712" s="131">
        <v>19</v>
      </c>
      <c r="J1712" s="132">
        <v>60.05</v>
      </c>
      <c r="K1712" s="124">
        <v>63.37</v>
      </c>
      <c r="L1712" s="124">
        <v>66.09</v>
      </c>
      <c r="M1712" s="134">
        <v>1528.1984219999999</v>
      </c>
      <c r="N1712" s="138">
        <v>4.2432974724408794</v>
      </c>
      <c r="O1712" s="139">
        <v>-0.51945164495203289</v>
      </c>
      <c r="P1712" s="140">
        <v>1.0741330446828978</v>
      </c>
    </row>
    <row r="1713" spans="1:16">
      <c r="A1713" s="14" t="s">
        <v>36</v>
      </c>
      <c r="B1713" s="14">
        <v>1123</v>
      </c>
      <c r="C1713" s="14" t="s">
        <v>19</v>
      </c>
      <c r="D1713" s="10">
        <v>7</v>
      </c>
      <c r="E1713" s="14" t="s">
        <v>20</v>
      </c>
      <c r="F1713" s="10">
        <v>7</v>
      </c>
      <c r="H1713" s="131">
        <v>20</v>
      </c>
      <c r="I1713" s="131">
        <v>24</v>
      </c>
      <c r="J1713" s="132">
        <v>60.1</v>
      </c>
      <c r="K1713" s="124">
        <v>63.42</v>
      </c>
      <c r="L1713" s="124">
        <v>66.14</v>
      </c>
      <c r="M1713" s="134">
        <v>1529.8145939999999</v>
      </c>
      <c r="N1713" s="138">
        <v>4.2863142456885006</v>
      </c>
      <c r="O1713" s="139">
        <v>-0.59469248984127165</v>
      </c>
      <c r="P1713" s="140">
        <v>1.1051927870003626</v>
      </c>
    </row>
    <row r="1714" spans="1:16">
      <c r="A1714" s="14" t="s">
        <v>36</v>
      </c>
      <c r="B1714" s="14">
        <v>1123</v>
      </c>
      <c r="C1714" s="14" t="s">
        <v>19</v>
      </c>
      <c r="D1714" s="10">
        <v>7</v>
      </c>
      <c r="E1714" s="14" t="s">
        <v>20</v>
      </c>
      <c r="F1714" s="10">
        <v>7</v>
      </c>
      <c r="H1714" s="131">
        <v>25</v>
      </c>
      <c r="I1714" s="131">
        <v>29</v>
      </c>
      <c r="J1714" s="132">
        <v>60.15</v>
      </c>
      <c r="K1714" s="124">
        <v>63.47</v>
      </c>
      <c r="L1714" s="124">
        <v>66.19</v>
      </c>
      <c r="M1714" s="134">
        <v>1531.4307650000001</v>
      </c>
      <c r="N1714" s="138">
        <v>4.0593341274100316</v>
      </c>
      <c r="O1714" s="139">
        <v>-0.57519485661620584</v>
      </c>
      <c r="P1714" s="140">
        <v>1.0524164139456917</v>
      </c>
    </row>
    <row r="1715" spans="1:16">
      <c r="A1715" s="14" t="s">
        <v>36</v>
      </c>
      <c r="B1715" s="14">
        <v>1123</v>
      </c>
      <c r="C1715" s="14" t="s">
        <v>19</v>
      </c>
      <c r="D1715" s="10">
        <v>7</v>
      </c>
      <c r="E1715" s="14" t="s">
        <v>20</v>
      </c>
      <c r="F1715" s="10">
        <v>7</v>
      </c>
      <c r="H1715" s="131">
        <v>30</v>
      </c>
      <c r="I1715" s="131">
        <v>34</v>
      </c>
      <c r="J1715" s="132">
        <v>60.2</v>
      </c>
      <c r="K1715" s="124">
        <v>63.52</v>
      </c>
      <c r="L1715" s="124">
        <v>66.239999999999995</v>
      </c>
      <c r="M1715" s="134">
        <v>1533.0469370000001</v>
      </c>
      <c r="N1715" s="138">
        <v>3.9423517890596531</v>
      </c>
      <c r="O1715" s="139">
        <v>-0.42029459966195881</v>
      </c>
      <c r="P1715" s="140">
        <v>1.0285902096227755</v>
      </c>
    </row>
    <row r="1716" spans="1:16">
      <c r="A1716" s="14" t="s">
        <v>36</v>
      </c>
      <c r="B1716" s="14">
        <v>1123</v>
      </c>
      <c r="C1716" s="14" t="s">
        <v>19</v>
      </c>
      <c r="D1716" s="10">
        <v>7</v>
      </c>
      <c r="E1716" s="14" t="s">
        <v>20</v>
      </c>
      <c r="F1716" s="10">
        <v>7</v>
      </c>
      <c r="H1716" s="131">
        <v>35</v>
      </c>
      <c r="I1716" s="131">
        <v>39</v>
      </c>
      <c r="J1716" s="132">
        <v>60.25</v>
      </c>
      <c r="K1716" s="124">
        <v>63.57</v>
      </c>
      <c r="L1716" s="124">
        <v>66.290000000000006</v>
      </c>
      <c r="M1716" s="134">
        <v>1534.663108</v>
      </c>
      <c r="N1716" s="138">
        <v>4.2553667457765725</v>
      </c>
      <c r="O1716" s="139">
        <v>-0.62237919625710358</v>
      </c>
      <c r="P1716" s="140">
        <v>1.0585633524090976</v>
      </c>
    </row>
    <row r="1717" spans="1:16">
      <c r="A1717" s="14" t="s">
        <v>36</v>
      </c>
      <c r="B1717" s="14">
        <v>1123</v>
      </c>
      <c r="C1717" s="14" t="s">
        <v>19</v>
      </c>
      <c r="D1717" s="10">
        <v>7</v>
      </c>
      <c r="E1717" s="14" t="s">
        <v>20</v>
      </c>
      <c r="F1717" s="10">
        <v>7</v>
      </c>
      <c r="H1717" s="131">
        <v>40</v>
      </c>
      <c r="I1717" s="131">
        <v>44</v>
      </c>
      <c r="J1717" s="132">
        <v>60.3</v>
      </c>
      <c r="K1717" s="124">
        <v>63.62</v>
      </c>
      <c r="L1717" s="124">
        <v>66.34</v>
      </c>
      <c r="M1717" s="134">
        <v>1536.27928</v>
      </c>
      <c r="N1717" s="138">
        <v>3.9683845307440446</v>
      </c>
      <c r="O1717" s="139">
        <v>-0.57945030852551682</v>
      </c>
      <c r="P1717" s="140">
        <v>1.0417545852415924</v>
      </c>
    </row>
    <row r="1718" spans="1:16">
      <c r="A1718" s="14" t="s">
        <v>36</v>
      </c>
      <c r="B1718" s="14">
        <v>1123</v>
      </c>
      <c r="C1718" s="14" t="s">
        <v>19</v>
      </c>
      <c r="D1718" s="10">
        <v>7</v>
      </c>
      <c r="E1718" s="14" t="s">
        <v>20</v>
      </c>
      <c r="F1718" s="10">
        <v>7</v>
      </c>
      <c r="H1718" s="131">
        <v>45</v>
      </c>
      <c r="I1718" s="131">
        <v>49</v>
      </c>
      <c r="J1718" s="132">
        <v>60.35</v>
      </c>
      <c r="K1718" s="124">
        <v>63.67</v>
      </c>
      <c r="L1718" s="124">
        <v>66.39</v>
      </c>
      <c r="M1718" s="134">
        <v>1537.8954510000001</v>
      </c>
      <c r="N1718" s="138">
        <v>4.1414012149918733</v>
      </c>
      <c r="O1718" s="139">
        <v>-0.59487593994246823</v>
      </c>
      <c r="P1718" s="140">
        <v>1.1414558355915361</v>
      </c>
    </row>
    <row r="1719" spans="1:16">
      <c r="A1719" s="14" t="s">
        <v>36</v>
      </c>
      <c r="B1719" s="14">
        <v>1123</v>
      </c>
      <c r="C1719" s="14" t="s">
        <v>19</v>
      </c>
      <c r="D1719" s="10">
        <v>7</v>
      </c>
      <c r="E1719" s="14" t="s">
        <v>20</v>
      </c>
      <c r="F1719" s="10">
        <v>7</v>
      </c>
      <c r="H1719" s="131">
        <v>50</v>
      </c>
      <c r="I1719" s="131">
        <v>54</v>
      </c>
      <c r="J1719" s="132">
        <v>60.4</v>
      </c>
      <c r="K1719" s="124">
        <v>63.72</v>
      </c>
      <c r="L1719" s="124">
        <v>66.44</v>
      </c>
      <c r="M1719" s="134">
        <v>1539.5116230000001</v>
      </c>
      <c r="N1719" s="138">
        <v>4.1104516720069677</v>
      </c>
      <c r="O1719" s="139">
        <v>-0.52624796293232712</v>
      </c>
      <c r="P1719" s="140">
        <v>0.95621891434365813</v>
      </c>
    </row>
    <row r="1720" spans="1:16">
      <c r="A1720" s="14" t="s">
        <v>36</v>
      </c>
      <c r="B1720" s="14">
        <v>1123</v>
      </c>
      <c r="C1720" s="14" t="s">
        <v>19</v>
      </c>
      <c r="D1720" s="10">
        <v>7</v>
      </c>
      <c r="E1720" s="14" t="s">
        <v>20</v>
      </c>
      <c r="F1720" s="10">
        <v>7</v>
      </c>
      <c r="H1720" s="131">
        <v>55</v>
      </c>
      <c r="I1720" s="131">
        <v>59</v>
      </c>
      <c r="J1720" s="132">
        <v>60.45</v>
      </c>
      <c r="K1720" s="124">
        <v>63.77</v>
      </c>
      <c r="L1720" s="124">
        <v>66.489999999999995</v>
      </c>
      <c r="M1720" s="134">
        <v>1541.127794</v>
      </c>
      <c r="N1720" s="138">
        <v>3.7934642172932911</v>
      </c>
      <c r="O1720" s="139">
        <v>-0.38598979961182572</v>
      </c>
      <c r="P1720" s="140">
        <v>1.0966532137471778</v>
      </c>
    </row>
    <row r="1721" spans="1:16">
      <c r="A1721" s="14" t="s">
        <v>36</v>
      </c>
      <c r="B1721" s="14">
        <v>1123</v>
      </c>
      <c r="C1721" s="14" t="s">
        <v>19</v>
      </c>
      <c r="D1721" s="10">
        <v>7</v>
      </c>
      <c r="E1721" s="14" t="s">
        <v>20</v>
      </c>
      <c r="F1721" s="10">
        <v>7</v>
      </c>
      <c r="H1721" s="131">
        <v>60</v>
      </c>
      <c r="I1721" s="131">
        <v>64</v>
      </c>
      <c r="J1721" s="132">
        <v>60.5</v>
      </c>
      <c r="K1721" s="124">
        <v>63.82</v>
      </c>
      <c r="L1721" s="124">
        <v>66.540000000000006</v>
      </c>
      <c r="M1721" s="134">
        <v>1542.743966</v>
      </c>
      <c r="N1721" s="138">
        <v>4.1364856755893742</v>
      </c>
      <c r="O1721" s="139">
        <v>-0.62119485419595522</v>
      </c>
      <c r="P1721" s="140">
        <v>1.1075982333397985</v>
      </c>
    </row>
    <row r="1722" spans="1:16">
      <c r="A1722" s="14" t="s">
        <v>36</v>
      </c>
      <c r="B1722" s="14">
        <v>1123</v>
      </c>
      <c r="C1722" s="14" t="s">
        <v>19</v>
      </c>
      <c r="D1722" s="10">
        <v>7</v>
      </c>
      <c r="E1722" s="14" t="s">
        <v>20</v>
      </c>
      <c r="F1722" s="10">
        <v>7</v>
      </c>
      <c r="H1722" s="131">
        <v>65</v>
      </c>
      <c r="I1722" s="131">
        <v>69</v>
      </c>
      <c r="J1722" s="132">
        <v>60.55</v>
      </c>
      <c r="K1722" s="124">
        <v>63.87</v>
      </c>
      <c r="L1722" s="124">
        <v>66.59</v>
      </c>
      <c r="M1722" s="134">
        <v>1544.3601369999999</v>
      </c>
      <c r="N1722" s="138">
        <v>4.2595049039969108</v>
      </c>
      <c r="O1722" s="139">
        <v>-0.38879188787593105</v>
      </c>
      <c r="P1722" s="140">
        <v>1.073644053342218</v>
      </c>
    </row>
    <row r="1723" spans="1:16">
      <c r="A1723" s="14" t="s">
        <v>36</v>
      </c>
      <c r="B1723" s="14">
        <v>1123</v>
      </c>
      <c r="C1723" s="14" t="s">
        <v>19</v>
      </c>
      <c r="D1723" s="10">
        <v>7</v>
      </c>
      <c r="E1723" s="14" t="s">
        <v>20</v>
      </c>
      <c r="F1723" s="10">
        <v>7</v>
      </c>
      <c r="H1723" s="131">
        <v>70</v>
      </c>
      <c r="I1723" s="131">
        <v>74</v>
      </c>
      <c r="J1723" s="132">
        <v>60.6</v>
      </c>
      <c r="K1723" s="124">
        <v>63.92</v>
      </c>
      <c r="L1723" s="124">
        <v>66.64</v>
      </c>
      <c r="M1723" s="134">
        <v>1545.9763089999999</v>
      </c>
      <c r="N1723" s="138">
        <v>4.3625244049475977</v>
      </c>
      <c r="O1723" s="139">
        <v>-0.76570902663794094</v>
      </c>
      <c r="P1723" s="140">
        <v>0.99740205800853099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>
      <selection activeCell="A2" sqref="A2"/>
    </sheetView>
  </sheetViews>
  <sheetFormatPr baseColWidth="10" defaultRowHeight="15" x14ac:dyDescent="0"/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2"/>
      <c r="K1" s="3"/>
      <c r="L1" s="4"/>
      <c r="M1" s="2"/>
      <c r="N1" s="2"/>
      <c r="O1" s="5"/>
      <c r="P1" s="5"/>
      <c r="Q1" s="5"/>
    </row>
    <row r="2" spans="1:17" ht="18">
      <c r="A2" s="6" t="s">
        <v>0</v>
      </c>
      <c r="B2" s="1"/>
      <c r="C2" s="7"/>
      <c r="D2" s="1"/>
      <c r="E2" s="1"/>
      <c r="F2" s="1"/>
      <c r="G2" s="1"/>
      <c r="H2" s="1"/>
      <c r="I2" s="1"/>
      <c r="J2" s="2"/>
      <c r="K2" s="3"/>
      <c r="L2" s="4"/>
      <c r="M2" s="2"/>
      <c r="N2" s="2"/>
      <c r="O2" s="5"/>
      <c r="P2" s="5"/>
      <c r="Q2" s="5"/>
    </row>
    <row r="3" spans="1:17" ht="18">
      <c r="A3" s="8"/>
      <c r="B3" s="1"/>
      <c r="C3" s="7"/>
      <c r="D3" s="1"/>
      <c r="E3" s="1"/>
      <c r="F3" s="1"/>
      <c r="G3" s="1"/>
      <c r="H3" s="1"/>
      <c r="I3" s="1"/>
      <c r="J3" s="2"/>
      <c r="K3" s="3"/>
      <c r="L3" s="4"/>
      <c r="M3" s="2"/>
      <c r="N3" s="2"/>
      <c r="O3" s="5"/>
      <c r="P3" s="5"/>
      <c r="Q3" s="5"/>
    </row>
    <row r="4" spans="1:17" ht="16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1"/>
      <c r="K4" s="12"/>
      <c r="L4" s="13"/>
      <c r="M4" s="11"/>
      <c r="N4" s="11"/>
      <c r="O4" s="14"/>
      <c r="P4" s="14"/>
      <c r="Q4" s="14"/>
    </row>
    <row r="5" spans="1:17" ht="16">
      <c r="A5" s="10"/>
      <c r="B5" s="10"/>
      <c r="C5" s="10"/>
      <c r="D5" s="10"/>
      <c r="E5" s="10"/>
      <c r="F5" s="10"/>
      <c r="G5" s="10"/>
      <c r="H5" s="10"/>
      <c r="I5" s="10"/>
      <c r="J5" s="11"/>
      <c r="K5" s="12"/>
      <c r="L5" s="13"/>
      <c r="M5" s="11"/>
      <c r="N5" s="11"/>
      <c r="O5" s="14"/>
      <c r="P5" s="14"/>
      <c r="Q5" s="14"/>
    </row>
    <row r="6" spans="1:17" ht="17" thickBot="1">
      <c r="A6" s="10"/>
      <c r="B6" s="10"/>
      <c r="C6" s="10"/>
      <c r="D6" s="10"/>
      <c r="E6" s="10"/>
      <c r="F6" s="10"/>
      <c r="G6" s="10"/>
      <c r="H6" s="10"/>
      <c r="I6" s="10"/>
      <c r="J6" s="15"/>
      <c r="K6" s="16"/>
      <c r="L6" s="17"/>
      <c r="M6" s="15"/>
      <c r="N6" s="15"/>
      <c r="O6" s="18"/>
      <c r="P6" s="18"/>
      <c r="Q6" s="18"/>
    </row>
    <row r="7" spans="1:17" ht="50" thickTop="1" thickBot="1">
      <c r="A7" s="19" t="s">
        <v>2</v>
      </c>
      <c r="B7" s="19" t="s">
        <v>3</v>
      </c>
      <c r="C7" s="19" t="s">
        <v>4</v>
      </c>
      <c r="D7" s="19" t="s">
        <v>5</v>
      </c>
      <c r="E7" s="19" t="s">
        <v>6</v>
      </c>
      <c r="F7" s="19" t="s">
        <v>7</v>
      </c>
      <c r="G7" s="19" t="s">
        <v>8</v>
      </c>
      <c r="H7" s="19" t="s">
        <v>9</v>
      </c>
      <c r="I7" s="19" t="s">
        <v>10</v>
      </c>
      <c r="J7" s="20" t="s">
        <v>11</v>
      </c>
      <c r="K7" s="21" t="s">
        <v>12</v>
      </c>
      <c r="L7" s="22" t="s">
        <v>13</v>
      </c>
      <c r="M7" s="22" t="s">
        <v>14</v>
      </c>
      <c r="N7" s="22" t="s">
        <v>15</v>
      </c>
      <c r="O7" s="22" t="s">
        <v>16</v>
      </c>
      <c r="P7" s="23" t="s">
        <v>17</v>
      </c>
      <c r="Q7" s="23" t="s">
        <v>18</v>
      </c>
    </row>
    <row r="8" spans="1:17" ht="17" thickTop="1">
      <c r="A8" s="24"/>
      <c r="B8" s="24"/>
      <c r="C8" s="24"/>
      <c r="D8" s="24"/>
      <c r="E8" s="24"/>
      <c r="F8" s="24"/>
      <c r="G8" s="24"/>
      <c r="H8" s="24"/>
      <c r="I8" s="25"/>
      <c r="J8" s="11"/>
      <c r="K8" s="12"/>
      <c r="L8" s="26"/>
      <c r="M8" s="27"/>
      <c r="N8" s="27"/>
      <c r="O8" s="14"/>
      <c r="P8" s="14"/>
      <c r="Q8" s="14"/>
    </row>
    <row r="9" spans="1:17" ht="16">
      <c r="A9" s="24"/>
      <c r="B9" s="24"/>
      <c r="C9" s="24"/>
      <c r="D9" s="24"/>
      <c r="E9" s="24"/>
      <c r="F9" s="24"/>
      <c r="G9" s="24"/>
      <c r="H9" s="24"/>
      <c r="I9" s="25"/>
      <c r="J9" s="11"/>
      <c r="K9" s="12"/>
      <c r="L9" s="26"/>
      <c r="M9" s="27"/>
      <c r="N9" s="27"/>
      <c r="O9" s="28"/>
      <c r="P9" s="28"/>
      <c r="Q9" s="28"/>
    </row>
    <row r="10" spans="1:17" ht="16">
      <c r="A10" s="29"/>
      <c r="B10" s="29"/>
      <c r="C10" s="29"/>
      <c r="D10" s="29"/>
      <c r="E10" s="29"/>
      <c r="F10" s="29"/>
      <c r="G10" s="29"/>
      <c r="H10" s="29"/>
      <c r="I10" s="30"/>
      <c r="J10" s="31"/>
      <c r="K10" s="12"/>
      <c r="L10" s="26"/>
      <c r="M10" s="27"/>
      <c r="N10" s="27"/>
      <c r="O10" s="28"/>
      <c r="P10" s="28"/>
      <c r="Q10" s="28"/>
    </row>
    <row r="11" spans="1:17" ht="16">
      <c r="A11" s="29">
        <v>181</v>
      </c>
      <c r="B11" s="29">
        <v>1123</v>
      </c>
      <c r="C11" s="29" t="s">
        <v>19</v>
      </c>
      <c r="D11" s="29">
        <v>5</v>
      </c>
      <c r="E11" s="29" t="s">
        <v>20</v>
      </c>
      <c r="F11" s="29">
        <v>2</v>
      </c>
      <c r="G11" s="29" t="s">
        <v>21</v>
      </c>
      <c r="H11" s="29">
        <v>28</v>
      </c>
      <c r="I11" s="30">
        <v>30</v>
      </c>
      <c r="J11" s="31">
        <v>39.33</v>
      </c>
      <c r="K11" s="12">
        <v>960.97500000000002</v>
      </c>
      <c r="L11" s="26">
        <v>1.0656439339422665</v>
      </c>
      <c r="M11" s="27"/>
      <c r="N11" s="32">
        <v>8.7217692735022709E-2</v>
      </c>
      <c r="O11" s="28"/>
      <c r="P11" s="28"/>
      <c r="Q11" s="28"/>
    </row>
    <row r="12" spans="1:17" ht="16">
      <c r="A12" s="29">
        <v>181</v>
      </c>
      <c r="B12" s="29">
        <v>1123</v>
      </c>
      <c r="C12" s="29" t="s">
        <v>19</v>
      </c>
      <c r="D12" s="29">
        <v>5</v>
      </c>
      <c r="E12" s="29" t="s">
        <v>20</v>
      </c>
      <c r="F12" s="29">
        <v>2</v>
      </c>
      <c r="G12" s="29" t="s">
        <v>22</v>
      </c>
      <c r="H12" s="29">
        <v>28</v>
      </c>
      <c r="I12" s="30">
        <v>30</v>
      </c>
      <c r="J12" s="31">
        <v>39.33</v>
      </c>
      <c r="K12" s="12">
        <v>960.97500000000002</v>
      </c>
      <c r="L12" s="33">
        <v>0.94614801845731999</v>
      </c>
      <c r="M12" s="27">
        <v>1.5948675309449455E-2</v>
      </c>
      <c r="N12" s="27">
        <v>7.7785820694918364E-2</v>
      </c>
      <c r="O12" s="34">
        <f>AVERAGE(L11:L12)</f>
        <v>1.0058959761997932</v>
      </c>
      <c r="P12" s="34">
        <f>STDEV(L11:L12)</f>
        <v>8.4496372163500269E-2</v>
      </c>
      <c r="Q12" s="34">
        <f>(L11-L12)^2</f>
        <v>1.4279273817585486E-2</v>
      </c>
    </row>
    <row r="13" spans="1:17" ht="16">
      <c r="A13" s="29"/>
      <c r="B13" s="29"/>
      <c r="C13" s="29"/>
      <c r="D13" s="29"/>
      <c r="E13" s="29"/>
      <c r="F13" s="29"/>
      <c r="G13" s="29"/>
      <c r="H13" s="29"/>
      <c r="I13" s="30"/>
      <c r="J13" s="31"/>
      <c r="K13" s="12"/>
      <c r="L13" s="26"/>
      <c r="M13" s="27"/>
      <c r="N13" s="32"/>
      <c r="O13" s="10"/>
      <c r="P13" s="10"/>
      <c r="Q13" s="10"/>
    </row>
    <row r="14" spans="1:17" ht="16">
      <c r="A14" s="24">
        <v>181</v>
      </c>
      <c r="B14" s="24">
        <v>1123</v>
      </c>
      <c r="C14" s="24" t="s">
        <v>19</v>
      </c>
      <c r="D14" s="24">
        <v>5</v>
      </c>
      <c r="E14" s="24" t="s">
        <v>20</v>
      </c>
      <c r="F14" s="24">
        <v>3</v>
      </c>
      <c r="G14" s="24" t="s">
        <v>21</v>
      </c>
      <c r="H14" s="24">
        <v>54</v>
      </c>
      <c r="I14" s="25">
        <v>56</v>
      </c>
      <c r="J14" s="31">
        <v>41.09</v>
      </c>
      <c r="K14" s="12">
        <v>1005</v>
      </c>
      <c r="L14" s="26">
        <v>0.94238047648442957</v>
      </c>
      <c r="M14" s="27">
        <v>7.4007697192504454E-3</v>
      </c>
      <c r="N14" s="27">
        <v>5.8503148562415334E-2</v>
      </c>
      <c r="O14" s="10"/>
      <c r="P14" s="10"/>
      <c r="Q14" s="10"/>
    </row>
    <row r="15" spans="1:17" ht="16">
      <c r="A15" s="24">
        <v>181</v>
      </c>
      <c r="B15" s="24">
        <v>1123</v>
      </c>
      <c r="C15" s="24" t="s">
        <v>19</v>
      </c>
      <c r="D15" s="24">
        <v>5</v>
      </c>
      <c r="E15" s="24" t="s">
        <v>20</v>
      </c>
      <c r="F15" s="24">
        <v>3</v>
      </c>
      <c r="G15" s="24" t="s">
        <v>23</v>
      </c>
      <c r="H15" s="24">
        <v>54</v>
      </c>
      <c r="I15" s="25">
        <v>56</v>
      </c>
      <c r="J15" s="31">
        <v>41.09</v>
      </c>
      <c r="K15" s="12">
        <v>1005</v>
      </c>
      <c r="L15" s="26">
        <v>0.87761710122729175</v>
      </c>
      <c r="M15" s="27">
        <v>1.2890572425608164E-2</v>
      </c>
      <c r="N15" s="27">
        <v>4.9972055252841055E-2</v>
      </c>
      <c r="O15" s="34">
        <f>AVERAGE(L14:L15)</f>
        <v>0.90999878885586072</v>
      </c>
      <c r="P15" s="34">
        <f>STDEV(L14:L15)</f>
        <v>4.5794621816851219E-2</v>
      </c>
      <c r="Q15" s="34">
        <f>(L14-L15)^2</f>
        <v>4.1942947746968513E-3</v>
      </c>
    </row>
    <row r="16" spans="1:17" ht="16">
      <c r="A16" s="35"/>
      <c r="B16" s="35"/>
      <c r="C16" s="35"/>
      <c r="D16" s="35"/>
      <c r="E16" s="35"/>
      <c r="F16" s="35"/>
      <c r="G16" s="35"/>
      <c r="H16" s="35"/>
      <c r="I16" s="36"/>
      <c r="J16" s="13"/>
      <c r="K16" s="12"/>
      <c r="L16" s="13"/>
      <c r="M16" s="27"/>
      <c r="N16" s="27"/>
      <c r="O16" s="10"/>
      <c r="P16" s="10"/>
      <c r="Q16" s="10"/>
    </row>
    <row r="17" spans="1:17" ht="16">
      <c r="A17" s="24">
        <v>181</v>
      </c>
      <c r="B17" s="24">
        <v>1123</v>
      </c>
      <c r="C17" s="24" t="s">
        <v>19</v>
      </c>
      <c r="D17" s="24">
        <v>5</v>
      </c>
      <c r="E17" s="24" t="s">
        <v>20</v>
      </c>
      <c r="F17" s="24">
        <v>3</v>
      </c>
      <c r="G17" s="24" t="s">
        <v>21</v>
      </c>
      <c r="H17" s="24">
        <v>74</v>
      </c>
      <c r="I17" s="25">
        <v>76</v>
      </c>
      <c r="J17" s="31">
        <v>41.29</v>
      </c>
      <c r="K17" s="12">
        <v>1008.695652173913</v>
      </c>
      <c r="L17" s="26">
        <v>0.98697626213290535</v>
      </c>
      <c r="M17" s="27">
        <v>9.3114218754304385E-3</v>
      </c>
      <c r="N17" s="27">
        <v>6.6782397482374217E-2</v>
      </c>
      <c r="O17" s="10"/>
      <c r="P17" s="10"/>
      <c r="Q17" s="10"/>
    </row>
    <row r="18" spans="1:17" ht="16">
      <c r="A18" s="24">
        <v>181</v>
      </c>
      <c r="B18" s="24">
        <v>1123</v>
      </c>
      <c r="C18" s="24" t="s">
        <v>19</v>
      </c>
      <c r="D18" s="24">
        <v>5</v>
      </c>
      <c r="E18" s="24" t="s">
        <v>20</v>
      </c>
      <c r="F18" s="24">
        <v>3</v>
      </c>
      <c r="G18" s="24" t="s">
        <v>23</v>
      </c>
      <c r="H18" s="24">
        <v>74</v>
      </c>
      <c r="I18" s="25">
        <v>76</v>
      </c>
      <c r="J18" s="31">
        <v>41.29</v>
      </c>
      <c r="K18" s="12">
        <v>1008.695652173913</v>
      </c>
      <c r="L18" s="26">
        <v>1.0089285570147488</v>
      </c>
      <c r="M18" s="27">
        <v>1.2202930293958011E-2</v>
      </c>
      <c r="N18" s="27">
        <v>5.976230483031874E-2</v>
      </c>
      <c r="O18" s="34">
        <f>AVERAGE(L17:L18)</f>
        <v>0.99795240957382703</v>
      </c>
      <c r="P18" s="34">
        <f>STDEV(L17:L18)</f>
        <v>1.5522616573558258E-2</v>
      </c>
      <c r="Q18" s="34">
        <f>(L17-L18)^2</f>
        <v>4.81903250579411E-4</v>
      </c>
    </row>
    <row r="19" spans="1:17" ht="16">
      <c r="A19" s="35"/>
      <c r="B19" s="35"/>
      <c r="C19" s="35"/>
      <c r="D19" s="35"/>
      <c r="E19" s="35"/>
      <c r="F19" s="35"/>
      <c r="G19" s="35"/>
      <c r="H19" s="35"/>
      <c r="I19" s="36"/>
      <c r="J19" s="13"/>
      <c r="K19" s="12"/>
      <c r="L19" s="13"/>
      <c r="M19" s="31"/>
      <c r="N19" s="31"/>
      <c r="O19" s="10"/>
      <c r="P19" s="10"/>
      <c r="Q19" s="10"/>
    </row>
    <row r="20" spans="1:17" ht="16">
      <c r="A20" s="24">
        <v>181</v>
      </c>
      <c r="B20" s="24">
        <v>1123</v>
      </c>
      <c r="C20" s="24" t="s">
        <v>19</v>
      </c>
      <c r="D20" s="24">
        <v>5</v>
      </c>
      <c r="E20" s="24" t="s">
        <v>20</v>
      </c>
      <c r="F20" s="24">
        <v>3</v>
      </c>
      <c r="G20" s="24" t="s">
        <v>21</v>
      </c>
      <c r="H20" s="24">
        <v>90</v>
      </c>
      <c r="I20" s="25">
        <v>92</v>
      </c>
      <c r="J20" s="31">
        <v>41.45</v>
      </c>
      <c r="K20" s="12">
        <v>1011.6521739130435</v>
      </c>
      <c r="L20" s="26">
        <v>1.0294495118344802</v>
      </c>
      <c r="M20" s="27">
        <v>8.6713322476209727E-3</v>
      </c>
      <c r="N20" s="27">
        <v>7.8804478437464479E-2</v>
      </c>
      <c r="O20" s="10"/>
      <c r="P20" s="10"/>
      <c r="Q20" s="10"/>
    </row>
    <row r="21" spans="1:17" ht="16">
      <c r="A21" s="24">
        <v>181</v>
      </c>
      <c r="B21" s="24">
        <v>1123</v>
      </c>
      <c r="C21" s="24" t="s">
        <v>19</v>
      </c>
      <c r="D21" s="24">
        <v>5</v>
      </c>
      <c r="E21" s="24" t="s">
        <v>20</v>
      </c>
      <c r="F21" s="24">
        <v>3</v>
      </c>
      <c r="G21" s="24" t="s">
        <v>23</v>
      </c>
      <c r="H21" s="24">
        <v>90</v>
      </c>
      <c r="I21" s="25">
        <v>92</v>
      </c>
      <c r="J21" s="31">
        <v>41.45</v>
      </c>
      <c r="K21" s="12">
        <v>1011.6521739130435</v>
      </c>
      <c r="L21" s="26">
        <v>0.95128498843859488</v>
      </c>
      <c r="M21" s="27">
        <v>1.654661633898058E-2</v>
      </c>
      <c r="N21" s="27">
        <v>6.7648499686493946E-2</v>
      </c>
      <c r="O21" s="34">
        <f>AVERAGE(L20:L21)</f>
        <v>0.99036725013653748</v>
      </c>
      <c r="P21" s="34">
        <f>STDEV(L20:L21)</f>
        <v>5.5270664541445053E-2</v>
      </c>
      <c r="Q21" s="34">
        <f>(L20-L21)^2</f>
        <v>6.1096927177059024E-3</v>
      </c>
    </row>
    <row r="22" spans="1:17" ht="16">
      <c r="A22" s="35"/>
      <c r="B22" s="35"/>
      <c r="C22" s="35"/>
      <c r="D22" s="35"/>
      <c r="E22" s="35"/>
      <c r="F22" s="35"/>
      <c r="G22" s="35"/>
      <c r="H22" s="35"/>
      <c r="I22" s="36"/>
      <c r="J22" s="13"/>
      <c r="K22" s="12"/>
      <c r="L22" s="13"/>
      <c r="M22" s="27"/>
      <c r="N22" s="27"/>
      <c r="O22" s="10"/>
      <c r="P22" s="10"/>
      <c r="Q22" s="10"/>
    </row>
    <row r="23" spans="1:17" ht="16">
      <c r="A23" s="24">
        <v>181</v>
      </c>
      <c r="B23" s="24">
        <v>1123</v>
      </c>
      <c r="C23" s="24" t="s">
        <v>19</v>
      </c>
      <c r="D23" s="24">
        <v>5</v>
      </c>
      <c r="E23" s="24" t="s">
        <v>20</v>
      </c>
      <c r="F23" s="24">
        <v>3</v>
      </c>
      <c r="G23" s="24" t="s">
        <v>24</v>
      </c>
      <c r="H23" s="24">
        <v>102</v>
      </c>
      <c r="I23" s="25">
        <v>104</v>
      </c>
      <c r="J23" s="31">
        <v>41.57</v>
      </c>
      <c r="K23" s="12">
        <v>1013.8695652173913</v>
      </c>
      <c r="L23" s="26">
        <v>1.0532158436581411</v>
      </c>
      <c r="M23" s="27">
        <v>7.7966933047771006E-3</v>
      </c>
      <c r="N23" s="27">
        <v>7.8593678593790559E-2</v>
      </c>
      <c r="O23" s="10"/>
      <c r="P23" s="10"/>
      <c r="Q23" s="10"/>
    </row>
    <row r="24" spans="1:17" ht="16">
      <c r="A24" s="13">
        <v>181</v>
      </c>
      <c r="B24" s="13">
        <v>1123</v>
      </c>
      <c r="C24" s="13" t="s">
        <v>19</v>
      </c>
      <c r="D24" s="13">
        <v>5</v>
      </c>
      <c r="E24" s="13" t="s">
        <v>20</v>
      </c>
      <c r="F24" s="13">
        <v>3</v>
      </c>
      <c r="G24" s="13" t="s">
        <v>22</v>
      </c>
      <c r="H24" s="13">
        <v>102</v>
      </c>
      <c r="I24" s="13">
        <v>104</v>
      </c>
      <c r="J24" s="31">
        <v>41.57</v>
      </c>
      <c r="K24" s="12">
        <v>1013.8695652173913</v>
      </c>
      <c r="L24" s="26">
        <v>0.98929692901279276</v>
      </c>
      <c r="M24" s="27"/>
      <c r="N24" s="27">
        <v>7.1819157788271346E-2</v>
      </c>
      <c r="O24" s="34">
        <f>AVERAGE(L23:L24)</f>
        <v>1.0212563863354669</v>
      </c>
      <c r="P24" s="34">
        <f>STDEV(L23:L24)</f>
        <v>4.5197497991809964E-2</v>
      </c>
      <c r="Q24" s="34">
        <f>(L23-L24)^2</f>
        <v>4.0856276494393318E-3</v>
      </c>
    </row>
    <row r="25" spans="1:17" ht="16">
      <c r="A25" s="37"/>
      <c r="B25" s="37"/>
      <c r="C25" s="37"/>
      <c r="D25" s="37"/>
      <c r="E25" s="37"/>
      <c r="F25" s="37"/>
      <c r="G25" s="37"/>
      <c r="H25" s="37"/>
      <c r="I25" s="37"/>
      <c r="J25" s="13"/>
      <c r="K25" s="12"/>
      <c r="L25" s="13"/>
      <c r="M25" s="31"/>
      <c r="N25" s="31"/>
      <c r="O25" s="10"/>
      <c r="P25" s="10"/>
      <c r="Q25" s="10"/>
    </row>
    <row r="26" spans="1:17" ht="16">
      <c r="A26" s="10">
        <v>181</v>
      </c>
      <c r="B26" s="10">
        <v>1123</v>
      </c>
      <c r="C26" s="10" t="s">
        <v>19</v>
      </c>
      <c r="D26" s="10">
        <v>5</v>
      </c>
      <c r="E26" s="10" t="s">
        <v>20</v>
      </c>
      <c r="F26" s="10">
        <v>3</v>
      </c>
      <c r="G26" s="13" t="s">
        <v>21</v>
      </c>
      <c r="H26" s="10">
        <v>130</v>
      </c>
      <c r="I26" s="10">
        <v>132</v>
      </c>
      <c r="J26" s="31">
        <v>41.85</v>
      </c>
      <c r="K26" s="12">
        <v>1019.0434782608696</v>
      </c>
      <c r="L26" s="26">
        <v>1.0421141084270418</v>
      </c>
      <c r="M26" s="27">
        <v>7.2002540642179015E-3</v>
      </c>
      <c r="N26" s="27">
        <v>7.0668387184893947E-2</v>
      </c>
      <c r="O26" s="10"/>
      <c r="P26" s="10"/>
      <c r="Q26" s="10"/>
    </row>
    <row r="27" spans="1:17" ht="16">
      <c r="A27" s="10">
        <v>181</v>
      </c>
      <c r="B27" s="10">
        <v>1123</v>
      </c>
      <c r="C27" s="10" t="s">
        <v>19</v>
      </c>
      <c r="D27" s="10">
        <v>5</v>
      </c>
      <c r="E27" s="10" t="s">
        <v>20</v>
      </c>
      <c r="F27" s="10">
        <v>3</v>
      </c>
      <c r="G27" s="10" t="s">
        <v>22</v>
      </c>
      <c r="H27" s="10">
        <v>130</v>
      </c>
      <c r="I27" s="10">
        <v>132</v>
      </c>
      <c r="J27" s="31">
        <v>41.85</v>
      </c>
      <c r="K27" s="12">
        <v>1019.0434782608696</v>
      </c>
      <c r="L27" s="26">
        <v>0.98685481426091104</v>
      </c>
      <c r="M27" s="27">
        <v>4.400444403747995E-3</v>
      </c>
      <c r="N27" s="32">
        <v>7.1081740495894524E-2</v>
      </c>
      <c r="O27" s="34">
        <f>AVERAGE(L26:L27)</f>
        <v>1.0144844613439763</v>
      </c>
      <c r="P27" s="34">
        <f>STDEV(L26:L27)</f>
        <v>3.9074221628453268E-2</v>
      </c>
      <c r="Q27" s="34">
        <f>(L26-L27)^2</f>
        <v>3.0535895917389701E-3</v>
      </c>
    </row>
    <row r="28" spans="1:17" ht="16">
      <c r="A28" s="38"/>
      <c r="B28" s="38"/>
      <c r="C28" s="38"/>
      <c r="D28" s="38"/>
      <c r="E28" s="38"/>
      <c r="F28" s="38"/>
      <c r="G28" s="38"/>
      <c r="H28" s="38"/>
      <c r="I28" s="38"/>
      <c r="J28" s="13"/>
      <c r="K28" s="12"/>
      <c r="L28" s="13"/>
      <c r="M28" s="27"/>
      <c r="N28" s="27"/>
      <c r="O28" s="10"/>
      <c r="P28" s="10"/>
      <c r="Q28" s="10"/>
    </row>
    <row r="29" spans="1:17" ht="16">
      <c r="A29" s="13">
        <v>181</v>
      </c>
      <c r="B29" s="13">
        <v>1123</v>
      </c>
      <c r="C29" s="13" t="s">
        <v>19</v>
      </c>
      <c r="D29" s="13">
        <v>5</v>
      </c>
      <c r="E29" s="13" t="s">
        <v>20</v>
      </c>
      <c r="F29" s="13">
        <v>4</v>
      </c>
      <c r="G29" s="13" t="s">
        <v>21</v>
      </c>
      <c r="H29" s="13">
        <v>8</v>
      </c>
      <c r="I29" s="13">
        <v>10</v>
      </c>
      <c r="J29" s="31">
        <v>42.13</v>
      </c>
      <c r="K29" s="12">
        <v>1026.8</v>
      </c>
      <c r="L29" s="26">
        <v>1.1198620301927122</v>
      </c>
      <c r="M29" s="27"/>
      <c r="N29" s="27">
        <v>6.0789360880973857E-2</v>
      </c>
      <c r="O29" s="10"/>
      <c r="P29" s="10"/>
      <c r="Q29" s="10"/>
    </row>
    <row r="30" spans="1:17" ht="16">
      <c r="A30" s="10">
        <v>181</v>
      </c>
      <c r="B30" s="10">
        <v>1123</v>
      </c>
      <c r="C30" s="10" t="s">
        <v>19</v>
      </c>
      <c r="D30" s="10">
        <v>5</v>
      </c>
      <c r="E30" s="10" t="s">
        <v>20</v>
      </c>
      <c r="F30" s="10">
        <v>4</v>
      </c>
      <c r="G30" s="13" t="s">
        <v>22</v>
      </c>
      <c r="H30" s="10">
        <v>8</v>
      </c>
      <c r="I30" s="10">
        <v>10</v>
      </c>
      <c r="J30" s="31">
        <v>42.13</v>
      </c>
      <c r="K30" s="12">
        <v>1026.8</v>
      </c>
      <c r="L30" s="26">
        <v>1.0142208259737679</v>
      </c>
      <c r="M30" s="27"/>
      <c r="N30" s="27">
        <v>7.7824211131310481E-2</v>
      </c>
      <c r="O30" s="34">
        <f>AVERAGE(L29:L30)</f>
        <v>1.0670414280832401</v>
      </c>
      <c r="P30" s="34">
        <f>STDEV(L29:L30)</f>
        <v>7.4699611875928426E-2</v>
      </c>
      <c r="Q30" s="34">
        <f>(L29-L30)^2</f>
        <v>1.1160064028828694E-2</v>
      </c>
    </row>
    <row r="31" spans="1:17" ht="16">
      <c r="A31" s="10"/>
      <c r="B31" s="10"/>
      <c r="C31" s="10"/>
      <c r="D31" s="10"/>
      <c r="E31" s="10"/>
      <c r="F31" s="10"/>
      <c r="G31" s="13"/>
      <c r="H31" s="10"/>
      <c r="I31" s="10"/>
      <c r="J31" s="31"/>
      <c r="K31" s="12"/>
      <c r="L31" s="26"/>
      <c r="M31" s="27"/>
      <c r="N31" s="27"/>
      <c r="O31" s="10"/>
      <c r="P31" s="10"/>
      <c r="Q31" s="10"/>
    </row>
    <row r="32" spans="1:17" ht="16">
      <c r="A32" s="10">
        <v>181</v>
      </c>
      <c r="B32" s="10">
        <v>1123</v>
      </c>
      <c r="C32" s="10" t="s">
        <v>19</v>
      </c>
      <c r="D32" s="10">
        <v>5</v>
      </c>
      <c r="E32" s="10" t="s">
        <v>20</v>
      </c>
      <c r="F32" s="10">
        <v>4</v>
      </c>
      <c r="G32" s="13" t="s">
        <v>21</v>
      </c>
      <c r="H32" s="10">
        <v>12</v>
      </c>
      <c r="I32" s="10">
        <v>14</v>
      </c>
      <c r="J32" s="31">
        <v>42.17</v>
      </c>
      <c r="K32" s="12">
        <v>1028.4000000000001</v>
      </c>
      <c r="L32" s="26">
        <v>0.96558794411896909</v>
      </c>
      <c r="M32" s="27">
        <v>7.4098916529230265E-3</v>
      </c>
      <c r="N32" s="27">
        <v>7.2236364356684346E-2</v>
      </c>
      <c r="O32" s="10"/>
      <c r="P32" s="10"/>
      <c r="Q32" s="10"/>
    </row>
    <row r="33" spans="1:17" ht="16">
      <c r="A33" s="13">
        <v>181</v>
      </c>
      <c r="B33" s="13">
        <v>1123</v>
      </c>
      <c r="C33" s="13" t="s">
        <v>19</v>
      </c>
      <c r="D33" s="13">
        <v>5</v>
      </c>
      <c r="E33" s="13" t="s">
        <v>20</v>
      </c>
      <c r="F33" s="13">
        <v>4</v>
      </c>
      <c r="G33" s="13" t="s">
        <v>21</v>
      </c>
      <c r="H33" s="13">
        <v>12</v>
      </c>
      <c r="I33" s="13">
        <v>14</v>
      </c>
      <c r="J33" s="31">
        <v>42.17</v>
      </c>
      <c r="K33" s="12">
        <v>1028.4000000000001</v>
      </c>
      <c r="L33" s="26">
        <v>1.063948762954543</v>
      </c>
      <c r="M33" s="27"/>
      <c r="N33" s="27">
        <v>0.11349463234371715</v>
      </c>
      <c r="O33" s="34">
        <f>AVERAGE(L32:L33)</f>
        <v>1.014768353536756</v>
      </c>
      <c r="P33" s="34">
        <f>STDEV(L32:L33)</f>
        <v>6.95516020016958E-2</v>
      </c>
      <c r="Q33" s="34">
        <f>(L32-L33)^2</f>
        <v>9.6748506820045904E-3</v>
      </c>
    </row>
    <row r="34" spans="1:17" ht="16">
      <c r="A34" s="13"/>
      <c r="B34" s="13"/>
      <c r="C34" s="13"/>
      <c r="D34" s="13"/>
      <c r="E34" s="13"/>
      <c r="F34" s="13"/>
      <c r="G34" s="13"/>
      <c r="H34" s="13"/>
      <c r="I34" s="13"/>
      <c r="J34" s="31"/>
      <c r="K34" s="12"/>
      <c r="L34" s="26"/>
      <c r="M34" s="27"/>
      <c r="N34" s="27"/>
      <c r="O34" s="10"/>
      <c r="P34" s="10"/>
      <c r="Q34" s="10"/>
    </row>
    <row r="35" spans="1:17" ht="16">
      <c r="A35" s="10">
        <v>181</v>
      </c>
      <c r="B35" s="10">
        <v>1123</v>
      </c>
      <c r="C35" s="10" t="s">
        <v>19</v>
      </c>
      <c r="D35" s="10">
        <v>5</v>
      </c>
      <c r="E35" s="10" t="s">
        <v>20</v>
      </c>
      <c r="F35" s="10">
        <v>4</v>
      </c>
      <c r="G35" s="13" t="s">
        <v>21</v>
      </c>
      <c r="H35" s="10">
        <v>16</v>
      </c>
      <c r="I35" s="10">
        <v>18</v>
      </c>
      <c r="J35" s="31">
        <v>42.21</v>
      </c>
      <c r="K35" s="12">
        <v>1030</v>
      </c>
      <c r="L35" s="26">
        <v>1.0408418507426087</v>
      </c>
      <c r="M35" s="27">
        <v>2.5762402928412996E-2</v>
      </c>
      <c r="N35" s="27">
        <v>7.5905734215876416E-2</v>
      </c>
      <c r="O35" s="10"/>
      <c r="P35" s="10"/>
      <c r="Q35" s="10"/>
    </row>
    <row r="36" spans="1:17" ht="16">
      <c r="A36" s="10">
        <v>181</v>
      </c>
      <c r="B36" s="10">
        <v>1123</v>
      </c>
      <c r="C36" s="10" t="s">
        <v>19</v>
      </c>
      <c r="D36" s="10">
        <v>5</v>
      </c>
      <c r="E36" s="10" t="s">
        <v>20</v>
      </c>
      <c r="F36" s="10">
        <v>4</v>
      </c>
      <c r="G36" s="10" t="s">
        <v>23</v>
      </c>
      <c r="H36" s="10">
        <v>16</v>
      </c>
      <c r="I36" s="10">
        <v>18</v>
      </c>
      <c r="J36" s="31">
        <v>42.21</v>
      </c>
      <c r="K36" s="12">
        <v>1030</v>
      </c>
      <c r="L36" s="26">
        <v>1.0860773354739441</v>
      </c>
      <c r="M36" s="33">
        <v>7.5913380871164456E-3</v>
      </c>
      <c r="N36" s="26">
        <v>8.1209440832363242E-2</v>
      </c>
      <c r="O36" s="34">
        <f>AVERAGE(L35:L36)</f>
        <v>1.0634595931082764</v>
      </c>
      <c r="P36" s="34">
        <f>STDEV(L35:L36)</f>
        <v>3.1986318003787817E-2</v>
      </c>
      <c r="Q36" s="34">
        <f>(L35-L36)^2</f>
        <v>2.0462490788788808E-3</v>
      </c>
    </row>
    <row r="37" spans="1:17" ht="16">
      <c r="A37" s="13"/>
      <c r="B37" s="13"/>
      <c r="C37" s="13"/>
      <c r="D37" s="13"/>
      <c r="E37" s="13"/>
      <c r="F37" s="13"/>
      <c r="G37" s="13"/>
      <c r="H37" s="13"/>
      <c r="I37" s="13"/>
      <c r="J37" s="31"/>
      <c r="K37" s="12"/>
      <c r="L37" s="26"/>
      <c r="M37" s="27"/>
      <c r="N37" s="27"/>
      <c r="O37" s="10"/>
      <c r="P37" s="10"/>
      <c r="Q37" s="10"/>
    </row>
    <row r="38" spans="1:17" ht="16">
      <c r="A38" s="10">
        <v>181</v>
      </c>
      <c r="B38" s="10">
        <v>1123</v>
      </c>
      <c r="C38" s="10" t="s">
        <v>19</v>
      </c>
      <c r="D38" s="10">
        <v>5</v>
      </c>
      <c r="E38" s="10" t="s">
        <v>20</v>
      </c>
      <c r="F38" s="10">
        <v>4</v>
      </c>
      <c r="G38" s="10" t="s">
        <v>21</v>
      </c>
      <c r="H38" s="10">
        <v>92</v>
      </c>
      <c r="I38" s="10">
        <v>94</v>
      </c>
      <c r="J38" s="31">
        <v>42.97</v>
      </c>
      <c r="K38" s="12">
        <v>1053.8490566037735</v>
      </c>
      <c r="L38" s="26">
        <v>0.99782614432029948</v>
      </c>
      <c r="M38" s="27">
        <v>1.0088424202207963E-2</v>
      </c>
      <c r="N38" s="27">
        <v>6.2679478217782802E-2</v>
      </c>
      <c r="O38" s="10"/>
      <c r="P38" s="10"/>
      <c r="Q38" s="10"/>
    </row>
    <row r="39" spans="1:17" ht="16">
      <c r="A39" s="13">
        <v>181</v>
      </c>
      <c r="B39" s="13">
        <v>1123</v>
      </c>
      <c r="C39" s="13" t="s">
        <v>19</v>
      </c>
      <c r="D39" s="13">
        <v>5</v>
      </c>
      <c r="E39" s="13" t="s">
        <v>20</v>
      </c>
      <c r="F39" s="13">
        <v>4</v>
      </c>
      <c r="G39" s="13" t="s">
        <v>22</v>
      </c>
      <c r="H39" s="13">
        <v>92</v>
      </c>
      <c r="I39" s="13">
        <v>94</v>
      </c>
      <c r="J39" s="31">
        <v>42.97</v>
      </c>
      <c r="K39" s="12">
        <v>1053.8490566037735</v>
      </c>
      <c r="L39" s="26">
        <v>0.96880053822751622</v>
      </c>
      <c r="M39" s="27">
        <v>5.8162722007446726E-3</v>
      </c>
      <c r="N39" s="27">
        <v>6.9910307820073764E-2</v>
      </c>
      <c r="O39" s="34">
        <f>AVERAGE(L38:L39)</f>
        <v>0.9833133412739079</v>
      </c>
      <c r="P39" s="34">
        <f>STDEV(L38:L39)</f>
        <v>2.0524202896256616E-2</v>
      </c>
      <c r="Q39" s="34">
        <f>(L38-L39)^2</f>
        <v>8.4248580905341684E-4</v>
      </c>
    </row>
    <row r="40" spans="1:17" ht="16">
      <c r="A40" s="37"/>
      <c r="B40" s="37"/>
      <c r="C40" s="37"/>
      <c r="D40" s="37"/>
      <c r="E40" s="37"/>
      <c r="F40" s="37"/>
      <c r="G40" s="37"/>
      <c r="H40" s="37"/>
      <c r="I40" s="37"/>
      <c r="J40" s="13"/>
      <c r="K40" s="12"/>
      <c r="L40" s="13"/>
      <c r="M40" s="31"/>
      <c r="N40" s="31"/>
      <c r="O40" s="10"/>
      <c r="P40" s="10"/>
      <c r="Q40" s="10"/>
    </row>
    <row r="41" spans="1:17" ht="16">
      <c r="A41" s="13">
        <v>181</v>
      </c>
      <c r="B41" s="13">
        <v>1123</v>
      </c>
      <c r="C41" s="13" t="s">
        <v>19</v>
      </c>
      <c r="D41" s="13">
        <v>5</v>
      </c>
      <c r="E41" s="13" t="s">
        <v>20</v>
      </c>
      <c r="F41" s="13">
        <v>4</v>
      </c>
      <c r="G41" s="13" t="s">
        <v>21</v>
      </c>
      <c r="H41" s="13">
        <v>100</v>
      </c>
      <c r="I41" s="13">
        <v>102</v>
      </c>
      <c r="J41" s="31">
        <v>43.05</v>
      </c>
      <c r="K41" s="12">
        <v>1056.1132075471698</v>
      </c>
      <c r="L41" s="26">
        <v>0.96814497055948945</v>
      </c>
      <c r="M41" s="27">
        <v>1.256198000953191E-2</v>
      </c>
      <c r="N41" s="27">
        <v>6.183064466371898E-2</v>
      </c>
      <c r="O41" s="10"/>
      <c r="P41" s="10"/>
      <c r="Q41" s="10"/>
    </row>
    <row r="42" spans="1:17" ht="16">
      <c r="A42" s="10">
        <v>181</v>
      </c>
      <c r="B42" s="10">
        <v>1123</v>
      </c>
      <c r="C42" s="10" t="s">
        <v>19</v>
      </c>
      <c r="D42" s="10">
        <v>5</v>
      </c>
      <c r="E42" s="10" t="s">
        <v>20</v>
      </c>
      <c r="F42" s="10">
        <v>4</v>
      </c>
      <c r="G42" s="10" t="s">
        <v>22</v>
      </c>
      <c r="H42" s="10">
        <v>100</v>
      </c>
      <c r="I42" s="10">
        <v>102</v>
      </c>
      <c r="J42" s="31">
        <v>43.05</v>
      </c>
      <c r="K42" s="12">
        <v>1056.1132075471698</v>
      </c>
      <c r="L42" s="26">
        <v>0.99545154849663764</v>
      </c>
      <c r="M42" s="27">
        <v>1.0877311529586322E-2</v>
      </c>
      <c r="N42" s="32">
        <v>7.4353583971487003E-2</v>
      </c>
      <c r="O42" s="34">
        <f>AVERAGE(L41:L42)</f>
        <v>0.98179825952806354</v>
      </c>
      <c r="P42" s="34">
        <f>STDEV(L41:L42)</f>
        <v>1.9308666430356454E-2</v>
      </c>
      <c r="Q42" s="34">
        <f>(L41-L42)^2</f>
        <v>7.4564919863754839E-4</v>
      </c>
    </row>
    <row r="43" spans="1:17" ht="16">
      <c r="A43" s="13"/>
      <c r="B43" s="13"/>
      <c r="C43" s="13"/>
      <c r="D43" s="13"/>
      <c r="E43" s="13"/>
      <c r="F43" s="13"/>
      <c r="G43" s="13"/>
      <c r="H43" s="13"/>
      <c r="I43" s="13"/>
      <c r="J43" s="31"/>
      <c r="K43" s="12"/>
      <c r="L43" s="26"/>
      <c r="M43" s="27"/>
      <c r="N43" s="27"/>
      <c r="O43" s="10"/>
      <c r="P43" s="10"/>
      <c r="Q43" s="10"/>
    </row>
    <row r="44" spans="1:17" ht="16">
      <c r="A44" s="13">
        <v>181</v>
      </c>
      <c r="B44" s="13">
        <v>1123</v>
      </c>
      <c r="C44" s="13" t="s">
        <v>19</v>
      </c>
      <c r="D44" s="13">
        <v>5</v>
      </c>
      <c r="E44" s="13" t="s">
        <v>20</v>
      </c>
      <c r="F44" s="13">
        <v>4</v>
      </c>
      <c r="G44" s="13" t="s">
        <v>21</v>
      </c>
      <c r="H44" s="13">
        <v>108</v>
      </c>
      <c r="I44" s="13">
        <v>110</v>
      </c>
      <c r="J44" s="31">
        <v>43.13</v>
      </c>
      <c r="K44" s="12">
        <v>1058.3773584905662</v>
      </c>
      <c r="L44" s="26">
        <v>0.93124789369534255</v>
      </c>
      <c r="M44" s="27">
        <v>1.3584628522798676E-2</v>
      </c>
      <c r="N44" s="27">
        <v>6.340328953621209E-2</v>
      </c>
      <c r="O44" s="10"/>
      <c r="P44" s="10"/>
      <c r="Q44" s="10"/>
    </row>
    <row r="45" spans="1:17" ht="16">
      <c r="A45" s="13">
        <v>181</v>
      </c>
      <c r="B45" s="13">
        <v>1123</v>
      </c>
      <c r="C45" s="13" t="s">
        <v>19</v>
      </c>
      <c r="D45" s="13">
        <v>5</v>
      </c>
      <c r="E45" s="13" t="s">
        <v>20</v>
      </c>
      <c r="F45" s="13">
        <v>4</v>
      </c>
      <c r="G45" s="13" t="s">
        <v>22</v>
      </c>
      <c r="H45" s="13">
        <v>108</v>
      </c>
      <c r="I45" s="13">
        <v>110</v>
      </c>
      <c r="J45" s="31">
        <v>43.13</v>
      </c>
      <c r="K45" s="12">
        <v>1058.3773584905662</v>
      </c>
      <c r="L45" s="33">
        <v>0.8763046175298409</v>
      </c>
      <c r="M45" s="27">
        <v>2.0541849471896058E-2</v>
      </c>
      <c r="N45" s="27">
        <v>5.2564685035135582E-2</v>
      </c>
      <c r="O45" s="34">
        <f>AVERAGE(L44:L45)</f>
        <v>0.90377625561259167</v>
      </c>
      <c r="P45" s="34">
        <f>STDEV(L44:L45)</f>
        <v>3.8850763157231433E-2</v>
      </c>
      <c r="Q45" s="34">
        <f>(L44-L45)^2</f>
        <v>3.0187635957985822E-3</v>
      </c>
    </row>
    <row r="46" spans="1:17" ht="16">
      <c r="A46" s="10"/>
      <c r="B46" s="10"/>
      <c r="C46" s="10"/>
      <c r="D46" s="10"/>
      <c r="E46" s="10"/>
      <c r="F46" s="10"/>
      <c r="G46" s="10"/>
      <c r="H46" s="10"/>
      <c r="I46" s="10"/>
      <c r="J46" s="31"/>
      <c r="K46" s="12"/>
      <c r="L46" s="26"/>
      <c r="M46" s="27"/>
      <c r="N46" s="27"/>
      <c r="O46" s="10"/>
      <c r="P46" s="10"/>
      <c r="Q46" s="10"/>
    </row>
    <row r="47" spans="1:17" ht="16">
      <c r="A47" s="13">
        <v>181</v>
      </c>
      <c r="B47" s="13">
        <v>1123</v>
      </c>
      <c r="C47" s="13" t="s">
        <v>19</v>
      </c>
      <c r="D47" s="13">
        <v>5</v>
      </c>
      <c r="E47" s="13" t="s">
        <v>20</v>
      </c>
      <c r="F47" s="13">
        <v>4</v>
      </c>
      <c r="G47" s="13" t="s">
        <v>21</v>
      </c>
      <c r="H47" s="13">
        <v>120</v>
      </c>
      <c r="I47" s="13">
        <v>122</v>
      </c>
      <c r="J47" s="31">
        <v>43.25</v>
      </c>
      <c r="K47" s="12">
        <v>1061.7735849056605</v>
      </c>
      <c r="L47" s="26">
        <v>1.0575810119063063</v>
      </c>
      <c r="M47" s="27">
        <v>9.7259111345476927E-3</v>
      </c>
      <c r="N47" s="27">
        <v>5.070808128700021E-2</v>
      </c>
      <c r="O47" s="10"/>
      <c r="P47" s="10"/>
      <c r="Q47" s="10"/>
    </row>
    <row r="48" spans="1:17" ht="16">
      <c r="A48" s="13">
        <v>181</v>
      </c>
      <c r="B48" s="13">
        <v>1123</v>
      </c>
      <c r="C48" s="13" t="s">
        <v>19</v>
      </c>
      <c r="D48" s="13">
        <v>5</v>
      </c>
      <c r="E48" s="13" t="s">
        <v>20</v>
      </c>
      <c r="F48" s="13">
        <v>4</v>
      </c>
      <c r="G48" s="13" t="s">
        <v>22</v>
      </c>
      <c r="H48" s="13">
        <v>120</v>
      </c>
      <c r="I48" s="13">
        <v>122</v>
      </c>
      <c r="J48" s="31">
        <v>43.25</v>
      </c>
      <c r="K48" s="12">
        <v>1061.7735849056605</v>
      </c>
      <c r="L48" s="33">
        <v>0.94887245483989946</v>
      </c>
      <c r="M48" s="27">
        <v>1.528245502808688E-2</v>
      </c>
      <c r="N48" s="27">
        <v>5.4852247142223705E-2</v>
      </c>
      <c r="O48" s="34">
        <f>AVERAGE(L47:L48)</f>
        <v>1.0032267333731029</v>
      </c>
      <c r="P48" s="34">
        <f>STDEV(L47:L48)</f>
        <v>7.6868557874661028E-2</v>
      </c>
      <c r="Q48" s="34">
        <f>(L47-L48)^2</f>
        <v>1.1817550379460225E-2</v>
      </c>
    </row>
    <row r="49" spans="1:17" ht="16">
      <c r="A49" s="37"/>
      <c r="B49" s="37"/>
      <c r="C49" s="37"/>
      <c r="D49" s="37"/>
      <c r="E49" s="37"/>
      <c r="F49" s="37"/>
      <c r="G49" s="37"/>
      <c r="H49" s="37"/>
      <c r="I49" s="37"/>
      <c r="J49" s="13"/>
      <c r="K49" s="12"/>
      <c r="L49" s="13"/>
      <c r="M49" s="27"/>
      <c r="N49" s="27"/>
      <c r="O49" s="10"/>
      <c r="P49" s="10"/>
      <c r="Q49" s="10"/>
    </row>
    <row r="50" spans="1:17" ht="16">
      <c r="A50" s="10">
        <v>181</v>
      </c>
      <c r="B50" s="10">
        <v>1123</v>
      </c>
      <c r="C50" s="10" t="s">
        <v>19</v>
      </c>
      <c r="D50" s="10">
        <v>5</v>
      </c>
      <c r="E50" s="10" t="s">
        <v>20</v>
      </c>
      <c r="F50" s="10">
        <v>4</v>
      </c>
      <c r="G50" s="10" t="s">
        <v>21</v>
      </c>
      <c r="H50" s="10">
        <v>140</v>
      </c>
      <c r="I50" s="10">
        <v>142</v>
      </c>
      <c r="J50" s="31">
        <v>43.45</v>
      </c>
      <c r="K50" s="12">
        <v>1067.433962264151</v>
      </c>
      <c r="L50" s="26">
        <v>0.92312968862029543</v>
      </c>
      <c r="M50" s="27">
        <v>1.2879154129594951E-2</v>
      </c>
      <c r="N50" s="27">
        <v>6.4397991470465724E-2</v>
      </c>
      <c r="O50" s="10"/>
      <c r="P50" s="10"/>
      <c r="Q50" s="10"/>
    </row>
    <row r="51" spans="1:17" ht="16">
      <c r="A51" s="13">
        <v>181</v>
      </c>
      <c r="B51" s="13">
        <v>1123</v>
      </c>
      <c r="C51" s="13" t="s">
        <v>19</v>
      </c>
      <c r="D51" s="13">
        <v>5</v>
      </c>
      <c r="E51" s="13" t="s">
        <v>20</v>
      </c>
      <c r="F51" s="13">
        <v>4</v>
      </c>
      <c r="G51" s="13" t="s">
        <v>22</v>
      </c>
      <c r="H51" s="13">
        <v>140</v>
      </c>
      <c r="I51" s="13">
        <v>142</v>
      </c>
      <c r="J51" s="31">
        <v>43.45</v>
      </c>
      <c r="K51" s="12">
        <v>1067.433962264151</v>
      </c>
      <c r="L51" s="26">
        <v>1.019531186336696</v>
      </c>
      <c r="M51" s="27">
        <v>2.8593918657623025E-2</v>
      </c>
      <c r="N51" s="27">
        <v>7.2350640932820176E-2</v>
      </c>
      <c r="O51" s="26">
        <f>AVERAGE(L50:L51)</f>
        <v>0.97133043747849568</v>
      </c>
      <c r="P51" s="26">
        <f>STDEV(L50:L51)</f>
        <v>6.8166152751806347E-2</v>
      </c>
      <c r="Q51" s="34">
        <f>(L50-L51)^2</f>
        <v>9.2932487619651911E-3</v>
      </c>
    </row>
    <row r="52" spans="1:17" ht="16">
      <c r="A52" s="10"/>
      <c r="B52" s="10"/>
      <c r="C52" s="10"/>
      <c r="D52" s="10"/>
      <c r="E52" s="10"/>
      <c r="F52" s="10"/>
      <c r="G52" s="10"/>
      <c r="H52" s="10"/>
      <c r="I52" s="10"/>
      <c r="J52" s="31"/>
      <c r="K52" s="12"/>
      <c r="L52" s="26"/>
      <c r="M52" s="27"/>
      <c r="N52" s="27"/>
      <c r="O52" s="10"/>
      <c r="P52" s="10"/>
      <c r="Q52" s="10"/>
    </row>
    <row r="53" spans="1:17" ht="16">
      <c r="A53" s="13"/>
      <c r="B53" s="13"/>
      <c r="C53" s="13"/>
      <c r="D53" s="13"/>
      <c r="E53" s="13"/>
      <c r="F53" s="13"/>
      <c r="G53" s="13"/>
      <c r="H53" s="13"/>
      <c r="I53" s="13"/>
      <c r="J53" s="31"/>
      <c r="K53" s="12"/>
      <c r="L53" s="26"/>
      <c r="M53" s="27"/>
      <c r="N53" s="27"/>
      <c r="O53" s="10"/>
      <c r="P53" s="10"/>
      <c r="Q53" s="10"/>
    </row>
    <row r="54" spans="1:17" ht="16">
      <c r="A54" s="13">
        <v>181</v>
      </c>
      <c r="B54" s="13">
        <v>1123</v>
      </c>
      <c r="C54" s="13" t="s">
        <v>25</v>
      </c>
      <c r="D54" s="13">
        <v>5</v>
      </c>
      <c r="E54" s="13" t="s">
        <v>20</v>
      </c>
      <c r="F54" s="13">
        <v>3</v>
      </c>
      <c r="G54" s="13" t="s">
        <v>21</v>
      </c>
      <c r="H54" s="13">
        <v>146</v>
      </c>
      <c r="I54" s="13">
        <v>148</v>
      </c>
      <c r="J54" s="31">
        <v>43.85</v>
      </c>
      <c r="K54" s="12">
        <v>1078.7547169811321</v>
      </c>
      <c r="L54" s="26">
        <v>1.0780450565633006</v>
      </c>
      <c r="M54" s="27">
        <v>9.6987361581491894E-3</v>
      </c>
      <c r="N54" s="27">
        <v>0.11043078713628393</v>
      </c>
      <c r="O54" s="10"/>
      <c r="P54" s="10"/>
      <c r="Q54" s="10"/>
    </row>
    <row r="55" spans="1:17" ht="16">
      <c r="A55" s="13">
        <v>181</v>
      </c>
      <c r="B55" s="13">
        <v>1123</v>
      </c>
      <c r="C55" s="13" t="s">
        <v>25</v>
      </c>
      <c r="D55" s="13">
        <v>5</v>
      </c>
      <c r="E55" s="13" t="s">
        <v>20</v>
      </c>
      <c r="F55" s="13">
        <v>3</v>
      </c>
      <c r="G55" s="13" t="s">
        <v>22</v>
      </c>
      <c r="H55" s="13">
        <v>146</v>
      </c>
      <c r="I55" s="13">
        <v>148</v>
      </c>
      <c r="J55" s="31">
        <v>43.85</v>
      </c>
      <c r="K55" s="12">
        <v>1078.7547169811321</v>
      </c>
      <c r="L55" s="26">
        <v>1.1873911363778193</v>
      </c>
      <c r="M55" s="27">
        <v>9.5397240549560218E-3</v>
      </c>
      <c r="N55" s="27">
        <v>0.11646381035634819</v>
      </c>
      <c r="O55" s="34">
        <f>AVERAGE(L54:L55)</f>
        <v>1.1327180964705601</v>
      </c>
      <c r="P55" s="34">
        <f>STDEV(L54:L55)</f>
        <v>7.7319354533011656E-2</v>
      </c>
      <c r="Q55" s="34">
        <f>(L54-L55)^2</f>
        <v>1.1956565170803098E-2</v>
      </c>
    </row>
    <row r="56" spans="1:17" ht="16">
      <c r="A56" s="38"/>
      <c r="B56" s="38"/>
      <c r="C56" s="38"/>
      <c r="D56" s="38"/>
      <c r="E56" s="38"/>
      <c r="F56" s="38"/>
      <c r="G56" s="38"/>
      <c r="H56" s="38"/>
      <c r="I56" s="38"/>
      <c r="J56" s="13"/>
      <c r="K56" s="12"/>
      <c r="L56" s="13"/>
      <c r="M56" s="27"/>
      <c r="N56" s="27"/>
      <c r="O56" s="10"/>
      <c r="P56" s="10"/>
      <c r="Q56" s="10"/>
    </row>
    <row r="57" spans="1:17" ht="16">
      <c r="A57" s="13">
        <v>181</v>
      </c>
      <c r="B57" s="13">
        <v>1123</v>
      </c>
      <c r="C57" s="13" t="s">
        <v>25</v>
      </c>
      <c r="D57" s="13">
        <v>5</v>
      </c>
      <c r="E57" s="13" t="s">
        <v>20</v>
      </c>
      <c r="F57" s="13">
        <v>4</v>
      </c>
      <c r="G57" s="13" t="s">
        <v>21</v>
      </c>
      <c r="H57" s="13">
        <v>8</v>
      </c>
      <c r="I57" s="13">
        <v>10</v>
      </c>
      <c r="J57" s="31">
        <v>43.97</v>
      </c>
      <c r="K57" s="12">
        <v>1082.1509433962265</v>
      </c>
      <c r="L57" s="26">
        <v>1.162840318616891</v>
      </c>
      <c r="M57" s="27"/>
      <c r="N57" s="27">
        <v>0.14349911188712186</v>
      </c>
      <c r="O57" s="10"/>
      <c r="P57" s="10"/>
      <c r="Q57" s="10"/>
    </row>
    <row r="58" spans="1:17" ht="16">
      <c r="A58" s="13">
        <v>181</v>
      </c>
      <c r="B58" s="13">
        <v>1123</v>
      </c>
      <c r="C58" s="13" t="s">
        <v>25</v>
      </c>
      <c r="D58" s="13">
        <v>5</v>
      </c>
      <c r="E58" s="13" t="s">
        <v>20</v>
      </c>
      <c r="F58" s="13">
        <v>4</v>
      </c>
      <c r="G58" s="13" t="s">
        <v>22</v>
      </c>
      <c r="H58" s="13">
        <v>8</v>
      </c>
      <c r="I58" s="13">
        <v>10</v>
      </c>
      <c r="J58" s="31">
        <v>43.97</v>
      </c>
      <c r="K58" s="12">
        <v>1082.1509433962265</v>
      </c>
      <c r="L58" s="26">
        <v>1.2109167599739492</v>
      </c>
      <c r="M58" s="27"/>
      <c r="N58" s="27">
        <v>0.13524415990485336</v>
      </c>
      <c r="O58" s="34">
        <f>AVERAGE(L57:L58)</f>
        <v>1.18687853929542</v>
      </c>
      <c r="P58" s="34">
        <f>STDEV(L57:L58)</f>
        <v>3.3995177698893264E-2</v>
      </c>
      <c r="Q58" s="34">
        <f>(L57-L58)^2</f>
        <v>2.3113442135586602E-3</v>
      </c>
    </row>
    <row r="59" spans="1:17" ht="16">
      <c r="A59" s="38"/>
      <c r="B59" s="38"/>
      <c r="C59" s="38"/>
      <c r="D59" s="38"/>
      <c r="E59" s="38"/>
      <c r="F59" s="38"/>
      <c r="G59" s="38"/>
      <c r="H59" s="38"/>
      <c r="I59" s="38"/>
      <c r="J59" s="13"/>
      <c r="K59" s="12"/>
      <c r="L59" s="13"/>
      <c r="M59" s="27"/>
      <c r="N59" s="27"/>
      <c r="O59" s="10"/>
      <c r="P59" s="10"/>
      <c r="Q59" s="10"/>
    </row>
    <row r="60" spans="1:17" ht="16">
      <c r="A60" s="10">
        <v>181</v>
      </c>
      <c r="B60" s="10">
        <v>1123</v>
      </c>
      <c r="C60" s="10" t="s">
        <v>25</v>
      </c>
      <c r="D60" s="10">
        <v>5</v>
      </c>
      <c r="E60" s="10" t="s">
        <v>20</v>
      </c>
      <c r="F60" s="10">
        <v>4</v>
      </c>
      <c r="G60" s="10" t="s">
        <v>21</v>
      </c>
      <c r="H60" s="10">
        <v>16</v>
      </c>
      <c r="I60" s="10">
        <v>18</v>
      </c>
      <c r="J60" s="31">
        <v>44.05</v>
      </c>
      <c r="K60" s="12">
        <v>1084.4150943396226</v>
      </c>
      <c r="L60" s="26">
        <v>1.12477018758923</v>
      </c>
      <c r="M60" s="27">
        <v>1.8157547864163126E-2</v>
      </c>
      <c r="N60" s="27">
        <v>0.12960893363684603</v>
      </c>
      <c r="O60" s="10"/>
      <c r="P60" s="10"/>
      <c r="Q60" s="10"/>
    </row>
    <row r="61" spans="1:17" ht="16">
      <c r="A61" s="13">
        <v>181</v>
      </c>
      <c r="B61" s="13">
        <v>1123</v>
      </c>
      <c r="C61" s="13" t="s">
        <v>25</v>
      </c>
      <c r="D61" s="13">
        <v>5</v>
      </c>
      <c r="E61" s="13" t="s">
        <v>20</v>
      </c>
      <c r="F61" s="13">
        <v>4</v>
      </c>
      <c r="G61" s="13" t="s">
        <v>22</v>
      </c>
      <c r="H61" s="13">
        <v>16</v>
      </c>
      <c r="I61" s="13">
        <v>18</v>
      </c>
      <c r="J61" s="31">
        <v>44.05</v>
      </c>
      <c r="K61" s="12">
        <v>1084.4150943396226</v>
      </c>
      <c r="L61" s="26">
        <v>1.2082834357247116</v>
      </c>
      <c r="M61" s="27"/>
      <c r="N61" s="32">
        <v>0.12718708713078719</v>
      </c>
      <c r="O61" s="34">
        <f>AVERAGE(L60:L61)</f>
        <v>1.1665268116569707</v>
      </c>
      <c r="P61" s="34">
        <f>STDEV(L60:L61)</f>
        <v>5.9052784075513884E-2</v>
      </c>
      <c r="Q61" s="34">
        <f>(L60-L61)^2</f>
        <v>6.9744626141385315E-3</v>
      </c>
    </row>
    <row r="62" spans="1:17" ht="16">
      <c r="A62" s="13"/>
      <c r="B62" s="13"/>
      <c r="C62" s="13"/>
      <c r="D62" s="13"/>
      <c r="E62" s="13"/>
      <c r="F62" s="13"/>
      <c r="G62" s="13"/>
      <c r="H62" s="13"/>
      <c r="I62" s="13"/>
      <c r="J62" s="31"/>
      <c r="K62" s="12"/>
      <c r="L62" s="26"/>
      <c r="M62" s="27"/>
      <c r="N62" s="32"/>
      <c r="O62" s="10"/>
      <c r="P62" s="10"/>
      <c r="Q62" s="10"/>
    </row>
    <row r="63" spans="1:17" ht="16">
      <c r="A63" s="39">
        <v>181</v>
      </c>
      <c r="B63" s="39">
        <v>1123</v>
      </c>
      <c r="C63" s="39" t="s">
        <v>25</v>
      </c>
      <c r="D63" s="39">
        <v>5</v>
      </c>
      <c r="E63" s="39" t="s">
        <v>20</v>
      </c>
      <c r="F63" s="39">
        <v>4</v>
      </c>
      <c r="G63" s="39" t="s">
        <v>21</v>
      </c>
      <c r="H63" s="39">
        <v>52</v>
      </c>
      <c r="I63" s="39">
        <v>54</v>
      </c>
      <c r="J63" s="31">
        <v>44.41</v>
      </c>
      <c r="K63" s="12">
        <v>1094.6037735849056</v>
      </c>
      <c r="L63" s="26">
        <v>1.0026733574886788</v>
      </c>
      <c r="M63" s="40"/>
      <c r="N63" s="27">
        <v>6.6754292622764444E-2</v>
      </c>
      <c r="O63" s="10"/>
      <c r="P63" s="10"/>
      <c r="Q63" s="10"/>
    </row>
    <row r="64" spans="1:17" ht="16">
      <c r="A64" s="39">
        <v>181</v>
      </c>
      <c r="B64" s="39">
        <v>1123</v>
      </c>
      <c r="C64" s="39" t="s">
        <v>25</v>
      </c>
      <c r="D64" s="39">
        <v>5</v>
      </c>
      <c r="E64" s="39" t="s">
        <v>20</v>
      </c>
      <c r="F64" s="39">
        <v>4</v>
      </c>
      <c r="G64" s="39" t="s">
        <v>23</v>
      </c>
      <c r="H64" s="39">
        <v>52</v>
      </c>
      <c r="I64" s="39">
        <v>54</v>
      </c>
      <c r="J64" s="31">
        <v>44.41</v>
      </c>
      <c r="K64" s="12">
        <v>1094.6037735849056</v>
      </c>
      <c r="L64" s="26">
        <v>1.1087970356344019</v>
      </c>
      <c r="M64" s="40"/>
      <c r="N64" s="27">
        <v>6.7430205344903044E-2</v>
      </c>
      <c r="O64" s="34">
        <f>AVERAGE(L63:L64)</f>
        <v>1.0557351965615402</v>
      </c>
      <c r="P64" s="34">
        <f>STDEV(L63:L64)</f>
        <v>7.5040772461299421E-2</v>
      </c>
      <c r="Q64" s="34">
        <f>(L63-L64)^2</f>
        <v>1.1262235063177027E-2</v>
      </c>
    </row>
    <row r="65" spans="1:17" ht="16">
      <c r="A65" s="38"/>
      <c r="B65" s="38"/>
      <c r="C65" s="38"/>
      <c r="D65" s="38"/>
      <c r="E65" s="38"/>
      <c r="F65" s="38"/>
      <c r="G65" s="38"/>
      <c r="H65" s="38"/>
      <c r="I65" s="38"/>
      <c r="J65" s="13"/>
      <c r="K65" s="12"/>
      <c r="L65" s="13"/>
      <c r="M65" s="31"/>
      <c r="N65" s="31"/>
      <c r="O65" s="10"/>
      <c r="P65" s="10"/>
      <c r="Q65" s="10"/>
    </row>
    <row r="66" spans="1:17" ht="16">
      <c r="A66" s="41">
        <v>181</v>
      </c>
      <c r="B66" s="41">
        <v>1123</v>
      </c>
      <c r="C66" s="41" t="s">
        <v>25</v>
      </c>
      <c r="D66" s="41">
        <v>5</v>
      </c>
      <c r="E66" s="41" t="s">
        <v>20</v>
      </c>
      <c r="F66" s="41">
        <v>4</v>
      </c>
      <c r="G66" s="41" t="s">
        <v>22</v>
      </c>
      <c r="H66" s="41">
        <v>56</v>
      </c>
      <c r="I66" s="41">
        <v>58</v>
      </c>
      <c r="J66" s="31">
        <v>44.45</v>
      </c>
      <c r="K66" s="12">
        <v>1095.7358490566039</v>
      </c>
      <c r="L66" s="26">
        <v>1.0844338282773267</v>
      </c>
      <c r="M66" s="27">
        <v>1.0145681338185839E-2</v>
      </c>
      <c r="N66" s="27">
        <v>6.8594650146280162E-2</v>
      </c>
      <c r="O66" s="10"/>
      <c r="P66" s="10"/>
      <c r="Q66" s="10"/>
    </row>
    <row r="67" spans="1:17" ht="16">
      <c r="A67" s="39">
        <v>181</v>
      </c>
      <c r="B67" s="39">
        <v>1123</v>
      </c>
      <c r="C67" s="39" t="s">
        <v>25</v>
      </c>
      <c r="D67" s="39">
        <v>5</v>
      </c>
      <c r="E67" s="39" t="s">
        <v>20</v>
      </c>
      <c r="F67" s="39">
        <v>4</v>
      </c>
      <c r="G67" s="39" t="s">
        <v>24</v>
      </c>
      <c r="H67" s="39">
        <v>56</v>
      </c>
      <c r="I67" s="39">
        <v>58</v>
      </c>
      <c r="J67" s="31">
        <v>44.45</v>
      </c>
      <c r="K67" s="12">
        <v>1095.7358490566039</v>
      </c>
      <c r="L67" s="26">
        <v>0.98957165962491123</v>
      </c>
      <c r="M67" s="27">
        <v>1.0340496761974193E-2</v>
      </c>
      <c r="N67" s="27">
        <v>6.6461836557703199E-2</v>
      </c>
      <c r="O67" s="34">
        <f>AVERAGE(L66:L67)</f>
        <v>1.0370027439511189</v>
      </c>
      <c r="P67" s="34">
        <f>STDEV(L66:L67)</f>
        <v>6.7077682732184923E-2</v>
      </c>
      <c r="Q67" s="34">
        <f>(L66-L67)^2</f>
        <v>8.9988310414393178E-3</v>
      </c>
    </row>
    <row r="68" spans="1:17" ht="16">
      <c r="A68" s="39"/>
      <c r="B68" s="39"/>
      <c r="C68" s="39"/>
      <c r="D68" s="39"/>
      <c r="E68" s="39"/>
      <c r="F68" s="39"/>
      <c r="G68" s="39"/>
      <c r="H68" s="39"/>
      <c r="I68" s="39"/>
      <c r="J68" s="31"/>
      <c r="K68" s="12"/>
      <c r="L68" s="26"/>
      <c r="M68" s="27"/>
      <c r="N68" s="27"/>
      <c r="O68" s="10"/>
      <c r="P68" s="10"/>
      <c r="Q68" s="10"/>
    </row>
    <row r="69" spans="1:17" ht="16">
      <c r="A69" s="41">
        <v>181</v>
      </c>
      <c r="B69" s="41">
        <v>1123</v>
      </c>
      <c r="C69" s="41" t="s">
        <v>25</v>
      </c>
      <c r="D69" s="41">
        <v>5</v>
      </c>
      <c r="E69" s="41" t="s">
        <v>20</v>
      </c>
      <c r="F69" s="41">
        <v>4</v>
      </c>
      <c r="G69" s="41" t="s">
        <v>22</v>
      </c>
      <c r="H69" s="41">
        <v>88</v>
      </c>
      <c r="I69" s="41">
        <v>90</v>
      </c>
      <c r="J69" s="31">
        <v>44.77</v>
      </c>
      <c r="K69" s="12">
        <v>1104</v>
      </c>
      <c r="L69" s="26">
        <v>1.1070912555880867</v>
      </c>
      <c r="M69" s="27">
        <v>1.468453414092688E-2</v>
      </c>
      <c r="N69" s="27">
        <v>8.4112284217222014E-2</v>
      </c>
      <c r="O69" s="10"/>
      <c r="P69" s="10"/>
      <c r="Q69" s="10"/>
    </row>
    <row r="70" spans="1:17" ht="16">
      <c r="A70" s="41">
        <v>181</v>
      </c>
      <c r="B70" s="41">
        <v>1123</v>
      </c>
      <c r="C70" s="41" t="s">
        <v>25</v>
      </c>
      <c r="D70" s="41">
        <v>5</v>
      </c>
      <c r="E70" s="41" t="s">
        <v>20</v>
      </c>
      <c r="F70" s="41">
        <v>4</v>
      </c>
      <c r="G70" s="41" t="s">
        <v>24</v>
      </c>
      <c r="H70" s="41">
        <v>88</v>
      </c>
      <c r="I70" s="41">
        <v>90</v>
      </c>
      <c r="J70" s="31">
        <v>44.77</v>
      </c>
      <c r="K70" s="12">
        <v>1104</v>
      </c>
      <c r="L70" s="26">
        <v>1.0242806795759425</v>
      </c>
      <c r="M70" s="27">
        <v>1.3861842721750015E-2</v>
      </c>
      <c r="N70" s="27">
        <v>8.3658582155139091E-2</v>
      </c>
      <c r="O70" s="34">
        <f>AVERAGE(L69:L70)</f>
        <v>1.0656859675820147</v>
      </c>
      <c r="P70" s="34">
        <f>STDEV(L69:L70)</f>
        <v>5.855591985215125E-2</v>
      </c>
      <c r="Q70" s="34">
        <f>(L69-L70)^2</f>
        <v>6.8575914994631216E-3</v>
      </c>
    </row>
    <row r="71" spans="1:17" ht="16">
      <c r="A71" s="41"/>
      <c r="B71" s="41"/>
      <c r="C71" s="41"/>
      <c r="D71" s="41"/>
      <c r="E71" s="41"/>
      <c r="F71" s="41"/>
      <c r="G71" s="41"/>
      <c r="H71" s="41"/>
      <c r="I71" s="41"/>
      <c r="J71" s="31"/>
      <c r="K71" s="12"/>
      <c r="L71" s="26"/>
      <c r="M71" s="27"/>
      <c r="N71" s="27"/>
      <c r="O71" s="10"/>
      <c r="P71" s="10"/>
      <c r="Q71" s="10"/>
    </row>
    <row r="72" spans="1:17" ht="16">
      <c r="A72" s="41">
        <v>181</v>
      </c>
      <c r="B72" s="41">
        <v>1123</v>
      </c>
      <c r="C72" s="41" t="s">
        <v>25</v>
      </c>
      <c r="D72" s="41">
        <v>5</v>
      </c>
      <c r="E72" s="41" t="s">
        <v>20</v>
      </c>
      <c r="F72" s="41">
        <v>4</v>
      </c>
      <c r="G72" s="41" t="s">
        <v>22</v>
      </c>
      <c r="H72" s="41">
        <v>128</v>
      </c>
      <c r="I72" s="41">
        <v>130</v>
      </c>
      <c r="J72" s="31">
        <v>45.17</v>
      </c>
      <c r="K72" s="12">
        <v>1122.4000000000001</v>
      </c>
      <c r="L72" s="26">
        <v>1.0099925328028851</v>
      </c>
      <c r="M72" s="27">
        <v>8.5641639892885396E-3</v>
      </c>
      <c r="N72" s="27">
        <v>8.9305486676076754E-2</v>
      </c>
      <c r="O72" s="10"/>
      <c r="P72" s="10"/>
      <c r="Q72" s="10"/>
    </row>
    <row r="73" spans="1:17" ht="16">
      <c r="A73" s="41">
        <v>181</v>
      </c>
      <c r="B73" s="41">
        <v>1123</v>
      </c>
      <c r="C73" s="41" t="s">
        <v>25</v>
      </c>
      <c r="D73" s="41">
        <v>5</v>
      </c>
      <c r="E73" s="41" t="s">
        <v>20</v>
      </c>
      <c r="F73" s="41">
        <v>4</v>
      </c>
      <c r="G73" s="41" t="s">
        <v>24</v>
      </c>
      <c r="H73" s="41">
        <v>128</v>
      </c>
      <c r="I73" s="41">
        <v>130</v>
      </c>
      <c r="J73" s="31">
        <v>45.17</v>
      </c>
      <c r="K73" s="12">
        <v>1122.4000000000001</v>
      </c>
      <c r="L73" s="26">
        <v>1.0040108755053809</v>
      </c>
      <c r="M73" s="27">
        <v>1.2173314411774383E-2</v>
      </c>
      <c r="N73" s="27">
        <v>9.1154228057761827E-2</v>
      </c>
      <c r="O73" s="34">
        <f>AVERAGE(L72:L73)</f>
        <v>1.007001704154133</v>
      </c>
      <c r="P73" s="34">
        <f>STDEV(L72:L73)</f>
        <v>4.2296704377992296E-3</v>
      </c>
      <c r="Q73" s="34">
        <f>(L72-L73)^2</f>
        <v>3.578022402478545E-5</v>
      </c>
    </row>
    <row r="74" spans="1:17" ht="16">
      <c r="A74" s="10"/>
      <c r="B74" s="10"/>
      <c r="C74" s="10"/>
      <c r="D74" s="10"/>
      <c r="E74" s="10"/>
      <c r="F74" s="10"/>
      <c r="G74" s="10"/>
      <c r="H74" s="10"/>
      <c r="I74" s="10"/>
      <c r="J74" s="11"/>
      <c r="K74" s="12"/>
      <c r="L74" s="13"/>
      <c r="M74" s="11"/>
      <c r="N74" s="11"/>
      <c r="O74" s="10"/>
      <c r="P74" s="10"/>
      <c r="Q74" s="10"/>
    </row>
    <row r="75" spans="1:17" ht="16">
      <c r="A75" s="10"/>
      <c r="B75" s="10"/>
      <c r="C75" s="10"/>
      <c r="D75" s="10"/>
      <c r="E75" s="10"/>
      <c r="F75" s="10"/>
      <c r="G75" s="10"/>
      <c r="H75" s="10"/>
      <c r="I75" s="10"/>
      <c r="J75" s="11"/>
      <c r="K75" s="12"/>
      <c r="L75" s="13"/>
      <c r="M75" s="11"/>
      <c r="N75" s="11"/>
      <c r="O75" s="10"/>
      <c r="P75" s="10"/>
      <c r="Q75" s="10"/>
    </row>
    <row r="76" spans="1:17" ht="16">
      <c r="A76" s="42"/>
      <c r="B76" s="42"/>
      <c r="C76" s="42"/>
      <c r="D76" s="42"/>
      <c r="E76" s="42"/>
      <c r="F76" s="42"/>
      <c r="G76" s="42"/>
      <c r="H76" s="42"/>
      <c r="I76" s="42"/>
      <c r="J76" s="43"/>
      <c r="K76" s="44"/>
      <c r="L76" s="45"/>
      <c r="M76" s="43"/>
      <c r="N76" s="11"/>
      <c r="O76" s="10" t="s">
        <v>26</v>
      </c>
      <c r="P76" s="10"/>
      <c r="Q76" s="34">
        <v>5.5463427066632459E-2</v>
      </c>
    </row>
    <row r="77" spans="1:17" ht="16">
      <c r="A77" s="42"/>
      <c r="B77" s="42"/>
      <c r="C77" s="42"/>
      <c r="D77" s="42"/>
      <c r="E77" s="42"/>
      <c r="F77" s="42"/>
      <c r="G77" s="42"/>
      <c r="H77" s="42"/>
      <c r="I77" s="42"/>
      <c r="J77" s="43"/>
      <c r="K77" s="44"/>
      <c r="L77" s="45"/>
      <c r="M77" s="43"/>
      <c r="N77" s="11"/>
      <c r="O77" s="10" t="s">
        <v>27</v>
      </c>
      <c r="P77" s="10"/>
      <c r="Q77" s="46">
        <v>5.3972204023965737</v>
      </c>
    </row>
    <row r="78" spans="1:17" ht="16">
      <c r="A78" s="42"/>
      <c r="B78" s="42"/>
      <c r="C78" s="42"/>
      <c r="D78" s="42"/>
      <c r="E78" s="42"/>
      <c r="F78" s="42"/>
      <c r="G78" s="42"/>
      <c r="H78" s="42"/>
      <c r="I78" s="42"/>
      <c r="J78" s="43"/>
      <c r="K78" s="44"/>
      <c r="L78" s="45"/>
      <c r="M78" s="43"/>
      <c r="N78" s="11"/>
      <c r="O78" s="10" t="s">
        <v>28</v>
      </c>
      <c r="P78" s="10"/>
      <c r="Q78" s="10">
        <v>21</v>
      </c>
    </row>
    <row r="79" spans="1:17" ht="16">
      <c r="A79" s="10"/>
      <c r="B79" s="10"/>
      <c r="C79" s="10"/>
      <c r="D79" s="10"/>
      <c r="E79" s="10"/>
      <c r="F79" s="10"/>
      <c r="G79" s="10"/>
      <c r="H79" s="10"/>
      <c r="I79" s="10"/>
      <c r="J79" s="11"/>
      <c r="K79" s="12"/>
      <c r="L79" s="13"/>
      <c r="M79" s="11"/>
      <c r="N79" s="11"/>
      <c r="O79" s="47"/>
      <c r="P79" s="47"/>
      <c r="Q79" s="4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7"/>
  <sheetViews>
    <sheetView workbookViewId="0">
      <selection activeCell="E44" sqref="E44"/>
    </sheetView>
  </sheetViews>
  <sheetFormatPr baseColWidth="10" defaultRowHeight="15" x14ac:dyDescent="0"/>
  <sheetData>
    <row r="2" spans="1:16" ht="18">
      <c r="A2" s="148" t="s">
        <v>29</v>
      </c>
      <c r="B2" s="148"/>
      <c r="C2" s="148"/>
      <c r="D2" s="148"/>
      <c r="E2" s="148"/>
      <c r="F2" s="148"/>
      <c r="G2" s="148"/>
      <c r="H2" s="48"/>
      <c r="I2" s="48"/>
      <c r="J2" s="49"/>
      <c r="K2" s="50"/>
      <c r="L2" s="51"/>
      <c r="M2" s="49"/>
      <c r="N2" s="49"/>
      <c r="O2" s="52"/>
      <c r="P2" s="52"/>
    </row>
    <row r="3" spans="1:16">
      <c r="A3" s="48"/>
      <c r="B3" s="48"/>
      <c r="C3" s="48"/>
      <c r="D3" s="48"/>
      <c r="E3" s="48"/>
      <c r="F3" s="48"/>
      <c r="G3" s="48"/>
      <c r="H3" s="48"/>
      <c r="I3" s="48"/>
      <c r="J3" s="49"/>
      <c r="K3" s="50"/>
      <c r="L3" s="51"/>
      <c r="M3" s="49"/>
      <c r="N3" s="49"/>
      <c r="O3" s="52"/>
      <c r="P3" s="52"/>
    </row>
    <row r="4" spans="1:16" ht="16">
      <c r="A4" s="149" t="s">
        <v>30</v>
      </c>
      <c r="B4" s="149"/>
      <c r="C4" s="149"/>
      <c r="D4" s="149"/>
      <c r="E4" s="149"/>
      <c r="F4" s="149"/>
      <c r="G4" s="149"/>
      <c r="H4" s="149"/>
      <c r="I4" s="149"/>
      <c r="J4" s="149"/>
      <c r="K4" s="150"/>
      <c r="L4" s="53"/>
      <c r="M4" s="54"/>
      <c r="N4" s="54"/>
      <c r="O4" s="54"/>
      <c r="P4" s="54"/>
    </row>
    <row r="5" spans="1:16" ht="16">
      <c r="A5" s="149" t="s">
        <v>31</v>
      </c>
      <c r="B5" s="149"/>
      <c r="C5" s="149"/>
      <c r="D5" s="149"/>
      <c r="E5" s="149"/>
      <c r="F5" s="149"/>
      <c r="G5" s="149"/>
      <c r="H5" s="149"/>
      <c r="I5" s="149"/>
      <c r="J5" s="149"/>
      <c r="K5" s="150"/>
      <c r="L5" s="55"/>
      <c r="M5" s="56"/>
      <c r="N5" s="56"/>
      <c r="O5" s="57"/>
      <c r="P5" s="57"/>
    </row>
    <row r="6" spans="1:16" ht="16" thickBot="1">
      <c r="A6" s="48"/>
      <c r="B6" s="48"/>
      <c r="C6" s="48"/>
      <c r="D6" s="48"/>
      <c r="E6" s="48"/>
      <c r="F6" s="48"/>
      <c r="G6" s="48"/>
      <c r="H6" s="48"/>
      <c r="I6" s="48"/>
      <c r="J6" s="58"/>
      <c r="K6" s="59"/>
      <c r="L6" s="60"/>
      <c r="M6" s="58"/>
      <c r="N6" s="58"/>
      <c r="O6" s="61"/>
      <c r="P6" s="61"/>
    </row>
    <row r="7" spans="1:16" ht="34" thickTop="1" thickBot="1">
      <c r="A7" s="62" t="s">
        <v>2</v>
      </c>
      <c r="B7" s="62" t="s">
        <v>3</v>
      </c>
      <c r="C7" s="62" t="s">
        <v>4</v>
      </c>
      <c r="D7" s="62" t="s">
        <v>5</v>
      </c>
      <c r="E7" s="62" t="s">
        <v>6</v>
      </c>
      <c r="F7" s="62" t="s">
        <v>7</v>
      </c>
      <c r="G7" s="62" t="s">
        <v>8</v>
      </c>
      <c r="H7" s="62" t="s">
        <v>32</v>
      </c>
      <c r="I7" s="62" t="s">
        <v>33</v>
      </c>
      <c r="J7" s="63" t="s">
        <v>11</v>
      </c>
      <c r="K7" s="64" t="s">
        <v>12</v>
      </c>
      <c r="L7" s="65" t="s">
        <v>13</v>
      </c>
      <c r="M7" s="66" t="s">
        <v>14</v>
      </c>
      <c r="N7" s="66" t="s">
        <v>15</v>
      </c>
      <c r="O7" s="67" t="s">
        <v>34</v>
      </c>
      <c r="P7" s="68" t="s">
        <v>35</v>
      </c>
    </row>
    <row r="8" spans="1:16" ht="17" thickTop="1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L8" s="72"/>
      <c r="M8" s="73"/>
      <c r="N8" s="74"/>
      <c r="O8" s="75"/>
      <c r="P8" s="76"/>
    </row>
    <row r="9" spans="1:16" ht="16">
      <c r="A9" s="69"/>
      <c r="B9" s="69"/>
      <c r="C9" s="69"/>
      <c r="D9" s="69"/>
      <c r="E9" s="69"/>
      <c r="F9" s="69"/>
      <c r="G9" s="69"/>
      <c r="H9" s="69"/>
      <c r="I9" s="69"/>
      <c r="J9" s="70"/>
      <c r="K9" s="71"/>
      <c r="L9" s="72"/>
      <c r="M9" s="73"/>
      <c r="N9" s="74"/>
      <c r="O9" s="75"/>
      <c r="P9" s="76"/>
    </row>
    <row r="10" spans="1:16" ht="16">
      <c r="A10" s="77">
        <v>181</v>
      </c>
      <c r="B10" s="77">
        <v>1123</v>
      </c>
      <c r="C10" s="77" t="s">
        <v>25</v>
      </c>
      <c r="D10" s="77">
        <v>1</v>
      </c>
      <c r="E10" s="77" t="s">
        <v>20</v>
      </c>
      <c r="F10" s="77">
        <v>5</v>
      </c>
      <c r="G10" s="69"/>
      <c r="H10" s="77">
        <v>74</v>
      </c>
      <c r="I10" s="77">
        <v>76</v>
      </c>
      <c r="J10" s="56">
        <v>6.74</v>
      </c>
      <c r="K10" s="78">
        <v>162.45701357466061</v>
      </c>
      <c r="L10" s="79">
        <v>0.75808343971846803</v>
      </c>
      <c r="M10" s="80">
        <v>1.9467273072961699E-2</v>
      </c>
      <c r="N10" s="81">
        <v>7.1071978069435604E-2</v>
      </c>
      <c r="O10" s="75"/>
      <c r="P10" s="76"/>
    </row>
    <row r="11" spans="1:16" ht="16">
      <c r="A11" s="77"/>
      <c r="B11" s="77"/>
      <c r="C11" s="77"/>
      <c r="D11" s="77"/>
      <c r="E11" s="77"/>
      <c r="F11" s="77"/>
      <c r="G11" s="69"/>
      <c r="H11" s="77"/>
      <c r="I11" s="77"/>
      <c r="J11" s="56"/>
      <c r="K11" s="78"/>
      <c r="L11" s="79"/>
      <c r="M11" s="80"/>
      <c r="N11" s="81"/>
      <c r="O11" s="75"/>
      <c r="P11" s="76"/>
    </row>
    <row r="12" spans="1:16" ht="16">
      <c r="A12" s="77">
        <v>181</v>
      </c>
      <c r="B12" s="77">
        <v>1123</v>
      </c>
      <c r="C12" s="77" t="s">
        <v>19</v>
      </c>
      <c r="D12" s="77">
        <v>2</v>
      </c>
      <c r="E12" s="77" t="s">
        <v>20</v>
      </c>
      <c r="F12" s="77">
        <v>4</v>
      </c>
      <c r="G12" s="69"/>
      <c r="H12" s="77">
        <v>82</v>
      </c>
      <c r="I12" s="77">
        <v>84</v>
      </c>
      <c r="J12" s="56">
        <v>7.98</v>
      </c>
      <c r="K12" s="78">
        <v>189.56</v>
      </c>
      <c r="L12" s="79">
        <v>0.78688303899691703</v>
      </c>
      <c r="M12" s="80">
        <v>2.4515640283929399E-2</v>
      </c>
      <c r="N12" s="81">
        <v>3.4402998384802597E-2</v>
      </c>
      <c r="O12" s="75"/>
      <c r="P12" s="76"/>
    </row>
    <row r="13" spans="1:16" ht="16">
      <c r="A13" s="77"/>
      <c r="B13" s="77"/>
      <c r="C13" s="77"/>
      <c r="D13" s="77"/>
      <c r="E13" s="77"/>
      <c r="F13" s="77"/>
      <c r="G13" s="69"/>
      <c r="H13" s="77"/>
      <c r="I13" s="77"/>
      <c r="J13" s="56"/>
      <c r="K13" s="78"/>
      <c r="L13" s="79"/>
      <c r="M13" s="80"/>
      <c r="N13" s="81"/>
      <c r="O13" s="75"/>
      <c r="P13" s="76"/>
    </row>
    <row r="14" spans="1:16" ht="16">
      <c r="A14" s="77">
        <v>181</v>
      </c>
      <c r="B14" s="77">
        <v>1123</v>
      </c>
      <c r="C14" s="77" t="s">
        <v>19</v>
      </c>
      <c r="D14" s="77">
        <v>2</v>
      </c>
      <c r="E14" s="77" t="s">
        <v>20</v>
      </c>
      <c r="F14" s="77">
        <v>6</v>
      </c>
      <c r="G14" s="69"/>
      <c r="H14" s="77">
        <v>12</v>
      </c>
      <c r="I14" s="77">
        <v>14</v>
      </c>
      <c r="J14" s="56">
        <v>10.28</v>
      </c>
      <c r="K14" s="78">
        <v>248.83636363636359</v>
      </c>
      <c r="L14" s="79">
        <v>0.78397336316722999</v>
      </c>
      <c r="M14" s="80">
        <v>1.61329628181579E-2</v>
      </c>
      <c r="N14" s="81">
        <v>3.9387629172890397E-2</v>
      </c>
      <c r="O14" s="75"/>
      <c r="P14" s="76"/>
    </row>
    <row r="15" spans="1:16" ht="16">
      <c r="A15" s="77"/>
      <c r="B15" s="77"/>
      <c r="C15" s="77"/>
      <c r="D15" s="77"/>
      <c r="E15" s="77"/>
      <c r="F15" s="77"/>
      <c r="G15" s="69"/>
      <c r="H15" s="77"/>
      <c r="I15" s="77"/>
      <c r="J15" s="56"/>
      <c r="K15" s="78"/>
      <c r="L15" s="79"/>
      <c r="M15" s="80"/>
      <c r="N15" s="81"/>
      <c r="O15" s="75"/>
      <c r="P15" s="76"/>
    </row>
    <row r="16" spans="1:16" ht="16">
      <c r="A16" s="77">
        <v>181</v>
      </c>
      <c r="B16" s="77">
        <v>1123</v>
      </c>
      <c r="C16" s="77" t="s">
        <v>19</v>
      </c>
      <c r="D16" s="77">
        <v>3</v>
      </c>
      <c r="E16" s="77" t="s">
        <v>20</v>
      </c>
      <c r="F16" s="77">
        <v>2</v>
      </c>
      <c r="G16" s="69"/>
      <c r="H16" s="77">
        <v>84</v>
      </c>
      <c r="I16" s="77">
        <v>86</v>
      </c>
      <c r="J16" s="56">
        <v>16.96</v>
      </c>
      <c r="K16" s="78">
        <v>378.43373493975906</v>
      </c>
      <c r="L16" s="79">
        <v>0.76700000000000002</v>
      </c>
      <c r="M16" s="80">
        <v>5.0999999999999997E-2</v>
      </c>
      <c r="N16" s="81">
        <v>6.6000000000000003E-2</v>
      </c>
      <c r="O16" s="75"/>
      <c r="P16" s="76"/>
    </row>
    <row r="17" spans="1:16" ht="16">
      <c r="A17" s="77"/>
      <c r="B17" s="77"/>
      <c r="C17" s="77"/>
      <c r="D17" s="77"/>
      <c r="E17" s="77"/>
      <c r="F17" s="77"/>
      <c r="G17" s="69"/>
      <c r="H17" s="77"/>
      <c r="I17" s="77"/>
      <c r="J17" s="56"/>
      <c r="K17" s="78"/>
      <c r="L17" s="79"/>
      <c r="M17" s="80"/>
      <c r="N17" s="81"/>
      <c r="O17" s="75"/>
      <c r="P17" s="76"/>
    </row>
    <row r="18" spans="1:16" ht="16">
      <c r="A18" s="82">
        <v>181</v>
      </c>
      <c r="B18" s="82">
        <v>1123</v>
      </c>
      <c r="C18" s="82" t="s">
        <v>25</v>
      </c>
      <c r="D18" s="82">
        <v>4</v>
      </c>
      <c r="E18" s="82" t="s">
        <v>20</v>
      </c>
      <c r="F18" s="82">
        <v>2</v>
      </c>
      <c r="G18" s="82"/>
      <c r="H18" s="82">
        <v>117</v>
      </c>
      <c r="I18" s="83">
        <v>119</v>
      </c>
      <c r="J18" s="75">
        <v>31.39</v>
      </c>
      <c r="K18" s="78">
        <v>748.5</v>
      </c>
      <c r="L18" s="79">
        <v>0.77481819748393399</v>
      </c>
      <c r="M18" s="80">
        <v>1.45198320609706E-2</v>
      </c>
      <c r="N18" s="81">
        <v>4.1614544221920999E-2</v>
      </c>
      <c r="O18" s="84"/>
      <c r="P18" s="85"/>
    </row>
    <row r="19" spans="1:16" ht="16">
      <c r="A19" s="82"/>
      <c r="B19" s="82"/>
      <c r="C19" s="82"/>
      <c r="D19" s="82"/>
      <c r="E19" s="82"/>
      <c r="F19" s="82"/>
      <c r="G19" s="82"/>
      <c r="H19" s="82"/>
      <c r="I19" s="83"/>
      <c r="J19" s="56"/>
      <c r="K19" s="78"/>
      <c r="L19" s="79"/>
      <c r="M19" s="80"/>
      <c r="N19" s="81"/>
      <c r="O19" s="84"/>
      <c r="P19" s="85"/>
    </row>
    <row r="20" spans="1:16" ht="16">
      <c r="A20" s="82">
        <v>181</v>
      </c>
      <c r="B20" s="82">
        <v>1123</v>
      </c>
      <c r="C20" s="82" t="s">
        <v>25</v>
      </c>
      <c r="D20" s="82">
        <v>4</v>
      </c>
      <c r="E20" s="82" t="s">
        <v>20</v>
      </c>
      <c r="F20" s="82">
        <v>2</v>
      </c>
      <c r="G20" s="82"/>
      <c r="H20" s="82">
        <v>127</v>
      </c>
      <c r="I20" s="83">
        <v>129</v>
      </c>
      <c r="J20" s="75">
        <v>31.49</v>
      </c>
      <c r="K20" s="78">
        <v>751</v>
      </c>
      <c r="L20" s="79">
        <v>0.78170545884174802</v>
      </c>
      <c r="M20" s="80">
        <v>3.1196445080026201E-2</v>
      </c>
      <c r="N20" s="81">
        <v>5.0053672612243999E-2</v>
      </c>
      <c r="O20" s="84"/>
      <c r="P20" s="85"/>
    </row>
    <row r="21" spans="1:16" ht="16">
      <c r="A21" s="82"/>
      <c r="B21" s="82"/>
      <c r="C21" s="82"/>
      <c r="D21" s="82"/>
      <c r="E21" s="82"/>
      <c r="F21" s="82"/>
      <c r="G21" s="82"/>
      <c r="H21" s="82"/>
      <c r="I21" s="83"/>
      <c r="J21" s="75"/>
      <c r="K21" s="78"/>
      <c r="L21" s="79"/>
      <c r="M21" s="80"/>
      <c r="N21" s="81"/>
      <c r="O21" s="84"/>
      <c r="P21" s="85"/>
    </row>
    <row r="22" spans="1:16" ht="16">
      <c r="A22" s="82"/>
      <c r="B22" s="82"/>
      <c r="C22" s="82"/>
      <c r="D22" s="82"/>
      <c r="E22" s="82"/>
      <c r="F22" s="82"/>
      <c r="G22" s="82"/>
      <c r="H22" s="82"/>
      <c r="I22" s="83"/>
      <c r="J22" s="56"/>
      <c r="K22" s="78"/>
      <c r="L22" s="79"/>
      <c r="M22" s="80"/>
      <c r="N22" s="81"/>
      <c r="O22" s="84"/>
      <c r="P22" s="85"/>
    </row>
    <row r="23" spans="1:16" ht="16">
      <c r="A23" s="77" t="s">
        <v>36</v>
      </c>
      <c r="B23" s="77">
        <v>1123</v>
      </c>
      <c r="C23" s="77" t="s">
        <v>19</v>
      </c>
      <c r="D23" s="77">
        <v>7</v>
      </c>
      <c r="E23" s="86" t="s">
        <v>20</v>
      </c>
      <c r="F23" s="77">
        <v>2</v>
      </c>
      <c r="G23" s="77" t="s">
        <v>24</v>
      </c>
      <c r="H23" s="77">
        <v>35</v>
      </c>
      <c r="I23" s="77">
        <v>39</v>
      </c>
      <c r="J23" s="77">
        <v>58.79</v>
      </c>
      <c r="K23" s="78">
        <v>1263.568348</v>
      </c>
      <c r="L23" s="79">
        <v>0.778260963573152</v>
      </c>
      <c r="M23" s="80">
        <v>1.5810033233229201E-2</v>
      </c>
      <c r="N23" s="81">
        <v>7.2284113868416905E-2</v>
      </c>
      <c r="O23" s="56">
        <v>3.55</v>
      </c>
      <c r="P23" s="87">
        <v>-0.11</v>
      </c>
    </row>
    <row r="24" spans="1:16" ht="16">
      <c r="A24" s="77"/>
      <c r="B24" s="77"/>
      <c r="C24" s="77"/>
      <c r="D24" s="77"/>
      <c r="E24" s="86"/>
      <c r="F24" s="77"/>
      <c r="G24" s="77"/>
      <c r="H24" s="77"/>
      <c r="I24" s="77"/>
      <c r="J24" s="77"/>
      <c r="K24" s="78"/>
      <c r="L24" s="79"/>
      <c r="M24" s="80"/>
      <c r="N24" s="81"/>
      <c r="O24" s="56"/>
      <c r="P24" s="87"/>
    </row>
    <row r="25" spans="1:16" ht="16">
      <c r="A25" s="77" t="s">
        <v>36</v>
      </c>
      <c r="B25" s="77">
        <v>1123</v>
      </c>
      <c r="C25" s="77" t="s">
        <v>19</v>
      </c>
      <c r="D25" s="77">
        <v>7</v>
      </c>
      <c r="E25" s="86" t="s">
        <v>20</v>
      </c>
      <c r="F25" s="77">
        <v>3</v>
      </c>
      <c r="G25" s="77" t="s">
        <v>24</v>
      </c>
      <c r="H25" s="77">
        <v>0</v>
      </c>
      <c r="I25" s="77">
        <v>4</v>
      </c>
      <c r="J25" s="77">
        <v>59.94</v>
      </c>
      <c r="K25" s="78">
        <v>1298.8069539999999</v>
      </c>
      <c r="L25" s="79">
        <v>0.79669225472254901</v>
      </c>
      <c r="M25" s="80">
        <v>9.2216135107502494E-3</v>
      </c>
      <c r="N25" s="81">
        <v>7.5048152040079294E-2</v>
      </c>
      <c r="O25" s="56">
        <v>3.76</v>
      </c>
      <c r="P25" s="87">
        <v>-0.3</v>
      </c>
    </row>
    <row r="26" spans="1:16" ht="16">
      <c r="A26" s="77"/>
      <c r="B26" s="77"/>
      <c r="C26" s="77"/>
      <c r="D26" s="77"/>
      <c r="E26" s="86"/>
      <c r="F26" s="77"/>
      <c r="G26" s="77"/>
      <c r="H26" s="77"/>
      <c r="I26" s="77"/>
      <c r="J26" s="77"/>
      <c r="K26" s="78"/>
      <c r="L26" s="79"/>
      <c r="M26" s="80"/>
      <c r="N26" s="81"/>
      <c r="O26" s="56"/>
      <c r="P26" s="87"/>
    </row>
    <row r="27" spans="1:16" ht="16">
      <c r="A27" s="77" t="s">
        <v>36</v>
      </c>
      <c r="B27" s="77">
        <v>1123</v>
      </c>
      <c r="C27" s="77" t="s">
        <v>19</v>
      </c>
      <c r="D27" s="77">
        <v>7</v>
      </c>
      <c r="E27" s="86" t="s">
        <v>20</v>
      </c>
      <c r="F27" s="77">
        <v>3</v>
      </c>
      <c r="G27" s="77" t="s">
        <v>24</v>
      </c>
      <c r="H27" s="77">
        <v>70</v>
      </c>
      <c r="I27" s="77">
        <v>74</v>
      </c>
      <c r="J27" s="77">
        <v>60.64</v>
      </c>
      <c r="K27" s="78">
        <v>1328.796646</v>
      </c>
      <c r="L27" s="79">
        <v>0.76929547468466297</v>
      </c>
      <c r="M27" s="80">
        <v>1.0270086214249E-2</v>
      </c>
      <c r="N27" s="81">
        <v>5.9260765259898401E-2</v>
      </c>
      <c r="O27" s="56">
        <v>3.75</v>
      </c>
      <c r="P27" s="87">
        <v>-0.72</v>
      </c>
    </row>
    <row r="28" spans="1:16" ht="16">
      <c r="A28" s="77" t="s">
        <v>36</v>
      </c>
      <c r="B28" s="77">
        <v>1123</v>
      </c>
      <c r="C28" s="77" t="s">
        <v>19</v>
      </c>
      <c r="D28" s="77">
        <v>7</v>
      </c>
      <c r="E28" s="86" t="s">
        <v>20</v>
      </c>
      <c r="F28" s="77">
        <v>3</v>
      </c>
      <c r="G28" s="77" t="s">
        <v>24</v>
      </c>
      <c r="H28" s="77">
        <v>75</v>
      </c>
      <c r="I28" s="77">
        <v>79</v>
      </c>
      <c r="J28" s="77">
        <v>60.69</v>
      </c>
      <c r="K28" s="78">
        <v>1330.7043530000001</v>
      </c>
      <c r="L28" s="79">
        <v>0.74251541185219605</v>
      </c>
      <c r="M28" s="80">
        <v>1.3267355309851001E-2</v>
      </c>
      <c r="N28" s="81">
        <v>6.3470152498225199E-2</v>
      </c>
      <c r="O28" s="56">
        <v>3.69</v>
      </c>
      <c r="P28" s="87">
        <v>-0.39</v>
      </c>
    </row>
    <row r="29" spans="1:16" ht="16">
      <c r="A29" s="77" t="s">
        <v>36</v>
      </c>
      <c r="B29" s="77">
        <v>1123</v>
      </c>
      <c r="C29" s="77" t="s">
        <v>19</v>
      </c>
      <c r="D29" s="77">
        <v>7</v>
      </c>
      <c r="E29" s="86" t="s">
        <v>20</v>
      </c>
      <c r="F29" s="77">
        <v>3</v>
      </c>
      <c r="G29" s="77" t="s">
        <v>24</v>
      </c>
      <c r="H29" s="77">
        <v>95</v>
      </c>
      <c r="I29" s="77">
        <v>99</v>
      </c>
      <c r="J29" s="77">
        <v>60.889999999999944</v>
      </c>
      <c r="K29" s="78">
        <v>1338.3351789999999</v>
      </c>
      <c r="L29" s="79">
        <v>0.73325846896416602</v>
      </c>
      <c r="M29" s="80">
        <v>1.2026714888214701E-2</v>
      </c>
      <c r="N29" s="81">
        <v>7.2565286930954598E-2</v>
      </c>
      <c r="O29" s="56">
        <v>3.65</v>
      </c>
      <c r="P29" s="87">
        <v>-0.42</v>
      </c>
    </row>
    <row r="30" spans="1:16" ht="16">
      <c r="A30" s="77"/>
      <c r="B30" s="77"/>
      <c r="C30" s="77"/>
      <c r="D30" s="77"/>
      <c r="E30" s="86"/>
      <c r="F30" s="77"/>
      <c r="G30" s="77"/>
      <c r="H30" s="77"/>
      <c r="I30" s="77"/>
      <c r="J30" s="77"/>
      <c r="K30" s="78"/>
      <c r="L30" s="79"/>
      <c r="M30" s="80"/>
      <c r="N30" s="81"/>
      <c r="O30" s="56"/>
      <c r="P30" s="87"/>
    </row>
    <row r="31" spans="1:16" ht="16">
      <c r="A31" s="77" t="s">
        <v>36</v>
      </c>
      <c r="B31" s="77">
        <v>1123</v>
      </c>
      <c r="C31" s="77" t="s">
        <v>19</v>
      </c>
      <c r="D31" s="77">
        <v>7</v>
      </c>
      <c r="E31" s="86" t="s">
        <v>20</v>
      </c>
      <c r="F31" s="77">
        <v>4</v>
      </c>
      <c r="G31" s="77" t="s">
        <v>24</v>
      </c>
      <c r="H31" s="77">
        <v>100</v>
      </c>
      <c r="I31" s="77">
        <v>104</v>
      </c>
      <c r="J31" s="77">
        <v>62.439999999999948</v>
      </c>
      <c r="K31" s="78">
        <v>1406.670621</v>
      </c>
      <c r="L31" s="79">
        <v>0.76897864644484903</v>
      </c>
      <c r="M31" s="80">
        <v>9.2065438659241303E-3</v>
      </c>
      <c r="N31" s="81">
        <v>7.8376003751110201E-2</v>
      </c>
      <c r="O31" s="56">
        <v>3.53</v>
      </c>
      <c r="P31" s="87">
        <v>0.26</v>
      </c>
    </row>
    <row r="32" spans="1:16" ht="16">
      <c r="A32" s="77" t="s">
        <v>36</v>
      </c>
      <c r="B32" s="77">
        <v>1123</v>
      </c>
      <c r="C32" s="77" t="s">
        <v>19</v>
      </c>
      <c r="D32" s="77">
        <v>7</v>
      </c>
      <c r="E32" s="86" t="s">
        <v>20</v>
      </c>
      <c r="F32" s="77">
        <v>4</v>
      </c>
      <c r="G32" s="77" t="s">
        <v>24</v>
      </c>
      <c r="H32" s="77">
        <v>110</v>
      </c>
      <c r="I32" s="77">
        <v>114</v>
      </c>
      <c r="J32" s="77">
        <v>62.539999999999935</v>
      </c>
      <c r="K32" s="78">
        <v>1409.6461899999999</v>
      </c>
      <c r="L32" s="79">
        <v>0.71443590347368002</v>
      </c>
      <c r="M32" s="80">
        <v>1.39892058014948E-2</v>
      </c>
      <c r="N32" s="81">
        <v>6.66179810756094E-2</v>
      </c>
      <c r="O32" s="56">
        <v>3.43</v>
      </c>
      <c r="P32" s="87">
        <v>0.36</v>
      </c>
    </row>
    <row r="33" spans="1:16" ht="16">
      <c r="A33" s="77" t="s">
        <v>36</v>
      </c>
      <c r="B33" s="77">
        <v>1123</v>
      </c>
      <c r="C33" s="77" t="s">
        <v>19</v>
      </c>
      <c r="D33" s="77">
        <v>7</v>
      </c>
      <c r="E33" s="86" t="s">
        <v>20</v>
      </c>
      <c r="F33" s="77">
        <v>4</v>
      </c>
      <c r="G33" s="77" t="s">
        <v>24</v>
      </c>
      <c r="H33" s="77">
        <v>115</v>
      </c>
      <c r="I33" s="77">
        <v>119</v>
      </c>
      <c r="J33" s="77">
        <v>62.589999999999932</v>
      </c>
      <c r="K33" s="78">
        <v>1411.133975</v>
      </c>
      <c r="L33" s="79">
        <v>0.69482189566093899</v>
      </c>
      <c r="M33" s="80">
        <v>1.25470436954502E-2</v>
      </c>
      <c r="N33" s="81">
        <v>4.79967834766536E-2</v>
      </c>
      <c r="O33" s="56">
        <v>3.69</v>
      </c>
      <c r="P33" s="87">
        <v>0.09</v>
      </c>
    </row>
    <row r="34" spans="1:16" ht="16">
      <c r="A34" s="77" t="s">
        <v>36</v>
      </c>
      <c r="B34" s="77">
        <v>1123</v>
      </c>
      <c r="C34" s="77" t="s">
        <v>19</v>
      </c>
      <c r="D34" s="77">
        <v>7</v>
      </c>
      <c r="E34" s="86" t="s">
        <v>20</v>
      </c>
      <c r="F34" s="77">
        <v>4</v>
      </c>
      <c r="G34" s="77" t="s">
        <v>24</v>
      </c>
      <c r="H34" s="77">
        <v>120</v>
      </c>
      <c r="I34" s="77">
        <v>124</v>
      </c>
      <c r="J34" s="77">
        <v>62.63999999999993</v>
      </c>
      <c r="K34" s="78">
        <v>1412.62176</v>
      </c>
      <c r="L34" s="79">
        <v>0.74563700406177003</v>
      </c>
      <c r="M34" s="80">
        <v>1.10878264877777E-2</v>
      </c>
      <c r="N34" s="81">
        <v>5.2086651649165899E-2</v>
      </c>
      <c r="O34" s="56">
        <v>3.86</v>
      </c>
      <c r="P34" s="87">
        <v>-0.37</v>
      </c>
    </row>
    <row r="35" spans="1:16" ht="16">
      <c r="A35" s="77" t="s">
        <v>36</v>
      </c>
      <c r="B35" s="77">
        <v>1123</v>
      </c>
      <c r="C35" s="77" t="s">
        <v>19</v>
      </c>
      <c r="D35" s="77">
        <v>7</v>
      </c>
      <c r="E35" s="86" t="s">
        <v>20</v>
      </c>
      <c r="F35" s="77">
        <v>4</v>
      </c>
      <c r="G35" s="77" t="s">
        <v>24</v>
      </c>
      <c r="H35" s="77">
        <v>125</v>
      </c>
      <c r="I35" s="77">
        <v>129</v>
      </c>
      <c r="J35" s="77">
        <v>62.689999999999927</v>
      </c>
      <c r="K35" s="78">
        <v>1414.109545</v>
      </c>
      <c r="L35" s="79">
        <v>0.741853956865685</v>
      </c>
      <c r="M35" s="80">
        <v>1.0836084775295299E-2</v>
      </c>
      <c r="N35" s="81">
        <v>4.5970618065012903E-2</v>
      </c>
      <c r="O35" s="56">
        <v>3.76</v>
      </c>
      <c r="P35" s="87">
        <v>-0.41</v>
      </c>
    </row>
    <row r="36" spans="1:16" ht="16">
      <c r="A36" s="77" t="s">
        <v>36</v>
      </c>
      <c r="B36" s="77">
        <v>1123</v>
      </c>
      <c r="C36" s="77" t="s">
        <v>19</v>
      </c>
      <c r="D36" s="77">
        <v>7</v>
      </c>
      <c r="E36" s="86" t="s">
        <v>20</v>
      </c>
      <c r="F36" s="77">
        <v>4</v>
      </c>
      <c r="G36" s="77" t="s">
        <v>24</v>
      </c>
      <c r="H36" s="77">
        <v>130</v>
      </c>
      <c r="I36" s="77">
        <v>134</v>
      </c>
      <c r="J36" s="77">
        <v>62.739999999999931</v>
      </c>
      <c r="K36" s="78">
        <v>1415.5973300000001</v>
      </c>
      <c r="L36" s="79">
        <v>0.77223357318560204</v>
      </c>
      <c r="M36" s="80">
        <v>1.38305321464416E-2</v>
      </c>
      <c r="N36" s="81">
        <v>4.0364970208217603E-2</v>
      </c>
      <c r="O36" s="56">
        <v>3.52</v>
      </c>
      <c r="P36" s="87">
        <v>0.16</v>
      </c>
    </row>
    <row r="37" spans="1:16" ht="16">
      <c r="A37" s="88" t="s">
        <v>36</v>
      </c>
      <c r="B37" s="88">
        <v>1123</v>
      </c>
      <c r="C37" s="88" t="s">
        <v>19</v>
      </c>
      <c r="D37" s="88">
        <v>7</v>
      </c>
      <c r="E37" s="89" t="s">
        <v>20</v>
      </c>
      <c r="F37" s="88">
        <v>5</v>
      </c>
      <c r="G37" s="88" t="s">
        <v>24</v>
      </c>
      <c r="H37" s="88">
        <v>20</v>
      </c>
      <c r="I37" s="88">
        <v>24</v>
      </c>
      <c r="J37" s="88">
        <v>63.14</v>
      </c>
      <c r="K37" s="90">
        <v>1428.0667229999999</v>
      </c>
      <c r="L37" s="91">
        <v>0.76844056694246698</v>
      </c>
      <c r="M37" s="92">
        <v>1.97909827648956E-2</v>
      </c>
      <c r="N37" s="93">
        <v>0.114059379893189</v>
      </c>
      <c r="O37" s="94">
        <v>3.11</v>
      </c>
      <c r="P37" s="95">
        <v>0.21</v>
      </c>
    </row>
  </sheetData>
  <mergeCells count="3">
    <mergeCell ref="A2:G2"/>
    <mergeCell ref="A4:K4"/>
    <mergeCell ref="A5:K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S1</vt:lpstr>
      <vt:lpstr>TABLE  S2</vt:lpstr>
      <vt:lpstr>TABLE  S3</vt:lpstr>
    </vt:vector>
  </TitlesOfParts>
  <Company>University of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Elderfield</dc:creator>
  <cp:lastModifiedBy>Harry Elderfield</cp:lastModifiedBy>
  <dcterms:created xsi:type="dcterms:W3CDTF">2012-06-24T12:01:27Z</dcterms:created>
  <dcterms:modified xsi:type="dcterms:W3CDTF">2012-08-09T07:50:23Z</dcterms:modified>
</cp:coreProperties>
</file>