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universita\Quinto_Anno\primo_semestre\small_project\merkle_tree\gadget\"/>
    </mc:Choice>
  </mc:AlternateContent>
  <xr:revisionPtr revIDLastSave="0" documentId="8_{701A1D99-F304-43AC-94D0-2E0BC8F58FFF}" xr6:coauthVersionLast="47" xr6:coauthVersionMax="47" xr10:uidLastSave="{00000000-0000-0000-0000-000000000000}"/>
  <bookViews>
    <workbookView xWindow="-120" yWindow="-120" windowWidth="29040" windowHeight="15720" activeTab="1" xr2:uid="{195F42D7-D2FB-4A89-B90A-4D1E4EF4A4B0}"/>
  </bookViews>
  <sheets>
    <sheet name="Grafico1" sheetId="2" r:id="rId1"/>
    <sheet name="Grafico2" sheetId="3" r:id="rId2"/>
    <sheet name="Foglio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I18" i="1"/>
  <c r="I17" i="1"/>
  <c r="I16" i="1"/>
  <c r="I15" i="1"/>
  <c r="I14" i="1"/>
  <c r="I13" i="1"/>
  <c r="I12" i="1"/>
  <c r="I11" i="1"/>
  <c r="I10" i="1"/>
  <c r="I9" i="1"/>
  <c r="I8" i="1"/>
  <c r="I7" i="1"/>
  <c r="H8" i="1"/>
  <c r="H9" i="1"/>
  <c r="H10" i="1"/>
  <c r="H11" i="1"/>
  <c r="H12" i="1"/>
  <c r="H13" i="1"/>
  <c r="H14" i="1"/>
  <c r="H15" i="1"/>
  <c r="H16" i="1"/>
  <c r="H17" i="1"/>
  <c r="H18" i="1"/>
  <c r="H19" i="1"/>
  <c r="H7" i="1"/>
</calcChain>
</file>

<file path=xl/sharedStrings.xml><?xml version="1.0" encoding="utf-8"?>
<sst xmlns="http://schemas.openxmlformats.org/spreadsheetml/2006/main" count="7" uniqueCount="7">
  <si>
    <t>Height</t>
  </si>
  <si>
    <t>Gen-256</t>
  </si>
  <si>
    <t>Ver-256</t>
  </si>
  <si>
    <t>Gen-512</t>
  </si>
  <si>
    <t>Ver-512</t>
  </si>
  <si>
    <t>Gen-Ratio</t>
  </si>
  <si>
    <t>Ver-Ratio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</si>
</sst>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Relative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Foglio1!$H$6</c:f>
              <c:strCache>
                <c:ptCount val="1"/>
                <c:pt idx="0">
                  <c:v>Gen-Ratio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Foglio1!$C$7:$C$19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</c:numCache>
            </c:numRef>
          </c:xVal>
          <c:yVal>
            <c:numRef>
              <c:f>Foglio1!$H$7:$H$19</c:f>
              <c:numCache>
                <c:formatCode>General</c:formatCode>
                <c:ptCount val="13"/>
                <c:pt idx="0">
                  <c:v>2.2220939476867292</c:v>
                </c:pt>
                <c:pt idx="1">
                  <c:v>2.470102014358901</c:v>
                </c:pt>
                <c:pt idx="2">
                  <c:v>2.6934548036257477</c:v>
                </c:pt>
                <c:pt idx="3">
                  <c:v>2.55912190328397</c:v>
                </c:pt>
                <c:pt idx="4">
                  <c:v>2.5730628514784204</c:v>
                </c:pt>
                <c:pt idx="5">
                  <c:v>2.4106525263534109</c:v>
                </c:pt>
                <c:pt idx="6">
                  <c:v>2.7469971625914766</c:v>
                </c:pt>
                <c:pt idx="7">
                  <c:v>1.9883235655756095</c:v>
                </c:pt>
                <c:pt idx="8">
                  <c:v>2.4651350189814485</c:v>
                </c:pt>
                <c:pt idx="9">
                  <c:v>2.593509178622893</c:v>
                </c:pt>
                <c:pt idx="10">
                  <c:v>2.5928187628156198</c:v>
                </c:pt>
                <c:pt idx="11">
                  <c:v>2.4053027668424054</c:v>
                </c:pt>
                <c:pt idx="12">
                  <c:v>2.5411316585252388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65-442F-BEE4-22522AE1FDFC}"/>
            </c:ext>
          </c:extLst>
        </c:ser>
        <c:ser>
          <c:idx val="1"/>
          <c:order val="1"/>
          <c:tx>
            <c:strRef>
              <c:f>Foglio1!$I$6</c:f>
              <c:strCache>
                <c:ptCount val="1"/>
                <c:pt idx="0">
                  <c:v>Ver-Ratio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Foglio1!$C$7:$C$19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</c:numCache>
            </c:numRef>
          </c:xVal>
          <c:yVal>
            <c:numRef>
              <c:f>Foglio1!$I$7:$I$19</c:f>
              <c:numCache>
                <c:formatCode>General</c:formatCode>
                <c:ptCount val="13"/>
                <c:pt idx="0">
                  <c:v>1.0400989867632262</c:v>
                </c:pt>
                <c:pt idx="1">
                  <c:v>0.98238858264815432</c:v>
                </c:pt>
                <c:pt idx="2">
                  <c:v>0.98043680477500861</c:v>
                </c:pt>
                <c:pt idx="3">
                  <c:v>1.1020820591911078</c:v>
                </c:pt>
                <c:pt idx="4">
                  <c:v>1.0407561479055325</c:v>
                </c:pt>
                <c:pt idx="5">
                  <c:v>0.95923406388517551</c:v>
                </c:pt>
                <c:pt idx="6">
                  <c:v>1.1036097095356063</c:v>
                </c:pt>
                <c:pt idx="7">
                  <c:v>1.0728711267588558</c:v>
                </c:pt>
                <c:pt idx="8">
                  <c:v>1.0309317360056587</c:v>
                </c:pt>
                <c:pt idx="9">
                  <c:v>1.0613805327162622</c:v>
                </c:pt>
                <c:pt idx="10">
                  <c:v>1.0114597691197018</c:v>
                </c:pt>
                <c:pt idx="11">
                  <c:v>1.2065872695296136</c:v>
                </c:pt>
                <c:pt idx="12">
                  <c:v>1.0455948413273439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65-442F-BEE4-22522AE1F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467728"/>
        <c:axId val="1611466064"/>
      </c:scatterChart>
      <c:valAx>
        <c:axId val="161146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Tree 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1466064"/>
        <c:crosses val="autoZero"/>
        <c:crossBetween val="midCat"/>
      </c:valAx>
      <c:valAx>
        <c:axId val="161146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1467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Absolute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Foglio1!$D$6</c:f>
              <c:strCache>
                <c:ptCount val="1"/>
                <c:pt idx="0">
                  <c:v>Gen-256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Foglio1!$C$7:$C$19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</c:numCache>
            </c:numRef>
          </c:xVal>
          <c:yVal>
            <c:numRef>
              <c:f>Foglio1!$D$7:$D$19</c:f>
              <c:numCache>
                <c:formatCode>General</c:formatCode>
                <c:ptCount val="13"/>
                <c:pt idx="0">
                  <c:v>762.25400000000002</c:v>
                </c:pt>
                <c:pt idx="1">
                  <c:v>2236.94</c:v>
                </c:pt>
                <c:pt idx="2">
                  <c:v>3267.74</c:v>
                </c:pt>
                <c:pt idx="3">
                  <c:v>4497.91</c:v>
                </c:pt>
                <c:pt idx="4">
                  <c:v>5709.81</c:v>
                </c:pt>
                <c:pt idx="5">
                  <c:v>7358.63</c:v>
                </c:pt>
                <c:pt idx="6">
                  <c:v>8659.31</c:v>
                </c:pt>
                <c:pt idx="7">
                  <c:v>11142.1</c:v>
                </c:pt>
                <c:pt idx="8">
                  <c:v>11168.8</c:v>
                </c:pt>
                <c:pt idx="9">
                  <c:v>11172.7</c:v>
                </c:pt>
                <c:pt idx="10">
                  <c:v>13362.6</c:v>
                </c:pt>
                <c:pt idx="11">
                  <c:v>14377.4</c:v>
                </c:pt>
                <c:pt idx="12">
                  <c:v>17196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E4-42CC-9ED5-3DC79549E1C7}"/>
            </c:ext>
          </c:extLst>
        </c:ser>
        <c:ser>
          <c:idx val="1"/>
          <c:order val="1"/>
          <c:tx>
            <c:strRef>
              <c:f>Foglio1!$E$6</c:f>
              <c:strCache>
                <c:ptCount val="1"/>
                <c:pt idx="0">
                  <c:v>Ver-256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Foglio1!$C$7:$C$19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</c:numCache>
            </c:numRef>
          </c:xVal>
          <c:yVal>
            <c:numRef>
              <c:f>Foglio1!$E$7:$E$19</c:f>
              <c:numCache>
                <c:formatCode>General</c:formatCode>
                <c:ptCount val="13"/>
                <c:pt idx="0">
                  <c:v>4.0651900000000003</c:v>
                </c:pt>
                <c:pt idx="1">
                  <c:v>4.2069299999999998</c:v>
                </c:pt>
                <c:pt idx="2">
                  <c:v>4.1281600000000003</c:v>
                </c:pt>
                <c:pt idx="3">
                  <c:v>4.1367700000000003</c:v>
                </c:pt>
                <c:pt idx="4">
                  <c:v>4.1034300000000004</c:v>
                </c:pt>
                <c:pt idx="5">
                  <c:v>4.5481600000000002</c:v>
                </c:pt>
                <c:pt idx="6">
                  <c:v>4.06487</c:v>
                </c:pt>
                <c:pt idx="7">
                  <c:v>4.1241300000000001</c:v>
                </c:pt>
                <c:pt idx="8">
                  <c:v>4.0434200000000002</c:v>
                </c:pt>
                <c:pt idx="9">
                  <c:v>4.0621999999999998</c:v>
                </c:pt>
                <c:pt idx="10">
                  <c:v>4.2732099999999997</c:v>
                </c:pt>
                <c:pt idx="11">
                  <c:v>3.9858699999999998</c:v>
                </c:pt>
                <c:pt idx="12">
                  <c:v>4.1406000000000001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E4-42CC-9ED5-3DC79549E1C7}"/>
            </c:ext>
          </c:extLst>
        </c:ser>
        <c:ser>
          <c:idx val="2"/>
          <c:order val="2"/>
          <c:tx>
            <c:strRef>
              <c:f>Foglio1!$F$6</c:f>
              <c:strCache>
                <c:ptCount val="1"/>
                <c:pt idx="0">
                  <c:v>Gen-512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Foglio1!$C$7:$C$19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</c:numCache>
            </c:numRef>
          </c:xVal>
          <c:yVal>
            <c:numRef>
              <c:f>Foglio1!$F$7:$F$19</c:f>
              <c:numCache>
                <c:formatCode>General</c:formatCode>
                <c:ptCount val="13"/>
                <c:pt idx="0">
                  <c:v>1693.8</c:v>
                </c:pt>
                <c:pt idx="1">
                  <c:v>5525.47</c:v>
                </c:pt>
                <c:pt idx="2">
                  <c:v>8801.51</c:v>
                </c:pt>
                <c:pt idx="3">
                  <c:v>11510.7</c:v>
                </c:pt>
                <c:pt idx="4">
                  <c:v>14691.7</c:v>
                </c:pt>
                <c:pt idx="5">
                  <c:v>17739.099999999999</c:v>
                </c:pt>
                <c:pt idx="6">
                  <c:v>23787.1</c:v>
                </c:pt>
                <c:pt idx="7">
                  <c:v>22154.1</c:v>
                </c:pt>
                <c:pt idx="8">
                  <c:v>27532.6</c:v>
                </c:pt>
                <c:pt idx="9">
                  <c:v>28976.5</c:v>
                </c:pt>
                <c:pt idx="10">
                  <c:v>34646.800000000003</c:v>
                </c:pt>
                <c:pt idx="11">
                  <c:v>34582</c:v>
                </c:pt>
                <c:pt idx="12">
                  <c:v>43697.3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E4-42CC-9ED5-3DC79549E1C7}"/>
            </c:ext>
          </c:extLst>
        </c:ser>
        <c:ser>
          <c:idx val="3"/>
          <c:order val="3"/>
          <c:tx>
            <c:strRef>
              <c:f>Foglio1!$G$6</c:f>
              <c:strCache>
                <c:ptCount val="1"/>
                <c:pt idx="0">
                  <c:v>Ver-512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Foglio1!$C$7:$C$19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</c:numCache>
            </c:numRef>
          </c:xVal>
          <c:yVal>
            <c:numRef>
              <c:f>Foglio1!$G$7:$G$19</c:f>
              <c:numCache>
                <c:formatCode>General</c:formatCode>
                <c:ptCount val="13"/>
                <c:pt idx="0">
                  <c:v>4.2282000000000002</c:v>
                </c:pt>
                <c:pt idx="1">
                  <c:v>4.1328399999999998</c:v>
                </c:pt>
                <c:pt idx="2">
                  <c:v>4.0473999999999997</c:v>
                </c:pt>
                <c:pt idx="3">
                  <c:v>4.5590599999999997</c:v>
                </c:pt>
                <c:pt idx="4">
                  <c:v>4.27067</c:v>
                </c:pt>
                <c:pt idx="5">
                  <c:v>4.3627500000000001</c:v>
                </c:pt>
                <c:pt idx="6">
                  <c:v>4.4860300000000004</c:v>
                </c:pt>
                <c:pt idx="7">
                  <c:v>4.4246600000000003</c:v>
                </c:pt>
                <c:pt idx="8">
                  <c:v>4.1684900000000003</c:v>
                </c:pt>
                <c:pt idx="9">
                  <c:v>4.3115399999999999</c:v>
                </c:pt>
                <c:pt idx="10">
                  <c:v>4.3221800000000004</c:v>
                </c:pt>
                <c:pt idx="11">
                  <c:v>4.8093000000000004</c:v>
                </c:pt>
                <c:pt idx="12">
                  <c:v>4.3293900000000001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E4-42CC-9ED5-3DC79549E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580672"/>
        <c:axId val="1561581088"/>
      </c:scatterChart>
      <c:valAx>
        <c:axId val="156158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Tree 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1581088"/>
        <c:crosses val="autoZero"/>
        <c:crossBetween val="midCat"/>
      </c:valAx>
      <c:valAx>
        <c:axId val="156158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(millisec)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158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49AEB8-54A4-4243-8D8E-441C192C5694}">
  <sheetPr/>
  <sheetViews>
    <sheetView zoomScale="13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A57087-1A0B-47A3-B81F-F5A6F21937FB}">
  <sheetPr/>
  <sheetViews>
    <sheetView tabSelected="1" zoomScale="13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989" cy="6065921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6D6190E-2A95-4879-BD66-4924B3CD6F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989" cy="6065921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B3AC2FC-A42C-43CA-BD44-BCBC9DF9B1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38D3-D4D8-40A2-84EA-D939DC5F0C83}">
  <dimension ref="C6:I19"/>
  <sheetViews>
    <sheetView workbookViewId="0">
      <selection activeCell="G29" sqref="G29"/>
    </sheetView>
  </sheetViews>
  <sheetFormatPr defaultRowHeight="15" x14ac:dyDescent="0.25"/>
  <sheetData>
    <row r="6" spans="3:9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  <row r="7" spans="3:9" x14ac:dyDescent="0.25">
      <c r="C7">
        <v>2</v>
      </c>
      <c r="D7">
        <v>762.25400000000002</v>
      </c>
      <c r="E7">
        <v>4.0651900000000003</v>
      </c>
      <c r="F7">
        <v>1693.8</v>
      </c>
      <c r="G7">
        <v>4.2282000000000002</v>
      </c>
      <c r="H7">
        <f>F7/D7</f>
        <v>2.2220939476867292</v>
      </c>
      <c r="I7">
        <f>G7/E7</f>
        <v>1.0400989867632262</v>
      </c>
    </row>
    <row r="8" spans="3:9" x14ac:dyDescent="0.25">
      <c r="C8">
        <v>4</v>
      </c>
      <c r="D8">
        <v>2236.94</v>
      </c>
      <c r="E8">
        <v>4.2069299999999998</v>
      </c>
      <c r="F8">
        <v>5525.47</v>
      </c>
      <c r="G8">
        <v>4.1328399999999998</v>
      </c>
      <c r="H8">
        <f t="shared" ref="H8:I19" si="0">F8/D8</f>
        <v>2.470102014358901</v>
      </c>
      <c r="I8">
        <f t="shared" si="0"/>
        <v>0.98238858264815432</v>
      </c>
    </row>
    <row r="9" spans="3:9" x14ac:dyDescent="0.25">
      <c r="C9">
        <v>6</v>
      </c>
      <c r="D9">
        <v>3267.74</v>
      </c>
      <c r="E9">
        <v>4.1281600000000003</v>
      </c>
      <c r="F9">
        <v>8801.51</v>
      </c>
      <c r="G9">
        <v>4.0473999999999997</v>
      </c>
      <c r="H9">
        <f t="shared" si="0"/>
        <v>2.6934548036257477</v>
      </c>
      <c r="I9">
        <f t="shared" si="0"/>
        <v>0.98043680477500861</v>
      </c>
    </row>
    <row r="10" spans="3:9" x14ac:dyDescent="0.25">
      <c r="C10">
        <v>8</v>
      </c>
      <c r="D10">
        <v>4497.91</v>
      </c>
      <c r="E10">
        <v>4.1367700000000003</v>
      </c>
      <c r="F10">
        <v>11510.7</v>
      </c>
      <c r="G10">
        <v>4.5590599999999997</v>
      </c>
      <c r="H10">
        <f t="shared" si="0"/>
        <v>2.55912190328397</v>
      </c>
      <c r="I10">
        <f t="shared" si="0"/>
        <v>1.1020820591911078</v>
      </c>
    </row>
    <row r="11" spans="3:9" x14ac:dyDescent="0.25">
      <c r="C11">
        <v>10</v>
      </c>
      <c r="D11">
        <v>5709.81</v>
      </c>
      <c r="E11">
        <v>4.1034300000000004</v>
      </c>
      <c r="F11">
        <v>14691.7</v>
      </c>
      <c r="G11">
        <v>4.27067</v>
      </c>
      <c r="H11">
        <f t="shared" si="0"/>
        <v>2.5730628514784204</v>
      </c>
      <c r="I11">
        <f t="shared" si="0"/>
        <v>1.0407561479055325</v>
      </c>
    </row>
    <row r="12" spans="3:9" x14ac:dyDescent="0.25">
      <c r="C12">
        <v>12</v>
      </c>
      <c r="D12">
        <v>7358.63</v>
      </c>
      <c r="E12">
        <v>4.5481600000000002</v>
      </c>
      <c r="F12">
        <v>17739.099999999999</v>
      </c>
      <c r="G12">
        <v>4.3627500000000001</v>
      </c>
      <c r="H12">
        <f t="shared" si="0"/>
        <v>2.4106525263534109</v>
      </c>
      <c r="I12">
        <f t="shared" si="0"/>
        <v>0.95923406388517551</v>
      </c>
    </row>
    <row r="13" spans="3:9" x14ac:dyDescent="0.25">
      <c r="C13">
        <v>14</v>
      </c>
      <c r="D13">
        <v>8659.31</v>
      </c>
      <c r="E13">
        <v>4.06487</v>
      </c>
      <c r="F13">
        <v>23787.1</v>
      </c>
      <c r="G13">
        <v>4.4860300000000004</v>
      </c>
      <c r="H13">
        <f t="shared" si="0"/>
        <v>2.7469971625914766</v>
      </c>
      <c r="I13">
        <f t="shared" si="0"/>
        <v>1.1036097095356063</v>
      </c>
    </row>
    <row r="14" spans="3:9" x14ac:dyDescent="0.25">
      <c r="C14">
        <v>16</v>
      </c>
      <c r="D14">
        <v>11142.1</v>
      </c>
      <c r="E14">
        <v>4.1241300000000001</v>
      </c>
      <c r="F14">
        <v>22154.1</v>
      </c>
      <c r="G14">
        <v>4.4246600000000003</v>
      </c>
      <c r="H14">
        <f t="shared" si="0"/>
        <v>1.9883235655756095</v>
      </c>
      <c r="I14">
        <f t="shared" si="0"/>
        <v>1.0728711267588558</v>
      </c>
    </row>
    <row r="15" spans="3:9" x14ac:dyDescent="0.25">
      <c r="C15">
        <v>18</v>
      </c>
      <c r="D15">
        <v>11168.8</v>
      </c>
      <c r="E15">
        <v>4.0434200000000002</v>
      </c>
      <c r="F15">
        <v>27532.6</v>
      </c>
      <c r="G15">
        <v>4.1684900000000003</v>
      </c>
      <c r="H15">
        <f t="shared" si="0"/>
        <v>2.4651350189814485</v>
      </c>
      <c r="I15">
        <f t="shared" si="0"/>
        <v>1.0309317360056587</v>
      </c>
    </row>
    <row r="16" spans="3:9" x14ac:dyDescent="0.25">
      <c r="C16">
        <v>20</v>
      </c>
      <c r="D16">
        <v>11172.7</v>
      </c>
      <c r="E16">
        <v>4.0621999999999998</v>
      </c>
      <c r="F16">
        <v>28976.5</v>
      </c>
      <c r="G16">
        <v>4.3115399999999999</v>
      </c>
      <c r="H16">
        <f t="shared" si="0"/>
        <v>2.593509178622893</v>
      </c>
      <c r="I16">
        <f t="shared" si="0"/>
        <v>1.0613805327162622</v>
      </c>
    </row>
    <row r="17" spans="3:9" x14ac:dyDescent="0.25">
      <c r="C17">
        <v>22</v>
      </c>
      <c r="D17">
        <v>13362.6</v>
      </c>
      <c r="E17">
        <v>4.2732099999999997</v>
      </c>
      <c r="F17">
        <v>34646.800000000003</v>
      </c>
      <c r="G17">
        <v>4.3221800000000004</v>
      </c>
      <c r="H17">
        <f t="shared" si="0"/>
        <v>2.5928187628156198</v>
      </c>
      <c r="I17">
        <f t="shared" si="0"/>
        <v>1.0114597691197018</v>
      </c>
    </row>
    <row r="18" spans="3:9" x14ac:dyDescent="0.25">
      <c r="C18">
        <v>24</v>
      </c>
      <c r="D18">
        <v>14377.4</v>
      </c>
      <c r="E18">
        <v>3.9858699999999998</v>
      </c>
      <c r="F18">
        <v>34582</v>
      </c>
      <c r="G18">
        <v>4.8093000000000004</v>
      </c>
      <c r="H18">
        <f t="shared" si="0"/>
        <v>2.4053027668424054</v>
      </c>
      <c r="I18">
        <f t="shared" si="0"/>
        <v>1.2065872695296136</v>
      </c>
    </row>
    <row r="19" spans="3:9" x14ac:dyDescent="0.25">
      <c r="C19">
        <v>26</v>
      </c>
      <c r="D19">
        <v>17196</v>
      </c>
      <c r="E19">
        <v>4.1406000000000001</v>
      </c>
      <c r="F19">
        <v>43697.3</v>
      </c>
      <c r="G19">
        <v>4.3293900000000001</v>
      </c>
      <c r="H19">
        <f t="shared" si="0"/>
        <v>2.5411316585252388</v>
      </c>
      <c r="I19">
        <f t="shared" si="0"/>
        <v>1.0455948413273439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2</vt:i4>
      </vt:variant>
    </vt:vector>
  </HeadingPairs>
  <TitlesOfParts>
    <vt:vector size="3" baseType="lpstr">
      <vt:lpstr>Foglio1</vt:lpstr>
      <vt:lpstr>Grafico1</vt:lpstr>
      <vt:lpstr>Grafico2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Trevisani</dc:creator>
  <cp:lastModifiedBy>Stefano Trevisani</cp:lastModifiedBy>
  <dcterms:created xsi:type="dcterms:W3CDTF">2022-01-06T15:35:14Z</dcterms:created>
  <dcterms:modified xsi:type="dcterms:W3CDTF">2022-01-06T15:53:29Z</dcterms:modified>
</cp:coreProperties>
</file>