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tables/table5.xml" ContentType="application/vnd.openxmlformats-officedocument.spreadsheetml.table+xml"/>
  <Override PartName="/xl/comments5.xml" ContentType="application/vnd.openxmlformats-officedocument.spreadsheetml.comments+xml"/>
  <Override PartName="/xl/tables/table6.xml" ContentType="application/vnd.openxmlformats-officedocument.spreadsheetml.table+xml"/>
  <Override PartName="/xl/comments6.xml" ContentType="application/vnd.openxmlformats-officedocument.spreadsheetml.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7.xml" ContentType="application/vnd.openxmlformats-officedocument.spreadsheetml.comments+xml"/>
  <Override PartName="/xl/tables/table12.xml" ContentType="application/vnd.openxmlformats-officedocument.spreadsheetml.table+xml"/>
  <Override PartName="/xl/comments8.xml" ContentType="application/vnd.openxmlformats-officedocument.spreadsheetml.comments+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omments9.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mc:AlternateContent xmlns:mc="http://schemas.openxmlformats.org/markup-compatibility/2006">
    <mc:Choice Requires="x15">
      <x15ac:absPath xmlns:x15ac="http://schemas.microsoft.com/office/spreadsheetml/2010/11/ac" url="https://uapt33090-my.sharepoint.com/personal/jm_silva_ua_pt/Documents/PECI 24-25/Transition/Tratamento de Respostas QUIZ/"/>
    </mc:Choice>
  </mc:AlternateContent>
  <xr:revisionPtr revIDLastSave="795" documentId="13_ncr:1_{1754ACFD-392D-48A9-8862-98F49E361912}" xr6:coauthVersionLast="47" xr6:coauthVersionMax="47" xr10:uidLastSave="{CD6F6F27-6F54-4BF5-95BA-88E59B090A5A}"/>
  <bookViews>
    <workbookView xWindow="-108" yWindow="-108" windowWidth="23256" windowHeight="12456" firstSheet="7" activeTab="14" xr2:uid="{00000000-000D-0000-FFFF-FFFF00000000}"/>
  </bookViews>
  <sheets>
    <sheet name="TODAS AS RESPOSTAS QUIZ" sheetId="1" r:id="rId1"/>
    <sheet name="Estatisticas" sheetId="4" r:id="rId2"/>
    <sheet name="Respostas - Pergunta 1" sheetId="7" r:id="rId3"/>
    <sheet name="Respostas - Pergunta 2" sheetId="8" r:id="rId4"/>
    <sheet name="Respostas - Pergunta 3" sheetId="9" r:id="rId5"/>
    <sheet name="Respostas - Pergunta 4" sheetId="11" r:id="rId6"/>
    <sheet name="Respostas - Pergunta 5" sheetId="12" r:id="rId7"/>
    <sheet name="Respostas - Pergunta 6" sheetId="13" r:id="rId8"/>
    <sheet name="Respostas - Pergunta 7" sheetId="14" r:id="rId9"/>
    <sheet name="Respostas - Pergunta 8" sheetId="15" r:id="rId10"/>
    <sheet name="Respostas - Pergunta 9" sheetId="16" r:id="rId11"/>
    <sheet name="Respostas - Pergunta 10" sheetId="17" r:id="rId12"/>
    <sheet name="Respostas - Pergunta 11" sheetId="18" r:id="rId13"/>
    <sheet name="Respostas - Pergunta 12" sheetId="19" r:id="rId14"/>
    <sheet name="Respostas - Pergunta 13" sheetId="20" r:id="rId15"/>
    <sheet name="Respostas - Pergunta 14" sheetId="21" r:id="rId16"/>
    <sheet name="Respostas - Pergunta 15" sheetId="22"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8" i="4" l="1"/>
  <c r="H367" i="4"/>
  <c r="H366" i="4"/>
  <c r="H365" i="4"/>
  <c r="F367" i="4"/>
  <c r="F366" i="4"/>
  <c r="F365" i="4"/>
  <c r="F368" i="4"/>
  <c r="D368" i="4"/>
  <c r="D367" i="4"/>
  <c r="D366" i="4"/>
  <c r="D365" i="4"/>
  <c r="B367" i="4"/>
  <c r="B366" i="4"/>
  <c r="B36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28" authorId="0" shapeId="0" xr:uid="{00000000-0006-0000-0000-000001000000}">
      <text>
        <r>
          <rPr>
            <sz val="10"/>
            <color rgb="FF000000"/>
            <rFont val="Arial"/>
            <scheme val="minor"/>
          </rPr>
          <t>Responder updated this value.</t>
        </r>
      </text>
    </comment>
    <comment ref="H111" authorId="0" shapeId="0" xr:uid="{00000000-0006-0000-0000-000002000000}">
      <text>
        <r>
          <rPr>
            <sz val="10"/>
            <color rgb="FF000000"/>
            <rFont val="Arial"/>
            <scheme val="minor"/>
          </rPr>
          <t>Responder updated this value.</t>
        </r>
      </text>
    </comment>
    <comment ref="I111" authorId="0" shapeId="0" xr:uid="{00000000-0006-0000-0000-000003000000}">
      <text>
        <r>
          <rPr>
            <sz val="10"/>
            <color rgb="FF000000"/>
            <rFont val="Arial"/>
            <scheme val="minor"/>
          </rPr>
          <t>Responder updated this value.</t>
        </r>
      </text>
    </comment>
    <comment ref="O111" authorId="0" shapeId="0" xr:uid="{00000000-0006-0000-0000-000004000000}">
      <text>
        <r>
          <rPr>
            <sz val="10"/>
            <color rgb="FF000000"/>
            <rFont val="Arial"/>
            <scheme val="minor"/>
          </rPr>
          <t>Responder updated this value.</t>
        </r>
      </text>
    </comment>
    <comment ref="P111" authorId="0" shapeId="0" xr:uid="{00000000-0006-0000-0000-000005000000}">
      <text>
        <r>
          <rPr>
            <sz val="10"/>
            <color rgb="FF000000"/>
            <rFont val="Arial"/>
            <scheme val="minor"/>
          </rPr>
          <t>Responder updated this value.</t>
        </r>
      </text>
    </comment>
    <comment ref="U111" authorId="0" shapeId="0" xr:uid="{00000000-0006-0000-0000-000006000000}">
      <text>
        <r>
          <rPr>
            <sz val="10"/>
            <color rgb="FF000000"/>
            <rFont val="Arial"/>
            <scheme val="minor"/>
          </rPr>
          <t>Responder updated this value.</t>
        </r>
      </text>
    </comment>
    <comment ref="H155" authorId="0" shapeId="0" xr:uid="{00000000-0006-0000-0000-000007000000}">
      <text>
        <r>
          <rPr>
            <sz val="10"/>
            <color rgb="FF000000"/>
            <rFont val="Arial"/>
            <scheme val="minor"/>
          </rPr>
          <t>Responder updated this value.</t>
        </r>
      </text>
    </comment>
    <comment ref="G183" authorId="0" shapeId="0" xr:uid="{00000000-0006-0000-0000-000008000000}">
      <text>
        <r>
          <rPr>
            <sz val="10"/>
            <color rgb="FF000000"/>
            <rFont val="Arial"/>
            <scheme val="minor"/>
          </rPr>
          <t>Responder updated this value.</t>
        </r>
      </text>
    </comment>
    <comment ref="J183" authorId="0" shapeId="0" xr:uid="{00000000-0006-0000-0000-000009000000}">
      <text>
        <r>
          <rPr>
            <sz val="10"/>
            <color rgb="FF000000"/>
            <rFont val="Arial"/>
            <scheme val="minor"/>
          </rPr>
          <t>Responder updated this value.</t>
        </r>
      </text>
    </comment>
    <comment ref="P183" authorId="0" shapeId="0" xr:uid="{00000000-0006-0000-0000-00000A000000}">
      <text>
        <r>
          <rPr>
            <sz val="10"/>
            <color rgb="FF000000"/>
            <rFont val="Arial"/>
            <scheme val="minor"/>
          </rPr>
          <t>Responder updated this value.</t>
        </r>
      </text>
    </comment>
    <comment ref="U232" authorId="0" shapeId="0" xr:uid="{00000000-0006-0000-0000-00000B000000}">
      <text>
        <r>
          <rPr>
            <sz val="10"/>
            <color rgb="FF000000"/>
            <rFont val="Arial"/>
            <scheme val="minor"/>
          </rPr>
          <t>Responder updated this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P29" authorId="0" shapeId="0" xr:uid="{5A5D8256-B926-4148-A066-A0B0D981EE04}">
      <text>
        <r>
          <rPr>
            <sz val="10"/>
            <color rgb="FF000000"/>
            <rFont val="Arial"/>
            <scheme val="minor"/>
          </rPr>
          <t>Responder updated this value.</t>
        </r>
      </text>
    </comment>
    <comment ref="H112" authorId="0" shapeId="0" xr:uid="{D36FB33C-068F-4850-B409-D8A58B18BAFF}">
      <text>
        <r>
          <rPr>
            <sz val="10"/>
            <color rgb="FF000000"/>
            <rFont val="Arial"/>
            <scheme val="minor"/>
          </rPr>
          <t>Responder updated this value.</t>
        </r>
      </text>
    </comment>
    <comment ref="I112" authorId="0" shapeId="0" xr:uid="{A9E97E13-5EB4-4F58-A050-E01FE0DB86AB}">
      <text>
        <r>
          <rPr>
            <sz val="10"/>
            <color rgb="FF000000"/>
            <rFont val="Arial"/>
            <scheme val="minor"/>
          </rPr>
          <t>Responder updated this value.</t>
        </r>
      </text>
    </comment>
    <comment ref="O112" authorId="0" shapeId="0" xr:uid="{3661CD25-BE02-41B6-A154-6F1593528F3F}">
      <text>
        <r>
          <rPr>
            <sz val="10"/>
            <color rgb="FF000000"/>
            <rFont val="Arial"/>
            <scheme val="minor"/>
          </rPr>
          <t>Responder updated this value.</t>
        </r>
      </text>
    </comment>
    <comment ref="P112" authorId="0" shapeId="0" xr:uid="{9AC514B2-BAA5-4AB2-8D21-400D85757E85}">
      <text>
        <r>
          <rPr>
            <sz val="10"/>
            <color rgb="FF000000"/>
            <rFont val="Arial"/>
            <scheme val="minor"/>
          </rPr>
          <t>Responder updated this value.</t>
        </r>
      </text>
    </comment>
    <comment ref="U112" authorId="0" shapeId="0" xr:uid="{DF3AB8B6-A44A-4D08-8891-6F90759CA2B0}">
      <text>
        <r>
          <rPr>
            <sz val="10"/>
            <color rgb="FF000000"/>
            <rFont val="Arial"/>
            <scheme val="minor"/>
          </rPr>
          <t>Responder updated this value.</t>
        </r>
      </text>
    </comment>
    <comment ref="H156" authorId="0" shapeId="0" xr:uid="{98FD21EA-58E8-43F5-8C68-66C9815D987E}">
      <text>
        <r>
          <rPr>
            <sz val="10"/>
            <color rgb="FF000000"/>
            <rFont val="Arial"/>
            <scheme val="minor"/>
          </rPr>
          <t>Responder updated this value.</t>
        </r>
      </text>
    </comment>
    <comment ref="G184" authorId="0" shapeId="0" xr:uid="{6D3B10FB-4AD2-4FAB-BF97-0840F388C73F}">
      <text>
        <r>
          <rPr>
            <sz val="10"/>
            <color rgb="FF000000"/>
            <rFont val="Arial"/>
            <scheme val="minor"/>
          </rPr>
          <t>Responder updated this value.</t>
        </r>
      </text>
    </comment>
    <comment ref="J184" authorId="0" shapeId="0" xr:uid="{CBFFF0C7-7275-4A5E-BCDA-DD0A02AA4EF3}">
      <text>
        <r>
          <rPr>
            <sz val="10"/>
            <color rgb="FF000000"/>
            <rFont val="Arial"/>
            <scheme val="minor"/>
          </rPr>
          <t>Responder updated this value.</t>
        </r>
      </text>
    </comment>
    <comment ref="P184" authorId="0" shapeId="0" xr:uid="{3DA2E1B5-DF5A-45EC-ABFC-C4129C340E06}">
      <text>
        <r>
          <rPr>
            <sz val="10"/>
            <color rgb="FF000000"/>
            <rFont val="Arial"/>
            <scheme val="minor"/>
          </rPr>
          <t>Responder updated this value.</t>
        </r>
      </text>
    </comment>
    <comment ref="U233" authorId="0" shapeId="0" xr:uid="{6163002A-1608-407B-9E45-842ADA2C3170}">
      <text>
        <r>
          <rPr>
            <sz val="10"/>
            <color rgb="FF000000"/>
            <rFont val="Arial"/>
            <scheme val="minor"/>
          </rPr>
          <t>Responder updated this value.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83" authorId="0" shapeId="0" xr:uid="{1C25B33F-809F-47E3-9B48-EF3471FA7271}">
      <text>
        <r>
          <rPr>
            <sz val="10"/>
            <color rgb="FF000000"/>
            <rFont val="Arial"/>
            <scheme val="minor"/>
          </rPr>
          <t>Responder updated this value.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111" authorId="0" shapeId="0" xr:uid="{7479A208-1036-4E7B-916B-82A16376F9CB}">
      <text>
        <r>
          <rPr>
            <sz val="10"/>
            <color rgb="FF000000"/>
            <rFont val="Arial"/>
            <scheme val="minor"/>
          </rPr>
          <t>Responder updated this value.</t>
        </r>
      </text>
    </comment>
    <comment ref="B155" authorId="0" shapeId="0" xr:uid="{2668222B-7C53-447A-85B8-DB5B83F750D7}">
      <text>
        <r>
          <rPr>
            <sz val="10"/>
            <color rgb="FF000000"/>
            <rFont val="Arial"/>
            <scheme val="minor"/>
          </rPr>
          <t>Responder updated this value.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111" authorId="0" shapeId="0" xr:uid="{ACA0AE18-00AC-49E9-B634-DEE0929D6B63}">
      <text>
        <r>
          <rPr>
            <sz val="10"/>
            <color rgb="FF000000"/>
            <rFont val="Arial"/>
            <scheme val="minor"/>
          </rPr>
          <t>Responder updated this value.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183" authorId="0" shapeId="0" xr:uid="{08401E6B-DCBD-4F23-83A0-2ACD068214DD}">
      <text>
        <r>
          <rPr>
            <sz val="10"/>
            <color rgb="FF000000"/>
            <rFont val="Arial"/>
            <scheme val="minor"/>
          </rPr>
          <t>Responder updated this value.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B111" authorId="0" shapeId="0" xr:uid="{C3D088DB-2B29-4EB8-B453-E2E3FEC8C8B9}">
      <text>
        <r>
          <rPr>
            <sz val="10"/>
            <color rgb="FF000000"/>
            <rFont val="Arial"/>
            <scheme val="minor"/>
          </rPr>
          <t>Responder updated this value.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B28" authorId="0" shapeId="0" xr:uid="{50A8EC3A-DCA0-40F1-81E0-32AFBA369D07}">
      <text>
        <r>
          <rPr>
            <sz val="10"/>
            <color rgb="FF000000"/>
            <rFont val="Arial"/>
            <scheme val="minor"/>
          </rPr>
          <t>Responder updated this value.</t>
        </r>
      </text>
    </comment>
    <comment ref="B111" authorId="0" shapeId="0" xr:uid="{0ABB8DEE-6005-48B0-A0EA-DACAF812F6C4}">
      <text>
        <r>
          <rPr>
            <sz val="10"/>
            <color rgb="FF000000"/>
            <rFont val="Arial"/>
            <scheme val="minor"/>
          </rPr>
          <t>Responder updated this value.</t>
        </r>
      </text>
    </comment>
    <comment ref="B183" authorId="0" shapeId="0" xr:uid="{BEEFC118-B3C5-4A23-B5E2-2E00512CB413}">
      <text>
        <r>
          <rPr>
            <sz val="10"/>
            <color rgb="FF000000"/>
            <rFont val="Arial"/>
            <scheme val="minor"/>
          </rPr>
          <t>Responder updated this value.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B111" authorId="0" shapeId="0" xr:uid="{10B4E531-AC89-4BE6-8D5B-155B491A8F3C}">
      <text>
        <r>
          <rPr>
            <sz val="10"/>
            <color rgb="FF000000"/>
            <rFont val="Arial"/>
            <scheme val="minor"/>
          </rPr>
          <t>Responder updated this value.</t>
        </r>
      </text>
    </comment>
    <comment ref="B232" authorId="0" shapeId="0" xr:uid="{E6C9C8F9-A213-4B89-BF55-CCDD38CB6474}">
      <text>
        <r>
          <rPr>
            <sz val="10"/>
            <color rgb="FF000000"/>
            <rFont val="Arial"/>
            <scheme val="minor"/>
          </rPr>
          <t>Responder updated this value.</t>
        </r>
      </text>
    </comment>
  </commentList>
</comments>
</file>

<file path=xl/sharedStrings.xml><?xml version="1.0" encoding="utf-8"?>
<sst xmlns="http://schemas.openxmlformats.org/spreadsheetml/2006/main" count="12929" uniqueCount="4377">
  <si>
    <t>Timestamp</t>
  </si>
  <si>
    <t>Todas as informações recolhidas através deste inquérito seram utilizadas exclusivamente para os fins deste projeto. Comprometemo-nos a respeitar a sua privacidade, e as suas respostas permanecerão anónimas e confidenciais.</t>
  </si>
  <si>
    <t>Qual é o seu género?</t>
  </si>
  <si>
    <t>Em que faixa etária se enquadra?</t>
  </si>
  <si>
    <t xml:space="preserve">Quantos anos de experiência tem como nadador-salvador? </t>
  </si>
  <si>
    <t xml:space="preserve">Em que tipo de local costuma trabalhar? </t>
  </si>
  <si>
    <t>Como é um dia típico na sua vida como nadador-salvador?</t>
  </si>
  <si>
    <t>Quais são as suas principais responsabilidades e tarefas?</t>
  </si>
  <si>
    <t>Que tipos de equipamento e recursos tem à sua disposição para desempenhar o seu trabalho?</t>
  </si>
  <si>
    <t>Há algum equipamento (ou tecnologia) que sinta que está em falta ou que gostaria de ter para melhorar ou auxiliar o seu trabalho?</t>
  </si>
  <si>
    <t>Quais são os maiores desafios que enfrenta na sua profissão?</t>
  </si>
  <si>
    <t>Existem frustrações recorrentes no seu trabalho? Como é que lida com elas?</t>
  </si>
  <si>
    <t>Como funciona a comunicação entre os membros da equipa de nadadores-salvadores?</t>
  </si>
  <si>
    <t>Utiliza algum sistema ou tecnologia específica para se manter conectado?</t>
  </si>
  <si>
    <t>Como está estruturada a organização dos nadadores-salvadores (por exemplo, área de vigilância, turnos, etc.)?</t>
  </si>
  <si>
    <t>Se sim, como é gerida esta estrutura?</t>
  </si>
  <si>
    <t>Quais são as situações mais comuns que requerem a sua atenção?</t>
  </si>
  <si>
    <t>Quais são alguns dos casos de emergência que já enfrentou?</t>
  </si>
  <si>
    <t>Consegue descrever o procedimento padrão em casos de afogamento ou quase afogamento?</t>
  </si>
  <si>
    <t>Como gere o stress em situações de emergência?</t>
  </si>
  <si>
    <t>As suas sugestões. Nesta secção, poderá deixar sugestões que considere necessárias para este trabalho! Pode ainda deixar a sua opinião sobre o projecto que pretendemos desenvolver. Obrigado!</t>
  </si>
  <si>
    <t>Sim, entendi e concordo em responder ao inquerito</t>
  </si>
  <si>
    <t>Masculino</t>
  </si>
  <si>
    <t>25-34</t>
  </si>
  <si>
    <t>4-6 anos</t>
  </si>
  <si>
    <t>Praia Oceânica, Piscina</t>
  </si>
  <si>
    <t>Normalmente, chegamos ao posto, realizamos a montagem. Da mos comunicação de presença e vigiamos o resto do dia.</t>
  </si>
  <si>
    <t xml:space="preserve">Assistência a banhistas no mar e no areal, atuação em primeiros socorros ou SOS e manter ordem e dar informações </t>
  </si>
  <si>
    <t>Comunicação radio, material do posto nadador salvador.</t>
  </si>
  <si>
    <t>Uma app com login pessoal onde possa ver atualizações do ISN, descrever perfil de salvamento, experiência profissional e formação e procedimentos a utilizar no dia de trabalho.</t>
  </si>
  <si>
    <t>Trabalhar em equipas disfunçionais e sem rigor profissional</t>
  </si>
  <si>
    <t>Sim. Agora simplesmente ignoro mas dantes verbalizava o que me prejudicava</t>
  </si>
  <si>
    <t>Verbal e por radio ou whats app</t>
  </si>
  <si>
    <t>Apenas por radio nos maiores planos</t>
  </si>
  <si>
    <t>Normalmente das 09h00 as 19h00 na praia. Em piscina nos privaoda podemos chegar a fazer 14horas diarias</t>
  </si>
  <si>
    <t>Mal</t>
  </si>
  <si>
    <t>Descompensação da tensao arterial, golpe de calor, crianças perdidas e hipoglicemias</t>
  </si>
  <si>
    <t xml:space="preserve">Afogamento, crises asma, hipoglicemia, descompensação </t>
  </si>
  <si>
    <t>Identificar vitima, natação salvamento, avaliar estado consciência, chanar 2 ajuda em caso de inconsciência, rebocar, realizar sbv</t>
  </si>
  <si>
    <t>Com frieza e calma</t>
  </si>
  <si>
    <t>Ter uma app onde os nadadores terem um login um perfil, como rede social onde exista, historial de ocorrencias, horas realizadas e formação. E que indique onde se encontra a exercer funcoes</t>
  </si>
  <si>
    <t>18-24</t>
  </si>
  <si>
    <t>normal</t>
  </si>
  <si>
    <t>prevencao, vigilancia, incutir regras</t>
  </si>
  <si>
    <t>meios de salvamento</t>
  </si>
  <si>
    <t>talvez</t>
  </si>
  <si>
    <t>saláro baixo</t>
  </si>
  <si>
    <t>para além do salário, são coisas normais</t>
  </si>
  <si>
    <t>falando ou à distância por sinais simples</t>
  </si>
  <si>
    <t>usavamos radios tipo walkie talkie da proteçao civil mas nao era adequado por nao ser à prova de água</t>
  </si>
  <si>
    <t>escalas semanais, zona diferente todos os dias, nao ha turnos, sempre os mesmo horarios, so muda o local</t>
  </si>
  <si>
    <t>pelo coordenador</t>
  </si>
  <si>
    <t>crianças, idosos, defecientes, pedófilos e corajosos sem noção</t>
  </si>
  <si>
    <t>resgastes normais, fraturas fora de água, AVC fora de agua, crise de asma dentro de água, homem a filmar bebés nus, homem a tocar se em publico</t>
  </si>
  <si>
    <t>ha o algoritmo: reconhecimento, planeamento e açao</t>
  </si>
  <si>
    <t>nao gere, fica stressado e vai</t>
  </si>
  <si>
    <t>algumas destas perguntas são facilmente respondidas folheando o livro de nadador</t>
  </si>
  <si>
    <t>Feminino</t>
  </si>
  <si>
    <t>Praia Oceânica</t>
  </si>
  <si>
    <t xml:space="preserve">Desafiante e diferente todos os dias </t>
  </si>
  <si>
    <t xml:space="preserve">Salvamento marítimo , vigia da praia </t>
  </si>
  <si>
    <t xml:space="preserve">Material ISN nadador salvador </t>
  </si>
  <si>
    <t xml:space="preserve">Mota de água </t>
  </si>
  <si>
    <t xml:space="preserve">Diferentes condições de mar </t>
  </si>
  <si>
    <t xml:space="preserve">Sim. Tentando melhorar todos os dias e aprender </t>
  </si>
  <si>
    <t>Com alguns bem , outros nem por isso</t>
  </si>
  <si>
    <t>Sim</t>
  </si>
  <si>
    <t xml:space="preserve">2 para uma área de vigilância , uma praia inteira </t>
  </si>
  <si>
    <t>.</t>
  </si>
  <si>
    <t xml:space="preserve">Salvamento marítimo </t>
  </si>
  <si>
    <t xml:space="preserve">Pre afogamento , traumatismo craniano </t>
  </si>
  <si>
    <t xml:space="preserve">Salvamento marítimo e chamada de ajuda diferenciada </t>
  </si>
  <si>
    <t xml:space="preserve">Fazendo o melhor possível em prol da pessoa que precisa de ajuda e lutando nesse sentido </t>
  </si>
  <si>
    <t>1-3 anos</t>
  </si>
  <si>
    <t xml:space="preserve">Stressante </t>
  </si>
  <si>
    <t xml:space="preserve">Manter a segurança </t>
  </si>
  <si>
    <t>Boia de salvamento, cinto , vara, prancha</t>
  </si>
  <si>
    <t>Colete</t>
  </si>
  <si>
    <t xml:space="preserve">O desrespeito dos banhistas </t>
  </si>
  <si>
    <t xml:space="preserve">Meditação </t>
  </si>
  <si>
    <t>Nem sempre é eficaz</t>
  </si>
  <si>
    <t xml:space="preserve">Walking talking </t>
  </si>
  <si>
    <t>Praias divididas por areas</t>
  </si>
  <si>
    <t>Picadas de ouriços do mar</t>
  </si>
  <si>
    <t xml:space="preserve">Controlo da respiraçao </t>
  </si>
  <si>
    <t>Praia fluvial ou lacustre, Piscina</t>
  </si>
  <si>
    <t xml:space="preserve">Distribuir rádios, montar os postos (piscina ou praia), prevenir constantemente, fazer rondas de 1h em 1h hora, fazer relatórios, se necessário </t>
  </si>
  <si>
    <t>Prevenir</t>
  </si>
  <si>
    <t>Rádios, materiais de salvamento, binóculos</t>
  </si>
  <si>
    <t xml:space="preserve">Não </t>
  </si>
  <si>
    <t>A responsabilidade de vidas e o público em si</t>
  </si>
  <si>
    <t xml:space="preserve">Tento falar com o coordenador e os vários colegas, assim partilhamos essas frustrações e normalmente fica tudo mais claro </t>
  </si>
  <si>
    <t xml:space="preserve">Rádio </t>
  </si>
  <si>
    <t xml:space="preserve">Rádio ou telemóvel </t>
  </si>
  <si>
    <t>Temos cerca de 2 postos de vigiar e rodamos de 45 em 45 min.</t>
  </si>
  <si>
    <t>Crianças, idosos, pessoas com alguma vulnerabilidade</t>
  </si>
  <si>
    <t>Desaparecimento de um jovem dentro de água</t>
  </si>
  <si>
    <t xml:space="preserve">Alerta, despir/vestir, entrada na água, aproximação, paragem a distância de segurança, reboque, transporto, relatório </t>
  </si>
  <si>
    <t xml:space="preserve">Muito mal, tento falar com o colega e expor a situação. O falar com a pessoa que está comigo ajudar-me l, somos dois a decidir o e gerir as coisa </t>
  </si>
  <si>
    <t>Dinâmico</t>
  </si>
  <si>
    <t>Vigiar a praia e garantir a segurança de todos os banhistas.</t>
  </si>
  <si>
    <t>Meios de salvamento e mala de primeiros socorros.</t>
  </si>
  <si>
    <t>Meios de contacto e transporte mais fáceis para o hospital.</t>
  </si>
  <si>
    <t>Assistência da emergência médica</t>
  </si>
  <si>
    <t>Ser neutro e ter calma. Pensar antes de agir e ser seguro de mim mesmo.</t>
  </si>
  <si>
    <t>Rádios (walkie talkie)</t>
  </si>
  <si>
    <t>Não</t>
  </si>
  <si>
    <t>Diferentes Postos distânciados, cada nadador trabalha 10h por dia</t>
  </si>
  <si>
    <t>Emergências</t>
  </si>
  <si>
    <t>Afogamento, luxações, paragens</t>
  </si>
  <si>
    <t>Calmo</t>
  </si>
  <si>
    <t>Vigiar, prevenir, montar e desmontar o posto de praia</t>
  </si>
  <si>
    <t xml:space="preserve">Todo o equipamento obrigatório no posto de praia e mala de primeiros socorros </t>
  </si>
  <si>
    <t>DEA e medidor de pressão arterial (deveria ser obrigatório na mala de primeiros socorros)</t>
  </si>
  <si>
    <t>Os idosos</t>
  </si>
  <si>
    <t xml:space="preserve">Nao </t>
  </si>
  <si>
    <t xml:space="preserve">Bem </t>
  </si>
  <si>
    <t>Radio</t>
  </si>
  <si>
    <t xml:space="preserve">Na minha praia está estrutura em 7 postos com 2 NS onde fica um na hora de almoço </t>
  </si>
  <si>
    <t xml:space="preserve">Feridas, criancas sozinhas, idosos </t>
  </si>
  <si>
    <t xml:space="preserve">PCR, trauma, feridas profundas </t>
  </si>
  <si>
    <t xml:space="preserve">Bastante bem </t>
  </si>
  <si>
    <t xml:space="preserve">Na minha opinião este projecto pode ajudar bastante praias.
Sugestões e q existe muitos postos de praia onde os NS encontrou se junto a areia sentado numa cadeira (no meus posto é assim), na época alta do verão as praias cheias a visibilidade torna se ínfima, por isso acho que qualquer posto de praia devia ser alto para uma melhor visibilidade </t>
  </si>
  <si>
    <t>35-45</t>
  </si>
  <si>
    <t>Mais de 10 anos</t>
  </si>
  <si>
    <t>Praia Oceânica, Praia fluvial ou lacustre, Piscina</t>
  </si>
  <si>
    <t>9/10h na praia</t>
  </si>
  <si>
    <t>Olhos no mar e apostar na prevenção</t>
  </si>
  <si>
    <t xml:space="preserve">Torre, chapéu de sol, meios de salvamento </t>
  </si>
  <si>
    <t xml:space="preserve">A má educação de banhistas. Falar com calma e explicar tudo sobre a praia </t>
  </si>
  <si>
    <t xml:space="preserve">Grupo de whatsapp, email </t>
  </si>
  <si>
    <t xml:space="preserve">Telemóvel </t>
  </si>
  <si>
    <t xml:space="preserve">Crianças sozinhas </t>
  </si>
  <si>
    <t>Afogamentos, desaparecimentos no mar</t>
  </si>
  <si>
    <t xml:space="preserve">Se o NS estiver fisicamente preparado, há que manter apenas a calma </t>
  </si>
  <si>
    <t xml:space="preserve">Sem muito trabalho </t>
  </si>
  <si>
    <t xml:space="preserve">Vigiar a praia e os banhistas e prestar auxílio se necessário </t>
  </si>
  <si>
    <t xml:space="preserve">Equipamentos de salvamento </t>
  </si>
  <si>
    <t>Walkie-walkies</t>
  </si>
  <si>
    <t xml:space="preserve">A comunicação com os restantes nadadores e o número de horas expostas ao sol </t>
  </si>
  <si>
    <t xml:space="preserve">Lido bem </t>
  </si>
  <si>
    <t xml:space="preserve">Boca a boca ou por telemóvel </t>
  </si>
  <si>
    <t xml:space="preserve">Não, mas devia </t>
  </si>
  <si>
    <t xml:space="preserve">Na minha praia existiam 2 postos com 2 nadadores, sem turnos </t>
  </si>
  <si>
    <t>Crianças, idosos e pessoas que não sabem nadar</t>
  </si>
  <si>
    <t xml:space="preserve">Retirar pessoa da rebentação das ondas </t>
  </si>
  <si>
    <t xml:space="preserve">Analisar a situação </t>
  </si>
  <si>
    <t xml:space="preserve">Mais ou menos </t>
  </si>
  <si>
    <t xml:space="preserve">Montar o posto, ficar no posto a maior parte do dia e fazer varias rondas ao longo do dia </t>
  </si>
  <si>
    <t>Prevenção principalmente, alertar dos perigos aos banhistas e manter a praia segura</t>
  </si>
  <si>
    <t>Boias, pranchas torpedos e barbatanas</t>
  </si>
  <si>
    <t xml:space="preserve">Na praia onde trabalhava não sentia falta de mais material </t>
  </si>
  <si>
    <t>A inconsciência das pessoas (especialmente dos idosos) ou a falta de respeito pelo nosso trabalho (ignorarem os nossos avisos ou conselhos)</t>
  </si>
  <si>
    <t>Quando sentia que já não conseguia fazer mais, ligava às entidades correspondentes (policia maritima)</t>
  </si>
  <si>
    <t>Eu tinha um colega então falávamos diretamente um com o outro</t>
  </si>
  <si>
    <t xml:space="preserve">Eu trabalhava sempre com um colega. A praia era pequena então falávamos sempre um com o outro. Só tinhamos turnos nos horarios do almoço </t>
  </si>
  <si>
    <t>Peixes aranha ou quando a bandeira estava amarela ter atenção à linha de rebentação que normalmente era onde as pessoas se colocavam mais</t>
  </si>
  <si>
    <t>Desmaios, pequenos ferimentos e picadas de peixe aranha</t>
  </si>
  <si>
    <t xml:space="preserve">Avisar o colega, pegar no instrumento mais adequado e abordar a vitima da forma mais pertinente, tendo em conta a situação </t>
  </si>
  <si>
    <t xml:space="preserve">Respirar fundo e contar com o colega em caso de auxílio </t>
  </si>
  <si>
    <t>Coimas para as pessoas que não respeitem as nossas "ordens", dar um pouco mais de autoridade aos NS</t>
  </si>
  <si>
    <t xml:space="preserve">Estar atento aos banhistas que se encontram na praia, auxiliar quem necessita e combater a estagnação do trabalho que leva a distrações e sonolência </t>
  </si>
  <si>
    <t>Vigiar os banhistas que estão no mar e prestar socorro a quem necessite, dentro e fora do mar</t>
  </si>
  <si>
    <t xml:space="preserve">Temos diversos equipamentos, como o cinto de salvamento, a boia tropedo e a prancha. Em acréscimo, temos uma mala de 1os socorros e poderão consoante a praia haver mais recursos para o socorro a nível de saúde </t>
  </si>
  <si>
    <t>Sinto falta de um meio de comunicação mais instantâneo entre nadadores salvadores da mesma zona, porque por exemplo em caso de criancas desaparecidas, nós se não tivermos os contactos dos nadadores diretos não temos meios de comunicar e muitas vezes são desaparecimentos que nao exigem o envolvimento da polícia</t>
  </si>
  <si>
    <t xml:space="preserve">Sonolência, coerência no conhecimento entre nadadores e o respeito pela profissão </t>
  </si>
  <si>
    <t>Sim, muitas vezes o desrespeito pela profissão por não sermos uma autoridade. Lido, relativizando as situações</t>
  </si>
  <si>
    <t>As equipas com que trabalhei são variadas a nivel de conhecimento e anos de experiência, pelo que tem de existir uma adaptação à comunicação entre os elementos das equipas</t>
  </si>
  <si>
    <t>Cada praia tem as suas condições. Existem praias em que os postos trabalham em conjunto, o que facilita no socorro, pois dão apoio uns aos outros em caso de necessidade. Existem outras, como a que trabalhei maioritariamente, que é apenas 1 unico posto, viagiamos cerca de 50 a 100m, mas depois existe toda uma praia sem vigilância - o que faz com que quer queiramos quer não tenhamos um cuidado com a mesma até onde conseguimos percepcionar, o que aumenta a area de vigia sem ser a obrigatória</t>
  </si>
  <si>
    <t>Muitas praias que têm postos a trabalhar em conjunto, têm nadadores salvadores coordenadores. No entanto, poderão haver discrepâncias uma vez que uns postos são públicos e outros privados, no sentido dos empregadores</t>
  </si>
  <si>
    <t>Na praia onde maioritariamente trabalhava era peixes aranha e alguns incidentes a nivel de saúde - salvamentos na agua acontecem raramente</t>
  </si>
  <si>
    <t>Criança a afogar se, pessoa a desmaiar na praia, crianças desaparecidas, peixes aranha, pais a colocar as crianças em perigo devido à maré, etc</t>
  </si>
  <si>
    <t>Tanto num como noutro, assim que é detetada a necessidade de agir, temos de avaliar a situação (local onde a pessoa se encontra, quantas pessoas sao, estado de consciência, sabe nadar ou não, etc), depois disso é escolher o meio que mais se enquadre e assinalar que se vai iniciar um salvamento. Após o salvamento ser feito perante as técnicas aprendidas e consoante o meio escolhido, temos de avaliar a vitima em terra para perceber que tipo de afogamento existiu, consoante a classificação dada, agir em conformidade com essa classificação (por exemplo, se a pessoa está a tossir, a espumar da boca, a apresentar outros sintomas e por ai fora, pode bastar a pessoa dar tempo para recordar, como ser necessário fornecer o2, ou ate mesmo SBV se a pessoa estiver em PCR)</t>
  </si>
  <si>
    <t>Lembrar me que se não me mantiver calma, só vai agravar a situação e toldar as avaliações/ações a serem feitas. Não é fácil, é preciso pratica</t>
  </si>
  <si>
    <t>Fazer linhas de água</t>
  </si>
  <si>
    <t xml:space="preserve">Vigilância e preenchimento de relatórios de ocorrências </t>
  </si>
  <si>
    <t>Rádio, equipamento de salvamento (cinto de salvamento e pés de pato)</t>
  </si>
  <si>
    <t>Rádio e sensibilização à população da atividade dos nadadores salvadores</t>
  </si>
  <si>
    <t>Diferença das regras nos vários países, muito estrangeiros não sabem o significado das bandeiras por exemplo</t>
  </si>
  <si>
    <t xml:space="preserve">Desrespeito da população </t>
  </si>
  <si>
    <t xml:space="preserve">Feita por rádio em que cada elemento possui um </t>
  </si>
  <si>
    <t xml:space="preserve">Área de vigilância </t>
  </si>
  <si>
    <t xml:space="preserve">De dia para dia vai rodando a área de vigilância que nos compete </t>
  </si>
  <si>
    <t xml:space="preserve">Picadas de peixe aranha e agueiros </t>
  </si>
  <si>
    <t xml:space="preserve">Salvamento de quase afogamento num agueiro, picadas de peixe aranha, alforreca e caravelas portuguesas e também primeiros socorros como por exemplo cortes </t>
  </si>
  <si>
    <t xml:space="preserve">Observação do pedido de ajuda, comunicação à equipa que vai ocorrer um salvamento, entrada na água, o outro elemento dá mais informações à equipa e posteriormente entra na água também, chegada de apoio por parte do coordenador </t>
  </si>
  <si>
    <t xml:space="preserve">Acho uma boa iniciativa, que pode ajudar a reduzir os casos de afogamento </t>
  </si>
  <si>
    <t>Organizar/vigiar/prevenir</t>
  </si>
  <si>
    <t>Vigiar/prevenir</t>
  </si>
  <si>
    <t>Humanos e material</t>
  </si>
  <si>
    <t>Cateter amovível é muito pesado, postos de praia funcionais que protegem os N/S.</t>
  </si>
  <si>
    <t>Saber ligar com as pessoas.</t>
  </si>
  <si>
    <t>Melhorar a cada dia</t>
  </si>
  <si>
    <t>Já usamos os rádios e hoje é o telefone.</t>
  </si>
  <si>
    <t>Sim fazemos rondas.</t>
  </si>
  <si>
    <t>Porcos porque trabalho na prevenção, afogamentos, paragens respiratórias.</t>
  </si>
  <si>
    <t>É o algoritmo de afogamento.</t>
  </si>
  <si>
    <t>O stress ajuda nas situações, só se pensa na própria segurança em ajudar a pessoa.</t>
  </si>
  <si>
    <t>Um dia típico é chegar à praia levar todo o material de nadador Salvador para o posto de praia e escolher a bandeira que iremos colocar, para isso podemos ir a dentro do mar ver como está, ver no surfforecast(aplicacaçao onde temos detalhes sobre o mar) a energia do mar, o vento, a corrente, se a maré está a subir ou a descer entre outros parâmetros.
Depois disso montar um posto avançado onde vamos ficar o resto do dia e ficar a vigiar os banhistas.</t>
  </si>
  <si>
    <t>A nossa responsabilidade é manter os banhistas em segurança, a nossa tarefa é vigiar o nosso local de trabalho e montar o nosso posto de praia</t>
  </si>
  <si>
    <t>Temos todo o material do posto de praia, muitas vezes danificado. Este material pelo menos na praia onde trabalho são os concessionários(bares de praia) que fornecem o material.
Também temos rádios onde podemos comunicar com os nosso colegas</t>
  </si>
  <si>
    <t>Um dos maiores desafios é conseguir viagiar todos os banhistas, pois as vezes são milhares de pessoas na água onde não conseguimos ter total vigilância sobre todos. Pois somos só um a vigiar porque na praia onde trabalho existe um plano integrado.</t>
  </si>
  <si>
    <t xml:space="preserve">Uma das grandes frustrações é o total desrespeito dos banhistas para connosco, a forma de lidar com elas é ligar para a polícia Maritima </t>
  </si>
  <si>
    <t>Via radio</t>
  </si>
  <si>
    <t xml:space="preserve">Não existe turnos, o nosso horário é das 10 às 19.
A nossa equipa faz parte de um plano integrado onde no início da época balnear é estipulado com o coordenador e a polícia marítima o local dos postos de trabalho a área de vigilância devia de ser no máximo 50m mas muitas vezes é superior </t>
  </si>
  <si>
    <t>A estrutura é gerida pelo coordenador, onde referi em cima mais detalhes</t>
  </si>
  <si>
    <t>As situações mais comuns que requerem muito a nossa atenção são as crianças, que muitas vezes andam sozinhas junto a linha de agua</t>
  </si>
  <si>
    <t xml:space="preserve">Pessoas com braço, perna, ombro , …., deslocados 
Pessoas que caem das rochas
E situações de salvamento aquático </t>
  </si>
  <si>
    <t>O procedimento é comunicar no rádio para avisar os colegas ao lado que vamos entrar no mar para ir buscar alguém referir o número de vítimas e o local.
Conforme a situação poderemos ligar para a polícia marítima para pedir ajuda e eles poderiam chamar a mota de água ou alguma embarcação só em casos mais extremos.</t>
  </si>
  <si>
    <t>Não existe uma maneira para lidar com o stress, só ao longo dos anos é que vamos conseguindo lidar melhor com isso falo no meu caso que já tenho 3 anos de experiência e conforme a experiência vai diminuindo o stress</t>
  </si>
  <si>
    <t>Uma das sugestões que eu daria e que é muito comum é as mortes que existem em praias não vigiadas uma das soluções era ter um drone que pudesse fazer rondas e que levasse alguma boia e que a deixasse cair abeira do náufrago acho que poderia ser uma boa ideia mas penso que seria um pouco complicado visualizar se o náufrago precisasse de ajuda ou não so mesmo numa situação de pânico.
Boais com motor poderia diminuir o tempo de chegar ao náufrago e depois facilitar a rebocá-lo para terra.
Arranjar um mecanismos das pessoas respeitarem a cor da bandeira</t>
  </si>
  <si>
    <t>Na praia, desempenhar as minhas tarefas durante o horário de trabalho, e se conseguir treino ao final do dia.</t>
  </si>
  <si>
    <t>Gerir a escala de presenças dos nadadores salvadores, para além de todas as competências comuns a toda a equipa.</t>
  </si>
  <si>
    <t>Tenho acesso a tudo o que é determinado como obrigatório pelo ISN, a nível de equipamento do posto.</t>
  </si>
  <si>
    <t>Até ao momento, posso considerar que trabalhamos bem com o que temos.</t>
  </si>
  <si>
    <t>Nem sempre somos auxiliados da melhor forma pela polícia marítima, só para dar um exemplo, quando encontro uma embarcação fundiada em zona proibida, e reporto o caso ao agente da PM, este diz-me para tirar foto à embarcação e enviar um email para um gabinete específico, como é óbvio, recuso-me a fazer o trabalho que é deles.</t>
  </si>
  <si>
    <t>É muito difícil fazer com que uma ambulância se desloque até à praia, alegam que por falta de veículos, só é justificável se o banhista correr perigo de vida, no último ano tive um banhista com uma fratura exposta num dedo e disseram-me que o mesmo teria que se deslocar no seu carro até ao hospital.</t>
  </si>
  <si>
    <t>À distância, por walkie talkie.</t>
  </si>
  <si>
    <t xml:space="preserve">Walkie talkie e telemóvel </t>
  </si>
  <si>
    <t>Temos dois postos, 2/3 por posto, 5 no total, e trocamos de posição quando algum elemento pede.</t>
  </si>
  <si>
    <t>Não temos uma estrutura, organizamo-nos como equipa.</t>
  </si>
  <si>
    <t>Desentendimentos entre banhistas, peixe aranha, ferimentos leves, e controlo da zona de banhos.</t>
  </si>
  <si>
    <t>Fraturas expostas, agressões entre banhistas, e insolações.</t>
  </si>
  <si>
    <t>Comunicar a emergência ao colega mais próximo (se este estiver presente), pegar no meio de salvamento e entrar na água o mais depressa possivel, depois tomar os procedimentos de acordo com o estado de consciência da vítima.</t>
  </si>
  <si>
    <t>Não se gere, só me foco naquilo que tenho que fazer, é algo que na altura não se pensa.</t>
  </si>
  <si>
    <t>Fico contente por ser dado destaque ao nosso trabalho, boa sorte para o projecto!</t>
  </si>
  <si>
    <t>Piscina</t>
  </si>
  <si>
    <t xml:space="preserve">Um dia de constante atenção </t>
  </si>
  <si>
    <t>Vigilância e efetuar curativos</t>
  </si>
  <si>
    <t xml:space="preserve">Cinto, plano duro, bóia e mala de primeiros socorros </t>
  </si>
  <si>
    <t>Ter de estar constantemente com uma boa condição física</t>
  </si>
  <si>
    <t>Não sinto que o existam frustrações recorrentes</t>
  </si>
  <si>
    <t>Não tenho colegas de trabalho. Efetuo vigilância sozinho (embora pense que é sempre necessário um mínimo de 2 NS por zona)</t>
  </si>
  <si>
    <t>No meu caso, estando sozinho e não podendo estar apto 24h/7 dias, faço o horário de apenas 1 NS. As restantes horas ficam sem vigilância (utilizando sempre a bandeira xadrez)</t>
  </si>
  <si>
    <t xml:space="preserve">Corridas para a piscina e brincadeiras próximas da borda da piscina </t>
  </si>
  <si>
    <t>Salvamento e uma fratura do rádio e cúbito (braço)</t>
  </si>
  <si>
    <t>Avaliar as condições de segurança, avaliar se responde aos estímulos ou não, se sim retirar do local, se não permeabilizar a via aérea. Teste VOS, se sim PLS (posição lateral de segurança) se não ligar ao 112.</t>
  </si>
  <si>
    <t>O stress é uma situação que temos de saber controlar e devemos tentar manter sempre a calma para conseguir agir da melhor forma</t>
  </si>
  <si>
    <t xml:space="preserve">Acho um bom projeto. Sucesso para todos os integrantes </t>
  </si>
  <si>
    <t>7-10 anos</t>
  </si>
  <si>
    <t>É um dia de trabalho a fazer o que gosto mas sem condições mínimas de trabalho.</t>
  </si>
  <si>
    <t xml:space="preserve">Arranjar uma cadeira para uso pessoal porque não há, um corta vento nos dias de vento, conseguir um chapéu de sol que não esteja estragado e estar atento às perseguições da polícia marítima. </t>
  </si>
  <si>
    <t>A farda que eu comprei com o meu dinheiro e os meios em mau estado que o concessionário fornece</t>
  </si>
  <si>
    <t>Uma prancha grande como deve ser e com leash.</t>
  </si>
  <si>
    <t>As condições de trabalho, a sazonalidade e não haver progressão de carreira.</t>
  </si>
  <si>
    <t>Todos acabamos por abandonar a “profissão”. Ainda assim aguentei 10 anos</t>
  </si>
  <si>
    <t>Falta de união</t>
  </si>
  <si>
    <t>Telemóvel</t>
  </si>
  <si>
    <t>10h ao sol sem folgas para recebermos um pouco mais.</t>
  </si>
  <si>
    <t xml:space="preserve">Pelos concessionários, plano integrado </t>
  </si>
  <si>
    <t xml:space="preserve">Afogamentos e outros tipos de ocorrrencias </t>
  </si>
  <si>
    <t>Praticamente todos.</t>
  </si>
  <si>
    <t>Claro.</t>
  </si>
  <si>
    <t xml:space="preserve">Já estou habituado. Não ter ajuda nenhuma nem apoio de ninguém faz parte deste trabalho em Portugal. </t>
  </si>
  <si>
    <t>Primeiros dois anos, foram passados na praia/concessionário; Montava o posto de manhã, observava as condições do mar para decidir que bandeira colocar. Passava os dias no posto com o meu colega de trabalho, onde cada um tinha uma hora de almoço para usufruir. Praias com dias muito tranquilos, mas outros mais movimentados e de mar complicado.
No terceiro ano, fiz parte do Pojeto Praia Segura, onde estava na carrinha de Nadadores Salvadores da minha região. O dia passava por parulhar toda a zona costeira abrangida, desde praias não vigiadas, a praias concessionadas e zonas de difícil acesso. Sempre acompanhado de um colega de trabalho também.</t>
  </si>
  <si>
    <t>Neste último ano (carrinha) era certificar-me que fazia uma patrulha correta das praias, mostrando, principalmente aos utentes das praias que existimos e que em casos de situações urgentes, temos um número para posterior auxílio. Passava também por ir a praias vigiadas, e falar com os Nadadores Salvadores de cada uma para perceber como estavam as dinâmicas em cada praia, apoio para qualuqer situação necessária,etc... Contudo a principal função era mesmo o estar atento ao telemóvel de emergência, para eventuais chamadas por parte de serviços de emergência que precisassem de apoio marítimo, nadadores salvadores, ou banhistas em praias não vigiadas.</t>
  </si>
  <si>
    <t>Quando na praia, tinha os equipamentos básicos e necessários implementados pela AMN, bóias, pés de pato, prancha, carretel...
Na carrinha, tinhamos à disposição os mesmos recursos</t>
  </si>
  <si>
    <t>Durante os três anos de experiência não senti uma grande necessidade de nada em concreto. Posso, por sua vez dizer, que há regiões onde o mar é mais complicado, e nem sempre os nadadores salvadores conseguem ou estão aptos para efetuar o salvamento de alguêm, poderiam talvez recorrer a algum tipo de tecnologia, como uma boia telecomandada por exemplo, para situaçoes mais criticas de salvamento. Onde por exemplo houvesse uma bóia por cada 4/5 praias por exemplo. 
Outra situação que também acho pertinente, mas obviamente envolve sempre custos e formações é a disponibilidade de DAE´s na praia. Acho imprescindível, e é algo que na minha zona não havia, (apenas na carrinha de nadadores salvadores)</t>
  </si>
  <si>
    <t>Nível de risco em situações críticas, salário não congruente face ao risco.</t>
  </si>
  <si>
    <t>Penso que não. Por vezes faltas de comunicação e dualidade de ideias entre concessões, mas é algo leve</t>
  </si>
  <si>
    <t>Neste último ano, fomos integrados numa associação, onde tinhamos grupos em redes sociais para nos cordenarmos. Na praia, as concessões também estavam integradas com walkie-talkies, o que fazia com que a comunicação em casos de emergência fosse bastante mais eficiente.</t>
  </si>
  <si>
    <t>Walkie talkie e telemóvel de emregência</t>
  </si>
  <si>
    <t>Existe o plano integrado, onde são abrangidas 5 concessões diferentes. Depois nas restantes praias do concelho, existem dois NS por concessão. E como já referi em cima, para situações de maior emergência existe a Carrinha que abrange todas as praias do concelho. 10 horas por dia, 1 hora de almoço. A gestão de RH é feita através de disponibilidades dos NS onde existe um coordenador que orienta os RH para cada dia.</t>
  </si>
  <si>
    <t>Respondido acima</t>
  </si>
  <si>
    <t>Dias de bastante calor, com mar complicado(agueiros, comprimento de onda elevado) onde as pessoas tendem a querer mergulhar e tomar banho sendo que as condições não estão totalmente reunidas para tal.</t>
  </si>
  <si>
    <t>Na praia; grupo é apanhado num agueiro que se formou de forma espontânea e existiu alguma dificuldade em retirar os mesmo.Pessoas que não saibam nadar, e aventuram-se mais do que deviam, idosos que perdem as forças. Jovens que também abusam e querem ir sempre um pouco mais para a frente, ficando sem pé...
Na carrinha; paragem cardiorespiratória</t>
  </si>
  <si>
    <t>Observar o acontecimento, decidir como vou efetuar o salvamento(com que boia, por onde devo entrar), alertar o meu colega de trabalho, entar na água. O meu colega observa o procedimento e avisa um dos concessionários ao lado, para ficarem atentos(se for o caso)</t>
  </si>
  <si>
    <t>Parte muito pela experiência que se vai ganhando e o à vontade que se têm dentro de àgua por exemplo. No meu primeiro salvamento estava muito nervoso, mas confiante das minhas capacidades, no último já era mais uma questão de adrenalina onde já não existia tanto stress.
O stress vai sempre ser resultado do quão bem a pessoa é preparada para estar dentro de água ou resolver situações médicas. Por isso a importância dos cursos de NS serem demasiado rigorosos(o que cada vez tem vindo a ser menos, por falta de NS. Vejo muita gente mal preparada a entrar para a função, o que pode acarretar risco para a segurança dos banhistas)</t>
  </si>
  <si>
    <t>Nada a acrescentar</t>
  </si>
  <si>
    <t>Montar o posto e estar atendo aos que se colocam em perigo.</t>
  </si>
  <si>
    <t xml:space="preserve">Montar Posto, prevenir acidentes, alertar em caso de acidentes e fazer o socorro a vítima se for algo possível </t>
  </si>
  <si>
    <t>Mala de 1⁰ socorros, apito, uniforme, boias, nadadeira, prancha, bandeira sinalização, entre outros...</t>
  </si>
  <si>
    <t>Paga-se pouco pela hora de trabalho, sendo necessário muitas horas de trabalho para se conseguir ganhar alguma coisa, seguro de acidente que o próprio NS tem que pagar, uniforme que o próprio NS tem que pagar...</t>
  </si>
  <si>
    <t>Sim, normal em todo trabalho. Lido com as frustrações entendendo que não existe trabalho perfeito, sempre haverá algum desconforto...</t>
  </si>
  <si>
    <t xml:space="preserve">Através do telemóvel e walkie-talkie </t>
  </si>
  <si>
    <t xml:space="preserve">Telemóvel e walkie-talkie </t>
  </si>
  <si>
    <t xml:space="preserve">Acho boa </t>
  </si>
  <si>
    <t xml:space="preserve">É gerida de uma boa forma. </t>
  </si>
  <si>
    <t xml:space="preserve">Banhistas que não respeitam a cor da bandeira </t>
  </si>
  <si>
    <t xml:space="preserve">Picada de peixe aranha, banhista que não conseguia retornar para a praia após entrar na água, queda de cima de pedra </t>
  </si>
  <si>
    <t>Reconhecer o afogamento, pedir ajuda(112 ou moto 4), se equipar, entrar na água e se aproximar da vítima(se for possível), colocar as vias aérea para fora d’água, fazer 10 insuflações, rebocar a vítima até um lugar seguro, ver, ouvir e sentir, obstruir as vias aéreas, manobra de ressuscitação Cardio Respiratória até a vítima "acordar" ou a chegada dos bombeiros. O quase afogamento: reconhecer o acidente, pedir ajuda(112 ou Moto 4), se equipar, entrar na água, se aproximar da vítima com distância de segurança, acalmar a vítima, reboca-la até um lugar seguro</t>
  </si>
  <si>
    <t xml:space="preserve">Fico tranquila em situações de stress </t>
  </si>
  <si>
    <t>Menos de 1 ano</t>
  </si>
  <si>
    <t>Praia Oceânica, Parque aquático</t>
  </si>
  <si>
    <t>Acordo de manha, preparando a minha comida e necessidades para o dia com o objetivo de me reunir com os meus colegas de vagos antes das 9:30 no nosso barracão na vagueira. Convivemos um pouco e pegamos no equipamento de que estamos em carregue seja radios/chaves/telemoveis/mota etc antes de nos deslocarmos com o nosso par para as praias designadas para esse dia da escala. Temos de nos preparar adequadamente de modo a ter todos os postos montados com o material necessário para o dia antes das 10:00 que é quando começa o nosso serviço. Temos 9 horas de trabalho pela frente com 1 hora de almoço onde pudemos aquecer o nosso comer no nosso microondas e comemos também sobre vigilância. Por norma tomo sempre 1/2 cafes por dia quando estou de serviço (alguns bars de praia as vezes estão dispostos a oferecer, embora n seja sempre o caso). Por volta das 18:45 começamos a arrumar os nossos postos e retiramos a bandeira às 19:00 voltando outra vez para o barrcão na vagueira onde terminamos o dia por norma às 19:15.</t>
  </si>
  <si>
    <t>Depende imenso do coordenador, ele decide a seu ver quem esta apto para certas tarefas e da nos responsabilidade adequadamente. Por norma costuma ser malta com mais experiência que fica em carregue de motas/buggy's/Siresps enquanto o resto da responsabilidade tentamos dividir entre todos (radios/Chavez/manter os barracos limpos e malas medicas com o material necessário/ dizer se houve curativos ou salvamentos ao fim do dia)</t>
  </si>
  <si>
    <t>Moto 4/ Sirespe/ Radio/ Chaves de posto/ telemóveis de praia/ Binoculos</t>
  </si>
  <si>
    <t>Acho que um perímetro de boias flutuantes indicando a zona de banhos era bom para os miúdos</t>
  </si>
  <si>
    <t xml:space="preserve">Falta de coordenadores adequados para exercerem melhor a profissão. E banhistas que têm mania que sabem mais que os nadadores salvadores </t>
  </si>
  <si>
    <t>Liderança. Ignoras e das razão.</t>
  </si>
  <si>
    <t>Comunicamos através de rádios e telemóveis de praia no entanto por causa dos paradores a frequência às vezes é interrompida ou não se houve a longas distâncias. Muitas das vezes somos obrigados a utilizar os nossos telemóveis pessoais.</t>
  </si>
  <si>
    <t xml:space="preserve">Telemóveis de praia, Sirespes e rádios </t>
  </si>
  <si>
    <t xml:space="preserve">Por escala. Todas as sextas feiras é lançada uma escala nova para a semana onde mostra quem está escalado para quais dias e aonde </t>
  </si>
  <si>
    <t xml:space="preserve">Coordenador gere </t>
  </si>
  <si>
    <t>Feridas/ pequenos cortes que requerem curativos e peixe aranhas</t>
  </si>
  <si>
    <t>Cabeças rachadas a cair nas rochas ou acidentes de surf. Salvamento em agueiro. Banhistas a tentarem ajudar e só estruvarem. Pessoas a desmaiar por problemas de saúde.</t>
  </si>
  <si>
    <t>Uma vítima em apuros (quase afogamento) é preciso ser tratada com muita atenção e cuidado porque no seu desespero pode saltar para cima do nadador descontroladamente que não só torna o nosso trabalho difícil mas perigoso. Temos de lhes dar a boia mantendo sempre uma distância de segurança. Se a vítima for de afogamento pode ser necessário o auxílio de outro nadador de fora para a localizar se estiver submersa. No entanto o essencial para ambos é retirar a vítima da água o mais rápido possível para ela puder ser tratada adequadamente.</t>
  </si>
  <si>
    <t>Sou uma pessoa que mantém a calma a não ser situações de extremas com muita adrenalina mas essencialmente é só seguir os procedimentos normais. Se for salvamento fomos treinados para isso por isso baseia se na comunicação com o teu colega e efetuar o que aprendemos no curso. Se for cortes graves fazes apenas o que está dentro das tuas capacidades de modo a não piorar a situação para os médicos.</t>
  </si>
  <si>
    <t>É preciso teres alguem com mais experiência que tu para te guiar, especialmente nos primeiros 2 anos. As pessoas têm de aprender a lidar e tolerar muita coisa e serem capazes de manter a calma</t>
  </si>
  <si>
    <t>Acordar, tomar o pequeno almoço, ir para a praia 30 min antes do horário estipulado para começar o serviço, preparar o posto todo e no final do dia desmontar o posto e ir para casa e a rotina repete-se o verão inteiro</t>
  </si>
  <si>
    <t>Prevenção e comunicação e de tarefas é conseguir com que a praia onde trabalho seja limpa e segura para todas as idades</t>
  </si>
  <si>
    <t>Todos os meios de salvamentos obrigatórios do N.S</t>
  </si>
  <si>
    <t>Garrafa de oxigénio em caso estremo bombeiros o tempo todo na praia e moto4</t>
  </si>
  <si>
    <t>Às vezes as pessoas acharem que podem fazer tudo o que querem e bem lhes aptece</t>
  </si>
  <si>
    <t>Radios</t>
  </si>
  <si>
    <t xml:space="preserve">Respirar fundo e fazer o melhor que sei </t>
  </si>
  <si>
    <t xml:space="preserve">Parado, mas gratificante </t>
  </si>
  <si>
    <t>Prevenção ativa, e encaminhar os banhistas para os locais mais apropriados</t>
  </si>
  <si>
    <t>Os obrigatórios e em alguns casos intercomunicadores</t>
  </si>
  <si>
    <t>Binóculos</t>
  </si>
  <si>
    <t xml:space="preserve">Muito tempo "parado" e termos de ter um grande tempo de reação </t>
  </si>
  <si>
    <t xml:space="preserve">Falando com o coordenadores/colegas, para tentar ultrapassa-las em conjunto </t>
  </si>
  <si>
    <t xml:space="preserve">Através de WhatsApp </t>
  </si>
  <si>
    <t xml:space="preserve">Por cada 50m 1 N.S e o trabalho pode ser 10h ou em alguns casos pode ser realizado em turnos </t>
  </si>
  <si>
    <t xml:space="preserve">É gerida por um coordenador, que gere uma equipa, e que por sua vez é responsável por garantir que todas as praias possuem pelo menos um NS, e que está tudo operacional </t>
  </si>
  <si>
    <t xml:space="preserve">Pessoas alcoolizadas, crianças, e adolescentes rebeldes </t>
  </si>
  <si>
    <t xml:space="preserve">Afogamento, peixe aranha, e cortes superficiais </t>
  </si>
  <si>
    <t xml:space="preserve">Avaliação da situação, verificar o número de náufragos, garantir que existe 1 N.S por náufrago, avisar o colega/praia do lado da situação, entrar com um meio de salvamento+pés de pato, retirar a vítima da água em segurança </t>
  </si>
  <si>
    <t>Com tranquilidade, visto que o stress ou mesmo a ansiedade podem levar a decisões precipitadas e que podem colocar não só a minha vida como a da vítima em perigo</t>
  </si>
  <si>
    <t>Sem comentários, obrigadob</t>
  </si>
  <si>
    <t>Cumprir o horário previsto, sempre com atenção ao mar e banhistas.</t>
  </si>
  <si>
    <t>Verificar se o material fornecido está em boas condições, identificar possíveis perigos no mar.</t>
  </si>
  <si>
    <t>Pés de pato, cinto de salvamento, apito</t>
  </si>
  <si>
    <t xml:space="preserve">Local onde passo o dia, como uma possível estrutura onde me possa abrigar do mau tempo e não apenas um chapéu e um corta vento. </t>
  </si>
  <si>
    <t xml:space="preserve">O mar e correntes de retorno </t>
  </si>
  <si>
    <t>O não cumprimento das ordens dadas a banhistas</t>
  </si>
  <si>
    <t>Através de rádios</t>
  </si>
  <si>
    <t>Wpp</t>
  </si>
  <si>
    <t>A partir de uma escala de excel</t>
  </si>
  <si>
    <t xml:space="preserve">Coordenador </t>
  </si>
  <si>
    <t xml:space="preserve">Peixe aranha e indisposições </t>
  </si>
  <si>
    <t xml:space="preserve">Resgate aquático de banhistas, Ombro deslocado, Cortes </t>
  </si>
  <si>
    <t xml:space="preserve">Aproximação à vitima, fornecer o meio de salvamento, reboque até terra, verificar os sinais vitais da vitima </t>
  </si>
  <si>
    <t xml:space="preserve">De forma tranquila, encaro como parte do trabalho </t>
  </si>
  <si>
    <t>Aumento salarial e Postos com estruturas fixas para possível abrigo dos trabalhadores</t>
  </si>
  <si>
    <t>Pacato</t>
  </si>
  <si>
    <t>Vigia, Estar atento, montar e desmontar posto, prestar auxilio</t>
  </si>
  <si>
    <t>Todos os obrigatórios no posto de praia + guarda sol+ cadeira</t>
  </si>
  <si>
    <t>O tédio</t>
  </si>
  <si>
    <t>banhistas inconvenientes as vezes</t>
  </si>
  <si>
    <t>Normal</t>
  </si>
  <si>
    <t>10 horas por dia , 2 nadadores salvadores, folgas rotativas</t>
  </si>
  <si>
    <t>O mar mais mexido, caravelas ou águas vivas</t>
  </si>
  <si>
    <t>Fratura Exposta, picada de caravela portuguesa, banhistas sem conseguir sair da água</t>
  </si>
  <si>
    <t>na altura nao se pensa</t>
  </si>
  <si>
    <t xml:space="preserve">constante sob pressão e atenção nos detalhes </t>
  </si>
  <si>
    <t>Vigilância/observação</t>
  </si>
  <si>
    <t xml:space="preserve">boia torpedo, cinto de salvamento, boias circulares e cadeira telescopia </t>
  </si>
  <si>
    <t xml:space="preserve">sim
</t>
  </si>
  <si>
    <t>conseguir observar todo e prestar 100% de atenção</t>
  </si>
  <si>
    <t>lidar com o publico é sempre frustrante, manter a minha calma transmite para a calma das pessoas que me rodeiam.</t>
  </si>
  <si>
    <t xml:space="preserve">sinais gestuais </t>
  </si>
  <si>
    <t>nao</t>
  </si>
  <si>
    <t>somos 3 nadadores salvadores numa praia Oceânica rochosa, com muitas zonas mortas de vigilância</t>
  </si>
  <si>
    <t xml:space="preserve">de 3 em 3 horas trocamos entre nós de zona de vigilância/posto </t>
  </si>
  <si>
    <t>presença de alforrecas ou caravelas na agua, Força das correntes, alertar as pessoas sobre andar em cima das rochas</t>
  </si>
  <si>
    <t>pessoas apanhadas pelas correntes e fadiga, caravelas portuguesas</t>
  </si>
  <si>
    <t>em 1º lugar observamos o local em que a vitima está para ver se é seguro eu entrar e como entra, pensar como vou chegar lá em segurança e rápido, proceder ao salvamento dependendo da vitima, consistente ou não consciente, trazer para a marchem e proceder ao tratamento mantendo a calma para a vitima e para as pessoas ao redor.</t>
  </si>
  <si>
    <t>adrenalina, tendo a calma, ir a agua de vez em quando</t>
  </si>
  <si>
    <t>uma ótima iniciativa, estamos a precisar de mais pessoal, e algum aparelho que ajude na vigilância nas zonas mortas, as pessoas compreenderem a gravidade e compreenderem o nosso trabalho que não é um emprego de só estar ali e sim de vigilância máxima. Bom Trabalho ;)</t>
  </si>
  <si>
    <t xml:space="preserve">Tranquilo </t>
  </si>
  <si>
    <t xml:space="preserve">Vigiar pessoas </t>
  </si>
  <si>
    <t xml:space="preserve">Meios de salvamento </t>
  </si>
  <si>
    <t xml:space="preserve">Não ser um trabalho efetivo </t>
  </si>
  <si>
    <t xml:space="preserve">Funcionam bem </t>
  </si>
  <si>
    <t xml:space="preserve">Crianças </t>
  </si>
  <si>
    <t xml:space="preserve">Crianças cansaço </t>
  </si>
  <si>
    <t>10h na praia, ao sol, a prevenir situações de risco</t>
  </si>
  <si>
    <t xml:space="preserve">Prevenir afogamentos </t>
  </si>
  <si>
    <t>Todos os meios obrigatórios, um parceiro de posto.</t>
  </si>
  <si>
    <t>Walkie Tokie; DAE</t>
  </si>
  <si>
    <t>Civis ignorantes</t>
  </si>
  <si>
    <t>Com respeito e calma</t>
  </si>
  <si>
    <t>Falar pessoalmente ou em caso de riscos, apito</t>
  </si>
  <si>
    <t xml:space="preserve">3 zonas balnearias, cada zona com 100m, 2 Ns para cada zona </t>
  </si>
  <si>
    <t xml:space="preserve">Cada posto gera a sua </t>
  </si>
  <si>
    <t xml:space="preserve">Crianças que os pais perdem ou deixam nos ir sozinhos para o mar </t>
  </si>
  <si>
    <t>Afogamentos e primeiros socorros</t>
  </si>
  <si>
    <t>Apitar e entrar no mar com prancha ou cinto</t>
  </si>
  <si>
    <t>A adrenalina controla o stress</t>
  </si>
  <si>
    <t xml:space="preserve">Montar o posto, vigiar e monitorizar, eventualmente socorrer alguém, recolher o material e arrumar. </t>
  </si>
  <si>
    <t xml:space="preserve">Vigilância e socorro. </t>
  </si>
  <si>
    <t>Meios de salvamento, vestuário (próprio), equipamento para vigia (praia e piscina).</t>
  </si>
  <si>
    <t xml:space="preserve">Melhores pranchas de socorro, melhores métodos de comunicação. </t>
  </si>
  <si>
    <t xml:space="preserve">Vigilância constante, muitas horas de trabalho seguidas, falta de informação por parte do público, salário baixo. </t>
  </si>
  <si>
    <t xml:space="preserve">Sim, pessoas que não conhecem as regras/leis e/ou não respeitam; equipamento desatualizado ou em mau estado; salário baixo. Não há muito a fazer. </t>
  </si>
  <si>
    <t xml:space="preserve">Telemóvel e apito. </t>
  </si>
  <si>
    <t xml:space="preserve">Telemóvel. </t>
  </si>
  <si>
    <t xml:space="preserve">Por áreas, na praia, por turnos, na piscina. </t>
  </si>
  <si>
    <t xml:space="preserve">Pelo coordenador. </t>
  </si>
  <si>
    <t xml:space="preserve">Pessoas na água. </t>
  </si>
  <si>
    <t>Episódio psicótico de mulher que tentou afogar a mãe; salvamento de uma criança estrangeira arrastada por um agueiro; salvar bebés/crianças novas que caíram na piscina durante aulas…</t>
  </si>
  <si>
    <t xml:space="preserve">Alertar outro nadador-salvador, preparar os meios de salvamento (roupa e equipamento adequado à situação específica), proceder ao salvamento, avaliar o estado da vítima, chamar 112 se necessário. A avaliação das condições é feita constantemente, por isso já está presente no momento de alerta.  </t>
  </si>
  <si>
    <t xml:space="preserve">A adrenalina e dever de ajuda inibem o stress. Surge após a situação. Às vezes é complicado ultrapassar certos episódios. </t>
  </si>
  <si>
    <t>Trabalhar das 9-19 a fazer vigilancia numa praia. Garantir que as pessoas nao vao para zonas de perigo (agueiros, correntes…)</t>
  </si>
  <si>
    <t xml:space="preserve">Garantir a segurança de todos os banhistas </t>
  </si>
  <si>
    <t>Apenas os meios obrigatorios a ter no posto de praia.</t>
  </si>
  <si>
    <t>Nunca pensei sobre este assunto. Mas talvez ao nível da comunicação e localização dos meus colegas caso seja preciso mais pessoas</t>
  </si>
  <si>
    <t xml:space="preserve">Fazer com que os banhistas percebam e cumpram as nossas indicacoes </t>
  </si>
  <si>
    <t>Sim, quando os banhistas nao percebem nem cumprem as indicacoes. Tento ser profissional e abstrair me</t>
  </si>
  <si>
    <t xml:space="preserve">Telemovel e walkie talkie </t>
  </si>
  <si>
    <t>So o telemovel</t>
  </si>
  <si>
    <t xml:space="preserve">Trabalhamos todos das 9-19 em duplas por posto. Apenas ficamos sozinhos durante a hora de almoco </t>
  </si>
  <si>
    <t>Pelo NS coordenador</t>
  </si>
  <si>
    <t>Crianças e a altura da maré a encher que é que quando há mais corrente</t>
  </si>
  <si>
    <t>Pessoas a sentir-se mal, desmaios, afogamentos e paragens cardio respiratorias</t>
  </si>
  <si>
    <t>O NS ve o pedido de ajuda, avisa o colega e vai salvar a pessoa</t>
  </si>
  <si>
    <t xml:space="preserve">Tento manter me calma e reunir todas as condições que me possam ajudar </t>
  </si>
  <si>
    <t xml:space="preserve">Monótono </t>
  </si>
  <si>
    <t xml:space="preserve">Vigia, sensibilização e educação dos banhistas, auxílio e socorro. </t>
  </si>
  <si>
    <t xml:space="preserve">O posto de praia e dependendo do sítio, rádio e binóculos. </t>
  </si>
  <si>
    <t xml:space="preserve">Binóculos ou monóculos térmicos em condições de má visibilidade. </t>
  </si>
  <si>
    <t>Falta de nadadores salvadores</t>
  </si>
  <si>
    <t xml:space="preserve">Falta de consideração, reconhecimento e valorização da profissão, já deixei este trabalho não me afeta de qualquer forma hoje em dia. </t>
  </si>
  <si>
    <t xml:space="preserve">Na minha experiência, bastante bem. </t>
  </si>
  <si>
    <t xml:space="preserve">Rádios uhf, pmr ou telemóvel. </t>
  </si>
  <si>
    <t xml:space="preserve">Na minha experiência muito mal organizada e sempre com menos profissionais que o necessário. </t>
  </si>
  <si>
    <t>Sensibilizar os banhistas para perigos a que se expõem sem saber</t>
  </si>
  <si>
    <t xml:space="preserve">Quedas, problemas de saúde sem relação com a praia e salvamentos marítimos. </t>
  </si>
  <si>
    <t xml:space="preserve">Sim, o que está explicado no manual. </t>
  </si>
  <si>
    <t>Bem</t>
  </si>
  <si>
    <t xml:space="preserve">Observação de toda a zona balnear zelando pelo bem estar e segurança dos banhistas. </t>
  </si>
  <si>
    <t xml:space="preserve">Observação, prevenção, curativos, indicações </t>
  </si>
  <si>
    <t xml:space="preserve">Boia torpedo e circular, carretel, prancha e carrinho anfíbio para pessoas com mobilidade reduzida </t>
  </si>
  <si>
    <t xml:space="preserve">Binóculos </t>
  </si>
  <si>
    <t xml:space="preserve">Temperaturas altas e controlar a hidratação </t>
  </si>
  <si>
    <t xml:space="preserve">Atrás do telemóvel </t>
  </si>
  <si>
    <t xml:space="preserve">Por praia, jornada de 8 horas  </t>
  </si>
  <si>
    <t>Banhistas cansados dentro de água, banhistas feridos</t>
  </si>
  <si>
    <t xml:space="preserve">Desidratação, pré afogamento e desmaios </t>
  </si>
  <si>
    <t xml:space="preserve">Resgate do náufrago, verificação de consciência em terra, teste vos, manobras de primeiros socorros, descrição acertiva e curta do local </t>
  </si>
  <si>
    <t xml:space="preserve">Não entrar em pânico, pensar e depois agir </t>
  </si>
  <si>
    <t xml:space="preserve">Trabalho casa casa trabalho </t>
  </si>
  <si>
    <t>Curativos e auxílio aos mais idosos</t>
  </si>
  <si>
    <t xml:space="preserve">Mala de primeiros socorros e radio </t>
  </si>
  <si>
    <t xml:space="preserve">Materiais e equipamento de salvamento </t>
  </si>
  <si>
    <t xml:space="preserve">Ordenados baixos </t>
  </si>
  <si>
    <t xml:space="preserve">Ordenados baixos e pouca valorização do risco da nossa profissão </t>
  </si>
  <si>
    <t xml:space="preserve">Via telefone e rádio </t>
  </si>
  <si>
    <t xml:space="preserve">Turnos </t>
  </si>
  <si>
    <t xml:space="preserve">Nem sempre é bem gerida com o risco de ter imenso trabalho sempre para os mesmos </t>
  </si>
  <si>
    <t xml:space="preserve">Agueiros E zonas perigosas de rochas </t>
  </si>
  <si>
    <t xml:space="preserve">Aguaeiros, correntes cruzadas </t>
  </si>
  <si>
    <t>Avisar o colega mais próximo que vamos proceder à um salvamento, nadar até à vítima ou o mais próximo que se conseguir no caso e se necessário pedir para ligar ao 112</t>
  </si>
  <si>
    <t xml:space="preserve">Com calma e fazer tudo o que aprendemos com a experiência na profissão ao longo dos anos </t>
  </si>
  <si>
    <t xml:space="preserve">Cansativo </t>
  </si>
  <si>
    <t>Vigiar, evitar acidentes, prestar auxílio as crianças/bebes na piscina</t>
  </si>
  <si>
    <t>Meios de salvamento e mala de primeiros socorros</t>
  </si>
  <si>
    <t>Não sei</t>
  </si>
  <si>
    <t xml:space="preserve">Respeito pela profissão </t>
  </si>
  <si>
    <t>Ignoro</t>
  </si>
  <si>
    <t>Pessoalmente ou via whatsapp</t>
  </si>
  <si>
    <t xml:space="preserve">WhatsApp </t>
  </si>
  <si>
    <t>Por zonas, distrito</t>
  </si>
  <si>
    <t>De acordo com a disponibilidade dos nadadores</t>
  </si>
  <si>
    <t>Acidentes</t>
  </si>
  <si>
    <t>Acidente de kitesurf, resgaste de kitesurf, afogamento, pessoal que corre na piscina ou balneário e escorrega</t>
  </si>
  <si>
    <t xml:space="preserve">Respirações profundas e lentas </t>
  </si>
  <si>
    <t>Montar o posto, sentar na cadeira, desmontar o posto</t>
  </si>
  <si>
    <t>Vigilancia, prevencao, primeiros socorros e salvamento</t>
  </si>
  <si>
    <t>Itens do posto, rádio, moto4</t>
  </si>
  <si>
    <t>Torre de vigia e moto de agua</t>
  </si>
  <si>
    <t>Vencimento, reconhecimento e condições de trabalho</t>
  </si>
  <si>
    <t>Sim, estar muito tempo sem fazer nada. Vou fazer uma ronda</t>
  </si>
  <si>
    <t>Comunicação por rádio e/ou telemóvel</t>
  </si>
  <si>
    <t>Comunicação rádio</t>
  </si>
  <si>
    <t>Turno dia inteiro (10h), tem um NS Coordenador na moto4 e a área de vigilancia pode ser coberta pelos postos do lado</t>
  </si>
  <si>
    <t>Gerida pelo NS Coordenador</t>
  </si>
  <si>
    <t>Saltos para a água e natação prependicular ao areal</t>
  </si>
  <si>
    <t>Fraturas, convulsões, agressões</t>
  </si>
  <si>
    <t>Deteção do náufrago, extração da água e avaliação primária</t>
  </si>
  <si>
    <t>Peço ajuda a um colega</t>
  </si>
  <si>
    <t>Chegar, montar o material no espaço indicado.
Apoiar os banhistas naquelas que forem as suas dúvidas e preocupações ao longo do dia, enquanto caminho pela zona vigiada.
No fim do dia, desmonto a zona e vou embora.</t>
  </si>
  <si>
    <t>Vigiar a água e zona de areia. Conversar com os banhistas. Ter contacto direto com a concessão e restaurante/bar.</t>
  </si>
  <si>
    <t>Material de salvamento. Chapéu de sol abrangente. Cadeiras. Barraca com material e espaço para hora de almoço.</t>
  </si>
  <si>
    <t>Nos dias de chuva, um local mais abrigado, com vista para a água e areal.</t>
  </si>
  <si>
    <t>Dias de vento forte ou em que a água está sem condições de banho (algas tóxicas, animais em risco, etc). Desrespeito por parte de alguns banhistas.</t>
  </si>
  <si>
    <t>Conversando com as pessoas sobre a sua frustração em não poder ir à agua. Sensibilizar para os perigos.</t>
  </si>
  <si>
    <t>Muito bem. Conversamos entre as caminhadas pela zona vigiada.</t>
  </si>
  <si>
    <t>Não.</t>
  </si>
  <si>
    <t>Todos fazemos o mesmo horário, estamos divididos por zonas (um por cada 50m).</t>
  </si>
  <si>
    <t>Mas caminhadas, podemos ir trocando de zona, de forma autónoma.</t>
  </si>
  <si>
    <t>Golpes de calor.
Escalões. 
Picadas de peixe-aranha.</t>
  </si>
  <si>
    <t>Ombro partido.
Um senhor que caiu à beira da água com um golpe de calor.
Vela de windsurf partida longe da costa.</t>
  </si>
  <si>
    <t>Avaliar a situação e pegar no material indicado. Enquanto o colega fica a vigiar, com o contacto de emergência à mao, nadar (caso necessário de prancha) até perto da pessoa e auxiliar. Trazer a pessoa ou incentivá-la a nadar com o meio até à costa.
Avaliar a situação pós salvamento.</t>
  </si>
  <si>
    <t>Com organização e trabalho de equipa. Sabendo como proceder.</t>
  </si>
  <si>
    <t>Mais de 45</t>
  </si>
  <si>
    <t xml:space="preserve">Trabalho das 09:00 às 17:30 numa piscina municipal na minha área de residência </t>
  </si>
  <si>
    <t xml:space="preserve">Vigilencia durante todo o periodo se trabalho, apoio aos profissionais durante o periodo de aulas de natação / hidroginástica </t>
  </si>
  <si>
    <t xml:space="preserve">Conjunto completo de posto de piscina </t>
  </si>
  <si>
    <t>Calor extremo quer no verão em piscinas descobertas quer no inverno em piscinas obertas. Excesso de humidades e cheiro abundante a cloro.</t>
  </si>
  <si>
    <t>Atendimento ao público cada vez mais exigente e complicado. Consentir e calar muitas vezes</t>
  </si>
  <si>
    <t xml:space="preserve">Diariamente. Pessoalmente uma vez que partilhamos horas em  comum no local de trabalho </t>
  </si>
  <si>
    <t xml:space="preserve">Whatsapp quando necessário </t>
  </si>
  <si>
    <t xml:space="preserve">2 turnos rotativos diarios na area da piscina </t>
  </si>
  <si>
    <t xml:space="preserve">Crianças e idosos com pouca / nenhuma pratica </t>
  </si>
  <si>
    <t>Pessoas que ficam atrapalhados por se sentirem sem pé na agua</t>
  </si>
  <si>
    <t>Consigo mas seria muito exaustivo relata-lo por escrito aqui</t>
  </si>
  <si>
    <t>Tentando manter a maior calma possivel e transmitir essa mesma calma ao naufrago</t>
  </si>
  <si>
    <t xml:space="preserve">A minha maio sugestão seria transmitir ao ISN a necessidade sde cursos de NS para piscinas e cursos para praia em separado uma vez que a exigência é diferente e muitos de nós nunca trabalhamos em praia </t>
  </si>
  <si>
    <t>Montar o posto; estar com atenção às piscinas; fazer algumas rondas; advertir sempre que necessário os comportamentos de risco</t>
  </si>
  <si>
    <t>Na minha opinião, um bom nadador-salvador é aquele que não precisou ir à água socorrer ninguém, porque é sinal de que fez o seu dever de fazer cumprir com as regras dos locais.</t>
  </si>
  <si>
    <t>Não, pois apenas trabalhei em piscina municipal. Seria importante ter um intercomunicador em casos em que existem várias piscinas na mesma zona, e até em praia. Mas isso já deve existir.</t>
  </si>
  <si>
    <t>A fraca gestão de horários, onde para poupar recursos, às vezes um nadador salvador fica responsável pela piscina 7 dias por semana 10h por dia.
Não existir um curso que separe o nadador-salvador de piscina, do nadador-salvador de praia.
O curso ter de ser renovado de 3 em 3 anos. Acredito que deva ser obrigatório fazer formação até anual, mas ter de renovar o curso é demasiado. Em mais nenhuma profissão é necessário "renovar o curso", apenas estamos sujeitos a formações para créditos.</t>
  </si>
  <si>
    <t>Sim. Há pais que levam as crianças para a piscina e deixam-nas muitas vezes sozinhas na água, e quando há muita afluência torna-se difícil estar em alerta a todos os casos.</t>
  </si>
  <si>
    <t>Na minha experiência não há trabalho em conjunto, isto é, ora está um nadador salvador, ora está outro.</t>
  </si>
  <si>
    <t>Turnos.</t>
  </si>
  <si>
    <t>Uma semana cada nadador-salvador.</t>
  </si>
  <si>
    <t>Proibição do uso de boias circulares, pois os pais não entendem a sua falsa sensação de segurança e advertir quando estão a ser executados saltos perigosos para a água, pois os adolescentes chateiam-se e estão muitas vezes à espera que desviemos o olhar para repetirem.</t>
  </si>
  <si>
    <t>Nunca tive nenhuma emergência.</t>
  </si>
  <si>
    <t>Tentar retirar a vítima da água em segurança; verificar o estado de consciência da vítima; e prosseguir com manobras caso necessário. (Existem algoritmos detalhados mediante cada vítima)</t>
  </si>
  <si>
    <t>Tentar manter a calma. Como disse anteriormente, se fizermos cumprir com as regras dos espaços, dificilmente será necessário intervir.</t>
  </si>
  <si>
    <t>Em casos de Piscinas Municipais, em que existe mais que uma piscina a ser vigiada, ser OBRIGATORIO por lei, ter um nadador salvador por piscina.</t>
  </si>
  <si>
    <t xml:space="preserve">Muito trabalho e prevenção </t>
  </si>
  <si>
    <t xml:space="preserve">
Responsável por manter todas as áreas vigiadas </t>
  </si>
  <si>
    <t xml:space="preserve">Todos </t>
  </si>
  <si>
    <t xml:space="preserve">Falta de profissionalismo de todos as partes </t>
  </si>
  <si>
    <t xml:space="preserve">Muitas exp. As condições que guarda vidas tem que trabalhar em Portugal é inacreditável e precário </t>
  </si>
  <si>
    <t xml:space="preserve">Clara e breve </t>
  </si>
  <si>
    <t xml:space="preserve">Sim rádios telemóvel </t>
  </si>
  <si>
    <t xml:space="preserve">Conforme o dinheiro área vigiadas sem banhista e área não vigiadas com muitas pessoas </t>
  </si>
  <si>
    <t>Muito mal</t>
  </si>
  <si>
    <t xml:space="preserve">Criança sem acompanhante dos país e idosos </t>
  </si>
  <si>
    <t xml:space="preserve">Todos possível </t>
  </si>
  <si>
    <t xml:space="preserve">Sim ! Eu aciona ajuda e depois agimos conforme protocolo de afogamento </t>
  </si>
  <si>
    <t>Tento ficar blindado para poder desenvolver meu trabalho e dar melhor suporte básico as s pessoas</t>
  </si>
  <si>
    <t>Praia fluvial ou lacustre</t>
  </si>
  <si>
    <t>cansativo pelo facto de as vezes estarmos a olhar a para o “nada”</t>
  </si>
  <si>
    <t xml:space="preserve">só queremos que os banhistas desfrutem do locar sem se magoarem </t>
  </si>
  <si>
    <t>Como nadador-salvador, disponho de diversos equipamentos essenciais para desempenhar o meu trabalho. Entre eles estão bóias de salvamento, pranchas de resgate, nadadeiras e cordas, que ajudam em operações de resgate na água. Além disso, tenho acesso a material de primeiros socorros, como kits médicos, desfibrilhador automático (DEA), e oxigenoterapia, para assistência em emergências médicas. Também utilizo rádios comunicadores, apitos e binóculos para monitorizar a praia e manter uma comunicação eficaz com a equipa. Todos esses recursos são indispensáveis para garantir a segurança dos banhistas e responder a situações de risco.</t>
  </si>
  <si>
    <t>Embora já disponha de diversos equipamentos essenciais, sinto que algumas tecnologias poderiam melhorar ou auxiliar o meu trabalho. Por exemplo, drones de vigilância seriam muito úteis para monitorizar grandes áreas da praia e identificar rapidamente situações de perigo na água ou em zonas afastadas. Além disso, sensores subaquáticos ou sistemas de deteção de correntes poderiam ajudar a prever e evitar acidentes em áreas mais perigosas. Outra tecnologia interessante seria uma aplicação de comunicação em tempo real, para facilitar o contacto entre nadadores-salvadores, autoridades e equipas médicas, garantindo respostas mais rápidas e coordenadas em emergências. Esses recursos tornariam o trabalho mais eficiente e seguro.</t>
  </si>
  <si>
    <t>Um dos maiores desafios que enfrento como nadador-salvador é a dificuldade em monitorizar grandes áreas, especialmente em praias muito movimentadas. Além disso, lidar com pessoas mal-educadas e rabugentas é bastante frustrante, pois, por não sermos considerados uma autoridade, muitos não respeitam as nossas orientações, mesmo quando estamos a tentar garantir a segurança de todos. Outro desafio é a imprevisibilidade das condições do mar, que pode mudar rapidamente, aumentando o risco de acidentes. Por fim, a pressão física e emocional de salvar vidas diariamente também é um fator exigente nesta profissão.</t>
  </si>
  <si>
    <t>Sim, existem frustrações recorrentes no meu trabalho como nadador-salvador. Uma das principais é lidar com banhistas que ignoram os sinais e as orientações de segurança, mesmo quando estamos a tentar protegê-los. Além disso, a falta de recursos, como equipamentos modernos ou pessoal suficiente, torna algumas situações ainda mais desafiantes. Também é frustrante enfrentar atitudes de desrespeito ou de superioridade por parte de pessoas que não reconhecem a importância do nosso trabalho.
Para lidar com essas frustrações, tento manter a calma e a paciência, focando no meu papel de garantir a segurança. Conversar com a equipa e partilhar experiências ajuda a aliviar o stress. Além disso, lembro-me sempre do impacto positivo do meu trabalho e da importância de estar preparado para qualquer situação, independentemente dos desafios.</t>
  </si>
  <si>
    <t>A comunicação entre os membros da equipa de nadadores-salvadores é essencial para garantir uma resposta rápida e eficaz em situações de emergência. Normalmente, utilizamos rádios comunicadores para manter um contato constante, especialmente em praias grandes ou muito movimentadas. Além disso, sinais visuais, como gestos combinados, são usados para transmitir mensagens rápidas em cenários ruidosos ou onde o rádio não seja prático.
Nas torres ou postos, é importante manter uma vigilância coordenada e trocar informações regularmente sobre possíveis riscos, como correntes, zonas perigosas ou comportamentos de banhistas. A comunicação eficaz é baseada na clareza, no trabalho em equipa e na partilha contínua de informações, garantindo que todos os membros estejam alinhados e preparados para agir.</t>
  </si>
  <si>
    <t>Sim, como nadador-salvador, utilizo principalmente rádios comunicadores para me manter conectado com a equipa e coordenar ações em tempo real, especialmente em praias extensas. Em alguns casos, existem também sistemas de comunicação integrados nos postos de vigilância, como intercomunicadores ou linhas diretas com autoridades locais e serviços de emergência.
No entanto, sinto que a utilização de tecnologias mais avançadas, como aplicações móveis específicas para coordenação de equipas ou drones para monitorização, poderia melhorar ainda mais a conectividade e a eficácia durante o trabalho. Estes sistemas permitiriam uma resposta mais rápida e uma partilha de informações ainda mais precisa em situações de emergência.</t>
  </si>
  <si>
    <t>A organização dos nadadores-salvadores geralmente é estruturada com base em áreas de vigilância, que podem ser divididas entre diferentes membros da equipa, dependendo do tamanho da praia ou da zona a ser coberta. Normalmente, há turnos estabelecidos para garantir a cobertura contínua, com a equipa alternando entre períodos de vigilância e descanso. Durante os turnos, cada nadador-salvador é responsável por monitorizar a segurança dos banhistas, sinalizar zonas de risco e intervir em situações de emergência.
No entanto, a realidade é que muitas vezes sinto que a equipa e a infraestrutura não recebem a atenção necessária. O número de nadadores-salvadores é frequentemente insuficiente para cobrir toda a área, o que aumenta a pressão e o risco de não conseguir monitorizar eficazmente todas as zonas. Além disso, a falta de recursos adequados, como equipamentos modernos e apoio constante, faz com que a organização pareça um pouco abandonada, o que prejudica a eficácia do nosso trabalho e a segurança dos banhistas.</t>
  </si>
  <si>
    <t>A estrutura dos nadadores-salvadores é, geralmente, gerida por uma coordenação central, que é responsável por organizar os turnos, dividir as áreas de vigilância e alocar os recursos necessários. Essa coordenação trabalha em conjunto com autoridades locais, como câmaras municipais ou organizações de segurança, para garantir a cobertura da área e a segurança dos banhistas. A gestão inclui também a formação contínua da equipa e a supervisão das condições de trabalho, como a manutenção dos equipamentos e a adequação das instalações.
No entanto, muitas vezes a gestão dessa estrutura é limitada pela falta de investimentos e recursos. A equipa é frequentemente pequena, e a carga de trabalho elevada, o que torna difícil manter uma vigilância eficaz e garantir a qualidade do serviço. Em alguns casos, as condições de trabalho são negligenciadas, o que faz com que a estrutura pareça desorganizada ou abandonada, impactando a eficiência e a segurança das operações. Isso reflete uma gestão que, por vezes, não dá a devida atenção à importância crítica do nosso trabalho, resultando em desafios constantes na execução das funções de forma ideal.</t>
  </si>
  <si>
    <t>As situações mais comuns que exigem a minha atenção como nadador-salvador incluem afogamentos ou quase afogamentos, geralmente causados por correntes fortes, cansaço ou falta de experiência dos banhistas. Também é frequente lidar com aflição respiratória, onde os banhistas ficam em pânico ou têm dificuldades para respirar devido às condições do mar. Lesões, como cortes, torções ou queimaduras solares, tanto na água quanto na areia, também requerem cuidados imediatos. Outro desafio é a desorientação de crianças e idosos, que muitas vezes se perdem nas zonas mais movimentadas da praia. Além disso, a exposição excessiva ao sol resulta em casos de desidratação, insolação e queimaduras solares, exigindo atenção constante para prevenir complicações. Muitas dessas situações são agravadas pela falta de respeito às regras de segurança, como nadar em áreas proibidas, o que torna o nosso trabalho ainda mais desafiador.</t>
  </si>
  <si>
    <t>Um dos casos de emergência mais graves que enfrentei foi o de um jovem que saltou de uma ponte, apesar de já ter sido avisado várias vezes sobre os perigos de saltar naquele local. Após o salto, ele caiu com a cabeça numa pedra, sofrendo ferimentos graves. A situação foi extremamente crítica, pois ele estava inconsciente e em risco de lesão na coluna e na cabeça. Tive que atuar rapidamente, imobilizando a vítima e prestando os primeiros socorros até à chegada da equipa médica.
Este caso foi particularmente frustrante, pois o jovem não respeitou os avisos de segurança e ignorou o perigo evidente, colocando-se em uma situação de risco desnecessário. Infelizmente, situações como essa são comuns, onde as pessoas não percebem os riscos e não respeitam as orientações, o que torna o nosso trabalho ainda mais desafiador e emocionalmente exigente.</t>
  </si>
  <si>
    <t>O procedimento padrão em casos de afogamento ou quase afogamento segue uma sequência crítica para garantir a segurança da vítima e prestar os primeiros socorros de forma eficaz. O primeiro passo é avaliar a situação e garantir que o local seja seguro, tanto para a vítima quanto para o nadador-salvador. É importante verificar se há riscos adicionais, como correntes fortes, antes de intervir. Se a vítima estiver visível, deve-se observar se ela está consciente ou inconsciente e se está em dificuldades para manter-se à tona.
Em seguida, deve-se resgatar a vítima utilizando equipamentos de salvamento, como bóias ou pranchas, sempre que possível. Caso não tenha equipamentos à mão, o nadador-salvador deve nadar rapidamente até a vítima com cuidado para evitar que ela se agarre de forma descontrolada. Ao chegar perto, é necessário imobilizar a vítima com segurança e levá-la para uma área segura.
Após o resgate, a remoção da vítima da água é crucial. Deve-se retirar a vítima para a areia ou para uma área de segurança, deitada de costas para monitorizar as vias respiratórias. A seguir, realiza-se a avaliação da vítima: verificar se ela está respirando e se tem pulso. Se não houver respiração, é necessário iniciar imediatamente a ressuscitação cardiopulmonar (RCP), fazendo compressões torácicas e, se necessário, ventilação boca a boca ou com o uso de máscara de oxigénio, se disponível.
Em casos de dificuldades respiratórias, deve-se fornecer oxigenoterapia para estabilizar a vítima. Após o socorro inicial, a vítima deve ser monitorizada até a chegada dos serviços de emergência, que devem ser chamados imediatamente. Mesmo que a vítima pareça estar se recuperando, é importante encaminhá-la para atendimento médico, pois o afogamento ou quase afogamento pode ter efeitos retardados, como edema pulmonar, e a situação pode piorar nas horas seguintes.</t>
  </si>
  <si>
    <t>Gerir o stress em situações de emergência é essencial para garantir uma resposta eficaz e manter a calma, tanto para mim quanto para a vítima e a equipa. Para lidar com o stress, procuro manter a calma e o foco, respirando profundamente e concentrando-me nas ações que preciso de realizar, evitando que a ansiedade me sobrecarregue. Além disso, o treinamento contínuo é fundamental, pois me dá confiança nas minhas habilidades e me ajuda a agir rapidamente quando necessário, reduzindo a sensação de pânico.
O trabalho em equipa também é uma grande ajuda, pois a comunicação constante com os colegas garante que estamos alinhados e nos apoiamos mutuamente, o que diminui o stress individual. Quando estou confrontado com uma emergência, costumo dividir a situação em etapas para torná-la mais gerenciável, como primeiro resgatar a vítima, depois avaliar a situação e, em seguida, prestar os primeiros socorros. Durante os turnos, também procuro fazer pausas sempre que possível, para descansar fisicamente e mentalmente, o que me permite manter o foco.
Após uma emergência, reflito com a equipa sobre o que correu bem e o que poderia ser melhorado, o que me ajuda a aprender com cada situação e a lidar melhor com o stress em futuras emergências. Essas estratégias ajudam a reduzir a pressão e garantir uma resposta mais eficiente e segura.</t>
  </si>
  <si>
    <t>Verificar se as condições de segurança dos banhistas e da praia estão em conformidade</t>
  </si>
  <si>
    <t>Vigilância da praia e dos banhistas</t>
  </si>
  <si>
    <t>Material de salvamento disponibilizado pela concessão/entidade responsável pela praia e a própria vestimenta do nadador-salvador.</t>
  </si>
  <si>
    <t xml:space="preserve">Uma plataforma que fizesse a ligação entre concessionários/entidades que contratam os nadadores salvadores facilitaria imenso a procura de trabalho e a própria necessidade das praias. </t>
  </si>
  <si>
    <t>A imprevisibilidade e o risco ao perigo</t>
  </si>
  <si>
    <t>Sim, tento manter a calma e o controlo sobre as emoções para que não afetem o salvamento ou a vigilância.</t>
  </si>
  <si>
    <t xml:space="preserve">Através dos walkie-talkies durante o horário, através de grupo de Whatsapp em período pós/pré laboral. </t>
  </si>
  <si>
    <t>Normalmente, definida por concessões que possuem áreas específicas de vigilância. Em relação à rotatividade do pessoal, é realizado através de dias de folgas.</t>
  </si>
  <si>
    <t xml:space="preserve">Condições climatéricas adversas; banhistas idosos, grávidas e/ou crianças; </t>
  </si>
  <si>
    <t>Desaparecimento de criança</t>
  </si>
  <si>
    <t>Sim, comunicação com a equipa a comunicar que irá ser feito um salvamento, inicia-se o processo de salvamento e a equipa começa a comunicação com as entidades de segurança e auxilia também no salvamento.</t>
  </si>
  <si>
    <t>No início das funções era complicado, com experiência comecei a conseguir controlar através da respiração e outras técnicas, focando na emergência.</t>
  </si>
  <si>
    <t>Desenvolver uma aplicação que possibilite o contacto entre entidades e nadadores salvadores para que sejam respondidas as necessidades de falta de nadadores salvadores.</t>
  </si>
  <si>
    <t>Poderá estar a ser um dia tranquilo e de repente aparecer um afogamento ou algo que seja necessário a nossa intervenção, mas acontece cerca de 1x por semana</t>
  </si>
  <si>
    <t>Ter em atenção a minha área vigiada e se necessário socorrer qualquer vítima na praia. Não podendo ficar qualquer posto de vigilância abandonado durante o horário de vigilância</t>
  </si>
  <si>
    <t>Temos todos os meios de socorro necessários para efetuar qualquer tipo de manobra do nosso conhecimento. ( Meios de salvamento e kit de primeiros socorros )</t>
  </si>
  <si>
    <t>Normalmente os kits de primeiros socorros não englobam tudo o que é necessário ou que facilite o socorro das vítimas. Poderiam ser fornecidos binóculos para ter uma maior precessão dos banhistas no caso de praia fluvial e marítima</t>
  </si>
  <si>
    <t>Realizar todos os salvamentos em segurança tanto do banhista como do nadador-salvador</t>
  </si>
  <si>
    <t>O desrespeito de certos banhistas tendo em conta a nossa visibilidade para com os próprios banhistas na zona do mar. Normalmente respeitam, infelizmente nem todos</t>
  </si>
  <si>
    <t>Comunicamos-nos com rádios/ walkie-talkies tendo um pelo menos em cada posto da praia</t>
  </si>
  <si>
    <t>A cada 100 metros numa praia vigiada existe um posto com pelo menos 2 nadadores salvadores por cada que se rendem caso seja necessário saírem para almoçar ou realizar qualquer outra coisa.</t>
  </si>
  <si>
    <t>Para um nadador-salvador abandonar o posto terá de ficar pelo menos outro no posto com maior atenção pois é apenas um a vigiar o posto inteiro</t>
  </si>
  <si>
    <t>Afogamento e arrastamentos nas praias</t>
  </si>
  <si>
    <t>Golpe de calor, deslocamentos da rótula, afogamentos, arrastamentos e picadas de peixes</t>
  </si>
  <si>
    <t>É necessário um dos nadadores salvadores dar indicações na areia e outro recorrer ao salvamento com um meio de salvamento fazendo os processos que adquirimos durante o curso</t>
  </si>
  <si>
    <t>Normalmente com a grande adrenalina no caso de afogamentos que é onde existe uma maior emergência a nível do estado do banhista, o stress não chega a ser um fator em conta pois efetuamos o salvamento sem pensar em segundos fatores.</t>
  </si>
  <si>
    <t xml:space="preserve">chegar á praia, montar o posto, estar de vigia, ir almoçar, realizar rondas a cada 2h, lanchar e ir para casa </t>
  </si>
  <si>
    <t xml:space="preserve">estar de vigia, prevenir salvamentos </t>
  </si>
  <si>
    <t xml:space="preserve">todo o tipo de material de salvamento </t>
  </si>
  <si>
    <t>uma maneira mais fácil digital para preencher relatórios de caso</t>
  </si>
  <si>
    <t xml:space="preserve">muito tempo na praia, conseguir estar de vigia muito tempo atento </t>
  </si>
  <si>
    <t xml:space="preserve">através de rádios </t>
  </si>
  <si>
    <t xml:space="preserve">Acordar, trabalhar, chegar a casa e dormir </t>
  </si>
  <si>
    <t>Vigilância, garantir o cumprimento de regras nas piscinas e fazer curativos</t>
  </si>
  <si>
    <t>Todos os meios de salvamento adequados ao local onde estou e mala de primeiros socorros</t>
  </si>
  <si>
    <t xml:space="preserve">Os walkie talkies funcionam sempre super mal </t>
  </si>
  <si>
    <t xml:space="preserve">Manter concentração quando faço os dias de 10 horas </t>
  </si>
  <si>
    <t xml:space="preserve">Sim, as pessoas não respeitarem aquilo que se pede. A maneira como lido com as pessoas é falar calmamente com elas mas a frustração continua lá </t>
  </si>
  <si>
    <t xml:space="preserve">Walkie talkies na piscina e na praia fluvial estamos só 2 por isso estamos lado a lado </t>
  </si>
  <si>
    <t>Na piscina há quem tenha turnos na manhã e quem tenha só turno da tarde e há quem tenha turnos dia todo. Na fluvial é só dia todo</t>
  </si>
  <si>
    <t xml:space="preserve">O coordenador está responsável por distribuir os horários </t>
  </si>
  <si>
    <t xml:space="preserve">Pessoal com braçadeiras na piscina de 50 metros quando é proibido usa las </t>
  </si>
  <si>
    <t>Nunca enfrentei nenhum grave</t>
  </si>
  <si>
    <t>Reconhecimento, planeamento e ação</t>
  </si>
  <si>
    <t xml:space="preserve">Nos meus 3 anos a trabalhar em verões nunca tive de fazer um salvamento portanto não sei responder ainda </t>
  </si>
  <si>
    <t xml:space="preserve">Depende muito se é com público ou se são aulas, aulas é calmo, com público uma pessoa não descansa </t>
  </si>
  <si>
    <t xml:space="preserve">Vigiar as pessoas todas da piscina, prevenir ocorrências e tomar precauções </t>
  </si>
  <si>
    <t>Nós mesmos e os meios que nos forem fornecidos</t>
  </si>
  <si>
    <t>Neste momento sinto que os sítios todos onde já trabalhei têm os equipamentos obsoletos, muitas vezes impossibilitando a utilização dos mesmos</t>
  </si>
  <si>
    <t>Pessoas mal educadas e que só procuram confusões, conjuntos de crianças, sejam ATLS ou escolas</t>
  </si>
  <si>
    <t xml:space="preserve">Sorrir e acenar, parece que estou a brincar, mas esse é o meu lema, alguém é mal educado comigo e eu tenho que sorrir e acenar, trabalhar com público é difícil às vezes </t>
  </si>
  <si>
    <t xml:space="preserve">Se estiverem sempre os dois juntos têm que se dar bem, se for com horários rotativos, têm que ter a noção dos horários deles e dos outros </t>
  </si>
  <si>
    <t xml:space="preserve">Fora da época balnear é relativamente simples, há poucas piscinas interiores por isso há muitos NS, na época balnear são 7 cães a 1 osso basicamente </t>
  </si>
  <si>
    <t xml:space="preserve">Pequenos cortes e quebras de tensão </t>
  </si>
  <si>
    <t xml:space="preserve">Porrada numa praia fluvial e uma senhora quase que se afogou por querer ir aprender a nadar fora da zona de vigilância </t>
  </si>
  <si>
    <t xml:space="preserve">Retirar a vítima da água, teste AVS, prosseguir dependendo da situação </t>
  </si>
  <si>
    <t>Respirar fundo e não pensar muito no que se está a fazer</t>
  </si>
  <si>
    <t>O maior problema que temos é a sobrelotação de praias fluviais, o que complica e muitas vezes dificulta a vigilância nos extremos das praias</t>
  </si>
  <si>
    <t xml:space="preserve">O dia a dia do Nadador Salvador, depende sempre da zona onde está a trabalhar. 
Se a prevenção for bem feita, os dias acabam por ser muito monótonos. Passamos o dia a olhar para o mar e a ajudar pessoas com problemas diversos. </t>
  </si>
  <si>
    <t xml:space="preserve">As principais tarefas são a vigilância da praia, prevenir e anteceder casos de socorro e se necessário prestar socorro. </t>
  </si>
  <si>
    <t xml:space="preserve">Na zona onde trabalho temos, todo o material necessário dos Nadadores, como prancha, boias, carretel, vara, atc... Além disso, temos moto4 que circulam na área de vigilância, rádios de comunicação, telefones de trabalho e os SIRESP </t>
  </si>
  <si>
    <t>A exposição ao sol frequente, que a longo prazo, tem um efeito prejudicial na saúde e os banhistas que "conhecem" o mar.</t>
  </si>
  <si>
    <t>A maior frustração que pode haver é avisar os banhistas e eles não respeitarem, podendo acontecer uma eventual situação de socorro que poderia ser evitada.</t>
  </si>
  <si>
    <t xml:space="preserve">Temos em todas as praias os telefones de trabalho, os rádios de comunicação e além disso temos um grupo de conversa, onde vamos atualizando situações mais graves para posteriormente haver uma redação de relatório. </t>
  </si>
  <si>
    <t>Os rádios de comunicação a longa distância e os SIRESP</t>
  </si>
  <si>
    <t xml:space="preserve">As áreas de vigilância existem onde houver um concessionário. O Concessionário, trabalha em conjunto com a câmara e a proteção civil e são eles que limitam a área, consoante o que está na lei. A ligação destas entidade é feita através de um Coordenador. Este é responsável por todos os Nadadores e pelo material usado. </t>
  </si>
  <si>
    <t>As situações mais comuns são picadas de peixe-aranha.</t>
  </si>
  <si>
    <t xml:space="preserve">Já socorri um casal que entrou numa área não vigiada e acabaram por ser arrastados, obrigando a entrada de 3 nadadores, eu e mais dois colegas que tivemos de efetuar o salvamento. </t>
  </si>
  <si>
    <t xml:space="preserve">Normalmente o trabalho é feito em duplas, quando há um salvamento, um deve entrar e o outro deve avisar as restantes praias e o coordenador do que está acontecer para ativar os meios necessários. Se for necessário chamar 112, o nadador que entrou deve avaliar e avisar o colega através de um sinal de mão. Após a comunicação, o 2º nadador também pode entrar para auxiliar no salvamento e ajudar no transporte. Chegando cá fora, devem realizar todos os passos do suporte básico de vida e aguardar pela chegada do 112 e os restantes responsáveis. </t>
  </si>
  <si>
    <t>O essencial é sentir se bem com os básicos de ser nadador salvador e o que fazer em cada situação, se isso acontecer não há gestão, sairá tudo automático através da adrenalina do momento. Se houver uma situação de stress é porque provavelmente não está bem preparado e em princípio terá sempre alguém que o irá ajudar.</t>
  </si>
  <si>
    <t>Tranquilidade</t>
  </si>
  <si>
    <t>Vigiar, alertar e prevenção.</t>
  </si>
  <si>
    <t>Todo o material do posto.</t>
  </si>
  <si>
    <t xml:space="preserve">Binóculo </t>
  </si>
  <si>
    <t>Salvar vidas</t>
  </si>
  <si>
    <t>Colegas de trabalho que estudam na universidade e só estão lá a fazer número e não entram na água quando é preciso.
Só lá estão por dinheiro.</t>
  </si>
  <si>
    <t>Rádio</t>
  </si>
  <si>
    <t>Radio.</t>
  </si>
  <si>
    <t>Plano integrado e temos turnos só para almoçar.</t>
  </si>
  <si>
    <t>Agueiros , crianças e idosos.</t>
  </si>
  <si>
    <t xml:space="preserve">Diversos salvamentos. O pior foi quando virou um barco de arte Xavega  na Torreira e tivemos que os ir buscar. </t>
  </si>
  <si>
    <t>Temos de saber os procedimentos antes de iniciar o salvamento. E tentar compreender como o vamos fazer e se o vamos conseguir, até voltar a terra em segurança.</t>
  </si>
  <si>
    <t>Dia movimentado, com o olhar em alerta e fazendo prevenção ao invés de resgates.</t>
  </si>
  <si>
    <t>Vigilância sobre os cidadãos, utilizadores de praia/piscina.</t>
  </si>
  <si>
    <t>Rádio, apito e meio de salvamento.</t>
  </si>
  <si>
    <t>Rádios com maior alcance.</t>
  </si>
  <si>
    <t>Falta de vigilância em toda a extensão de praia</t>
  </si>
  <si>
    <t>Por rádio ou pessoalmente, mas apenas com colega da mesma praia, não chegando a praias próximas.</t>
  </si>
  <si>
    <t>Whatsapp</t>
  </si>
  <si>
    <t>Horários de trabalho com zonas, sem turnos.</t>
  </si>
  <si>
    <t>Afogamentos ou situações de perigo.</t>
  </si>
  <si>
    <t>Afogamentos e fraturas.</t>
  </si>
  <si>
    <t xml:space="preserve">Montar o posto de manhã, ficar de vigia e no ficar do dia desmontar o posto </t>
  </si>
  <si>
    <t xml:space="preserve">A minha responsabilidade principal é assegurar a vida e o bem estar dos banhistas. </t>
  </si>
  <si>
    <t>Vara de salvamento, prancha de salvamento, cinto de salvamento, bóia torpedo, bóia circular, carretel, rádios, telemóvel de praia, binóculos e tiraló.</t>
  </si>
  <si>
    <t xml:space="preserve">Lidar com certas pessoas constantemente e fazer me ouvir. </t>
  </si>
  <si>
    <t xml:space="preserve">Sim muitas vezes estamos a falar com banhistas e eles não nos ouvem e tentam meio que desafiar as nossas ordens ou conselhos. </t>
  </si>
  <si>
    <t xml:space="preserve">Por rádio ou telemóvel de praia </t>
  </si>
  <si>
    <t xml:space="preserve">Sim rádio de banda baixa e banda alta e telemóveis de praia </t>
  </si>
  <si>
    <t xml:space="preserve">Temos uma escala semanal rotativa de postos e colegas de trabalho( trabalhamos 2 a 2 na vagueira). Vigiamos cerca de 100 metros de praia. </t>
  </si>
  <si>
    <t xml:space="preserve">A nossa escala e afins é gerida pelo nosso coordenador </t>
  </si>
  <si>
    <t xml:space="preserve">Qualquer situação que ponha a integridade física do banhista. </t>
  </si>
  <si>
    <t xml:space="preserve">Crianças desaparecidas, 2 salvamentos, diversos peixes aranhas, ossos paridos e cortes profundos. </t>
  </si>
  <si>
    <t xml:space="preserve">No caso de um afogamento o procedimento é comunicar aos colegas das praias ao lado ( caso sozinho) ou comunicar ao colega que esteja a trabalhar no mesmo posto ( caso de trabalho 2 a 2). De seguida começar a correr, nadar até à vítima deixando a distância de segurança, falar com ela para a acalmar e ver a condição da mesma. O próximo passo é atirar o meio de salvamento na direção da vítima e transporta la até terra. Já em terra averiguar o estado de saúde da vitima. </t>
  </si>
  <si>
    <t>No meu caso sinto que consigo me manter calmo em situação de stress. Isso vai de indivíduo para indivíduo.</t>
  </si>
  <si>
    <t xml:space="preserve">Voltar à dificuldade anterior que havia no curso de nadador salvador e no exame final. Rádios melhores. </t>
  </si>
  <si>
    <t>Chegar à zona balnear pelas 8:55H.
Montar o posto de praia.
Verificar as condições do mar e a presença ou não de águas vivas/ caravelas (Açores).
Rondas pela praia o resto da manhã ou permanecer no posto dependente do número de pessoas na praia.
Almoço pelas 13H no posto de praia.
Rondas pela praia o resto da tarde ou permanecer no posto dependente do número de pessoas na praia.
18:50H começar a arrumar o posto de praia.
19H fim do dia de trabalho.</t>
  </si>
  <si>
    <t>Dar indicações e informações aos banhistas.
Assistência de primeiros socorros.
Salvamento aquático.</t>
  </si>
  <si>
    <t>Todos os obrigatórios em posto de praia.</t>
  </si>
  <si>
    <t>Oxigenometro</t>
  </si>
  <si>
    <t>A atenção constante à zona balnear. Eu por vezes é fácil distrair-me como é normal num dia de trabalho de 10H.</t>
  </si>
  <si>
    <t>Falta de respeito por parte dos banhistas. Com calma e evitando confronto.</t>
  </si>
  <si>
    <t xml:space="preserve">À distância por telemóvel. </t>
  </si>
  <si>
    <t>Não está. Cabe a cada equipa.</t>
  </si>
  <si>
    <t>Primeiros socorros ligeiros (cortes, picadas de água viva)</t>
  </si>
  <si>
    <t>Picada de caravela portuguesa.
Corte profundo na nuca.</t>
  </si>
  <si>
    <t>Resgate.
Suporte básico de vida.</t>
  </si>
  <si>
    <t>Mantendo a calma o melhor possível.</t>
  </si>
  <si>
    <t>Testes psicotécnicos para se poder exercer a função.</t>
  </si>
  <si>
    <t>Depende bastante do tipo de praia. 
Numa praia com perigos constantes o dia começa por montar o posto ou postos, distribuir material pelos nadadores salvadores, fazer um breve briefing de coisas relevantes como marés, estado do mar, distribuição de tarefas etc. 
Assinalar as zonas perigosas e monitorizar e comunicar com os banhistas de forma a que tenham comportamentos seguros. Fazer rondas ou ficar próximo a zonas perigosas.</t>
  </si>
  <si>
    <t>Montar o posto, assinalar perigos da praia,  comunicar com banhistas, prevenir qualquer tipo de ocorrência, ajudar quem necessita de ajuda, gerir a equipa.</t>
  </si>
  <si>
    <t xml:space="preserve">Material do posto de praia que inclui equipamento de salvamento e mala de primeiro socorros, por vezes existem rádios para comunicações entre equipa, telemóvel pessoal para ligar para autoridades ou ajuda diferenciada caso seja necessário.
</t>
  </si>
  <si>
    <t>Faltam na maior parte das praias portuguesas postos de trabalho dignos, tipo torres devidamente protegidas dos elementos. Outros equipamentos tipo radios à prova de água, binóculos, pranchas de salvamento adequadas (não as que estão homologadas pelo ISN), altifalantes... deveriam existir em todas as praias.</t>
  </si>
  <si>
    <t>O maior desafio da nossa profissão é ser uma profissão sazonal, sem progressão na carreira, gerida por entidades privadas cujo objetivo principal é fazer dinheiro e não salvaguardar a vida humana.</t>
  </si>
  <si>
    <t>Muitas vezes os banhistas não respeitam o nadador salvador nem acreditam nos perigos a que podem estar expostos nas praias. Isto por vezes leva a situações tensas.
Outra frustração é o estado da profissão no nosso país que é quase miserável.</t>
  </si>
  <si>
    <t>Depende da qualidade dos profissionais e do tamanho das equipas.
Em equipas muito grandes o whatsapp é uma ferramenta essencial para passar informações importantes.
Em equipas mais pequenas por vezes basta um briefing cara a cara no início do dia.</t>
  </si>
  <si>
    <t xml:space="preserve">Whatsapp, telemóvel, rádio </t>
  </si>
  <si>
    <t xml:space="preserve">Depende completamente da praia e das pessoas que lá trabalham.
No meu caso, tento que haja rotatividade dos elementos em todas as funções de forma a não criarem vicios de trabalho. Portanto todos fazem rondas, falam com banhistas, vão buscar o almoço (por exemplo), levam coisas para a frente e para trás... Faz o salvamento o elemento que estiver mais próximo da ocorrência, por exemplo.
Todos trabalhamos as mesmas horas por dia, o unico momento em que ha turnos é a hora de almoço .
</t>
  </si>
  <si>
    <t>Resposta anterior.</t>
  </si>
  <si>
    <t>Primeiros socorros, avisar banhistas que estão em zonas perigosas.</t>
  </si>
  <si>
    <t>Salvamentos, primeiros socorros, pessoas desaparecidas, desacatos entre banhistas,  toxicidade da água, etc.</t>
  </si>
  <si>
    <t>Identificar a situação, avisar pelo menos um colega, despir a farda excessiva, entrar na água, abordar o náufrago com a boia, tentar acalma-lo e explicar lhe como vamos sair da situação (caso esteja consciente), ajuda lo a regressar a terra.
Caso esteja inconsciente, informar ao colega para ligar 112, rebocar o naufrago até terra, verificar se respira, se respirar por em posição lateral de segurança e aguardar ambulância, se não respirar fazer RCP.</t>
  </si>
  <si>
    <t xml:space="preserve">Focar no objetivo e desempenhar os passos necessários. </t>
  </si>
  <si>
    <t>Parece-me que as vossas questões são bastante gerais e de quem não compreende ainda a fundo a profissão ou só trabalhou em poucos tipos de praia.
Cada praia tem as suas necessidades específicas e um bom trabalho na praia é sobretudo determinado pela qualidade dos profissionais e não por ferramentas.
Aquilo que está a por em risco a existência de profissionais de qualidade nesta profissão é a forma como a mesma é estruturada, de forma sazonal e gerida por privados, e não por falta de ferramentas ou tecnologias.</t>
  </si>
  <si>
    <t xml:space="preserve">Normalmente calmo, no entanto quando há efetivamente uma ocorrência é bastante exigente e de grande responsabilidade </t>
  </si>
  <si>
    <t xml:space="preserve">Além de garantir a segurança como mais óbvio, é necessário prestar uma postura responsável e de prevenção </t>
  </si>
  <si>
    <t>Os meios de salvamento como bóias, pranchas e o cinto de salvamento são assegurados pelos concessionários, já as fardas e pés de pato (material totalmente obrigatório) são da minha responsabilidade de ter e comprar</t>
  </si>
  <si>
    <t>Oxigenoterapia e DAE seriam bastante interessantes de estarem mais presentes, principalmente nas praias marítimas</t>
  </si>
  <si>
    <t xml:space="preserve">Além claro de arriscar a vida em algumas situações, a relação com os concessionários e a clara falta de apoio e interesse da polícia marítima complicam bastante o nosso trabalho </t>
  </si>
  <si>
    <t>Sim, nomeadamente com a polícia marítima a não querer saber minimamente do que se possa estar a passar na praia, bem mesmo depois de um pedido de apoio da parte dos nadadores salvadores. Como lidar? Engolir sapos...</t>
  </si>
  <si>
    <t>Perfeitamente no nosso caso</t>
  </si>
  <si>
    <t>Walkie-talkies</t>
  </si>
  <si>
    <t>Dividimos por postos e não há turnos, os nossos operacionais trabalham todo o horário balnear, 9h - 19h</t>
  </si>
  <si>
    <t>Pequenas ocorrências como picadas peixe aranha, cortes e por vezes insolações.</t>
  </si>
  <si>
    <t xml:space="preserve">Salvamento marítimo com um náufrago sem saber nadar dentro de um mar já algo perigoso </t>
  </si>
  <si>
    <t xml:space="preserve">Primeiro compreender o estado de consciência do náufrago e daí agir consoante. Caso de consciência </t>
  </si>
  <si>
    <t>É o mais importante. A grande diferença entre nadador salvador e banhista. A capacidade de manter a calma, nao entrar em pânico e agir consoante as condições que estao</t>
  </si>
  <si>
    <t xml:space="preserve">A cima de tudo acho que o mais importante seria ganhar respeito e começar a ver o trabalho de nadador salvador como um trabalho ou até profissão um dia em vez de se criticar e desdenhar </t>
  </si>
  <si>
    <t xml:space="preserve">Tranquilo e sem sobressaltos </t>
  </si>
  <si>
    <t>Vigiar, socorrer e auxiliar</t>
  </si>
  <si>
    <t>Meios de salvamento no posto de praia e mala de primeiros socorros</t>
  </si>
  <si>
    <t xml:space="preserve">Binóculos de maior alcance </t>
  </si>
  <si>
    <t xml:space="preserve">Risco </t>
  </si>
  <si>
    <t>Nao</t>
  </si>
  <si>
    <t xml:space="preserve">Telemóvel/ walkie talkie </t>
  </si>
  <si>
    <t xml:space="preserve">4 nadadores salvadores 3 postos de trabalho. 1 hora de almoço cada onde vão 2 de cada vez e fica 1 posto vazio </t>
  </si>
  <si>
    <t>Picadas de Peixes aranha</t>
  </si>
  <si>
    <t xml:space="preserve">Picadas de peixe aranha, pequenas feridas e hemorragias, desmaios </t>
  </si>
  <si>
    <t>Visualizar, avisar colegas, agir e socorrer</t>
  </si>
  <si>
    <t xml:space="preserve">Sem qualquer problemas a adrenalina ajuda </t>
  </si>
  <si>
    <t xml:space="preserve">Postos de vigia mais altos e melhores condições salariais para o risco que muitas vezes corremos  </t>
  </si>
  <si>
    <t>tranquilo</t>
  </si>
  <si>
    <t>prevenção e aconselhar/vigiar os banhistas</t>
  </si>
  <si>
    <t>meios de salvamento: pes de pato, bota torpedo, cinto de salvamento, prancha, etc..</t>
  </si>
  <si>
    <t>algo que me avisase sempre que alguém se aproximava da agua, para aqueles dias em que nao esta quase ninguém na praia e nós baixamos a guarda e aparece alguém do nada e nós nao reparamos</t>
  </si>
  <si>
    <t>a quantidade de horas a ter que olhar para o mar</t>
  </si>
  <si>
    <t>bem, através de walkie talkies</t>
  </si>
  <si>
    <t>radios walkie talkie</t>
  </si>
  <si>
    <t>temos uma associação. trabalhamos cada um as 10 horas seguidas</t>
  </si>
  <si>
    <t>pessoas a entrarem perto de zonas de agueiros</t>
  </si>
  <si>
    <t>auxilio de pessoas em agueiros</t>
  </si>
  <si>
    <t>nunca tive nada de grave</t>
  </si>
  <si>
    <t>tranquilo até hoje</t>
  </si>
  <si>
    <t>Sereno</t>
  </si>
  <si>
    <t>Vigiar e estar sempre apto</t>
  </si>
  <si>
    <t xml:space="preserve">Kit primeiros socorros , posto de vigia com boia de torpedo , vara e boia circular </t>
  </si>
  <si>
    <t xml:space="preserve">Onde trabalho não é necessário meio tecnológico mas sim massa humana ( outro nadador salvador ) se existir isso a tecnologia para falar há distância seria ótimo </t>
  </si>
  <si>
    <t xml:space="preserve">Estar a altura do papel que desempenho </t>
  </si>
  <si>
    <t xml:space="preserve">Tento sempre manter a calma em todos os acontecimentos </t>
  </si>
  <si>
    <t xml:space="preserve">Infelizmente não </t>
  </si>
  <si>
    <t xml:space="preserve">A estrutura na organização dos turnos está ótima </t>
  </si>
  <si>
    <t xml:space="preserve">Um chefe de divisão que nos faz um mapa de trabalho </t>
  </si>
  <si>
    <t xml:space="preserve">Crianças com menos de 10 anos a correr na berma da piscina </t>
  </si>
  <si>
    <t xml:space="preserve">Luxações , picada de abelha , quedas , faltas de ar </t>
  </si>
  <si>
    <t xml:space="preserve">Verificar o perímetro, condições de segurança  , fazer o VOS, se não ventilar , chamar 112 e começar a fazer 30 / 2 até chegar o meio diferenciado  em caso de menino pequeno 15/2 e em caso de bebé compressões com 2 dedos </t>
  </si>
  <si>
    <t xml:space="preserve">Tento sempre manter a calma , e fazer tudo corretamente </t>
  </si>
  <si>
    <t xml:space="preserve">É uma ótima ideia mas no meu ponto de vista enquadra mais nas zonas de praia, rios e lagos </t>
  </si>
  <si>
    <t>normal, na praia a ver as pessoas</t>
  </si>
  <si>
    <t>manter a segurança de toda a gente</t>
  </si>
  <si>
    <t xml:space="preserve">todos os equipamentos normais (boia torpedo, </t>
  </si>
  <si>
    <t>contacto direto com superiores</t>
  </si>
  <si>
    <t>isso depende das pessoas e da personalidade de cada um</t>
  </si>
  <si>
    <t>telemóvel ou pessoal</t>
  </si>
  <si>
    <t>nao, so o telemovel</t>
  </si>
  <si>
    <t>nadadores cansados</t>
  </si>
  <si>
    <t>nadadores cansados ou presos nas boias</t>
  </si>
  <si>
    <t>sou muito calmo, respiro fundo e protejo sempre a mim primeiro</t>
  </si>
  <si>
    <t>Sentado</t>
  </si>
  <si>
    <t xml:space="preserve">Vão ver quais são </t>
  </si>
  <si>
    <t xml:space="preserve">O imposto por lei </t>
  </si>
  <si>
    <t xml:space="preserve">Motas de água </t>
  </si>
  <si>
    <t xml:space="preserve">Lidar com o público </t>
  </si>
  <si>
    <t>Como tudo na vida</t>
  </si>
  <si>
    <t xml:space="preserve">Por walkie talkie </t>
  </si>
  <si>
    <t xml:space="preserve">Internet no geral </t>
  </si>
  <si>
    <t xml:space="preserve">Depende das praias e associações </t>
  </si>
  <si>
    <t xml:space="preserve">Pelos concessionários ou associações </t>
  </si>
  <si>
    <t xml:space="preserve">Depende da praia </t>
  </si>
  <si>
    <t>Tudo um pouco</t>
  </si>
  <si>
    <t xml:space="preserve">É seguir o que está escrito </t>
  </si>
  <si>
    <t xml:space="preserve">O stress só prejudica, analisar as coisas friamente </t>
  </si>
  <si>
    <t xml:space="preserve">Há perguntas desnecessárias, basta lerem o Manual de Nadador Salvador para terem a resposta </t>
  </si>
  <si>
    <t>Preparar-me a mim e ao ambiente de trabalho para qualquer ocorrência que possa acontecer. Verificar a existência e a disponibilidade dos materiais.</t>
  </si>
  <si>
    <t>Segurança aquática.</t>
  </si>
  <si>
    <t>Há locais de trabalho que têm mais equipamentos que outros mas usualmente o meu posto é composto por todo o equipamento necessário. Mas a existência de todo este material já não dependendo do nadador salvador mas sim do concessionário.</t>
  </si>
  <si>
    <t>Equipamento que ajudasse na prevenção de afogamentos, que permitisse detectar possíveis casos de afogamento mais precocemente.</t>
  </si>
  <si>
    <t>Lidar como todo o tipo de personalidades, na sua maioria adolescentes.</t>
  </si>
  <si>
    <t>Não, sinto-me bem com o que faço.</t>
  </si>
  <si>
    <t>Há locais em que se trabalha em equipa e outros cujo trabalho é individual. Quando é em equipa, cada posto tem um walkie-talkie para podermos realizar uma comunicação eficaz.</t>
  </si>
  <si>
    <t>Sim, os walkie-talkies.</t>
  </si>
  <si>
    <t>Nos locais onde somos vários nadadores salvadores, existem postos que serão assumidos em duplas. Estes postos estão colocados em locais estratégicos tendo em conta o plano de água e a visibilidade necessária.</t>
  </si>
  <si>
    <t>Usualmente trocamos de posto 1 ou 2 por hora.</t>
  </si>
  <si>
    <t>Crianças sozinhas no plano de água. Quedas, e consequentes feridas, da crianças e jovens.</t>
  </si>
  <si>
    <t>Estado de inconsciência por hipoglicemia. Traumatismos resultantes de quedas.</t>
  </si>
  <si>
    <t>Felizmente nunca realizei nenhum salvamento. Os nadadores salvadores não existem apenas para salvar mas sim para garantir a segurança, sendo que o primeiro passo é garantir a segurança de todos os banhistas e de nós mesmos. Em casa de afogamento é demore necessário avisar outro nadador salvador de que vamos iniciar o salvamento (só podemos entrar na água quando outro nadador salvador sabe que vamos iniciar o salvamento). Após o salvamento é necessário avaliar as medidas a tomar consoante a gravidade da situação.</t>
  </si>
  <si>
    <t>Consigo gerir bem.</t>
  </si>
  <si>
    <t>Acredito que vá ser um trabalho com um resultado muito interessante. Boa iniciativa e boa sorte!</t>
  </si>
  <si>
    <t>Desafiante, Atento</t>
  </si>
  <si>
    <t xml:space="preserve">Vigilância de linha de água bem como a área respeitante a zona balnear </t>
  </si>
  <si>
    <t xml:space="preserve">Mala primeiros socorros, plano rígido, por vezes DAE </t>
  </si>
  <si>
    <t xml:space="preserve">DAE e kit de oxigenoterapia </t>
  </si>
  <si>
    <t>Fadiga por ter que estar em pé durante mais do que o recomendável</t>
  </si>
  <si>
    <t>Se existirem refletem a falta de reconhecimento do que é possível fazer.</t>
  </si>
  <si>
    <t xml:space="preserve">Muito bem, utilizamos uma rede social WHATSAPP </t>
  </si>
  <si>
    <t xml:space="preserve">Como é recomendada no manual do curso </t>
  </si>
  <si>
    <t>Da forma como é possível aos meios existentes</t>
  </si>
  <si>
    <t xml:space="preserve">Afogamentos, desatenção dos progenitores pelas crias a seu cuidado </t>
  </si>
  <si>
    <t>Afogamento provocado por ataque epiléptico</t>
  </si>
  <si>
    <t xml:space="preserve">Reconhecer a vítima , comunicar o salvamento , entretanto escolher o melhor meio de salvamento perante a situação a enfrentar , fornecer meio de flutuação ou iniciar manobras de reanimação dentro de água tento anteriormente informado o colega do estado inconsciente da vítima, rebocar a vítima para terra, continuar o ciclo de reanimação até chegada de ajuda diferenciada ou algum médico / enfermeiro estiver presente e prestar o auxílio! 
Por fim preencher relatório e entregar na capitania em 24 h </t>
  </si>
  <si>
    <t xml:space="preserve">Muito bem, geralmente só após a situação é que penso sobre, durante apenas aplico o conhecimento e experiência transmitida para uma boa e excelente prestação de serviço </t>
  </si>
  <si>
    <t xml:space="preserve">Utilizem por exemplo numa zona balnear câmeras para monitorizar as pessoas com ajuda de IA e algoritmos que posteriormente são transmitidos para os nadadores salvadores por algo como rádios ou seja caso o sistema acha se que numa determinada zona haverão uma potência vítima  indicar essa localização, não precisa mas indicativa da zona, e de modo a facilitar o trabalho que sugira um meio indicado para o salvamento aquático, porque terrestre não faz sentido . Por vezes os meios são poucos para a quantidade de banhistas nas praias.
Já agora também tentem incorporar algo que monitorize o estado de saúde do nadador Salvador, podem aproveitar um projeto de licenciatura feito no ISEL.
</t>
  </si>
  <si>
    <t>Praia fluvial ou lacustre, Piscina, Parque aquático</t>
  </si>
  <si>
    <t xml:space="preserve">Prevenção </t>
  </si>
  <si>
    <t xml:space="preserve">Assegurar a segurança e o bem estar dos banhistas </t>
  </si>
  <si>
    <t xml:space="preserve">Material de resgate e primeiros socorros </t>
  </si>
  <si>
    <t xml:space="preserve">Baixo salário, pouca fiscalização, falta de equipamentos, um contrato de trabalho </t>
  </si>
  <si>
    <t xml:space="preserve">Sim, aconselhando as pessoas </t>
  </si>
  <si>
    <t>Verbalmente</t>
  </si>
  <si>
    <t xml:space="preserve">Telemóvel pessoal </t>
  </si>
  <si>
    <t>Turno de 8/9 horas</t>
  </si>
  <si>
    <t xml:space="preserve">Crianças idosos e pessoas com deficiência </t>
  </si>
  <si>
    <t xml:space="preserve">Insolação e resgate a um naufrago </t>
  </si>
  <si>
    <t>Avistamento, alerta , despacho, aproximação ao naufrago, reconhecimento, sinalização e resgate do mesmo</t>
  </si>
  <si>
    <t>Conhecimento e treino</t>
  </si>
  <si>
    <t>A vigilância e prevenção</t>
  </si>
  <si>
    <t>Todo o equipamento obrigatório num posto, e apoio com mota 4x4</t>
  </si>
  <si>
    <t>Tentar com que os banhistas cumprem as ordem dos nadadores salvadores para o seu próprio bem.</t>
  </si>
  <si>
    <t>Bem, apesar da falha de alguns equipamentos de comunicação devido ao uso e estrago devido ao ambiente de praia.</t>
  </si>
  <si>
    <t>Rádios de baixa frequência e SIRESP</t>
  </si>
  <si>
    <t xml:space="preserve">Apenas no verão, uma equipa de nadadores salvadores do concelho. Numa extensão de 8km com vários postos de praia, cada posto com 2 nadadores salvadores, com apoio de veículos </t>
  </si>
  <si>
    <t xml:space="preserve">É tudo gerido por um coordenador </t>
  </si>
  <si>
    <t>Crianças com pranchas</t>
  </si>
  <si>
    <t xml:space="preserve">Felizmente não passei por nenhuma </t>
  </si>
  <si>
    <t xml:space="preserve">Bastante difícil uma vez que maior parte dos dias não acontece grande coisa mas em qualquer milésimo de segundo de distração pode ocorrer um incidente ou seja , exige um foco e uma atenção constante </t>
  </si>
  <si>
    <t xml:space="preserve">Monitorização e socorro a banhistas e náufragos </t>
  </si>
  <si>
    <t xml:space="preserve">Todo o conjunto de meios de salvamento e todo o material e fardamento do nadador Salvador </t>
  </si>
  <si>
    <t xml:space="preserve">A atenção constante que tem de estar presente </t>
  </si>
  <si>
    <t xml:space="preserve">Sim, bastantes, mas por falta de trabalho de profissionais que estão em parceria connosco e por algum abuso da nossa presença para trabalhos não destinados ao nosso serviço </t>
  </si>
  <si>
    <t xml:space="preserve">Através do tal rádio ou em situações de emergência utilizando o apito </t>
  </si>
  <si>
    <t xml:space="preserve">Não, se considerarem, apenas o telemóvel </t>
  </si>
  <si>
    <t xml:space="preserve">É dividido por postos, 2 ou 1 por posto </t>
  </si>
  <si>
    <t xml:space="preserve">Pelo coordenador da zona </t>
  </si>
  <si>
    <t xml:space="preserve">Pessoas com mobilidade reduzida crianças mas devemos estar atentos a tudo no geral </t>
  </si>
  <si>
    <t xml:space="preserve">Nariz partido, alguns cortes, insolação, etc </t>
  </si>
  <si>
    <t xml:space="preserve">Sendo muito resumido é avisar os colegas de trabalho que iremos fazer um salvamento e iniciar o mesmo até chegar novamente a terra com o naufrago onde se for necessário efetuar o devido procedimento </t>
  </si>
  <si>
    <t xml:space="preserve">Em uma situação de emergência não existe stress, o nosso corpo é a nossa mente pensa única e exclusivamente no salvamento e na identificação do tipo de vítima </t>
  </si>
  <si>
    <t xml:space="preserve">Desejo muito boa sorte e o meu obrigado enquanto nadador Salvador pela preocupação com o nosso trabalho </t>
  </si>
  <si>
    <t>Praia Oceânica, Piscina, Parque aquático</t>
  </si>
  <si>
    <t>Trabalhar o dia durante o verão todos os dias das 9 as 19 e fazer algumas folgas em piscinas durante o ano</t>
  </si>
  <si>
    <t xml:space="preserve">Vigilância, gerir uma praia, muita gente não entende que o nadador salvador gere a praia quem vai para la e acha que apanha uma zona pacifica graças a policia maritima, </t>
  </si>
  <si>
    <t>Todo o material obrigatório e as vezes mota de agua</t>
  </si>
  <si>
    <t>Uma aplicação para toda a fé nte dizer onde pretende trabalhar e os empregados oferecem o valor que estao dispostos a pagar</t>
  </si>
  <si>
    <t>Estar preparado para estar 7 dias sem fazer nada e depois em 3 dias salvar 10 ou mais pessoas o constante contraste entre tedio e ação da cabo da cabeça</t>
  </si>
  <si>
    <t>Ter que pagar impostos como estudante quando ha falta de nadadores salvadores e faco so como part time e mesmo assim para o que ganho tenho que pagar impostos</t>
  </si>
  <si>
    <t>Depende muito da equipa as vezes ha malta competente mas também boas pessoas e faceis de trabalhar e depois ha malta que é incompetente e nao sabe estar mas em geral diria que a maioria da comunicação é facil entre nadadores depois a comunicação com quem paga ja nao</t>
  </si>
  <si>
    <t>Telemóvel e walkintalky</t>
  </si>
  <si>
    <t>Turnos é muito tapar buracos e nao escalas como deve ser é sempre meter um a fazer o maximo possivel e ir tapando buracos</t>
  </si>
  <si>
    <t>Geria com turnos no dia de 3 horas e tinham que pagar um pouco mais</t>
  </si>
  <si>
    <t>Direitos de trabalho</t>
  </si>
  <si>
    <t>Pre afogamento, pessoas levadas pela corrente , quedas , picadas de peixes etc</t>
  </si>
  <si>
    <t xml:space="preserve">O procedimento é consesual e é o ensinado </t>
  </si>
  <si>
    <t>Normalmente quando está a acontecer estou bastante calma apos a ocorrência é que a cabeca continua a mil durante muito tempo</t>
  </si>
  <si>
    <t>É preciso ter em conta que está peofissao é de estudante e entender que é preciso gerir como tal e recibos verdes nao funciona</t>
  </si>
  <si>
    <t>Monitoramento constante</t>
  </si>
  <si>
    <t>Zelar pela vida alheia e estar atento ao mar e cuidar do material de serviço</t>
  </si>
  <si>
    <t>Os materiais exigidos pelo isn no posto e radio comunicador</t>
  </si>
  <si>
    <t>Exaustivo, de um lado para o outro, sempre vigilante</t>
  </si>
  <si>
    <t>Manter em segurança todos os banhistas da praia e ser o exemplo/autoridade da praia</t>
  </si>
  <si>
    <t>Mala PS, boias, cinto, vara, carrinho para pessoas incapacitadas, prancha, carretel, pés de pato.</t>
  </si>
  <si>
    <t xml:space="preserve">Rádios ou telemóveis para poder haver contacto em todas as praias com mais facilidade, um posto de praia decente que garanta todas as condições necessárias ao nadador salvador </t>
  </si>
  <si>
    <t>Crianças</t>
  </si>
  <si>
    <t>Algumas vezes, aprendi a viver com elas, há anos que as condições não mudam</t>
  </si>
  <si>
    <t xml:space="preserve">Não, só telemóvel </t>
  </si>
  <si>
    <t>Não existem turnos, todos os dias das 9:00 as 19:00, o número de ns varia mediante a praia</t>
  </si>
  <si>
    <t xml:space="preserve">Crianças e idosos à beira de água </t>
  </si>
  <si>
    <t xml:space="preserve">Ossos partidos, salvamento a 3 crianças de uma vez, reanimação </t>
  </si>
  <si>
    <t xml:space="preserve">Resgatar a vitima, avaliar o estado da mesma, em caso de afogamento 112, depois sbv.
Quase afogamento, resgate, avaliar o estado da vítima e depois agir mediante o que for preciso </t>
  </si>
  <si>
    <t xml:space="preserve">Fico sem calmo e tranquilo </t>
  </si>
  <si>
    <t xml:space="preserve">Primeiramente acho incrível o facto de terem tido esta iniciativa de forma a ajudar os ns.
Sugestões para melhores condições de trabalho, sálario e postos de trabalho é o essencial </t>
  </si>
  <si>
    <t>Focado no plano de água</t>
  </si>
  <si>
    <t>Sendo piscina municipal, plano de água e arrumar e montar esplanada</t>
  </si>
  <si>
    <t>Roupa, apito, boné, boia circular, boia torpedo</t>
  </si>
  <si>
    <t>A responsabilidade por uma vida</t>
  </si>
  <si>
    <t>Com calma</t>
  </si>
  <si>
    <t>palavra a +alavra</t>
  </si>
  <si>
    <t>não</t>
  </si>
  <si>
    <t>Turnos, manhã e tarde</t>
  </si>
  <si>
    <t>Coordenador</t>
  </si>
  <si>
    <t>Avisos, sobretudo fora de água</t>
  </si>
  <si>
    <t>Alguns resgates na água</t>
  </si>
  <si>
    <t xml:space="preserve">Avaliar as condições de segurança, escolher o meio adequado, avaliar o estado de consciência, permeabilizar as vias aéreas, iniciar o sbv se necessário
</t>
  </si>
  <si>
    <t>com calma</t>
  </si>
  <si>
    <t>Profissionalizar a profissão</t>
  </si>
  <si>
    <t>Exaustivo</t>
  </si>
  <si>
    <t xml:space="preserve">Prevenção e vigilância </t>
  </si>
  <si>
    <t>Material de salvamento e de comunicação (walkie talkies)</t>
  </si>
  <si>
    <t>Exposição solar durante imensas horas. Preocupação geral na vigilância de acordo a correr bem os banhos</t>
  </si>
  <si>
    <t>Sim. Busco solucionar com a minha equipa</t>
  </si>
  <si>
    <t>Walkie talkies</t>
  </si>
  <si>
    <t>Telemovel</t>
  </si>
  <si>
    <t>Dia todo.</t>
  </si>
  <si>
    <t>Postos fixos</t>
  </si>
  <si>
    <t>Estado do mar, picadas de peixe aranha</t>
  </si>
  <si>
    <t xml:space="preserve">Crises de epilepsia </t>
  </si>
  <si>
    <t xml:space="preserve">Ativar o modo sobrevivência </t>
  </si>
  <si>
    <t xml:space="preserve">Sempre com muita atenção </t>
  </si>
  <si>
    <t xml:space="preserve">Vigilância e alertar pessoas </t>
  </si>
  <si>
    <t xml:space="preserve">O normal de um posto piscina </t>
  </si>
  <si>
    <t xml:space="preserve">Calma para lidar com as pessoas </t>
  </si>
  <si>
    <t xml:space="preserve">Falta de respeito, principalmente pelo ISN </t>
  </si>
  <si>
    <t xml:space="preserve">Radio </t>
  </si>
  <si>
    <t>Obstrução de via aerea</t>
  </si>
  <si>
    <t xml:space="preserve">Com muita calma </t>
  </si>
  <si>
    <t>As renovações do curso deviam de ser por créditos,tipo x de horas de formação por ano em vez de seres avaliado num dia</t>
  </si>
  <si>
    <t xml:space="preserve">Chegar 5-10 minutos antes da hora  montar o posto avaliar o mar e colocar a bandeira, se possível treinar depois beber cafe e segue muito o resto do dia rondas entres outras atividades da profissão </t>
  </si>
  <si>
    <t>Rondas, na altura das crianças uma presença na linha de agua conversa com os banhistas prevenção e ajudar as pessoas da praia</t>
  </si>
  <si>
    <t xml:space="preserve">todos os equipamentos de salvamento aquático mas falta medidores de tensão e oxigenioterapia, </t>
  </si>
  <si>
    <t xml:space="preserve">um telemóvel com com rede em toda a praia </t>
  </si>
  <si>
    <t>a dificuldade de carga horaria semanal, 60 e 70 horas semanais em agosto ja é impossível ter sanidade mental fica a equipa toda queimada da cabeça.</t>
  </si>
  <si>
    <t xml:space="preserve">sim existem em alturas de muita ferquencia de banhistas na praia a pessoas que nao respeitam o apoio e pouco e praias com 2 nadadores salvadores em épocas altas é difícil, muitas pessoas nao respeitam os conselhos  </t>
  </si>
  <si>
    <t xml:space="preserve">depende de praia para praia mas deveria ser sempre e obrigatório ter aulkitoki </t>
  </si>
  <si>
    <t>nao nada</t>
  </si>
  <si>
    <t xml:space="preserve">por postos ridículo, postos de 1, 2 ou 3 nadadores salvadores, devia ser obriagtorio 2 por cada posto praia e turnos de linha de aguua </t>
  </si>
  <si>
    <t xml:space="preserve"> 2 por cada posto praia e turnos de linha de aguua conectados todos por radio ou alktoki</t>
  </si>
  <si>
    <t xml:space="preserve">crianças e pessoas em perigo, que com o tempo percebe se quem esta menos a vontade </t>
  </si>
  <si>
    <t>ui muitos uma rapariga que perdeu um dedo preso num leash de uma prancha de surf, anzol nos pés, mordidas de cães.... pranchas na cabeça.</t>
  </si>
  <si>
    <t xml:space="preserve">ahahah, avisar o colega se possível, ou se estiver sozinho comp ja acontveu  numa ronda sem radio despir calcar os pés de pato e entrar com o meio </t>
  </si>
  <si>
    <t>a adrenalina trata de tudo e tudo muito rápido nao sei</t>
  </si>
  <si>
    <t xml:space="preserve">melhorar a comunicação ente nadadores salvadores </t>
  </si>
  <si>
    <t>Repetitivo</t>
  </si>
  <si>
    <t xml:space="preserve">Montar o posto e vigiar o par. Dar assistência aos banhistas quando necessário </t>
  </si>
  <si>
    <t>Todos os do posto de praia</t>
  </si>
  <si>
    <t>Já tivemos walkie-tokies mas entretanto avariaram. Mas também não tinham grande utilidade</t>
  </si>
  <si>
    <t>Estar sozinho no posto 9 horas por dia, porque é PIAB</t>
  </si>
  <si>
    <t>Estar sozinho no posto.</t>
  </si>
  <si>
    <t>Bem. Temos o grupo no WhatsApp se precisarmos de alguma coisa</t>
  </si>
  <si>
    <t>Só o WhatsApp ou então ligamos</t>
  </si>
  <si>
    <t>Das 9:30 às 19:30 com 1h de almoço 
Somos 6 nadadores salvadores em 5 postos. Durante a hora de almoço ficam só 3 nadores (11:30-13:30h)</t>
  </si>
  <si>
    <t>Acordamos entre nós.</t>
  </si>
  <si>
    <t>Pessoas desaparecidas e peixe aranhas, ou então que se aleijaram</t>
  </si>
  <si>
    <t xml:space="preserve">Tento manter a calma e perceber bem a situação </t>
  </si>
  <si>
    <t xml:space="preserve">Fazer vigia e socorrer se necessário </t>
  </si>
  <si>
    <t xml:space="preserve">Cinto de salvamento, boia circular, boia torpedo </t>
  </si>
  <si>
    <t xml:space="preserve">Afogamentos </t>
  </si>
  <si>
    <t xml:space="preserve">Sim muitas vezes com banhistas, manter a calma e resolver da melhor forma possível </t>
  </si>
  <si>
    <t xml:space="preserve">Via rádio </t>
  </si>
  <si>
    <t xml:space="preserve">Whatsapp </t>
  </si>
  <si>
    <t xml:space="preserve">Sim por turnos </t>
  </si>
  <si>
    <t xml:space="preserve">Turnos rotativo </t>
  </si>
  <si>
    <t xml:space="preserve">Idosos, crianças e pessoas de mobilidade reduzida </t>
  </si>
  <si>
    <t xml:space="preserve">Cortes profundos, princípio de avc e dedos partidos </t>
  </si>
  <si>
    <t xml:space="preserve">cansaço, princípio de afogamento ingerindo pouca quantidade de água, falta de ar, começa a ingerir grandes quantidades de água e depois o afogamento </t>
  </si>
  <si>
    <t xml:space="preserve">Tentar sempre manter a calma, pedir ajuda se necessário </t>
  </si>
  <si>
    <t>Observar os banhistas e garantir a segurança de todos</t>
  </si>
  <si>
    <t>Verificar as condiçoes do mar, garantir a vigilancia dos banhistas e primeiros socorros</t>
  </si>
  <si>
    <t>Mala de primeiros socorros, material de nadador salvador (Boia Torpedo, cinto, prancha etc..)</t>
  </si>
  <si>
    <t>Ter estruturas na praia que nos permitam estarmos mais protegidos das intempéries</t>
  </si>
  <si>
    <t xml:space="preserve">A irresponsabilidade dos banhistas </t>
  </si>
  <si>
    <t xml:space="preserve">Sim. Principalmente quando nos encontramos em praias oceanicas, porque os banhistas nao respeitam as regras. Faço o meu trabalho que é avisá-los, se não respeitarem passo a informaçao para o meu coordenador. </t>
  </si>
  <si>
    <t>Na Praia trabalhamos com walkie-talkies, fora da mesma temos um gruo no whatsapp e quando estamos juntos, conversamos sobre as diferentes situaçoes que vão acontecendo</t>
  </si>
  <si>
    <t>Na Praia onde trabalho, a praia oceanica tem 8 postos de vigia, cada um com dois NS, os turnos sao de 8,5h com 1,3 de almoço.</t>
  </si>
  <si>
    <t xml:space="preserve">Bandeira Vermelha e dias de intempéries </t>
  </si>
  <si>
    <t xml:space="preserve">Rotura de ligamentos na linha de água </t>
  </si>
  <si>
    <t>Retirar o banhista da água o mais rápido possível, caso esteja em paragem cardiorrespiratória iniciar suporte básico de vida e seguir todas as instruções do 112. Em casos de quase afogamento, chamar 112 e ajudar a pessoa a recuperar, dar-lhe líquidos e monitorizar o seu estado de saúde até á chegado dos meios de socorro</t>
  </si>
  <si>
    <t xml:space="preserve">Fazer o que tem de ser feito na hora. </t>
  </si>
  <si>
    <t>Montar posto, avisar pessoal imprudente, arrumar o posto</t>
  </si>
  <si>
    <t xml:space="preserve">Montar posto, estar sempre atento a possíveis problemas e prestar assistência se necessário </t>
  </si>
  <si>
    <t xml:space="preserve">Apenas o obrigatórios legalmente </t>
  </si>
  <si>
    <t xml:space="preserve">Excesso de pessoas por nadador </t>
  </si>
  <si>
    <t xml:space="preserve">Falta de respeito pelos utentes </t>
  </si>
  <si>
    <t>Mensagens</t>
  </si>
  <si>
    <t>Turno das 10 as 19:30</t>
  </si>
  <si>
    <t>Fazemos o máximo possível e se quisermos folga pedimos</t>
  </si>
  <si>
    <t xml:space="preserve">Miúdos a dar mortais e uso de drogas leves </t>
  </si>
  <si>
    <t>Fratura exposta, resgate aquático, luxações e mergulho em zona rasa</t>
  </si>
  <si>
    <t>Em piscinas observo se alguém auxilia a pessoa (em caso de miúdos ) e depois tiro a roupa e resgato</t>
  </si>
  <si>
    <t xml:space="preserve">Nao tenho nada definido, mas tento manter uma respiração controlada. Mas com a frequência dos acontecimentos vai se embora </t>
  </si>
  <si>
    <t>Desgastante, pelo fato que ter que estar sempre com a máxima de atenção...</t>
  </si>
  <si>
    <t xml:space="preserve">Vigilância e prevenção e se necessário salvamento </t>
  </si>
  <si>
    <t>Todos os necessários</t>
  </si>
  <si>
    <t>drone de salvamento</t>
  </si>
  <si>
    <t xml:space="preserve">a idade já começa a pesar (42 anos) e os tempos nas provas (Exame) são os mesmos para todas as idades... penso que perdemos a velocidade mas temos outras valias... </t>
  </si>
  <si>
    <t>Frustação só faltas de respeito... ou se alertar pelos animais na praia e não cumprirem as regras...</t>
  </si>
  <si>
    <t>cordialidade e respeito</t>
  </si>
  <si>
    <t>radio, telemovel</t>
  </si>
  <si>
    <t>só temos um turno onde costumo fazer...</t>
  </si>
  <si>
    <t>gerida pelo município</t>
  </si>
  <si>
    <t xml:space="preserve">zonas de crianças </t>
  </si>
  <si>
    <t xml:space="preserve">haver uma descarga da barragem e a praia é mais abaixo e ter que ir buscar um pai com um filho mais abaixo porque o caudal aumentou
</t>
  </si>
  <si>
    <t>a pergunta não entendi!!!? refere se ao algoritmo de salvamento aquático!?!? ou SBV simples</t>
  </si>
  <si>
    <t>tranquilidade</t>
  </si>
  <si>
    <t>Penso que deveriam mudar os tempos nos exames finais de curso, eu com 42 anos não tenho a mesma velocidade de á 20 anos atrás mas tenho outras capacidade psíquicas que não tinha quando fiz o curso pela primeira vez á mais de 20 anos....</t>
  </si>
  <si>
    <t>Cerca de 10 horas de trabalho por dia, com foco na vigilância e com ocorrências (salvamentos ou prestação de cuidados a banhistas no areal) momentâneas (frequência a variar consoante a praia)</t>
  </si>
  <si>
    <t>Vigilância, prevenção e ação caso necessário, seja um salvamento aquático ou uma ocorrência no areal</t>
  </si>
  <si>
    <t>prancha, boia torpedo e circular, cinto de salvamento, vara, pés de pato, apito</t>
  </si>
  <si>
    <t xml:space="preserve">existem muitas praias em Portugal com uma extensão de areal que justifique a utilização de equipamentos, por exemplo de comunicação (considero que rádios de comunicação deveriam fazer parte do material obrigatório), mas não se encontram disponíveis, dificultando o nosso trabalho, são recursos já existentes, mas com pouca distribuição/acessibilidade </t>
  </si>
  <si>
    <t>Desrespeito por parte dos banhista e falta/deterioração de equipamentos em algumas praias</t>
  </si>
  <si>
    <t>De modo geral o único entrave que é mais recorrente é a relação com alguns banhistas, ou, em algumas praias, a falta de equipamentos (rádios de comunicação)</t>
  </si>
  <si>
    <t xml:space="preserve">De forma geral as comunicações e relações entre nadadores salvadores são boas, e em caso de emergência estabelece-se comunicação por exemplo com o apito, como estipulado está no protocolo </t>
  </si>
  <si>
    <t>nunca utilizei nas praias onde trabalhei derivado de não existirem</t>
  </si>
  <si>
    <t>turnos é algo muito relativo e moldável com a equipa, área de vigilância consiste nas regras dos planos integrados, em praias extensas, consoante o numero de elementos da equipa, existem geralmente 2 nadadores salvadores por bandeira, que de modo geral corresponde a 100 metros de vigilância</t>
  </si>
  <si>
    <t xml:space="preserve">a área de vigilância está estipulada nos planos integrados, a distribuição dos nadadores salvadores é algo que se define entre equipa </t>
  </si>
  <si>
    <t>considero que crianças e idosos devem ser um dos focos de maior atenção e é transversal a qualquer praia, uma vez que em certas situações somente a beira-mar torna-se perigosa para os mesmos, e as restantes situações acredito que são muito características das praias onde se está a exercer, por exemplo na Ericeira existem muitas ocorrências com surfistas</t>
  </si>
  <si>
    <t xml:space="preserve">salvamentos aquáticos de modo geral, e ferimentos derivados de pranchas de surf ou quedas na prática da modalidade, coisas mais simples como pessoas perdidas ou a sentirem-se mal são recorrentes, mas de forma geral não são consideradas uma emergência </t>
  </si>
  <si>
    <t>partindo do pressuposto de que o equipamento está sempre disponível e juntos de nós o procedimentos consiste basicamente em: constatar que o banhista se encontra em apuros, avaliar a necessidade de entrar no mar, caso haja, avisar o/os colega/s, entrar e socorrer, tendo por sua vez os cuidados inerentes à prática, por exemplo a manutenção de distâncias de segurança e de uma linguagem assertiva e firme</t>
  </si>
  <si>
    <t>Felizmente nunca senti stress ou hesitação num momento decisivo de forma a que me impedisse de atuar</t>
  </si>
  <si>
    <t>reforço que equipamentos de comunicação deveriam ser obrigatórios e que a monitorização e vigilância das condições de trabalho nas praias deveria ser mais diligente, em certas praias os nadadores salvadores não têm condições de trabalho dignas, já trabalhei em locais com equipamento de salvamento e de avisos altamente deteriorado e equipamentos por exemplo de chapéus de sol etc. inexistente</t>
  </si>
  <si>
    <t>Colocar e retirar bandeiras. Carregar o material do posto de praia. Vigiar o dia inteiro. Muitas horas em diferentes condições climatéricas.</t>
  </si>
  <si>
    <t xml:space="preserve">Vigiar e socorrer os banhistas. Informar dos perigos do local em questão. </t>
  </si>
  <si>
    <t>Prancha de salvamento. Cinto de salvamento (muito usado). Boia torpedo. Carretel (nunca usado). Pés de pato comprados pelo próprio.</t>
  </si>
  <si>
    <t xml:space="preserve">DEA. A maioria das praias não tem um único DAE. Outro: Uma tecnologia que facilite a identificação de vítimas na água. Raramente os nadadores salvadores têm binóculos, e por vezes é difícil perceber se as pessoas precisam realmente de ajuda ou não. </t>
  </si>
  <si>
    <t xml:space="preserve">Muita exposição solar. Muitas horas. Poucas folgas. Perigos do próprio mar. Meios de salvamento nem sempre em bom estado. E falta de nadadores salvadores. </t>
  </si>
  <si>
    <t xml:space="preserve">Lidar com o público nunca é fácil. É lidar com calma e ser profissional. Grupos de gente alcoolizada e problemas com pessoas com cães é recorrente. </t>
  </si>
  <si>
    <t xml:space="preserve">Não muito bem. Demasiadas horas juntos. Demasiada exposição solar (que afecta a cabeça). E às vezes estamos muito distantes sem walkie talkies e sem conseguir comunicar uma ocorrência importante. </t>
  </si>
  <si>
    <t>Telemóvel pessoal.</t>
  </si>
  <si>
    <t>Depende da praia. Depende se é uma praia vigiada por uma organização de nadadores salvadores, ou se os nadadores são contratados independentemente pelos concessionários (é o mais frequente). Não há turnos. Há muita falta de nadadores-salvadores.</t>
  </si>
  <si>
    <t>Se for uma associação, costuma ter um nadador-salvador coordenador. Se não for, cada nadador salvador vigia a zona à frente do seu posto de praia e é muito arbitrário.</t>
  </si>
  <si>
    <t>Pessoas que não respeitam as bandeiras. Pessoas que se arriscam no mar sem saberem os próprios limites. Comportamentos na areia com alcool que incomodam as pessoas.</t>
  </si>
  <si>
    <t>Salvamento aquático. Glicémia baixa. Paragem cardiaca. Crises epiléticas. Insolações. Picadas de peixe-aranha.</t>
  </si>
  <si>
    <t xml:space="preserve">Alertar um colega ou o 112 (em caso de a vítima não respirar). Fazer suporte básico de vida. </t>
  </si>
  <si>
    <t xml:space="preserve">Falando com as pessoas, mantendo a calma, sendo pragmático e tentar perceber o que é essencial e prioritário naquela situação específica. </t>
  </si>
  <si>
    <t xml:space="preserve">Todas as praias têm que ter DAE e kit de Oxigénio. Do ponto de vista informático, alguma tecnologia de monotorização que conseguisse prever e/ou detectar comportamentos de risco. </t>
  </si>
  <si>
    <t xml:space="preserve">assistência a banhistas, fornecer informação, vigia do mar, curativos </t>
  </si>
  <si>
    <t>fornecer segurança ao banhista, prevenir o risco de afogamento</t>
  </si>
  <si>
    <t xml:space="preserve">Pês de pato, meios de salvamento </t>
  </si>
  <si>
    <t xml:space="preserve">Mota de água  </t>
  </si>
  <si>
    <t xml:space="preserve">lidar com banhistas </t>
  </si>
  <si>
    <t xml:space="preserve">falando do assunto </t>
  </si>
  <si>
    <t xml:space="preserve">por walkies talkies ou mesmo telemóvel </t>
  </si>
  <si>
    <t>walkies talkies</t>
  </si>
  <si>
    <t xml:space="preserve">Por postos de trabalho (P1,P2,P3) mais amarok </t>
  </si>
  <si>
    <t xml:space="preserve">agueiros e mar agitado </t>
  </si>
  <si>
    <t xml:space="preserve">afogamento, ataque epilético, diabetes  </t>
  </si>
  <si>
    <t>Na maior parte das vezes acontece porque pessoas não respeitam as bandeiras(verde amarela vermelha) ou mesmo por não respeitar a sinalização de agueiros ou mesmo por não saberem do que se trata desvalorizando a situação</t>
  </si>
  <si>
    <t xml:space="preserve">Em termos de lidar com o afogamento existe pouco stress devido a estar habituado a lidar com o mar e ser qualificado para tal, então acho que o stress acaba quase por não existir em termos de assistência em terra por vezes situações que nem sempre são do nosso conhecimento devido à nossa qualificação surge algum stress mas tentamos sempre por averiguar se existe alguma pessoas mais qualificada por perto acabado também por ligar à amarok. </t>
  </si>
  <si>
    <t xml:space="preserve">Fico bastante satisfeito por haver estas iniciativas visto que na praia onde trabalho já houve certas fatalidades por não haver vigilância, e assim também por haver um maior respeito pelas profissão em si que hoje em dia não existe muito </t>
  </si>
  <si>
    <t>Duro</t>
  </si>
  <si>
    <t xml:space="preserve">Prevenção e aconselhamento </t>
  </si>
  <si>
    <t>Bóia-torpedo, Bóia Circular, Cinto Salvamento, Prancha de Salvamento, Carretel, Caixa primeiros Socorros, Vara de Salvamento, Pés de Pato</t>
  </si>
  <si>
    <t>Desrespeito dos banhistas e condições do mar</t>
  </si>
  <si>
    <t>Falta de respeito dos banhistas. Lido com calma.</t>
  </si>
  <si>
    <t xml:space="preserve">Via Rádio </t>
  </si>
  <si>
    <t>Um dia inteiro e 500m de areal.</t>
  </si>
  <si>
    <t xml:space="preserve">Através de um coordenador e plano </t>
  </si>
  <si>
    <t>Agueiros</t>
  </si>
  <si>
    <t xml:space="preserve">Salvamentos aquáticos e necessidade de manobra de reanimação </t>
  </si>
  <si>
    <t>Respirar fundo e focar no objetivo.</t>
  </si>
  <si>
    <t>Acordar, fardar-me, tomar o pequeno-almoço, ir para a praia, montar o posto e ver se a mala tem o material obrigatório, vigiar a praia e socorrer quando é necessário, fazer as pausas de almoço e lanche e ao final do dia desmontar o posto e voltar a casa.</t>
  </si>
  <si>
    <t>Salvamento aquático, primeiros socorros e assistência a banhistas.</t>
  </si>
  <si>
    <t>Cadeira, chapéu de sol, rádios, todo o material do posto de praia, o material disponível na mala de primeiros socorros e, consoante a praia, garrafa de oxigénio e DAE.</t>
  </si>
  <si>
    <t>Mota de água e torre de vigia.</t>
  </si>
  <si>
    <t>Não dispor de material em condições e lidar com coordenadores parciais e que nem se deslocam à areia.</t>
  </si>
  <si>
    <t>Já tive de lidar com coordenadores que não se importam com as condições de trabalho dos NSs e que não fornecem materiais em condições.</t>
  </si>
  <si>
    <t>Funciona bem mas, como todos somos diferentes, pode haver alguns atritos de vez em quando, que depois se resolvem.</t>
  </si>
  <si>
    <t>Rádios e telemóvel.</t>
  </si>
  <si>
    <t>As áreas de vigilância costumam ser fixas, bem como os turnos.</t>
  </si>
  <si>
    <t>Mal estar dos banhistas e ocorrências em meio aquático.</t>
  </si>
  <si>
    <t>Salvamento aquático, desmaios, quebras de tensão, vómitos.</t>
  </si>
  <si>
    <t>Resgatar a vítima e transportá-la para um local seco e seguro. Se estiver consciente, acompanhar a vítima e recolher os dados para o relatório de salvamento. Se estiver inconsciente, fazer o VOS (ver, ouvir e sentir): se estiver a respirar, colocar a vítima em PLS; se não estiver a respirar, procurar por objetos que possam estar a obstruir a via aérea e remove-los se for esse o caso, e/ou iniciar manobras de SBV.</t>
  </si>
  <si>
    <t>Desde que exerço a profissão, giro melhor o stress nestas situações e consigo manter a calma e pensar nos procedimentos mais corretos a fazer.</t>
  </si>
  <si>
    <t xml:space="preserve">É ter que estar atento as pessoas </t>
  </si>
  <si>
    <t xml:space="preserve">Estar atento </t>
  </si>
  <si>
    <t xml:space="preserve">Quando eu estou no riu tenho: boia circular, boia torpedo, cinto de salvamento, prancha de salvamento, carretel, vara, mala de primeiros socorros.
Quando estou em piscina tenho: boia circular, boia torpedo, cinto de salvamento, plano duro, vara, mala de primeiros socorros </t>
  </si>
  <si>
    <t xml:space="preserve">Não sei </t>
  </si>
  <si>
    <t xml:space="preserve">Quando está muita jente na praia conseguir ver toda gente estar atento a toda gente </t>
  </si>
  <si>
    <t xml:space="preserve">É deixar passar </t>
  </si>
  <si>
    <t xml:space="preserve">Telemovel whatsapp grupo de nadadores salvadores </t>
  </si>
  <si>
    <t xml:space="preserve">Saltar das rochas no rio </t>
  </si>
  <si>
    <t xml:space="preserve">Ter que ir boscar pessoas aflitas a água e feridas </t>
  </si>
  <si>
    <t>RECONHECIMENTO:
Alertar 505-1ª Ajuda dirigida a ou tros No. Autoridade Marítima e/ou outras Autoridades, Concessionário e outros mesos complementares de salvamento);
Despir/vestir rapidamente o uniforme/ fato para agilizar o saivamento;
Confirmar o número de vitimas ou de náufragos,
Localizar onde se encontram (este passo deve ser um ato continua du rante todo o salvamento),
Avaliar as condições do mar e am- bientals (este passo deve ser um ato contínus durante todo o salvamentol.
PLANEAMENTO
Escolher o método de salvamento adequado à situação, tendo em conta os fatores observados no reconhe cimento e os meios de salvamento disponíveis no local (alcançar, lançar, caminhar, remar, nadar, resocar);
Selecionar o meio de salvamento de acordo com o método escolhido.
AÇAD
Entrar rapidamente na água com a meio de salvamento escolhido
Aproximação an náufrago em nataçãs de salvamento, nunca o perdendo de vista;
Parar a uma distancia de 3 a 4 metros do náufrago (área de segurança);
Avaliar o estado do naufrago (cons ciente, cooperante ou não cooperan- rel
Em caso de náufrago consciente, fa- lar com ele, transmitindo-lhe caima, segurança e instruções para asal- vamenta
No caso de náufrago inconsciente, sinalizar a 24 ajuda e avançar de Imediata
COMPONENTES DO RESGATE
FASE DE AÇÃO
Independentemente do método e dos meins utilizados, qualquer situação de resgate (remoção da vítima de um am- biente exposto a agentes perigosos) tem em comum algumas fases que se desig nam por componentes comuns do resgate aquático
5ão elas
a entrada na água;
aproximação ao náufrago
o reboque
o transporte</t>
  </si>
  <si>
    <t xml:space="preserve">Tenho lidado bem com o stress até agora </t>
  </si>
  <si>
    <t xml:space="preserve">Durante o verão chego ao posto 5min antes para montar. Fico até as 12h a fazer vigilância. Depois 40min a 1h de almoço. E a tarde constuma fazer uma vigilância com mais deslocações da minha parte por haver mais gente. Fora da epoca balnear, costumo fazer só uma ou outra hora em piscinas só para preencher horários. </t>
  </si>
  <si>
    <t>Durante o verão - montar e desmontar o posto, fazer vigilância, avisar pessoas dos perigos existentes na zona e prestar ajuda aos banhistas. Fora da época balnear - igual, somente não tenho de montar o posto mas tenho de ajudar a arrumar e a montar as pistas da piscina.</t>
  </si>
  <si>
    <t>Todos os que são obrigatórios ter segundo o ISN. A excepção de um ou outro posto que pode ter mais um meio de salvamento ou creme para queimaduras.</t>
  </si>
  <si>
    <t>Kits de oxigenoterapia, cremes para queimaduras, rádio para manter a comunicação entre os dois nadadores salvadores e outras pessoas que poderam ajudar na area como pessoal da conceção, policia marítima, bombeiros e etc.</t>
  </si>
  <si>
    <t>Manter-me concentrado durante tantas horas de vigilância, ter pouco tempo livre devido aos turnos longos "isto durante o verão", lidar com situações em que a vítima está inconsciente costumam ser stressantes, mas faz parte do trabalho.</t>
  </si>
  <si>
    <t xml:space="preserve">Banhistas que não estão dispostos a cumprirem as regras das piscinas, ou não são recíprocos aos conselhos e avisos de nadadores salvadores. </t>
  </si>
  <si>
    <t xml:space="preserve">Maioritariamente de forma positiva, salvo a excepção de um ou outro nadador salvador pouco profissional. Normalmente ao fazer a vigilância comunicamos se virmos algo fora do normal, ou normalmente passamos o dia a falar sobre diversos tópicos. </t>
  </si>
  <si>
    <t>Algumas praias têm rádios para os nadadores salvadores comunicarem entre eles. Ou até rádios para comunicar diretamente com bombeiros, policia maritima e outras organizações que possam nos ajudar.</t>
  </si>
  <si>
    <t>Turnos normalmente são 10h, das 9h as 19h, com 1h de almoço em que um NS fica na praia e outro vai comer. A vigilância normalmente mantém-se na zona balizada, mas quando certas praias têm zonas perigosas fora dessas zonas podemos ao longo do dia ir dando uma vista de olhos na mesma.</t>
  </si>
  <si>
    <t>Resposta foi dada a cima.</t>
  </si>
  <si>
    <t>Pessoas a irem para zonas sem pé. Jovens sem adultos presentes. Pessoas com cortes nos pés e picadas de alforrecas.</t>
  </si>
  <si>
    <t>Pargens cardiacas, salvamentos de pessoas conscientes, ataques epilépticos, casos de desidratação, traumatismos cranianos.</t>
  </si>
  <si>
    <t>Comunicar ao outro nadador salvador, tirar a t-shirt e pegar no meio de salvamento, efectuar a entrada na agua, (ao longo deste processo faz se a analise da situação em que a pessoa pode estar), efectuar natação de salvamento até a vitima, lancar o meio de salvamento a mesma, e rebocar a mesma para terra. No caso de a mesma estar inconsciente devo fazer insuflaçoes antes de a rebocar para terra e quando chegamos a terra fazemos uma analise a vitima para perceber se a mesma está a respirar. Se a mesma não estiver executamos suporte basico de vida.</t>
  </si>
  <si>
    <t>Tento controlar a respiração, reagir de forma calma e racional, e pensar antes de executar pois nestas situações e fácil de reagir mal sem pensar.</t>
  </si>
  <si>
    <t xml:space="preserve">Acredito que rádios para os nadadores salvadores poderem comunicar entre eles seria positivo. </t>
  </si>
  <si>
    <t xml:space="preserve">Apresentar-me ao trabalho por volta das 9h45 e saio às 20h, com períodos de pausa para almoço e lanche </t>
  </si>
  <si>
    <t xml:space="preserve">Vigiar a piscina e velar pela segurança dos banhistas </t>
  </si>
  <si>
    <t xml:space="preserve">Todo o tipo de equipamento de salvamento adequado para a piscina e kit primeiros socorros </t>
  </si>
  <si>
    <t xml:space="preserve">Penso que poderia existir câmaras para que nas alturas em que um dos NS tivesse nas pausa conseguisse ver o que se passava na piscina </t>
  </si>
  <si>
    <t>A responsabilidade de controlar/gerir a segurança de tantas pessoas</t>
  </si>
  <si>
    <t xml:space="preserve">Sim, a forma de lidar com elas é com tranquilidade, colocarmo-nos na posição das outras pessoas e entender o que elas possam estar a sentir </t>
  </si>
  <si>
    <t>Tive sempre boa relação com todos os NS com quem trabalhei</t>
  </si>
  <si>
    <t>Área de vigilância e turnos para as pausas.</t>
  </si>
  <si>
    <t>Consentimento entre os NS</t>
  </si>
  <si>
    <t xml:space="preserve">Saltos para a piscina e banhistas sem aparente experiência </t>
  </si>
  <si>
    <t>Já tive o susto de uma menina se sentir mal, de resto só ligeiros ferimentos.</t>
  </si>
  <si>
    <t>Nunca presenciei. Acredito que possa ser um momento em que a tensão aumente um pouco visto que é a vida de uma pessoa e é colocada em causa, mas acredito que os NS estão preparados para enfrentar esse aumento de tensão.</t>
  </si>
  <si>
    <t>Penso que faço uma gestão boa, tentando analisar tudo, sendo o mais praticado e pragmático possível para ajudar os banhistas.</t>
  </si>
  <si>
    <t>Penso que a tecnologia pode ajudar e muito a profissão do NS e que é um “mercado” que é pouco explorado.</t>
  </si>
  <si>
    <t>Principalmente a vigilância ativa e garantir segurança nas praias/piscinas, mas também fazer checklists do material de primeiros socorros e salvamento, verificando se está tudo em condições para ser utilizado.</t>
  </si>
  <si>
    <t>Temos o equipamento de salvamento e material do posto, malas de primeiros socorros, sombras, e em alguns postos temos DAE.</t>
  </si>
  <si>
    <t xml:space="preserve">Binóculos; algum tipo de sistema que possibilitasse a rápida reposição de material estragado ou em falta; </t>
  </si>
  <si>
    <t xml:space="preserve">Inconsideração e desrespeito dos banhistas pelos nadadores salvadores e pelas advertências dadas em prol da sua própria segurança. </t>
  </si>
  <si>
    <t>Maioritariamente o cansaço e a incompreensão das pessoas por esta profissão, leva a uma frustração crescente que leva muitos a desistirem de exercer. À segunda pergunta é tentar ter consciência limpa em relação ao trabalho desempenhado por cada um e que se fez o melhor que se pode.</t>
  </si>
  <si>
    <t>No meu meio, somos dois NS por praia pelo que não há necessidade de rádios nem outros meios de comunicação.</t>
  </si>
  <si>
    <t>Às vezes o telemóvel quando me encontro noutra parte da zona balnear mais distante do colega.</t>
  </si>
  <si>
    <t>9h de trabalho por dia; 2 NS por praia/piscina; com folgas dependentes dos dias de trabalho efetuados.</t>
  </si>
  <si>
    <t>Estrutura gerida pela entidade concessionária</t>
  </si>
  <si>
    <t xml:space="preserve">Banhistas aflitos na água e casos de prestação de primeiros socorros </t>
  </si>
  <si>
    <t xml:space="preserve">Opto por actuar mais na prevenção das situações de emergência, pelo que nos meus 3 anos de trabalho não tive casos de emergência especialmente graves. </t>
  </si>
  <si>
    <t xml:space="preserve">O procedimento em casos de afogamento consiste no algoritmo de salvamento aquático, que se pode resumir em:
1. Reconhecimento (constatar a emergência, assumir a responsabilidade, reconhecer as prioridades da emergência e quais os procedimentos necessários) - alertar SOS; adequar vestimento à situação; ver nmr de náufragos e localizá-los; ver as condições do ambiente; 
2. Planeamento (planear a ação e pensar antes de agir) - escolher método de salvamento (alcançar, lançar, caminhar, remar, nadar, rebocar) e depois selecionar então o meio de salvamento.
3. Ação (efetuar o salvamento e prestar assistência até à chegada de assistência médica) - consiste na entrada na água, na aproximação ao naufrago, parar numa distância segura, avaliação do estado de consciência e abordagem consoante essa avaliação, resgate, transporte para uma zona segura, prestar socorro e preencher relatório de salvamento. Respeitando sempre o protocolo de SBV aquático. </t>
  </si>
  <si>
    <t xml:space="preserve">Respirando fundo, e tendo sempre que possível em dia o treino/conhecimentos. </t>
  </si>
  <si>
    <t>Acho que deveria haver maior nível de dificuldade nas provas, assim admitindo nesta profissão apenas pessoas realmente qualificadas (tanto teóricas, como práticas como teórico-práticas).</t>
  </si>
  <si>
    <t>Montar o posto e içar as bandeiras de manhã, falar com a equipa, vigiar a linha de água, fazer rondas de rotina, conversar com banhistas e esclarecer duvidas em relação as condições para banhos, sempre que possível faço treinos de mar para me sentir preparado para eventualidades</t>
  </si>
  <si>
    <t>Vigiar a água, assistir banhistas, estar alerta</t>
  </si>
  <si>
    <t>Boia torpedo, cinto de salvamento, prancha de salvamento, pés de pato, mala de primeiros socorros, carretel, rádio para comunicar com a equipa, apito para chamar atenção de banhistas e colegas de equipa</t>
  </si>
  <si>
    <t>Kit de oxigeno-terapia disponível, na praia onde trabalho apenas a carrinha e a moto4 têm estes equipamentos. Torre de vigia</t>
  </si>
  <si>
    <t>Lidar com banhistas desobedientes, alta responsabilidade e falta de reconhecimento</t>
  </si>
  <si>
    <t xml:space="preserve">Pode ser difícil lidar com certos banhistas, mas tentamos manter o profissionalismo e a calma sempre. A polícia marítima não aparece quando precisamos de autoridade na praia. Certos concessionários pedem aos NS para desempenharem funções que não nos competem, nestas situações falamos com a associação que então comunica com os concessionários. </t>
  </si>
  <si>
    <t xml:space="preserve">Falamos nos rádios para passar informações de cada posto e pedir auxilio se necessário </t>
  </si>
  <si>
    <t xml:space="preserve">Rádio, telefone de emergência </t>
  </si>
  <si>
    <t>Temos 3 postos, espaçados a 150m, com 2 NS em cada. Fazemos turnos de almoço em que a praia fica com 1 NS por cada um dos 3 postos.</t>
  </si>
  <si>
    <t>Temos um coordenador que distribui a equipa pelos postos, tentando que o mesmo trabalhador não esteja sempre no mesmo posto</t>
  </si>
  <si>
    <t>Idosos e crianças na rebentação, consumo de alcool seguido de banhos, banhistas que se afastam demasiado da costa, banhistas que desrespeitam a cor da bandeira</t>
  </si>
  <si>
    <t>Um falso alarme, recebemos alerta de um homem a afogar-se e ativamos todos os meios porque percorremos a praia toda e não conseguíamos ver ninguem na agua, o que poderia indicar que a vitima estaria submersa. Fora da Época balnear, dois irmãos presos num agueiro precisavam de auxílio e eu intervim</t>
  </si>
  <si>
    <t>A vítima deve ser retirada da água o mais rápido possível, damos 5 insuflaçoes dentro de agua se a vitima estiver inconsciente. Depois do resgate, em caso de vitima inconsciente damos 5 insulflacoes e iniciamos sbv, admitindo que antes de sairmos da agua um colega ja chamou segunda ajuda</t>
  </si>
  <si>
    <t>Avalio a situação, tento manter a calma e focar-me nas minhas funções enquanto NS</t>
  </si>
  <si>
    <t>Ótima ideia de projeto! Esta profissão merece mais atenção</t>
  </si>
  <si>
    <t>Parque aquático</t>
  </si>
  <si>
    <t xml:space="preserve">Antes de entrar ao serviço é importante verificar e colocar todo o material necessário em cada posto, no meu caso nos diversos postos de piscina. Ao longo do meu dia vou alternando de posto o que considero super importante uma vez que a rotina não é sempre a mesma evitando a fadiga e cansaço. Temos sempre uma ou duas pausas ao longo dia. Sempre que seja necessário presto serviços de primeiros socorros. Como trabalho num parque aquático temos de sempre ter o dobro da atenção durante a piscina de ondas uma vez que existe um período de 10/15 minutos que esta está a funcionar. No final do dia esperamos e indicamos os utentes para evacuarem os planos de água e retiramos todo o material dos postos de piscina. </t>
  </si>
  <si>
    <t xml:space="preserve">Em relação ao material de salvamento temos disponíveis vários cintos de salvamento, bóias circulares e varas de salvamento. Relativamente ao posto médico temos ao nosso dispor todo o material necessário incluindo oxigenioterapia e dea (sou operacional de dea e estou autorizada pelo médico responsável a utilizar caso seja necessário) </t>
  </si>
  <si>
    <t xml:space="preserve">Acho que não </t>
  </si>
  <si>
    <t>O maior desafio que enfrento na minha profissão é talvez o facto de que muitas vezes os “náufragos” deixam se chegar a um ponto de exaustão e pânico por vergonha de serem ajudados (por exemplo lanço-lhes a bóia circular porque vejo que estão atrapalhados e não conseguem voltar para a zona com pé em vez de se segurarem logo preferem cansar-se mais que por consequência irá resultar num pânico ainda maior uma vez que não consegue sair do mesmo sítio sendo que são cada vez mais puxados para a zona funda. Desta forma terei ou não de saltar para dentro de água de forma a rebocá-lo para uma zona segura ou até mesmo para fora de água)</t>
  </si>
  <si>
    <t xml:space="preserve">Existem. Se realizar um salvamento penso que deveria ter lidado de forma mais rápida e tento sempre melhorar esses aspectos. Relativamente ao posto médico muitas vezes tenho dificuldades em saber o que é para fazer com certas situações mas felizmente de ano para ano tenho aprendido muito juntamente com os meus colegas de forma a prestarmos a melhor ajuda possível </t>
  </si>
  <si>
    <t xml:space="preserve">A comunicação dentro do parque aquático funciona através de rádios desta forma podemos ser mais rápidos a prestar auxílio caso necessário </t>
  </si>
  <si>
    <t xml:space="preserve">Depende do número dos planos de água mas atualmente temos 7 postos, contando com o posto médico e piscina interior. Quando a piscina das ondas está ligada são necessários 2/3 nadadores salvadores que se colocam nas laterais da piscina dois de um lado e um no lado oposto. Por norma o horário é das 10-19 no parque aquático </t>
  </si>
  <si>
    <t xml:space="preserve">Através do nadador-salvador coordenador e da diretora técnica da empresa </t>
  </si>
  <si>
    <t xml:space="preserve">Todas as situações requerem a minha atenção, mas tento sempre aumentar essa atenção com as crianças, pessoas idosas ou com pessoas com deficiência </t>
  </si>
  <si>
    <t>Ataque de epilepsia dentro de água, início de um ataque cardíaco, hiperglicemia, várias suspeitas de traumatismos craneoencefálicos…</t>
  </si>
  <si>
    <t>Reconhecer o afogado, escolher o meio que iremos utilizar, avisar os colegas que iremos realizar um salvamento, fornecer o meu de flutuação à vítima e rebocá-lo</t>
  </si>
  <si>
    <t>Tento evitar o stress ao máximo de forma a transmitir segurança à vítima e tranquiliza-lo</t>
  </si>
  <si>
    <t xml:space="preserve">Visto que trabalho no Algarve, em termos de salvamentos aquáticos é muito tranquilo no entanto temos mais ocorrências a nível de primeiros socorros </t>
  </si>
  <si>
    <t xml:space="preserve">Vigiar os banhistas e socorrer </t>
  </si>
  <si>
    <t xml:space="preserve">Todos os meios de salvamento obrigatórios num posto de praia e mala de primeiros socorros </t>
  </si>
  <si>
    <t xml:space="preserve">Rádio comunicador entre colegas de praias vizinhas </t>
  </si>
  <si>
    <t>Por vezes falta de recursos e muitas horas com pouca dinâmica</t>
  </si>
  <si>
    <t xml:space="preserve">Sim. A melhor forma de lidar é mantendo a calma e tentar resolver os problemas com os meios disponíveis </t>
  </si>
  <si>
    <t xml:space="preserve">Funciona bem </t>
  </si>
  <si>
    <t>Por vezes, walkie talkies</t>
  </si>
  <si>
    <t xml:space="preserve">Maior agitação marítima </t>
  </si>
  <si>
    <t xml:space="preserve">Salvamento de banhista a afastar-se da Costa e perda de consciência de banhista </t>
  </si>
  <si>
    <t xml:space="preserve">Tentando manter a calma e foco no objetivo </t>
  </si>
  <si>
    <t xml:space="preserve">Deixar de ser uma profissão apenas sazonal </t>
  </si>
  <si>
    <t>Praia Oceânica, Praia fluvial ou lacustre</t>
  </si>
  <si>
    <t>Muito sol, muito calor</t>
  </si>
  <si>
    <t>Vigilância e tentar ao máximo prevenção fora de água</t>
  </si>
  <si>
    <t>Todo o material normal do posto de praia</t>
  </si>
  <si>
    <t>Algo que nos ajude dentro de água ou a vigiar de fora</t>
  </si>
  <si>
    <t>Colocar a nossa própria vida em risco ao entrar no mar</t>
  </si>
  <si>
    <t>Muitos banhistas chatos, deveríamos estar num sitio mais alto e amplo para ver melhor e não sermos incomodados</t>
  </si>
  <si>
    <t>Via rádio</t>
  </si>
  <si>
    <t>2 nadadores a cada 50 metros por norma</t>
  </si>
  <si>
    <t>Plano integrado</t>
  </si>
  <si>
    <t>Crianças na água sem supervisão dos pais</t>
  </si>
  <si>
    <t>Nenhum</t>
  </si>
  <si>
    <t>Trazer a pessoa para terra e aplicar o suporte básico de vida / se necessário chamar 112</t>
  </si>
  <si>
    <t>Acontece tudo muito rápido nem dá para pensar no stress</t>
  </si>
  <si>
    <t>Bom trabalho para vocês, espero ter ajudado em algo</t>
  </si>
  <si>
    <t>Na praia oceânica, consiste em montar o posto de praia, ver as previsões de marés, ondulação e etc. A maior parte do dia é passada a avaliar as condições do mar para decidir a bandeira a meter ou a ver os comportamentos dos banhistas. Quando algum se mete em risco ou numa zona não recomendada, avisar o banhista em questão. O mesmo se aplica quando tentam nadar para muito longe. Isto, claro, também depende muito da praia em questão.
No parque aquático, a experiência é completamente diferente. Consiste principalmente em estar à frente de um escorrega e apenas intervir se alguém estiver com dificuldades em sair da piscina, o que acontece normalmente só com crianças que não saibam nadar (tão) bem.</t>
  </si>
  <si>
    <t xml:space="preserve">Praia oceânica: assegurar de que ninguém se mete em riscos desnecessários e advertir as pessoas quanto a eles
Parque aquático: garantir que as pessoas (principalmente crianças) conseguem sair da piscina </t>
  </si>
  <si>
    <t>Nos dois casos, costumamos ter boia torpedo e redonda, vara, cinto de salvamento. Na praia oceânica, temos também um carretel e uma prancha.</t>
  </si>
  <si>
    <t>Algo muito útil, mas que já é usado em varias praias e parques, são os walkie talkies para os nadadores salvadores falarem e se coordenarem entre si. Fora isso, a única coisa que me ocorre é haver centros de controlo com câmaras, para que haja uma pessoa com uma vista mais panorâmica. No entanto, isto só me parece fazer sentido em praias com um maior areal e muito famosas (praia da rocha, praia da Nazaré, etc.)
Em termos de equipamentos, é super útil as motas de água, mas também é algo que não me parece fazer muito sentido em praias mais pequenas.</t>
  </si>
  <si>
    <t>Em termos de profissão, creio que o maior problema é a sazonalidade. É ótimo para quem é estudante e quer trabalhar apenas no verão, mas faz com que 90% dos NS sejam jovens sem grande experiência. Alguém que queira fazer disso vida tem um percurso de carreira muito precário.
Outros desafios passam muitas vezes pela falta de bons equipamentos por parte dos concessionários e por um salário que não corresponde à responsabilidade imposta nos NS e nas horas que fazem (normalmente 60 horas por semana: 6 dias por semana, 10 horas por dia)</t>
  </si>
  <si>
    <t xml:space="preserve">Parece-me que a maior parte das frustrações advém de as pessoas não nos ouvirem e não quererem saber do que avisamos. Agem connosco como se fossemos os "policias da diversão" quando simplesmente os queremos manter seguros. Infelizmente, não falo apenas de crianças, pois a maior parte das vezes os adultos e idosos são muito piores. Muitas vezes subestimam o mar, que é um péssimo erro a fazer nas praias do oeste, por exemplo. E às vezes só porque somos novos, acham que percebem mais que nós, apesar de sermos formados para a tarefa em questão. Acontece muitas vezes termos de ir buscar exatamente as pessoas que não nos ouviram e nem sequer admitem que estão errados. </t>
  </si>
  <si>
    <t>Depende imenso da praia. Praias em que não há um plano integrado (PI) não costumam ter meios de comunicação, visto que os dois NS se juntam no mesmo posto. Havendo vários postos pertencentes ao mesmo PI, depende do seu tamanho e da vontade dos concessionários, na minha experiência. Praias com 6 ou mais postos normalmente têm sempre walkie talkies, mas se for uma praia mais pequena, com menos de 6, a normalmente comunicamos por telemóvel (tipicamente um grupo no wpp)</t>
  </si>
  <si>
    <t>Walkie-talkies ou simplesmente telemóvel (wpp)</t>
  </si>
  <si>
    <t>Em questão de área de vigilância, normalmente cada posto vigia apenas 100 metros de linha de água (tipicamente 50 metros para cada lado da bandeira). Havendo vários postos lado a lado, acaba por ser um pouco desnecessário dividir exatamente onde cada um vigia, acabando por ser muitas vezes mais ou menos ao meio.
Em termos de turnos, por norma os NS trabalham sempre 10 horas por dia (incluindo 1 hora de almoço) e portanto não há turnos per se. A única questão é mesmo na hora de almoço, em que a praia nunca pode ser deixada completamente sem vigilância. Neste caso, volta a depender se há PI ou não, e havendo, quantos postos têm 2 NS. Sem PI, em cada posto há 2 NS, o que significa normalmente que se divide a hora de almoço 12-13 e 13-14, e cada um vai num desses horários (ou qualquer um horário que seja combinado). Havendo PI, muitos postos só têm 1 NS, o que significa que costuma haver postos sem NS e postos com 1 NS a tomar conta de 2 postos. No entanto, varia imenso do NS coordenador, da quantidade de NS na praia e dos próprios concessionários também (às vezes eles servem o almoço aos NS e portanto temos de ir em horários específicos).</t>
  </si>
  <si>
    <t>Respondido na questão anterior</t>
  </si>
  <si>
    <t>Praia oceânica: Banhistas a quererem entrar no mar em zonas perigosas (próximas de agueiros é o mais comum) ou a quererem afastar se muito da costa.
Parque aquático: Crianças que não sabem nadar e pedem ajuda para sair</t>
  </si>
  <si>
    <t xml:space="preserve">A maior parte deles são pessoas presas em correntes, maior parte das vezes agueiros. Também já me aconteceu, no entanto, alguém se sentir mal e termos de o resgatar, pois a pessoa estava próxima de desmaiar. Por vezes as crianças escapam aos pais e fogem um pouco para dentro, mas normalmente nesses casos é só agarrar pelo braço e puxar, portanto não classificaria bem como emergência </t>
  </si>
  <si>
    <t>Começamos por escolher o meio de salvamento mais adequado, levar connosco os bicos de pato (barbatanas), nadar (ou remar se levarmos a prancha) até à pessoa, dar-lhe o meio de salvamento para ela conseguir boiar e acalmar-se um pouco e por fim, carregar a pessoa até à costa. O procedimento exato depende muito das condições do mar e do estado da pessoa, claro.</t>
  </si>
  <si>
    <t xml:space="preserve">Na minha experiência, quando há de facto uma situação de emergência, não sinto stress. A adrenalina do momento leva-nos a agir e não a pensar, principalmente se já formos experientes e soubermos o que fazer em cada situação (quase) instintivamente </t>
  </si>
  <si>
    <t>Acho uma ótima ideia tentarem arranjar uma solução e fico à espera de conclusões. No entanto, creio honestamente que o mais necessário é aumentar o número de NS na praia e que estes sejam formados mais na prevenção.
Em termos de sugestões, sugiro só que percebam bem como funciona o trabalho de um NS, o que significa haver um PI ou não, a diferença de haver NS contratados pelas câmaras ou pelos concessionários. Eu sei que isto é suposto ser anónimo, mas se tiverem alguma dúvida, podem me contactar por mail, também sou aluno da UA (marcoprazeres16@ua.pt)</t>
  </si>
  <si>
    <t xml:space="preserve">Vigiar, auxiliar, precaver </t>
  </si>
  <si>
    <t xml:space="preserve">Os meios de salvamento disponíveis no posto de nadador Salvador </t>
  </si>
  <si>
    <t xml:space="preserve">Meio aquático, meios terrestres </t>
  </si>
  <si>
    <t xml:space="preserve">10 horas de trabalho das 9:30 às 19:30 apenas com uma hora de almoço, poucas folgas, salário baixo para a quantidade de horas dependidas na praia. As associações ficam com grande parte do salário. </t>
  </si>
  <si>
    <t xml:space="preserve">Através de rádio </t>
  </si>
  <si>
    <t xml:space="preserve">Apenas rádio para comunicar </t>
  </si>
  <si>
    <t xml:space="preserve">Por norma dois por posto das 9:30 às 19:30 e na hora de almoço fica apenas 1. </t>
  </si>
  <si>
    <t xml:space="preserve">Picadas de peixe aranha </t>
  </si>
  <si>
    <t xml:space="preserve">Nenhum </t>
  </si>
  <si>
    <t xml:space="preserve">No livro de nadador Salvador está descrito o procedimento, atuamos de acordo com o mesmo. </t>
  </si>
  <si>
    <t>Felizmente nunca ocorri nenhuma</t>
  </si>
  <si>
    <t>Um dia normal resume-se a olhar para o mar e ocasionalmente conversar com o colega do lado se for um dia calmo, sempre que existir gente ao banho ficar extra atento e ir avisar caso estejam próximos a cometer um ato perigoso, estando eles conscientes ou não de tal coisa.</t>
  </si>
  <si>
    <t>Montar o posto de praia, arrumar o posto de praia, vigiar a praia, avisar os banhistas de algo perigoso ou potencialmente perigoso que estejam a fazer. Eventualmente, em último caso, efetuar um resgate aquático mediante condições.</t>
  </si>
  <si>
    <t>Pés de pato, boia torpedo ou cinto de salvamento, pranchão, vara, boia circular e carretel.</t>
  </si>
  <si>
    <t>Acho que algum tipo de drone que podesse automaticamente ou remotamente controlado por outra pessoa, podesse assistir um nadador salvador num resgate aquático. 
Um equipamento no topo da praia que conseguisse analisar onde está a linha de água e localizar onde estão os agueiros na praia e fazer uma estimativa de até onde em distância ao agueiro e distância da linha de água podessem estar ao banho de forma segura, se alguém pisar uma certa “linha” os nadadores salvadores serem automaticamente alertados por rádio ou algo do género para ir avisar as pessoas por exemplo.</t>
  </si>
  <si>
    <t>Ter de estar quase 10 horas seguidas atento a uma extensão de praia com várias pessoas em sítios diferentes e às vezes ter de andar a correr de um lado para o outro. Ter de fazer salvamentos em situações adversas não acontece muitas vezes mas é muito perigoso e um stress enorme.</t>
  </si>
  <si>
    <t>As mesmas que já mencionei, lida-se com elas correndo de um lado para o outro e comunicando com outros colegas para ajudar.</t>
  </si>
  <si>
    <t xml:space="preserve">Cada posto tem um rádio, e todos os rádios estão na mesma frequência, cada comunicação entre postos é ouvido por toda a gente naquela zona. </t>
  </si>
  <si>
    <t>Apenas os rádios. Em contexto de trabalho claro.</t>
  </si>
  <si>
    <t>Não há necessariamente turnos, temos X metros de praia pra vigiar dependendo da praia pode ser mais ou menos. Cada posto vigia à sua frente aproximadamente 100m, 50m por cada nadador-salvador tecnicamente. Quando há alguma gente na praia ao banho podemos ir “à vez” avisar e estar perto da linha de água, mas quando a praia está cheia temos de estar sempre todos atentos e de preferencia perto da água pra não escapar nada.</t>
  </si>
  <si>
    <t>Nós decidimos entre nós, a não ser que o coordenador nos diga de uma maneira específica o que fazer.</t>
  </si>
  <si>
    <t>Quando alguém vai muito longe dentro de água e quando alguém quer entrar na água e escolhe entrar mesmo ao lado ou dentro de um agueiro.</t>
  </si>
  <si>
    <t>Um senhor que teve uma fratura exposta ao dar um pontapé numa bola, 2 salvamentos duplos que efetuei sozinho (um no mar num agueiro e um num rio). Imensas picadas de peixe aranha, um de caravela portuguesa.</t>
  </si>
  <si>
    <t>Chamar o 112, verificar estado de consciencia, permiabilizar a via aérea, fazer o VOS(ver ouvir sentir), se não estiver a respirar efetuar SBV(suporte básico de vida), se melhorar colocar a pessoa em PLS(posição lateral de segurança). Temos de ir verificando se houver algum sinal de retoma de consciencia ou se começou a respirar. Basicamente algoritmo de SBV de afogamento</t>
  </si>
  <si>
    <t>Quando a emergencia já foi tratada, sento-me e respiro fundo um bocado até retomar a calma.</t>
  </si>
  <si>
    <t>Boa sorte no trabalho! Espero que ajudem muita gente.</t>
  </si>
  <si>
    <t>Para além de montar e desmontar o posto de ns, grande parte do dia é passado ou sentado na cadeira ou em pé na linha de água</t>
  </si>
  <si>
    <t xml:space="preserve">Vigiar os banhistas e zelar pela sua segurança, prestando assistência se necessario. Apelar ao cuidado para com o estado da praia e mar. </t>
  </si>
  <si>
    <t>Rádios para comunicar com outros postos e com a central de comunicações da região,
Moto-4, Mota de água, prancha, os 3 tipos de boias, a vara e o carretel.</t>
  </si>
  <si>
    <t xml:space="preserve">Torres de vigia, ou até mesmo uma boia ou prancha com motor para ser mais fácil de socorrer o náufrago em situações de mar mais revoltas </t>
  </si>
  <si>
    <t xml:space="preserve">Identificação de um afogamento em dias lotados </t>
  </si>
  <si>
    <t>Os banhistas dizerem como o nosso trabalho se faz, ou até mesmo em situações mais tensas, como retirada de um náufrago do mar, as pessoas colocarem-se à nossa volta sem espaço, sendo a única solução para isso, trabalhar com mais de 2ns para controlar o espaço.</t>
  </si>
  <si>
    <t xml:space="preserve">Muito bem </t>
  </si>
  <si>
    <t xml:space="preserve">Rádios, que liga os postos de praia, os bombeiros e a central de comunicações </t>
  </si>
  <si>
    <t>Está estruturada por área de vigilância, cada 2ns, têm especificada a sua praia durante o dia inteiro.</t>
  </si>
  <si>
    <t>Os seus dias de trabalho estão expostos em escalas no início do mês, a dizer os dias de trabalho bem como as praias onde tem de ficar.</t>
  </si>
  <si>
    <t xml:space="preserve">Cortes, picadas de peixes aranhas ou medusas, roubos e banhistas perdidos </t>
  </si>
  <si>
    <t>Socorrer 3 banhistas, na qual 1 já se debatia para se manter a superfície, que foram levados pela corrente para fora através da rebentação. Eu tive que os empurrar para o agueiro onde não tinha ondas e só aí esperar ajuda e retirá-los.</t>
  </si>
  <si>
    <t>3 apitos, retirar as peças de roupa necessárias, ir buscar o meio que mais se adequa, entrar na água, analisar a vítima a 2/3m de distância, tentar acalma-la e informar da situação, facultar-lhe o meio, em caso de estar inconsciente dou a segunda ajuda e saiu em direção à praia</t>
  </si>
  <si>
    <t>Não existe stress devido aos anos em funcai e á prática regular de atividades marítimas regulares.</t>
  </si>
  <si>
    <t>Grande parte das associações não têm rádios que liguem os postos de praia, e sem dúvida isso é uma das ferramentas mais úteis nesta profissão</t>
  </si>
  <si>
    <t>Montar posto,precencion, vigilancia y rondas</t>
  </si>
  <si>
    <t>Prevencion, primeros auxilios , orientacion</t>
  </si>
  <si>
    <t>Os requeridos pela isn</t>
  </si>
  <si>
    <t>Algum elemento o embarcação pequenha, para poder estar dentro de agua.</t>
  </si>
  <si>
    <t>Os perigros dentro da agua, condições ambientales, altas horas de exposição ao sol, ter uma boa condição fisica para nao ser una segunda vitima.</t>
  </si>
  <si>
    <t>Intentando uma conversa, o dirigiendo o problema para alguem que possa resolverlo</t>
  </si>
  <si>
    <t>Boa, sinais de comunicação</t>
  </si>
  <si>
    <t xml:space="preserve">Radio , telemovel, </t>
  </si>
  <si>
    <t>1 cada 50 metros o dos cada 100 metroos, 2 en final de un plano integrado, o 1 en consesiones de 50 mts , 10 horas de trabalho parando as veces 1 hs o 40 mins para comer, turnandose com un nadador que fique sempre em vigilancia</t>
  </si>
  <si>
    <t>Vertical, de coordinador a nadador</t>
  </si>
  <si>
    <t>Nadadores recibidos sem estagios na praia, no façer simulacros o entrenamientos na agua.</t>
  </si>
  <si>
    <t xml:space="preserve">Salvamentos multiplos na agua, resgates com lifebelts e nadaderas, solo e em equipa, fractura exposta de brazo, fractura de cervical os mas graves. </t>
  </si>
  <si>
    <t xml:space="preserve">Avaliar seguranza, avaiar estado de conciencia, permehabilizar vias aereas , vos, ligar 112, 5 insuflaciones, 30.2 ate que chegue ajuda
</t>
  </si>
  <si>
    <t xml:space="preserve"> Bien</t>
  </si>
  <si>
    <t xml:space="preserve">poderiam ser um poco mas especificos sobre cual es la manera que prentenden ajudar.
Espero esa colaboracion possa ajudar a voces, disculpen o portuñol! </t>
  </si>
  <si>
    <t xml:space="preserve">Observar preservar ajudar controlar </t>
  </si>
  <si>
    <t>Os exigidos pelo isn</t>
  </si>
  <si>
    <t xml:space="preserve">Gente problemática </t>
  </si>
  <si>
    <t>Via net</t>
  </si>
  <si>
    <t>Por dias, eu trabalho de segunda a sexta e outro membro faz fins de semana</t>
  </si>
  <si>
    <t>Miúdos com pouca habilidade para nadar, saltos corridas</t>
  </si>
  <si>
    <t>Quedas</t>
  </si>
  <si>
    <t>Observar, escolher o meio resgatar e se necessário sbv</t>
  </si>
  <si>
    <t>Apenas trabalho durante a época balnear.
Acordar por volta das 7:30, chegar à praia às 8:45, montar o posto, analizar a maré, estabelecer a zona de banhos e escolher a bandeira, tudo até às 9:00. Com ajuda do meu colega de posto.
Às 9:00 hastear a bandeira.
Das 9:00 às 12:00 vigia, diferente todos os dias. Almoço +/- 30 min, entre 12:30 e 13:30, dependedo do concessionário e do meu colega de posto.
De volta ao posto passado meia hora de ter saído para almoçar, vigia até às 18:40.
Às 18:40 começar a arrumar o posto, às 19:00 arrear a bandeira enquanto o meu colega retira a zona de banhos ou vice versa. Arrumar a bandeira e a mala de primeiros socorros e ir para casa por volta das 19:05</t>
  </si>
  <si>
    <t>Montar o posto, escolher a zona de banhos, analizar o mar e identificar possíveis zonas de perigo, escolher a bandeira adequada, tratar de eventuais casos, picadas de peixe aranha, crianças perdidas, pessoas demasiado longe no mar ou numa zona perigosa, entorces, insulações etc...
Fazer a vigia ativa durante o dia todo e prevenção, esta última sendo a mais importante, nunca ser uma vigia reativa sempre preventiva. Ou seja não esperar que algo esteja mal para depois resolver, agir de forma a que nada se torne mal. Bastante importante em praias muito movimentadas e populadas. E ter sempre presente que as pessoas estão na praia para se divertirem e relaxarem.</t>
  </si>
  <si>
    <t>Meios de salvamento comuns como prancha, boia torpedo, carretel e boia circular. Pés de pato. Mala de primeiros socorros e pocket mask. Apito. Walkie talkie para comunicação entre postos e com as carrinhas. Em algumas praias onde trabalhei tinhamos um buggy como meio de apoio móvel com maca e DAE. Tínhamos também uma carrinha do ISN e uma carrinha dos bombeiros que faziam vigia pela extensão de várias praias e tinham com eles botija de oxigénio.</t>
  </si>
  <si>
    <t>Manter o foco durante o dia todo, pois a vida das pessoas está nas nossas mãos e o cansaço. Visto de fora parece que passamos o dia sentados a descansar, porém o ambiente de praia é bastante agreste e desgastante. O calor, o vento e a areia todos os dias durante 10 horas é cansativo. E o os olhos, ao fim do dia de estar sempre a olhar para a linha de água ficam banstante cansados. Uns bons óculos de sol, polarizados, são muito importantes.</t>
  </si>
  <si>
    <t>Salários banstante baixos e horário demasiado alargado. Por essa razão que já não exerço a profissão, nem tenciono voltar a trabalhar como nadador salvador, mesmo tendo ainda o cartão válido.
Já aconteceu por vezes, em situações de salvamento, adultos, pais de crianças, gritarem comigo e insultarem-me por não estar a ir para dentro de água salvar os filhos deles. Quando já tinha colegas necessários dentro de água para tal salvamento. Nessas situações temos de agir rápido, e as pessoas vêm o filho delas em apuros e pensam que 3 nadadores dentro de água é melhor do que 2, mas nós enquanto profissionais temos de avaliar a situação global e perceber que se estamos todos dentro de água há uma praia inteira que não fica vigiada, devemos agir com instinto mas também com lógica.</t>
  </si>
  <si>
    <t>Tem obrigatóriamente de funcionar bem.</t>
  </si>
  <si>
    <t>Entre postos utilizo walkie talkie a maioria das vezes. Por vezes telemóvel.</t>
  </si>
  <si>
    <t>Turnos diários, e vamos rodando de praias entre um conjunto de 5. Depende da zona, já trabalhei de diferentes formas. E também em piscinas.</t>
  </si>
  <si>
    <t>Crianças, caso existão, são sempre a minha atenção número 1.</t>
  </si>
  <si>
    <t xml:space="preserve">MUITAS picadas de peixe aranha, sinceramente nem chegam a ser um caso de emergência já.
Salvamento de 3 crianças ao mesmo tempo.
Ombro deslocado.
Várias crianças perdidas, um dos maiores stresses!
Bad trip de cocaína (ou uma droga semelhante, "snifada").
</t>
  </si>
  <si>
    <t>Vão ao manual xD. Não me apetece escrever, desculpem.</t>
  </si>
  <si>
    <t>Bem. Manter a calma e pensar de forma racional.</t>
  </si>
  <si>
    <t>O vosso trabalho é muito dificil, mesmo com um produto inovador. É uma área com muito pouco investimento e devido a como é feita a lei, na maioria dos casos quem suporta a maioria dos custos são os concessionários, que são obrigados a contratar os nadadores. Portanto como devem calcular, não só estes querem reduzir custos ao máximo, como há uma grande revolta dos mesmos e um mau ambiente por serem obrigados a pagar nadadores. O que gera muitas situações, como por exemplo falta de pagamentos ou pagamentos em atraso. Felizmente sempre tive sorte nesse aspeto.
Por fim, em termos de licenciamento também é uma área muito dificil, se inventarem algo para o salvamento, devido a tudo o que isso envolve.
Dou-vos o exemplo da empresa Noras Performance, com o seu produto "U-SAFE". Foi inventado há ANOS, mas devido às normas restritas de licenciamento da união europeia e aos custos, estas boias nunca foram muito comercializadas nem divulgadas em portugal e a própria empresa decidiu apostar no mercado asiático e árabe, onde exporta milhares de bóias destas para lá e também para instituições privadas, como navios de recreio por exemplo, onde não precisa de tantas licenças.
Peço desculpa pelos meus erros de português, caso haja, escrevi tudo meio à pressa.
Desejo boa sorte para o vosso trabalho e gostava de ver os resultados finais da ideia.
Parabéns pela iniciativa, eu próprio sou estudante de engenharia e sei o quão dificil por vezes o curso consegue ser.
Qualquer dúvida, digam.
Abraço.
João Figueiredo</t>
  </si>
  <si>
    <t>Maior parte do tempo não há ocorrências</t>
  </si>
  <si>
    <t>Montar e desmontar o posto diariamente, vigiar a praia, fazer rondas na minha zona prestar auxílio.</t>
  </si>
  <si>
    <t xml:space="preserve">Cinto de salvamento 
Boia torpedo 
Prancha de salvamento 
Boia circular 
Carretel 
Vara de salvamento 
Pés de pato 
Apito </t>
  </si>
  <si>
    <t>Rádios com maior capacidade de frequência para comunicar com as praias próximas em casos de emergência.</t>
  </si>
  <si>
    <t>Sinceramente é estar constantemente exposta ao sol, vento, sal, frio e calor, humidade chuva e não ter uma barraca ou posto de vigia abrigado no areal, isso interfere com a nossa saúde e disposição.</t>
  </si>
  <si>
    <t>Desabafando com os meus colegas e procurar uma melhor maneira de lidar com elas.</t>
  </si>
  <si>
    <t>Por vezes boa por outra má, quando existe mistura do pessoal com o profissional. O que faz com que intrigas começam e o desempenho das funções já não é tão bom como o esperado.</t>
  </si>
  <si>
    <t>Sim.</t>
  </si>
  <si>
    <t xml:space="preserve">Cortes, deslocações, crianças perdidas e na linha de água, quebras de tensão e picadas por peixe aranha ou queimaduras de caravela portuguesa </t>
  </si>
  <si>
    <t>Os mais graves em que as vítimas ficaram inconscientes foi em terra e devido a problemas de saúde.</t>
  </si>
  <si>
    <t>Meto na minha cabeça que tem que ser feito, é o meu trabalho, minha responsabilidade, faça bem ou faça mal ao menos não fiquei parada.
Graças a Deus correu tudo bem.</t>
  </si>
  <si>
    <t>Calmo, mar calmo.</t>
  </si>
  <si>
    <t xml:space="preserve">Intervenções pontuais em pequenos curativos ou tratamento de picada de peixe aranha. </t>
  </si>
  <si>
    <t>O normal do material de nadador salvador. Por vezes algum material está em muito mau estado, desgastado pelo sol e não é substituído. Algum material como cintos de salvamento por vezes não estão operacionais.</t>
  </si>
  <si>
    <t xml:space="preserve">Há coisas básicas que fazem falta como uma garrafa grande de soro para limpar as feridas rapidamente numa fase inicial. Existe soro mas muitas vezes são pequenas embalagens que dificultam o acesso. Faz falta também um recipiente para colocar a àgua quente para tratar o peixe aranha, muitas vezes são nós fornecidos pelos estabelecimentos pequenos recipientes onde não é possível colocar a superfície afetada para tratar. Para além disto, eu já trabalhei em praias desertas, com apensas um bar de apoio e quando este está fechado ou é significativamete longe da praia não temos recursos para tratar corretamente a picada do peixe aranha. </t>
  </si>
  <si>
    <t xml:space="preserve">Falta de profissionalismo por parte de colegas e de respeito pela profissão. Por negligência de muitos nadadores salvadores, a imagem que passa muitas vezes é que não temos competência para o nosso trabalho e que não estamos atentos quando devíamos. Isto faz me questionar que talvez a formação tem um défice neste sentido </t>
  </si>
  <si>
    <t>No meu local de trabalho a maior frustração é não nos ser fornecido o material em condições e a fiscalização não se suficiente para controlar isto. Outro aspeto é perceber que através de influência os donos dos concessionários conseguem influenciar as entidades reguladoras e disponibilizarem menos nadadores salvadores do que os que são necessários para a extensão balnear a que lhes pertence.</t>
  </si>
  <si>
    <t>Na generalidade funciona bem. Em concessões mais extensas que trabalhei, alguns donos de concessionários não disponiblizam o material necessário e requerido como walkie-talkies funcionais.</t>
  </si>
  <si>
    <t>Raramente. Só em situações específicas, uso walkie-talkies.</t>
  </si>
  <si>
    <t>Costuma ser à escolha e vontade do nadador salvador ou defenido pela associada que trabalhei.</t>
  </si>
  <si>
    <t xml:space="preserve">Picada de Peixe Aranha </t>
  </si>
  <si>
    <t xml:space="preserve">Numa praia junto a um molhe, nadarem em natação subaquática até à extremidade do molhe e serem apanhados por fortes correntes que levam os banhistas para a entrada da barra. Retirá-los da água numa zona com muita corrente. </t>
  </si>
  <si>
    <t>Bem, respondo ativamente em situações de stress</t>
  </si>
  <si>
    <t>fatigante</t>
  </si>
  <si>
    <t>certificar-me que ninguém corre risco para não ter de ir salvar alguem</t>
  </si>
  <si>
    <t>todos os supostos que se enquadram dentro do cerco</t>
  </si>
  <si>
    <t>moto 4 visto que a praia tem uma extensão de 1,4km e só há 2 postos</t>
  </si>
  <si>
    <t>paciência para explicar 50x a mesma coisa às pessoas e lidar com a ignorância e arrogância de certos banhistas</t>
  </si>
  <si>
    <t>falta de respeito, impondo respeito</t>
  </si>
  <si>
    <t>muito boa</t>
  </si>
  <si>
    <t>walkie-talkie
telemovel</t>
  </si>
  <si>
    <t>150m entre-postos, 10h por dia 2 nadadores salvadores por posto</t>
  </si>
  <si>
    <t>pessoas incapacitadas, faixas etárias extremas e grávidas merecem especial atenção, no entanto todos levam a mesma atenção</t>
  </si>
  <si>
    <t>surtos de amnésia devido a contusão por prancha de loangboard no crânio
paragem cardio-respiratória
cortes</t>
  </si>
  <si>
    <t>pessoas não sabem ler uma placa que diz “zona perigosa” no meio do nariz, vão para o meio do agueiro e depois pedem ajuda
fingir que não ouvem o apito de alerta dos nadadores salvadores tipo “ah este primo não está a apitar para mim” e continuam-se a esticar até perder o pé</t>
  </si>
  <si>
    <t>sangue frio e manter calma só</t>
  </si>
  <si>
    <t>simplesmente uma sensibilização do trabalho e da responsabilidade dos nadadores salvadores. nós não somos nem super-homens nem babysitter’s, e estamos a ser pagos para manter os banhistas o mais seguros possível na praia ou onde for. muitos de nós tem experiência na água e sabemos bem o que pode ou não acontecer e muitas vezes por baze da experiência, tentamos prevenir certas situações, mas isso não depende só de nós. lidamos com imensas pessoas, e em dias de verão puro, 2/4 nadadores salvadores tomam conta de 1000/2000 ou por vezes até mais pessoas em praias extensas. respeito pelo nosso trabalho e conscientização das pessoas seria o suficiente.
obrigado e volte sempre :)</t>
  </si>
  <si>
    <t>Stressante</t>
  </si>
  <si>
    <t>Coordenar, Planear e Organizar</t>
  </si>
  <si>
    <t>Todos os necessários para a prática do mesmo</t>
  </si>
  <si>
    <t>De momento não sei.</t>
  </si>
  <si>
    <t xml:space="preserve">Sobrecarga de horário </t>
  </si>
  <si>
    <t>Guardo tudo para mim</t>
  </si>
  <si>
    <t xml:space="preserve">Através de rádio ou telemóvel de forma positiva </t>
  </si>
  <si>
    <t>Como indica o plano integrado (PIAB)</t>
  </si>
  <si>
    <t>Mais nadadores para garantir as horas de almoço</t>
  </si>
  <si>
    <t xml:space="preserve">Quando existem forte ondulação </t>
  </si>
  <si>
    <t xml:space="preserve">Afogamento e algumas fraturas </t>
  </si>
  <si>
    <t xml:space="preserve">No momento de emergência assumo uma postura mais fria e calculista </t>
  </si>
  <si>
    <t>Casa-trabalho!! Uma vez que acaba normalmente às 18/19 horas durante toda a semana é muito difícil ajustar planos.</t>
  </si>
  <si>
    <t xml:space="preserve">Ter o posto bem montado, mala de primeiros socorros completa e com alguns extras e assegurar que a praia está segura! </t>
  </si>
  <si>
    <t xml:space="preserve">Sinceramente algumas equipes estão melhor preparadas neste aspeto. Por vezes nos Açores algumas equipas ou até mesmo câmaras municipais/bares pensam que “não acontece nada” e por vezes acontece termos falta de meios de oxigénio para acidentes. 
Por outro lado temos cadeiras anfíbias que permitem pessoas com dificuldades a irem à água de forma segura! 
É nos dado também cadeiras telescópicas para maior facilidade na visão porém nós preferimos fazer rondas à beira de àgua. 
Algumas equipas têm também motas de água e motas 4 rodas! </t>
  </si>
  <si>
    <t xml:space="preserve">Binóculos por vezes são muito precisos para termos a certeza que a pessoa está em apuros ou que está a regressar à costa. Ou até mesmo por vezes acontece aparecer troncos relativamente longe da costa que se parecem com corpos! </t>
  </si>
  <si>
    <t xml:space="preserve">Definitivamente lidar com pessoas que pensam que sabem fazer o nosso trabalho melhor que nós! E que não percebem as regras de praia. Bem como o facto de termos de estar completamente equipados mesmo estando muito calor. (O facto da t-shirt ser 100% algodão) </t>
  </si>
  <si>
    <t>Pessoas sem noção. Muitas vezes temos pessoas que acham que fingir de morto é engraçado ou que jogar à bola numa praia cheia de gente é seguro. 
Temos que perceber que a praia não é só para relaxar e brincar. Existem pessoas a trabalhar pelo bem da vossa vida e é uma incrível falta de respeito e consideração brincar com isso. 
Nós nadadores salvadores tentamos sempre avisar as pessoas e fazê-las perceber. Nos casos extremos chamamos os nossos superiores ao local.</t>
  </si>
  <si>
    <t xml:space="preserve">Nas primeiras vezes que trabalhamos juntos tentamos perceber e comunicar a forma de como trabalhamos e arranjar “códigos” fáceis de perceber para podermos agir de maneira mais eficaz. Tais como o apito ou sinais “de mão” </t>
  </si>
  <si>
    <t xml:space="preserve">Antigamente os nadadores tinham walkie-talkies ou telefones por posto e era assim feita a comunicação. Hoje em dia utilizamos o nosso telemóvel pessoal caso queiramos comunicar algo para um posto afastado ou até mesmo na praia do lado. </t>
  </si>
  <si>
    <t xml:space="preserve">Temos 2 nadadores por posto, e dependendo da praia 2 postos na praia. Os nadadores são colocados nos postos por escala de 15 em 15 dias. Em termos de trabalho diário em praia costumamos ou estar os dois à beira de água, ou um à beira e um no posto e vamos trocando. Em horas de almoço, combinamos de manhã quem almoça primeiro, e por isso um fica a comer (no posto) e outro à beira de água. Mas depende do caso diário (quantidade de pessoas na água). </t>
  </si>
  <si>
    <t>Pessoas a desrespeitar as regras, picadas de águas vivas e quedas ou raspões em pedras.</t>
  </si>
  <si>
    <t>Quedas intensas e casos de pânico e hiperventilação.</t>
  </si>
  <si>
    <t xml:space="preserve">Comunicamos imediatamente ao colega, se estivermos os dois no posto, decidimos rápidamente quem vai ao auxílio e sinais caso necessite de ajuda e quem fica “atrás” prepara os equipamentos para quando o colega chegar com a vitima. Se estivermos em zonas separadas da praia, comunicamos na mesma ao outro nadador e vamos de seguida ao auxilio da vitima enquanto o colega se aproxima para fazer o mesmo procedimento dito anteriormente. 
Após as necessárias informações e dependendo da situação liga-se ao 112 para que possam chegar rapidamente ao local. 
No final fazêmos o relatório de afogamento. </t>
  </si>
  <si>
    <t xml:space="preserve">Muitas vezes motivar o colega e dizer o procedimento em voz alta ajuda no stress e a pensar claramente. Pensar sempre no treino e não ouvir os comentários de banhistas “intrometidos”. Focamo-nos apenas na vitima e no colega. </t>
  </si>
  <si>
    <t xml:space="preserve">Mais atenção aos meios das ilhas!!! Bombas de oxigénio e ect estão muitas vezes em falta e é inadmissível. Confiança pessoal e desenvolver confiança com o colega! Acredito que devíamos fazer mais palestras que falem na segurança dentro de água e como “funciona” o nosso mar. 
Penso que talvez um aparelho com uma app em que apenas nadadores salvadores tenham acesso e que possam “partilhar” o estado da praia no dia. Por ex. Marcar na praia se tem águas vivas ou se está muito cheia ou se por acaso necessitam de mais apoio. 
Muitas vezes acontece uma praia estar apilhada de gente quase sem espaço para mais e outras com 5 pessoas!!! </t>
  </si>
  <si>
    <t>Montar o posto de praia, realização de primeiros socorros, vigilância a banhistas e verificação das condições do areal e das infraestruturas de apoio na praia (sinalizar aos serviços responsáveis pela manutenção do espaço).</t>
  </si>
  <si>
    <t>Saco de primeiros socorros, pés de pato, boia torpedo, cinto de salvamento, prancha, carretel e boia circular.</t>
  </si>
  <si>
    <t>Condições meteorológicas.</t>
  </si>
  <si>
    <t>Nunca me senti frustrado, os banhistas sempre acataram as recomendações feitas.</t>
  </si>
  <si>
    <t>Por telemóvel.</t>
  </si>
  <si>
    <t>Internet.</t>
  </si>
  <si>
    <t>Rotação diária pelos locais de vigilância.</t>
  </si>
  <si>
    <t>É gerida pelos serviços da Câmara Municipal.</t>
  </si>
  <si>
    <t>Alerta para situações de risco e primeiros socorros.</t>
  </si>
  <si>
    <t>Quase afogamentos, Fraturas, Traumatismos Crânioencefálicos e Hemorragias.</t>
  </si>
  <si>
    <t>De forma controlada.</t>
  </si>
  <si>
    <t>Calmo, socialização com banhistas</t>
  </si>
  <si>
    <t>Vigilância, auxilio a banhistas</t>
  </si>
  <si>
    <t>todo o material de nadador salavdor (boias, cinto, pranhca, mala primeiros socorros, etc)</t>
  </si>
  <si>
    <t>ferramenta de auxilio para banhsitas a longa distancia. (por exemplo: drone que vai até a um banhista e lança uma boia ao mesmo)</t>
  </si>
  <si>
    <t>enfrentar certos cenarios (seja de mar, seja de ocorrencias em terra)</t>
  </si>
  <si>
    <t>walkie talkie</t>
  </si>
  <si>
    <t>dividida em 4 concessionarios, 2 NS em cada, 10h cada um. horas de almoço alternadas de 2 em 2</t>
  </si>
  <si>
    <t>coordenador da praia e coordenação geral (fora do areal)</t>
  </si>
  <si>
    <t>primeiros socorros</t>
  </si>
  <si>
    <t>salvamentos aquáticos, primeiros socorros graves, ataques cardíacos, corpo já sem vida</t>
  </si>
  <si>
    <t>retirar da thsirt, pegar boia/cinto, entrada na agua</t>
  </si>
  <si>
    <t>Montar o posto
Vigiar a praia e advertir para qualquer situação de perigo
Arrumar o posto</t>
  </si>
  <si>
    <t>Vigiar e garantir a segurança da praia de forma a evitar situações de risco para os cidadãos 
Auxilio de primeiros socorros
Analisar o estado do mar para garantir a segurança para banhos</t>
  </si>
  <si>
    <t>Boias e material de salvamento, bandeiras de sinalização, radios de comunicação (em algumas praias), concessão de apoio</t>
  </si>
  <si>
    <t>Informação de marés e qualidade da água.
Plataforma de colaboração para poder recrutar nadadores salvadores para substituições e horários da temporada</t>
  </si>
  <si>
    <t>Falta de profissionais, remunerações baixas, falta de condições de trabalho (ex: disponibilidade de abrigos na praia para os nadadores salvadores em algumas praias)</t>
  </si>
  <si>
    <t>Sim, muitas vezes conflitos com banhistas que não têm percepção de risco. Tento gerir o conflito da melhor maneira e em ultimo caso se considerar que possa criar uma situação de perigo contactar a polícia marítima.</t>
  </si>
  <si>
    <t>Geralmente por comunicação verbal, sinais visuais ou rádios de comunicação (dependendo da dimensão da praia).</t>
  </si>
  <si>
    <t>Normalmente trabalhamos sempre aos pares em cada posto de praia e a area e numero de nadadores salvadores em toda a praia é definida pelo tamanho da concessão.
Há 2 formas ou existe um contrato direto com a concessão ou com uma associação de nadadores salvadores.
O horario da vigilancia é das 9h às 19h e em geral o nadador salvador cumpre 1 turno de 12h com 1 folga por semana (quando possivel devido à falta de profissionais).</t>
  </si>
  <si>
    <t>Acidentes com crianças.</t>
  </si>
  <si>
    <t>Salvamentos com possibilidade de afogamento devido a correntes fortes.</t>
  </si>
  <si>
    <t>Resgatar a vítima para terra, verificar se a vitima está consciente e respira. Caso não respire chamar o 112 e iniciar o suporte básico de vida até a vitima respirar ou chegar auxilio, verificando sempre os sinais vitais da vitima.
Caso a vítima respire e não esteja consciente mante-la na posição lateral de segurança e chamar o 112.
Caso a vítima esteja consciente apenas chamar o 112 para analisar se corre risco de afogamento seco.</t>
  </si>
  <si>
    <t>Controle de respiração e foque nos procedimentos. Exige um controle emocional constante.</t>
  </si>
  <si>
    <t>Uma aplicação de colaboração para o recrutamento de nadadores salvadores seria importante.
Pode também incluir estados da mare, ondulação e qualidade da agua e até informações sobre procedimentos de primeiros socorros.</t>
  </si>
  <si>
    <t>Vigiar e efetuar curativos</t>
  </si>
  <si>
    <t xml:space="preserve">Entre outros, os mais usais, apito, pés de pato, cinto de salvamento, prancha e binóculos </t>
  </si>
  <si>
    <t>Binóculos (existe em pouquíssimas praias).</t>
  </si>
  <si>
    <t xml:space="preserve">Sol, calor e falta de condições. Falta de frigorífico / microondas e bom abrigo.
</t>
  </si>
  <si>
    <t>As referidas na questão anterior. Com engenhos para tapar o sol quando o posto não permite, e utilização de alimentação que não se estrague tão facilmente.
Em piscina dificuldade em parar a vigilância para utilizar a casa de banho ou lanchar.</t>
  </si>
  <si>
    <t>Telemóvel (WhatsApp/chamada)</t>
  </si>
  <si>
    <t xml:space="preserve">Turno diário das 9:30 as 19:30 e almoçar a vez. 
Em piscina </t>
  </si>
  <si>
    <t>Banhistas mais aventureiros</t>
  </si>
  <si>
    <t xml:space="preserve">Ainda não enfrentei nenhuma emergência </t>
  </si>
  <si>
    <t>Não sendo o meu caso que o faço em parte time, criação de uma carreira para quem o faz a tempo inteiro.</t>
  </si>
  <si>
    <t xml:space="preserve">Praia/piscina tranquilo sem correntes (agueiros). </t>
  </si>
  <si>
    <t xml:space="preserve">Manter a praia/piscina sempre vigiada, manter as pessoas informadas sobre os perigos do mar/afogamento como manter as crianças sempre vigiadas e perto de um adulto. Ter atenção sempre às pessoas com mais risco de afogamento como crianças e idosos. </t>
  </si>
  <si>
    <t xml:space="preserve">Todos os meios de salvamento (prancha, boia torpedo, cinto, vara, carretel, boia) e recurso humano </t>
  </si>
  <si>
    <t xml:space="preserve">Mota 4 ou Mota de água. </t>
  </si>
  <si>
    <t xml:space="preserve">As pessoas não respeitarem as regras e normas impostas como as informações e sugestões colocadas pelo nadador salvador. 
E o horário ser demasiado extenso (10h de trabalho com 1h de almoço), pois acaba por haver um maior desgaste e perda de atenção do nadador salvador, acabando por meter em causa o seu trabalho como  a sua capacidade de ir salvar. </t>
  </si>
  <si>
    <t xml:space="preserve">Manter a calma e tentar chamar a atenção dos pais/adultos. </t>
  </si>
  <si>
    <t xml:space="preserve">Boa comunicação e inter ajuda </t>
  </si>
  <si>
    <t xml:space="preserve">Telefone ou radio </t>
  </si>
  <si>
    <t xml:space="preserve">Area de vigilancia 100m e turnos de 10h com ou sem folgas </t>
  </si>
  <si>
    <t xml:space="preserve">Crianças sozinhas ou na linha de água e idosos </t>
  </si>
  <si>
    <t xml:space="preserve">adolescente sem saber nadar e idoso que perdeu as forças dentro de água </t>
  </si>
  <si>
    <t xml:space="preserve">Normal </t>
  </si>
  <si>
    <t xml:space="preserve">Redução das horas de trabalho na praia (turnos de 5-6h)
Maior vigilância quer nas zonas vigiadas e não vigiadas 
Nas piscinas/parques haver pelo menos 2 nadadores salvadores e número maximo de pessoas nas mesmas para haver um maior controlo e vigilância. </t>
  </si>
  <si>
    <t>Estar 10 horas na praia a vigiar os banhistas e ao mesmo tempo ter de almoçar etc</t>
  </si>
  <si>
    <t>Vigiar os banhistas, primeiros socorros, tirar dúvidas a turistas que nos abordam</t>
  </si>
  <si>
    <t>Bóia torpedo, prancha de salvamento, cinto de salvamento, entre outros</t>
  </si>
  <si>
    <t>Melhores condições de sombra, para poder comer com dignidade etc</t>
  </si>
  <si>
    <t>Exposição solar prolongada, condições insuficientes para comer com conforto, menos de 2 folgas por semana</t>
  </si>
  <si>
    <t>Cansaço provocado pelo sol e poucas folgas, lido com muita força de vontade</t>
  </si>
  <si>
    <t>É razoável</t>
  </si>
  <si>
    <t>Não necessitamos porque é uma praia pequena</t>
  </si>
  <si>
    <t>2 nadadores salvadores em permanência 10h por dia m</t>
  </si>
  <si>
    <t>Condições do mar e vento</t>
  </si>
  <si>
    <t xml:space="preserve">Pessoas a brincarem nas ondas que se magoaram ao serem arremessadas contra o areal, ombro deslocado, problemas no pescoço
Picadas de peixe aranha, cortes em rochas... </t>
  </si>
  <si>
    <t xml:space="preserve">Cada caso é um caso
Primeiro identificar o problema, para entrarmos bem preparados e com os meios apropriados para efetuar o salvamento
Em caso de afogamento é iniciar a massagem cardio-respiratoria até que o 112 chegue para declarar o óbito se assim for. </t>
  </si>
  <si>
    <t xml:space="preserve">Estar bem preparado é o essêncial. Se estamos em forma quer a nível físico bem como de conhecimento da forma de agir correcta, o stress não está tão presente. </t>
  </si>
  <si>
    <t>O essêncial era de tornar esta profissão fazível o ano inteiro através do estado. Como assim? - simples
Os nadadores salvadores tornam-se funcionários públicos, de verão trabalham nas praias. De inverno não havendo trabalho que justifique a profissão de nadador-salvador fazem outras profissões, apoio em caso de cheias no inverno, manutenção de estradas com neve nas montanhas, integrar o corpo dos bombeiros temporariamente... Enfim, aquilo que haja necessidade pela população</t>
  </si>
  <si>
    <t>Ou calmo, a treinar e sem ocorrência ou atribulado com tarefas e ocorrências.</t>
  </si>
  <si>
    <t>Carregar materiais, montar postos, hastear bandeiras, analisar condições do mar, vigia dos banhistas, trabalho em equipa, manter-me apto para possíveis ocorrências e executa-las se necessário.</t>
  </si>
  <si>
    <t>Prancha, boia torpedo e circular, cinto de salvamento, vara, carretel e todo o material de primeiros socorros e para montar o posto.</t>
  </si>
  <si>
    <t xml:space="preserve">Drone para analisar de cima as condições do mar e aplicação de registo de ocorrências que funcione em condições </t>
  </si>
  <si>
    <t>Agir de forma rápida e eficaz.</t>
  </si>
  <si>
    <t>Permanência na praia com chuva, vento e frio em dias sem lotação. Utilizamos mais roupa e tentamos abrigar-nos da chuva</t>
  </si>
  <si>
    <t>Área de vigilância delimitada com nadadores de 50 em 50m e com 3 turnos de hora de almoço (12, 13 e 14h)</t>
  </si>
  <si>
    <t>Postos com 2 nadadores almoçam às 12 e 14h, postos com 1 nadador almoçam às 13h. Se necessário o coordenador reajusta postos.</t>
  </si>
  <si>
    <t>Salvamentos em meio aquático, animais na zona vigiada, picadas de peixe aranha…</t>
  </si>
  <si>
    <t>Engasgamento com paragem cardio respiratória e salvamentos em meio aquático</t>
  </si>
  <si>
    <t>Comunico no rádio o salvamento e o local, presto auxílio de imediato, os postos adjacentes dão apoio e o coordenador orienta a restante gestão.</t>
  </si>
  <si>
    <t>Respirando fundo</t>
  </si>
  <si>
    <t xml:space="preserve">É um dia stressante pois temos que estar sempre prontos para qualquer eventual situação.... Muita adrenalina, muita emoção, imensa responsabilidade,desde as 10 da manhã até ás 8 da noite. </t>
  </si>
  <si>
    <t>A minha principal responsabilidade é Socorrer os banhistas em situações de perigo, de emergência ou de acidente, alertar todas as pessoas se se encotram em uma possível situação de perigo, acaba por ser uma tarefa tendo em conta que não sou autoridade, Então só se pode aconselhar as pessoas.</t>
  </si>
  <si>
    <t>Eu tenho os meus próprios meios, pois já me aconteceu de trabalhar em praias em que os meios estavam danificados, Então decidi comprar o meu próprio cinto de salvamento, entre outros equipamentos.</t>
  </si>
  <si>
    <t xml:space="preserve">Prancha de salvamento com strap.... A prancha ter um bico para furar ondas. Os meios estão obsuletos, na minha opinião </t>
  </si>
  <si>
    <t>Estar 10 horas na praia sem condições.</t>
  </si>
  <si>
    <t>Existem... Lido de uma maneira diferente.</t>
  </si>
  <si>
    <t>Telefone</t>
  </si>
  <si>
    <t xml:space="preserve">Telefone.... Sistemas por radio é para associação </t>
  </si>
  <si>
    <t>Normalmente é 2 nadadores por 100 metros, mas o que acontece é que faz se a praia toda, mas se saimos pra socorrer alguém fora da nossa zona e a pessoa morre por que fomos socorrer uma pessoa na nossa zona, estamos tramados de qualquer das maneiras e ainda somos julgados por homicidio por negligencia.... Certas praias deveriam ter mota 4 e não têm.</t>
  </si>
  <si>
    <t>Pelos nadadores salvadores</t>
  </si>
  <si>
    <t>Crianças e idosos. E adultos irresponsaveis ou que não pensam antes de agir. Entre outras situações.</t>
  </si>
  <si>
    <t>Afogamentos... Diversos primeiros socorros de cortes pequenos a grandes...cortes na cabeça profundos,  desmaios, primeiros socorros em picadas de peixe ou queimaduras... Luxações.... Entre outros</t>
  </si>
  <si>
    <t>Consigo.... Em casos de afogamento ou quase afogamento o procedimento é quase o mesmo, alerto que vou fazer um salvamento, faço o reconhecimento para saber da vítima ou vítimas, planejo e ajo, normalmente uso a prancha para vítimas distantes, sendo o cinto de salvamento o meio preferido e até tenho o meu próprio cinto,na chegada á vítima verifico se a mesma está consciente, se não estiver aciono a segunda ajuda, se estiver consciente melhor, acalmo a vítima ou apenas lhe dou o meio para se agarrar, dou algumas orientações para depois passar á fase de rebocar a mim e á vítima para terra. Na chegada a terra, garanto as condições de segurança e vejo se a vítima se encontra bem e no caminho a terra vou falando com a vítima para ter calma e verificar que está consciente.</t>
  </si>
  <si>
    <t>Estando sempre em stress, assim é só mais uma..... É automático</t>
  </si>
  <si>
    <t>Na minha opinião Nadador salvador é algo sem futuro.... Apenas um part time e pra quem ama como eu é triste ser visto como um coitadinho... Do tipo olha é nadador salvador coitadinho...os estranjeiros vêm para Portugal com alojamento e altos salários pois não pagam segurança social, depois voltam para o país deles e nós portugueses nem direito a desemprego temos, se trabalhamos a representar o isn, o isn poderia ter alguma mão nisto, ter algum tipo de academia para nadadores salvadores, treinos, etc.... Acho que um posto alto nas praias para as pessoas vonseguirem saber onde estamos, pois estamos simplesmente no meio da praia largados com um guarda sol vomo se fossemos banhistas a fazer praia,para nadadores salvadores seria muito útil para proteger das condições ambientais e ter uma visão de cima do mar e das pessoas e sermos vistos com facilidade pelas pessoas .... Acho único e curioso este projeto, mas os nadadores salvadores foram abandonados á muito pelo estado, o que nos salva é a marinha, as amaroks salvam vidas incluindo a minha, mesmo sabendo que eles atuam para praias não vigiadas, se nós dependessemos do 112, estavamos tramados, a marinha não abandonou os nadadores salvadores e agradeço por isso, pois houve uma praia que não tinha spencer e um senhor levou com a quilha na cabeça e estava a sangrar muito, e eu liguei para a amarok e em 2 minutos estavam eles pra me ajudar, se não fossem eles e se a pessoa morresse estava tramado, têm todo o equipamento e formação que nadadores salvadores não têm... Acabamos por aprender com os militares da amarok como no meu caso aprendi, mas também aprendi com nadadores salvadores estrangeiros e também portugueses.trabalhar para o estado não compensa , pois não somos valorizados, eles valorizam mais os de fora :-: 
Os próprios concecionários valorizam mais incrivelmente. 
Pretendo ingressar na marinha para policia marítima.
Se me esforçar como me esforcei para nadador salvador aumento a probabilidade de conseguir ingressar na marinha.
Se não tentar não irei saber.
Não pretendo ser mais nadador salvador pois não é futuro infelizmente.
Boa sorte para o vosso projeto, têm o meu apoio.
FBK</t>
  </si>
  <si>
    <t>Depende sempre da praia mas diria que é uma rotina de todos os nadadores. Começamos por abrir o posto e verificar se está tudo apostos para o dia, se existir concessionário/restaurante há quem se disponibilize para dar uma “mãozinha” a carregar algumas coisas. Ficamos a vigiar a praia durante o dia e tentar ficar ativos para não nos tornarmos parados sentados no posto, é sempre bom fazer umas rondas para ver como se encontra a praia e se está tudo bem com os banhistas. Acabamos o dia de praia a verificar com uma última ronda e a arrumar o posto.</t>
  </si>
  <si>
    <t>Zelar pela segurança dos banhistas tanto em terra como no mar e tentar manter a ordem.</t>
  </si>
  <si>
    <t xml:space="preserve">Todos os obrigatórios para o posto, e por vezes algumas praias têm um barco de apoio que pertence ao concessionário (sendo utilizado por alguém contratado pelo o concessionário) que dá jeito por exemplo para ir resgatar alguém que se encontra longe da linha de água ou mesmo uma evacuação rápida. </t>
  </si>
  <si>
    <t>Em todos os postos devia de ser obrigatório ter um walkie-talkie. Talvez algo que nos facilite a ter um contacto direto com as autoridades.</t>
  </si>
  <si>
    <t>O respeito que não temos por várias pessoas, e o ser humano em si. Nós como profissionais, sem autoridade, aconselhamos e tentamos prevenir o risco mas as pessoas têm as suas escolhas e se não quiserem ouvir não ouvem e cometem riscos que por vezes se pode tornar um perigo tanto para eles como para os restantes banhistas.</t>
  </si>
  <si>
    <t>Existe mas resolve se com calma e sem exaltação, também é preciso saber lidar com muitas coisas e engolir outras.</t>
  </si>
  <si>
    <t xml:space="preserve">Depende sempre da praia ou lugar onde estamos, mas em algumas praias há walkie-talkies porém em outras não há e torna se difícil pois temos de utilizar o nosso telemóvel o que as vezes não dá pois não há rede. </t>
  </si>
  <si>
    <t xml:space="preserve">Não, mas podia criar se um meio de todos os nadadores ativos no país ou região se manterem interligados e conectados entre si. Ás vezes podia dar jeito pois os nadadores de outras praias podiam saber se era preciso ajuda. Por exemplo da praia das Bicas até a Costa da Caparica  podiam estar todas as praias “ligadas”, não só com a Amarok da AMN, mas também com algum sistema ou grupo para saber o que está a acontecer em cada praia. </t>
  </si>
  <si>
    <t xml:space="preserve">Organiza se sempre entre os nadadores que estão no dia em que posto cada um fica ou então, em caso de praias maiores, com uma escala. Como referi cada praia é diferente. </t>
  </si>
  <si>
    <t xml:space="preserve">Pessoas mais debilitadas, campeões de natação que por vezes não conhecem a praia e vão a nadar até não poderem mais e situações ocasionais. </t>
  </si>
  <si>
    <t xml:space="preserve">Quebras de tensão, membros partidos ou torcidos (entorses, dedos fora do sítio, etc), pessoas que foram levadas pela corrente. Em cada praia o risco é diferente. </t>
  </si>
  <si>
    <t>O suporte básico de vida em casos de afogamento segue uma sequência de passos essenciais para garantir a segurança da vítima e aumentar suas chances de sobrevivência até a chegada de ajuda profissional. O processo começa com a **avaliação das condições de segurança**, verificando se o ambiente está seguro para realizar o resgate sem colocar o socorrista em risco.
Em seguida, deve-se **avaliar o estado de consciência da vítima**, verificando se ela responde a estímulos. Caso responda, é importante evacuar a vítima para um local seguro, colocá-la em posição lateral de segurança e monitorar sua respiração. Se a vítima não responder, é necessário permeabilizar as vias aéreas.
Na etapa seguinte, o socorrista deve **verificar se a vítima está respirando**, observando, ouvindo e sentindo por até 10 segundos. Caso a respiração esteja presente, a vítima deve ser colocada em posição lateral de segurança e monitorada. Caso não esteja respirando, é essencial continuar com os próximos passos.
É necessário **ligar para o número de emergência (112)** e, se possível, pedir que alguém busque um desfibrilador automático externo (DAE). Enquanto isso, o socorrista deve realizar **cinco insuflações** (com oxigênio, se disponível). Após as insuflações, é importante observar sinais de vida, como movimentos, tosse ou respiração normal.
Se a respiração for restabelecida, a vítima deve ser mantida em segurança e monitorada. Caso contrário, é crucial iniciar a **reanimação cardiopulmonar (RCP)**, realizando ciclos de 30 compressões torácicas seguidas de 2 ventilações.
O ciclo de RCP deve ser continuado até que a vítima apresente sinais de vida. Se um desfibrilador estiver disponível, ele deve ser usado seguindo as instruções do equipamento. Em situações em que haja mais de uma pessoa no local, uma deve ligar para os serviços de emergência enquanto a outra inicia as manobras de suporte básico de vida.
Esses procedimentos são fundamentais para proporcionar suporte imediato à vítima, garantindo que suas funções vitais sejam restabelecidas ou mantidas até que o socorro especializado chegue ao local.</t>
  </si>
  <si>
    <t xml:space="preserve">Com calma e sem muito alarido. </t>
  </si>
  <si>
    <t xml:space="preserve">Torres de vigia ou pontos altos nos postos dos nadadores, e melhorar a comunicação como já referi. </t>
  </si>
  <si>
    <t>No início do dia monto o posto de praia e avalio as condições marítimas e meteorológicas antes do início do horário de trabalho.
No decorrer do dia foco-me na prevenção e controlo dos restantes postos e operacionais do PIS da praia em que trabalho uma vez que desempenho a função de Nadador Salvador Coordenador.
No final do horário de trabalho aviso os banhistas que ainda se encontram ao banho que vou embora e volto a arrumar o posto de praia.</t>
  </si>
  <si>
    <t>Vigilância e assistência a banhistas.
Controlo dos restantes postos e operacionais da praia.</t>
  </si>
  <si>
    <t xml:space="preserve">Material do posto de praia
Torre de vigia
Binóculos
Walkie Talkie’s </t>
  </si>
  <si>
    <t xml:space="preserve">Walkie Talkie’s de boa qualidade 
Moto4 ou Veículo 4x4
Mota de água </t>
  </si>
  <si>
    <t>- Falta de nadadores salvadores, em especial em junho e setembro, uma vez que maior parte são estudantes universitários que desempenham esta atividade como trabalho sazonal de verão.
- Poucos operacionais em função da dimensão da praia e afluência de banhistas.
- Falta de apoio pela parte da autarquia e entidades competentes (ISN, PM)
- Tempos de resposta muito elevados em caso de necessidade de ambulâncias, meios 4x4 ou meios aquáticos.
- Desrespeito das regras da praia e pelos nadadores salvadores por parte de banhistas.
- Falta de experiência, profissionalismo e/ou responsabilidade por parte de nadadores salvadores.</t>
  </si>
  <si>
    <t>Relativamente aos banhistas pouco cooperativos ou desrespeitosos lido com muita paciência e à base do diálogo e se não resultar informo a Polícia Marítima.
Relativamente aos nadadores salvadores menos profissionais ou responsáveis lido à base do dialogo e apoio das entidades contratantes.
Relativamente aos poucos operacionais recorro a nadadores salvadores que trabalham a fazer dias em várias praias para suprimir as faltas.
Relativamente à falta de meios e equipa reduzida não tenho alternativa.</t>
  </si>
  <si>
    <t>Walkie Talkie’s de baixa qualidade que por norma não aguentam bateria para um dia de trabalho inteiro.
Grupo de whatsapp para comunicações não urgentes.</t>
  </si>
  <si>
    <t xml:space="preserve">Telemóveis
Walkie Talkie’s </t>
  </si>
  <si>
    <t xml:space="preserve">6 postos
8 nadadores salvadores
Horário 10h - 20h 
1 hora de almoço rotativa mantendo sempre 6 operacionais de serviço </t>
  </si>
  <si>
    <t>É gerida por mim que desempenho a função de nadador salvador coordenador.</t>
  </si>
  <si>
    <t xml:space="preserve">Assegurar o bom trabalho da restante equipa
Prevenção 
Situações de 1s socorros
Resgates aquáticos em zonas de agueiros </t>
  </si>
  <si>
    <t>Situações de 1s socorros: fraturas (internas), insolações, desmaios, picadas de peixe aranha, feridas por queda, etc…
Resgates aquáticos em agueiros ou zonas de elevada ondulação 
Situações de suporte básico de vida a vítimas de afogamento em paragem cardio-respiratória.</t>
  </si>
  <si>
    <t>Identificar a situação/vítima
Avisar os restantes nadadores salvadores
Escolher o modo e meio de abordagem
Proceder ao resgate
*Chamar ajuda diferenciada (112) e efetuar manobras de reanimação caso necessário*
Fazer o relatório de ocorrência no fim da mesma.</t>
  </si>
  <si>
    <t>Mantendo uma abordagem objetiva e focada na resolução rápida da situação da melhor forma possível.
Delegar funções de forma simples, objetiva e rápida aos restantes envolvidos.
Com a adrenalina envolvida nestas situações normalmente o stress emocional só afeta o nadador salvador no fim da emergência estar resolvida.
No caso de nadadores mais inexperientes opto por dar funções mais fáceis e simples durante a resolução da ocorrência de forma a que não entrem em stress e prejudiquem a resolução da mesma.
No fim do dia da ocorrência reúno a equipa para analisar o que correu bem e menos bem para que se possa aprender a como lidar melhor com situações do mesmo género no futuro.</t>
  </si>
  <si>
    <t>Maior exigência no curso de nadador salvador
Maior exigência por parte das capitanias quanto aos postos, materiais, meios e número de operacionais exigidos nas praias.
Melhores meios de comunicação e vigilância tecnológicos seriam sempre uma mais valia desde que os nadadores recebessem formação quanto ao uso dos mesmos.</t>
  </si>
  <si>
    <t xml:space="preserve">DAE, O2, mala sos, rádio, </t>
  </si>
  <si>
    <t>Turnos</t>
  </si>
  <si>
    <t xml:space="preserve">Horário de rotação </t>
  </si>
  <si>
    <t xml:space="preserve">Golpes e feridas </t>
  </si>
  <si>
    <t xml:space="preserve">O dia começa por analisar as previsões marítimas na aplicação windguru e observação do mar para depois montar o posto de praia e colocar a bandeira adequada antes das 9h (inicio da vigilância). Após isso montamos o nosso posto de vigia (chapéus e corta ventos) de acordo com as condições de vento e amplitude de marés. De seguida vamos colocar a zona de banhos e as placas de perigo nos locais que consideramos necessários. Ao longo do dia mantemo-nos vigilantes para situações de perigo e fazemos patrulhas regulares pela zona balnear consoante a afluência da praia. </t>
  </si>
  <si>
    <t>Regime jurídico aplicável ao nadador-salvador em todo o território nacional
Lei n.º 68/2014 , artigo 40</t>
  </si>
  <si>
    <t xml:space="preserve">Material do posto de praia (mais utilizados: cinto de salvamento, pés de pato, prancha, mala de primeiros socorros) </t>
  </si>
  <si>
    <t xml:space="preserve">Condições meteorológicas (vento, chuva e frio) pois a maioria das praias não tem um posto de vigia abrigado a estas condições. </t>
  </si>
  <si>
    <t xml:space="preserve">Por telemóvel </t>
  </si>
  <si>
    <t xml:space="preserve">Normalmente são associações sem fins lucrativos que coordenam toda a logística das praias cujos concessionários contratam os seus serviços. </t>
  </si>
  <si>
    <t>Associações de nadadores salvadores</t>
  </si>
  <si>
    <t xml:space="preserve">Banhistas a tomarem banho à frente da placas de perigo </t>
  </si>
  <si>
    <t xml:space="preserve">Surfista que amputou o dedo num acidente de surf, cabeças partidas, surfista que ficou com uma perna paralisada após cair numa onda, salvamento de uma kitesurfer a 300m da costa em condições de bandeira vermelha, ondulação de 3m e corrente forte. </t>
  </si>
  <si>
    <t xml:space="preserve">Analisar a melhor forma de chegar a vítima, escolher o meu de salvamento, colocar os de pato, nadar até à vítima, por lhe o meio de salvamento, reboca lá para terra, fazer uma análise à vítima, estabiliza lá e ver se é preciso ligar 112. </t>
  </si>
  <si>
    <t xml:space="preserve">Com treino e experiência. </t>
  </si>
  <si>
    <t>Sempre atento</t>
  </si>
  <si>
    <t>Advertir, aconselhar, informar</t>
  </si>
  <si>
    <t xml:space="preserve">Meios do posto de salvamento </t>
  </si>
  <si>
    <t xml:space="preserve">Mota de salvamento </t>
  </si>
  <si>
    <t>As pessoas</t>
  </si>
  <si>
    <t xml:space="preserve">Tranquilidade </t>
  </si>
  <si>
    <t xml:space="preserve">Via rádio ou telemóvel </t>
  </si>
  <si>
    <t>Coordenador com escala</t>
  </si>
  <si>
    <t xml:space="preserve">Diariamente </t>
  </si>
  <si>
    <t>Todas</t>
  </si>
  <si>
    <t>Salvamentos, traumatismo, pre afogados</t>
  </si>
  <si>
    <t xml:space="preserve">Procedimento,reconhecimento e acção </t>
  </si>
  <si>
    <t xml:space="preserve">Respirando e mantendo a calma </t>
  </si>
  <si>
    <t xml:space="preserve">Tranquilo, algumas picadas de peixe aranha, mas sem grandes problemas </t>
  </si>
  <si>
    <t>Vigilância e primeiros socorros</t>
  </si>
  <si>
    <t>Todos os meios de salvamento exigidos para um posto de praia</t>
  </si>
  <si>
    <t>Existência de comunicadores entre posto seria uma grande mais valia e a obrigação de material de posto oficial. Por vezes a polícia marítima chateia sem que tenhamos culpa.</t>
  </si>
  <si>
    <t>Lidar com alguns banhistas e alguma falta de profissionalismo de alguns colegas.</t>
  </si>
  <si>
    <t>Banhistas é necessário paciência e quando se torna algo difícil tento afastar me evitando conflituo, mas com os anos já tive de recorrer à polícia. Em relação a colegas tento comunicar com os mesmos e quando tal não é possível e eu ache necessário comunico aos concessionários</t>
  </si>
  <si>
    <t xml:space="preserve">Normalmente cada posto é independente e sem grande comunicação. </t>
  </si>
  <si>
    <t>Por postos sem plano integrado</t>
  </si>
  <si>
    <t>Picadas de peixe aranha e crianças perdidas são as situações mais comuns</t>
  </si>
  <si>
    <t>Cabeças partidas, anzóis espetados por armadilhas ilegais, afogamentos nunca graves e crianças perdidas.</t>
  </si>
  <si>
    <t>Sinalizar ao colega de posto, aproximação à água começando a despir o equipamento, ja com o meio e pés de pato, escolher o ponto correto para entrar na água, fazer a aproximação adequada ao banhistas, caso ainda esteja consciente comunicar e transmitir calma avisando sobre o que estamos a fazer, circundar e prender o meio à pessoa caso seja por exemplo o cinto de salvamento, depois transporte para terra.</t>
  </si>
  <si>
    <t>Respirar fundo, sou calmo sobre stress</t>
  </si>
  <si>
    <t>Muito bem! Vamos fazer por um futuro melhor! E parabéns por também serem estudantes de Aveiro!</t>
  </si>
  <si>
    <t>Vigilância das atividades aquáticas e situações de risco.
Resgate aquático, prestação de primeiros socorros.</t>
  </si>
  <si>
    <t>Boias, cintos de salvamento e barbatanas</t>
  </si>
  <si>
    <t xml:space="preserve">Comunicação via rádio </t>
  </si>
  <si>
    <t>Falta de treino específico e preparação, resposta a emergência médica e triagem.
Falta de comunicação breve, eficaz e informativa, devido a falta de equipamentos e de treino.
Nem todos levam o trabalho a sério.</t>
  </si>
  <si>
    <t>Há quem pense que conhece o nosso trabalho melhor que nós, é ser verdadeiro quanto aos nossos direitos, deveres e funções e estamos salvaguardados.</t>
  </si>
  <si>
    <t>Pela minha experiência, muda com a equipa, mas principalmente linguagem gestual (estado de atenção permanente) com recurso a apito se necessário (2 toques para chamar outro NS).
Noção espacial de onde estão os restantes NS.</t>
  </si>
  <si>
    <t>Telemóvel se realmente necessário.
Se não o tivermos connosco a equipa já terá também uma ideia prévia do que fomos fazer.
Em grupo pelo menos um de nós tem telemóvel no caso de ser necessária ajuda externa.</t>
  </si>
  <si>
    <t>Sem turnos, a bandeira é içada às 10h e desce ás 20h, rodamos entre nós quem vai almoçar. No meu conselho estamos afiliados a concessões, mas trabalhamos todos em equipa independentemente de quem é de qual.</t>
  </si>
  <si>
    <t>Normalmente por antiguidade/experiência na praia. 
Não é minha opinião, estou meramente a informar, mas quem trabalha a fazer as folgas dos restantes e não tem contrato/compromisso sobre essa praia, normalmente não toma decisões relacionadas com o funcionamento da mesma.</t>
  </si>
  <si>
    <t>Principalmente cortes durante a prática de surf.
Em segundo, resgate aquático, mas à partida teremos controlo e só é necessário para quem insiste em ir à água.</t>
  </si>
  <si>
    <t>Por ordem de frequência, hemorragias, resgates e membros partidos ou deslocados.</t>
  </si>
  <si>
    <t>Nunca me aconteceu chegar a afogamento.
De modo geral será retirar da água, 112, e iniciar RCP caso não respire. O manual de NS será mais específico.</t>
  </si>
  <si>
    <t>Consciência tranquila ajuda muito.
Aconteça o que acontecer, que seja por falta de capacidade de fazer melhor e não por falta de tentativa.</t>
  </si>
  <si>
    <t>Acho pertinente tentarem melhorar a comunicação/logística. É principalmente, a meu ver, o pior.
Um ponto a ter em conta, eu relatei a minha realidade, há quem funcione por equipas, com sistema hierárquico e comunicação/formações adequados. 
Qualquer dúvida disponham,
Jaime 924345482</t>
  </si>
  <si>
    <t xml:space="preserve">10h a vigor a praia , sem folgas e sem horas de almoço a receber 1000€ brutos no final do mês </t>
  </si>
  <si>
    <t xml:space="preserve">Vigiar a praia ! </t>
  </si>
  <si>
    <t>Boia torpedo , cinto de salvamento , prancha ISN</t>
  </si>
  <si>
    <t xml:space="preserve">Comunicação mais direta com INEM e polícia marítima </t>
  </si>
  <si>
    <t xml:space="preserve">O pagamento ridículo que é feito e a falta de autoridade nas praias , os banhistas abusam porque sabem que não há consequências no caso de desobedecerem ás regpessoas as balneares </t>
  </si>
  <si>
    <t xml:space="preserve">Com brio profissional e muita paciência </t>
  </si>
  <si>
    <t>Funcionam bem quando as chefias não acham que o nadador salvador está abaixo deles e os tratam como colegas de equipa e não como subordinados, estamos todos para o mesmo , evitar que as pessoas se afoguem na praias.</t>
  </si>
  <si>
    <t xml:space="preserve">Telemóvel próprio </t>
  </si>
  <si>
    <t xml:space="preserve">Depende de sítio para sítio , por regra 1 nadador só pode vigiar 200m de frente de praia </t>
  </si>
  <si>
    <t xml:space="preserve">Crianças, Idosos e mais recentemente pessoas com excesso de peso </t>
  </si>
  <si>
    <t xml:space="preserve">Crianças sem os pais por perto , pessoas idosas que precisam de auxílio médico rápido devido a calor ou a quedas e nunca chega a tempo o INEM </t>
  </si>
  <si>
    <t xml:space="preserve">Vão ler o livro na secção do algoritmo de salvamento </t>
  </si>
  <si>
    <t>Eu consigo gerir por background de experiências passadas na praia mas na formação não nos preparam para a realidade , piscina não é mar !</t>
  </si>
  <si>
    <t xml:space="preserve">Penso que nenhum de vocês é nadador salvador , algumas perguntas não fazem sentido nenhum , claramente não tem a noção da realidade desta profissão mas seja o que for que estão a desenvolver espero que sirva pra ajudar mais pessoas ! Continuação de um bom trabalho </t>
  </si>
  <si>
    <t xml:space="preserve">Acordar cedo e bem disposto para um longo dia de resgate 🛟 e orientações aos usuários da área balnear denominado praia. </t>
  </si>
  <si>
    <t xml:space="preserve">Sinalizar a praia e monitorar as pessoas ao banho e assim fazer prevenções e orientações aos banhistas. </t>
  </si>
  <si>
    <t xml:space="preserve">Pranchas , nadadeiras, , rádios , cintos e torpedos flutuantes em bom estado de conservação. </t>
  </si>
  <si>
    <t xml:space="preserve">Melhores Postos e condições desde o fardamento até os meios de salvamento, assim como de comunicação, que em muitas vezes é necessário usar o telemóvel pessoal. </t>
  </si>
  <si>
    <t>Mudar a ideia das pessoas que o trabalho de nadador salvador é desnecessário, pelo contrário, é essencial, e não continuar com a cultura de que o nadador salvador é um mal necessário. Precisamos de mais empatia, se fosse um parente seu a precisar de ajuda do NS você o ajudaria ou julgaria e faria críticas ao trabalhador nadador salvador?</t>
  </si>
  <si>
    <t>Sim, e está é a parte mais difícil ao meu ver. Lidar com as pessoas…</t>
  </si>
  <si>
    <t xml:space="preserve">Via WhatsApp.  E rádios com pouco alcance , somente para falar com o NS da praia ao lado e as vezes não há nem o rádio apenas o telemóvel de uso pessoal. </t>
  </si>
  <si>
    <t xml:space="preserve">Desorganização e pouca estrutura. </t>
  </si>
  <si>
    <t xml:space="preserve">Não há. O posto antigo na minha época era o da Vodafone que não protegia de ventos e chuvas. Adaptávamos com chapéus de sol para nossa proteção.  </t>
  </si>
  <si>
    <t xml:space="preserve">Jovens masculinos entre 18 e 30 anos de férias com amigos sem responsáveis são as faixas etárias que requer mais atenção assim como outras pessoas desatentas. </t>
  </si>
  <si>
    <t xml:space="preserve">Resgate na praia ao lado pois os NS não vigiavam sua própria praia. Entre outros. </t>
  </si>
  <si>
    <t xml:space="preserve">Repouso aquecimento e tranquilização além de ofertar oxigênio puro se o posto possuir  e aguardar o suporte avançado da ambulância </t>
  </si>
  <si>
    <t xml:space="preserve">Planeamento e ação rápida do gênero da ocorrência. Para assim resolvê-la rapidamente. </t>
  </si>
  <si>
    <t xml:space="preserve">Parabéns pelo trabalho de conclusão de curso e espero que consigam fazer a diferença para os nadadores salvadores e todos que utilizam as praias na época balnear com mais organização e segurança para todos nós. </t>
  </si>
  <si>
    <t>Montar o posto, vigilância, prestação de socorro caso necessário</t>
  </si>
  <si>
    <t>Vigilância</t>
  </si>
  <si>
    <t>todos os materiais obrigatórios para um posto</t>
  </si>
  <si>
    <t>Demasiadas horas de trabalho</t>
  </si>
  <si>
    <t>Rádio e whatsapp</t>
  </si>
  <si>
    <t>rádio</t>
  </si>
  <si>
    <t>zonas balneares, definidas tendo por base a zona do concessionário</t>
  </si>
  <si>
    <t>desmaios, afogamento</t>
  </si>
  <si>
    <t>Avisar que vai iniciar salvamento; pegar no meio de salvamento e ir ter com a vitima; rebocar a vitima para terra; manobras de SBV se necessário</t>
  </si>
  <si>
    <t>Tento estar focada na situação e manter sempre a calma</t>
  </si>
  <si>
    <t xml:space="preserve">É um dia incrível </t>
  </si>
  <si>
    <t>Zelar pelo bem das pessoas e atuar aquando necessidade quer em resgate de vitimas como em primeiros socorros</t>
  </si>
  <si>
    <t>Mala de primeiros socorros, carrinha de extração, meios complementares de resgate em àgua</t>
  </si>
  <si>
    <t>Sim, torres de vigia com camaras</t>
  </si>
  <si>
    <t xml:space="preserve">Cansaço por passar o dia todo ao sol na linha de agua por ter de fazer vigilância da única forma possível </t>
  </si>
  <si>
    <t>Pensando antes de agir</t>
  </si>
  <si>
    <t>Depende do nadador salvador</t>
  </si>
  <si>
    <t>Telemóvel( infelizmente o pessoal)</t>
  </si>
  <si>
    <t>O turno é das 9:30 até 19:30, vigilância continua</t>
  </si>
  <si>
    <t>Banhista com necessidade de cuidados de primeiros socorros</t>
  </si>
  <si>
    <t>Traumas, TCE, Fraturas expostas, cortes profundos, síncopes, golpes de calor, torções</t>
  </si>
  <si>
    <t xml:space="preserve">Primeiramente sempre avisar algum companheiro e agir enquanto o colega trata de todo o procedimento de ativar segunda ajuda e meios complementares </t>
  </si>
  <si>
    <t>Tento não pensar no stress e fazer o melhor que sei todos os dias</t>
  </si>
  <si>
    <t>Investir nos nadadores salvadores e na profissão, sou e fui nadador salvador e sou também enfermeiro. Gostava que a carreira fosse reconhecida e pudesse ser as duas coisas ao mesmo tempo, porque adoro ser nadador salvador mas também gosto muito de ser enfermeiro</t>
  </si>
  <si>
    <t xml:space="preserve">Depende do dia. </t>
  </si>
  <si>
    <t>Montar o posto, avaliar as condições (do mar e tempo, no caso da praia) e, por fim, trabalho de prevenção (vigilância, etc.).</t>
  </si>
  <si>
    <t>Uniforme, apito, pés de pato e um meio de salvamento.</t>
  </si>
  <si>
    <t xml:space="preserve">Rádio - para comunicar com os responsáveis. </t>
  </si>
  <si>
    <t>Tempos mortos e o número excessivo de horas de trabalho.</t>
  </si>
  <si>
    <t>Sim, frustrações como tempos mortos ou chamadas de atenção às pessoas, entre outras. Lido com calma e fazendo rondas.</t>
  </si>
  <si>
    <t>Pelo whatsapp, mensagens ou rádio (quando há). Tenho tido sorte porque tenho boas equipas, por isso a comunicação é boa.</t>
  </si>
  <si>
    <t>Telemóvel.</t>
  </si>
  <si>
    <t>Por dias, turnos, localização.</t>
  </si>
  <si>
    <t>Há um responsável por isso.</t>
  </si>
  <si>
    <t>Pessoas com mobilidade reduzida e grupos de risco.</t>
  </si>
  <si>
    <t>Evacuação de uma senhora que deslocou o joelho.</t>
  </si>
  <si>
    <t>Avisar colega, entrar na água, chamar a pessoa, tirar a pessoa em caso de inconsciência, suporte básico de vida.</t>
  </si>
  <si>
    <t>Lido bem com o stress.</t>
  </si>
  <si>
    <t xml:space="preserve">De inverno relativamente calmo, verão sobrecarrega </t>
  </si>
  <si>
    <t>Vigiar a forma como decorrem os banhos.</t>
  </si>
  <si>
    <t xml:space="preserve">Posto de piscina completo </t>
  </si>
  <si>
    <t>Sensibilizar jovens para riscos l</t>
  </si>
  <si>
    <t xml:space="preserve">Sendo eu coordenador, tenho boa capacidade para lidar com elas </t>
  </si>
  <si>
    <t xml:space="preserve">Comunicação verbal, rádio </t>
  </si>
  <si>
    <t xml:space="preserve">Horários rotativos </t>
  </si>
  <si>
    <t xml:space="preserve">Problemas com público </t>
  </si>
  <si>
    <t>Epilepsia, AVC</t>
  </si>
  <si>
    <t xml:space="preserve">Para mim o termo quase afogamento não existe. O afogamento inicia-se no pânico e luta para se manter a superfície. E posteriormente vem a aspiração do líquido </t>
  </si>
  <si>
    <t xml:space="preserve">Mantenho a calma para não afetar os procedimentos seguintes </t>
  </si>
  <si>
    <t>acordar treinar e trabalhar</t>
  </si>
  <si>
    <t>prevençao</t>
  </si>
  <si>
    <t>boias</t>
  </si>
  <si>
    <t>pessoas mal educadas</t>
  </si>
  <si>
    <t>respirar e relaxar</t>
  </si>
  <si>
    <t>bem</t>
  </si>
  <si>
    <t>2 turnos diarios</t>
  </si>
  <si>
    <t>bebés e crianças</t>
  </si>
  <si>
    <t>ir buscar pessoas à piscina porque acham que têm pé</t>
  </si>
  <si>
    <t>retirar a pessoa e só depois proceder de acordo com o grau</t>
  </si>
  <si>
    <t>respirar fundo antes de atuar</t>
  </si>
  <si>
    <t>Sempre um dia feliz.</t>
  </si>
  <si>
    <t>Não deixar ninguém morrer, salva-guardar a praia.</t>
  </si>
  <si>
    <t>Rescue tube, nadadeira, pocket mask,  binóculos, rádio .</t>
  </si>
  <si>
    <t>Um quadriciclo, postos abrigados.</t>
  </si>
  <si>
    <t>Falta de efetivo</t>
  </si>
  <si>
    <t>A falta de educação das pessoas, mas temos que manter a paciência e a calma.</t>
  </si>
  <si>
    <t>Por sinais, apitos, e rádio.</t>
  </si>
  <si>
    <t>Área vigiada</t>
  </si>
  <si>
    <t>Cada NS é responsável por 50m de praia</t>
  </si>
  <si>
    <t>Todas as situações,  principalmente no mar.</t>
  </si>
  <si>
    <t xml:space="preserve">Diversos, de RCP a tentativa de suicídio. </t>
  </si>
  <si>
    <t xml:space="preserve">Apito de advertência,  comunicar ao companheiro,  que vai correr para o resgate, entrar no mar nadando, abordar a vitima  e reboca lo até a praia, monitorar a vitima até se recuperar,  se necessário,  pedir apoio médico. </t>
  </si>
  <si>
    <t>Mantendo a calma, controlando a respiração,  e solucionar com rapidez e e ficiencia</t>
  </si>
  <si>
    <t>Ações educacionais  nas escolas.</t>
  </si>
  <si>
    <t>Vigiar, prevenir e ajudar, a população na sua área delimitada ,quer no meio aquático como nas sua mediação.</t>
  </si>
  <si>
    <t xml:space="preserve">Plano rígido, boia circular, cinto, mala 1os socorros </t>
  </si>
  <si>
    <t xml:space="preserve">Medidor tensão arterial </t>
  </si>
  <si>
    <t>Ser desvalorizada e mal remunerada</t>
  </si>
  <si>
    <t xml:space="preserve">Valorização profissional </t>
  </si>
  <si>
    <t xml:space="preserve">Por turnos </t>
  </si>
  <si>
    <t xml:space="preserve">2 turnos com descanso de 2 dias por semana </t>
  </si>
  <si>
    <t xml:space="preserve">Escoriações, quebra tensão arterial, assistência salvamento </t>
  </si>
  <si>
    <t>Seguir os procedimentos descritos no manual de NS</t>
  </si>
  <si>
    <t xml:space="preserve">Relativamente bem. </t>
  </si>
  <si>
    <t>Montar o posto e vigiar durante o dia, sempre alertando as pessoas e prevenindo situações anómalas.</t>
  </si>
  <si>
    <t>Prevenção, é o principal para não acontecerem situações menos agradáveis onde seja preciso atuar</t>
  </si>
  <si>
    <t>O normal, boias e cintos de salvamento, pés de pato, material de primeiros socorros.</t>
  </si>
  <si>
    <t xml:space="preserve">Câmara que 24/7 vigiasse um certo plano de água e que detete situações anómalas e envie para o nadador Salvador </t>
  </si>
  <si>
    <t>Estar atento 24/7</t>
  </si>
  <si>
    <t xml:space="preserve">Por vezes, quando existem situações que por vezes nos passam ao lado </t>
  </si>
  <si>
    <t>É boa, há sempre divisão de tarefas e trabalho em equipa</t>
  </si>
  <si>
    <t>Por turnos</t>
  </si>
  <si>
    <t xml:space="preserve">Primeiros socorros e por vezes situações de maior stress dentro de água </t>
  </si>
  <si>
    <t>Princípios de afogamento e situações relacionadas com quedas</t>
  </si>
  <si>
    <t>Dar informação que vou fazer o salvamento, executar o salvamento se houver segurança para tal e verificar se tudo está bem com o náufrago</t>
  </si>
  <si>
    <t xml:space="preserve">Tentar manter a calma e optar por pensar em  soluções e não no problema </t>
  </si>
  <si>
    <t xml:space="preserve">Bastante quieto a observar as pessoas </t>
  </si>
  <si>
    <t>Observar perigos para as pessoas como correntes, marés, avisar as pessoas para esses perigos, caso algum ferimento trata lo</t>
  </si>
  <si>
    <t>Mala de primeiros socorros, meios de salvamento, por vezes parceiro</t>
  </si>
  <si>
    <t xml:space="preserve">Walkie-talkies, casas de banho mais acessíveis e perto, uma máquina que aquece para tratamentos de peixe aranha em vez de mandar mos as pessoas para casa meter água quando a praia não tem café perto, cadeiras para deficientes, reposição do avançado do nadador como guardas sois que se estragam frequentemente, local para deixar o material avançado mais perto do posto de modo a não ser roubado </t>
  </si>
  <si>
    <t xml:space="preserve">Pessoas inconscientes que não respeitam esta profissão </t>
  </si>
  <si>
    <t xml:space="preserve">Sim!!! Tentando conversar e mantendo uma posição firme de modo a tentar ser respeitada. </t>
  </si>
  <si>
    <t xml:space="preserve">Através do telemóvel por grupos criados </t>
  </si>
  <si>
    <t xml:space="preserve">Está bem organizada no entanto existe partes de praias não vigiadas que o deveriam de ser! </t>
  </si>
  <si>
    <t xml:space="preserve">Por 100 m 2 nadadores salvadores numa praia a menos que seja por sistema assim seria 2/1/1/2 </t>
  </si>
  <si>
    <t xml:space="preserve">Crianças perto do esporão, adultos perto de agueiros mais dentro junto aos bancos de areia, quando estamos com bandeira verde (as pessoas aventuram se mais) </t>
  </si>
  <si>
    <t xml:space="preserve">Salvamento de bandeira verde com jovem a começar a entrar no agueiro ficou sem pé e ficou aflita. Surfistas estrangeiros que não conhecem as praias de cá e tentam nadar contra correntes e ferimentos tanto fora como dentro de água </t>
  </si>
  <si>
    <t xml:space="preserve">Está no livro! São muitos procedimentos para situações diferentes </t>
  </si>
  <si>
    <t xml:space="preserve">Não se gere. Tem que se ter confiança para estar neste trabalho agir e pensar nessas coisas depois. </t>
  </si>
  <si>
    <t xml:space="preserve">Uma sugestão é tentar criar eventos nas praias de modo a alertar as pessoas que as frequentam regularmente do modo a explicar a um aglomerado de pessoas como é que o mar funciona em vez de estarmos sempre nos a ir de pessoa a pessoa avisar o que podem ou não fazer naquele local. </t>
  </si>
  <si>
    <t xml:space="preserve">Salvaguarda e vigilância dos banhistas </t>
  </si>
  <si>
    <t xml:space="preserve">Os necessários ao nível da legislação de meios e equipamentos obrigatórios </t>
  </si>
  <si>
    <t xml:space="preserve">Torre de vigia </t>
  </si>
  <si>
    <t xml:space="preserve">Calor, falta de condições </t>
  </si>
  <si>
    <t>Chegar a piscina antes do inicio do turno, verificar os equipamentos de salvamento, verficar se está tudo dentro de conformidade para a saúde pública, como por exemplo, o PH da água e quantidade de cloro presente na mesma, bem como a infraestrutura em si, como por exemplo se existe a probabilidade de cortes nas escadas de acesso ao tanque. Verficação também de todos os materiais disponíveis na caixa de primeiros socorrros</t>
  </si>
  <si>
    <t>Garantir a segurança aquática de todos os utentes, garantir que no caso de lesões corporais tenho conhecimento para resolver, garantir o bem estar dos utentes nos espaços verdes e recolha de lixo caso seja necessário</t>
  </si>
  <si>
    <t>Boia circular, caixa de primeiros socorros</t>
  </si>
  <si>
    <t>Boia torpedo ou cinto, vara de salvamento, prancha rigida de imobilização e mascara de reanimação. Caso haja açguém com formação para tal, um DAE também devia estar disponivel</t>
  </si>
  <si>
    <t>O não cumprimento de regras por parte dos banhistas</t>
  </si>
  <si>
    <t>Com diálogo e muita paciência</t>
  </si>
  <si>
    <t>Excelente</t>
  </si>
  <si>
    <t>É só 1 turno, o local possui 3 tanques, então estamos sempre dois a vigiar em rotação</t>
  </si>
  <si>
    <t>Está descrito em cima</t>
  </si>
  <si>
    <t xml:space="preserve">Crianças menores de idade devido a falta de noção de perigo e imprevisibilidade </t>
  </si>
  <si>
    <t>Uma convulsão dentro de água</t>
  </si>
  <si>
    <t>É como se fosse um botão que ligo em que o importante é resolver a o problema que está a minha frente e trata-se de salvar uma vida, então, ponho de lado o receio o stress e o medo e lido com isso depois de estar o problema resolvido</t>
  </si>
  <si>
    <t>Neste trabalho temos sempre de pôr a segurança dos banhistas em primeiro lugar e como tal criar condições para que isso aconteça. É preciso ter coração frio em certas decisões pois há protocolos a seguir, protocolos esses que foram feitos para a segurança de todos os envolventes num meio aquático. É um trabalho muito gratificante principalmente porque sentimos muita alegria por ajudar alguém seja num salvamento seja apenas colocar um penso num ferida. Precisamos de apostar nesta profissão pois o meio aquático é um meio estranho ao ser humano e precisamos de pessoas capazes de se "sentir em casa" dentro do mesmo!</t>
  </si>
  <si>
    <t>Cansativo e longo</t>
  </si>
  <si>
    <t>Meios de salvamento comuns</t>
  </si>
  <si>
    <t>dae</t>
  </si>
  <si>
    <t>Fracas condições e reconhecimento</t>
  </si>
  <si>
    <t>Sim. Falta de reconhecimento da população em geral. Lido bem pois já me habituei e já deixou de incomodar.</t>
  </si>
  <si>
    <t>Bem. Ter confiança na equipa é issencial</t>
  </si>
  <si>
    <t>Telemóvel; Rádio</t>
  </si>
  <si>
    <t>Área delimitada de banhos</t>
  </si>
  <si>
    <t>Área delimitada por cordas ou bandeiras</t>
  </si>
  <si>
    <t>Crianças sozinhas na zona de banhos</t>
  </si>
  <si>
    <t>Salvamentos a alguma distância e em praias não vigiadas. Obstrução das vias aéreas. PCR.</t>
  </si>
  <si>
    <t>Sim. Lutam contra a corrente e quando estão cansados começam a boiar e tentam pedir ajuda. Ou então quando não sabem nadar, lutam pela sus permanência à superfície.</t>
  </si>
  <si>
    <t>Bem. Nem sinto stress numa situação de emergência. A adrenalina anula o efeito do stress.</t>
  </si>
  <si>
    <t>Depende dos dias. Temos dias que são calmos em que não ocorre nada, como temos dias que do início ao fim é um desafio</t>
  </si>
  <si>
    <t xml:space="preserve">Garantir que os postos de praia estão montados e geridos no horário estabelecido 
Garantir que os NS estão a realizar as funções deles devidamente e ajudar qualquer NS que necessite de auxílio extra </t>
  </si>
  <si>
    <t>Material do posto de praia e material facilitado pelas concessionários e pela nossa viatura de apoio</t>
  </si>
  <si>
    <t>U safe boia de resgate automática 
Se as nossas equipas de intervenção rápida estivessem munidas deste equipamento 
Era muito mais fácil lidar com resgastes em condições abversas</t>
  </si>
  <si>
    <t xml:space="preserve">Lidar com os banhistas </t>
  </si>
  <si>
    <t>Lidar com queixas de concessionários e banhistas mediante aos nadadores ou ao comportamento de qualquer outro banhista</t>
  </si>
  <si>
    <t>Comunicamos com rádios e por whatsapp</t>
  </si>
  <si>
    <t>Os nadadores escolhem as zonas e os dias que querem trabalhar.
Mediante as escolhas fazemos a distribuição pelos postos de praia</t>
  </si>
  <si>
    <t xml:space="preserve">Gerida pelos coordenadores </t>
  </si>
  <si>
    <t>Banhistas que não cumprem com as recomendações dos NS e põem a vida deles em risco</t>
  </si>
  <si>
    <t xml:space="preserve">Salvamentos em bandeiras vermelhas 
Paragem cardiorespiratoria </t>
  </si>
  <si>
    <t xml:space="preserve">Se estivermos a lidar com um indivíduo afogado e ainda está dentro de água o nadador escolhe o meio melhor indicado para o facilitar no resgate, após colocar a vítima no meio o nadador dá 10 insuflações na vítima e procede a rebocar a vítima. Em terra realizados SBV na vítima que dependendo da idade influencia o número de compressões.
Se estivermos oxigénio e um DAE nas proximidades administramos 15L de oxigénio e se o NS tiver licença para usar o DAE ele pode utilizar </t>
  </si>
  <si>
    <t>Em emergências tento manter a “cabeça fria” de modo a definir a melhor estratégia sem colocar as vidas dos profissionais que trabalham comigo em risco</t>
  </si>
  <si>
    <t xml:space="preserve">Contratos de trabalho, seguros de acidentes de trabalho que funcionem devidamente, estabelecer uma carreira profissional para a nossa profissão </t>
  </si>
  <si>
    <t xml:space="preserve">Muitas horas de vigilância, exposição solar e banhistas desrespeitosos </t>
  </si>
  <si>
    <t>Montar o posto, constante atenção e vigilância, prevenção de ocorrências, assistência a banhistas</t>
  </si>
  <si>
    <t xml:space="preserve">Material do posto de nadador salvador obrigatório por lei e mala de primeiros socorros </t>
  </si>
  <si>
    <t>Walkie Talkies é básico e super importante mas muitas praias/equipas não têm</t>
  </si>
  <si>
    <t>Exposição solar, muitas horas de vigilância, baixos salários, falta de material, falta de apoio e reconhecimento por parte do governo, banhistas que não cumprem as normas…</t>
  </si>
  <si>
    <t xml:space="preserve">Existem algumas mas fazemos o melhor que podemos com as condições que nos são presenteadas </t>
  </si>
  <si>
    <t>Telemóvel pessoal, apitos e em praias com condições melhores Walkie Talkies</t>
  </si>
  <si>
    <t xml:space="preserve">Grupo de Whatsapp </t>
  </si>
  <si>
    <t>O horário é completo por nadador salvador tendo este uma pausa para almoço. A área de vigilância corresponde aos 100 mentira da concessão para a qual trabalha</t>
  </si>
  <si>
    <t xml:space="preserve">Pelo concessionário e/ou Polícia Marítima/ISN em praias mais pequenas e em praias maiores com equipas maiores costuma haver um nadador salvador coordenador que gere os elementos </t>
  </si>
  <si>
    <t xml:space="preserve">Os banhos, 98% do perigo está na água e nela que temos de estar de olhos postos o tempo todo, a avaliar os banhistas e as condições do mar </t>
  </si>
  <si>
    <t>Salvamentos no mar, paragem cardio respiratória, deslocamentos ou fraturas, traumatismos</t>
  </si>
  <si>
    <t>Muito resumidamente, retirar a vítima da água para o areal e iniciar manobras de suporte básico de vida/chamar o 112 para receber ajuda diferenciada</t>
  </si>
  <si>
    <t xml:space="preserve">Regra número 1 é sempre manter a calma para atoar em segurança da vítima e do nadador salvador </t>
  </si>
  <si>
    <t>O primeiro passo seria a profissionalização desta atividade porque sendo uma atividade sazonal muito importante para o país é maioritariamente preenchida por jovens, fica complicado preencher todas as vagas necessárias para a segurança das praias do país, e acaba por ser necessário recorrer a mão de obra estrangeira. As condições de trabalho também têm que melhorar, actualizar alguns pontos das leis que afetam esta atividade, actualizar os materiais e até mesmo a forma como se processa a formação dos nadadores salvadores!</t>
  </si>
  <si>
    <t>Treinar antes do trabalho, montar o posto , pausa para almoçar, entre rondas e prevenção, resgates se necessário, sinalizar a praia .</t>
  </si>
  <si>
    <t>Vigilância da praia , prevenção, primeiros socorros, resgate aquático.</t>
  </si>
  <si>
    <t xml:space="preserve">Nadadeiras, cinto de salvamento, prancha de salvamento, mala de primeiros socorros. </t>
  </si>
  <si>
    <t xml:space="preserve">Meios aquáticos, moto de água ou embarcação </t>
  </si>
  <si>
    <t>A falta de conscientização das pessoas com os ricos do mar.</t>
  </si>
  <si>
    <t xml:space="preserve">Sim , avaliar cada uma delas e melhorar se for possível. </t>
  </si>
  <si>
    <t xml:space="preserve">Via rádio ou telemóvel. </t>
  </si>
  <si>
    <t xml:space="preserve">Sim </t>
  </si>
  <si>
    <t>Um nadador-salvador a cada 100m em turnos de 10h.</t>
  </si>
  <si>
    <t xml:space="preserve">Normalmente por um coordenador de praia. </t>
  </si>
  <si>
    <t xml:space="preserve">Resgates e primeiro socorros </t>
  </si>
  <si>
    <t xml:space="preserve">Afogamento, AVC, TVM, fraturas , luxação </t>
  </si>
  <si>
    <t xml:space="preserve">Reconher o afogado , retirar a vítima da água com segurança, avaliar o estado da vítima, tratar conforme o grau de afogamento. </t>
  </si>
  <si>
    <t xml:space="preserve">Respirar fundo e sempre manter a calma. </t>
  </si>
  <si>
    <t>O nadador-salvador passa 10h exposto às condições da natureza, vento , chuva , sol , frio... devia ter um posto de vigilância que ficasse resguardo e com visao elevada .Podendo assim trabalhar de forma mais efetiva e concentrada .</t>
  </si>
  <si>
    <t>Não-binário</t>
  </si>
  <si>
    <t>Atendimento das mais variadas razões no âmbito do apoio aos banhistas. Principalmente, no entanto, vigia do espaço de banho</t>
  </si>
  <si>
    <t>Atender aos banhistas, em cenários mais críticos como também mais casuais e informacionais.</t>
  </si>
  <si>
    <t>Meios de salvamento aquático e, por vezes, walkie-talkies e grupos de trabalho nas redes sociais.</t>
  </si>
  <si>
    <t>Deveriam disponibilizar, no Algarve, melhores meios de aguentar as condições climatéricas, tanto em cenários de baixa temperatura e vento, como também de calor extremo.</t>
  </si>
  <si>
    <t xml:space="preserve">Falta de motivação e progressão em carreira. Falta de integração legal o que conduz a potenciais ilegalidades na conduta de trabalho, infringindo os direitos dos trabalhadores. Contratos precários </t>
  </si>
  <si>
    <t>Existe um estigma forte por parte do povo no que toca ao desempenho dos NSs como membros ajudantes e desempenhados da comunidade. Outras frustrações incluem formatos de management não-democráticos no que toca, por exemplo, a divisão de turnos.</t>
  </si>
  <si>
    <t xml:space="preserve">Depende drasticamente de empregador e local. Por vezes inexistente, outras extremamente eficaz com walkie-talkies e organização </t>
  </si>
  <si>
    <t>Walkie-Talkies</t>
  </si>
  <si>
    <t>Por NS e NS Coordenadores. Essas estruturas diferem de PIAB para PIAB.</t>
  </si>
  <si>
    <t>Na piscina, escorregar e outras questões ambientais. Raspões e pequenos cortes.
Na praia, rasgões e pequenos cortes. Picadas de peixe-aranha.</t>
  </si>
  <si>
    <t>Um cenário de salvamento, conjunto com 2 outros NS, de pessoas que se econtravam incapazes e à deriva.</t>
  </si>
  <si>
    <t>Comunicação imediata com os outros NS. Coordenação e entrada na água com os meios mais seguros possíveis, em conjunto com os outros NS. Dependendo da seriedade, acionar PM e 112.</t>
  </si>
  <si>
    <t>Em situações de stress, ago em conformidade e encontro-me focado. O pós-situacao passa por dar "vent" à situação com entes-queridos.</t>
  </si>
  <si>
    <t>Lembrem-se que a tecnologia é um espelho da sociedade, não o oposto. Se as condições de trabalho não melhorarem e a tecnologia não estiver disponivel para a maioria do corpo trabalhador, a eficácia do projeto será diminuida. Sei que não podem fazer nada acerca do primeiro ponto, mas procuro que o abordem e pensem nele durante o projeto</t>
  </si>
  <si>
    <t xml:space="preserve">Vigilância, controlo de todas áreas de acesso piscina, controlo de alunos no acesso às aulas. </t>
  </si>
  <si>
    <t xml:space="preserve">Dentro da lei do cinto salvamento. </t>
  </si>
  <si>
    <t xml:space="preserve">Plano rígido completo, DAE, oxigénio terapia.  </t>
  </si>
  <si>
    <t xml:space="preserve">Falta de valorização, ordenado baixo, condições de trabalho visto a piscina ser antiga e não apresentar qualidade no ar. </t>
  </si>
  <si>
    <t xml:space="preserve">Salário baixo, e falta de condições de trabalho estrutura da piscina e qualidade do ar. Acho que fora dos mínimos exigidos. </t>
  </si>
  <si>
    <t xml:space="preserve">Bem, somos dois em turnos diferentes. </t>
  </si>
  <si>
    <t xml:space="preserve">Bem, somos dois só é fácil de organizar. </t>
  </si>
  <si>
    <t xml:space="preserve">Está dento do pretendido </t>
  </si>
  <si>
    <t xml:space="preserve">Pessoas idosas em dificuldade </t>
  </si>
  <si>
    <t xml:space="preserve">Vários </t>
  </si>
  <si>
    <t xml:space="preserve">Nunca tive caso de quase afogamento. Prevenção sempre. </t>
  </si>
  <si>
    <t xml:space="preserve">Acho que devem ser feitos muitos projetos deste género. A profissão muito longe de estar ao nível de muitas profissões do género. Falta de condições de trabalho, salários baixos, um subsídio de risco um sindicato. Ainda hoje na tv passou uma peça onde referia o maior número de mortes por afogamento dos últimos anos. É preciso profissionalizar a profissão. E não esquecer de quem da cara por esta profissão. </t>
  </si>
  <si>
    <t xml:space="preserve">Pacífico mas com muita responsabilidade </t>
  </si>
  <si>
    <t xml:space="preserve">Muita prevenção e garantia de que nada de mau acontece </t>
  </si>
  <si>
    <t xml:space="preserve">Rádio, moto 4, mala primeiros socorros e todo o resto </t>
  </si>
  <si>
    <t xml:space="preserve">Tapa ventos e chapéus mais resistentes </t>
  </si>
  <si>
    <t xml:space="preserve">Frio e vento </t>
  </si>
  <si>
    <t xml:space="preserve">Conversa, via rádio ou chamada telefónica </t>
  </si>
  <si>
    <t xml:space="preserve">Redes sociais </t>
  </si>
  <si>
    <t xml:space="preserve">Sempre 2 NS, com turno em hora de almoço </t>
  </si>
  <si>
    <t xml:space="preserve">Conversa entre colegas de trabalho </t>
  </si>
  <si>
    <t xml:space="preserve">Presença de crianças e pessoas idosas na praia </t>
  </si>
  <si>
    <t xml:space="preserve">Ataque epilepsia, quebra de tenção e desmaio, picada de peixe aranha  </t>
  </si>
  <si>
    <t>Ter sempre junto de nós os meios de salvamento, em fase de pre afogamento podemos entrar e retirar logo a vítima. Em caso de afogamento se a vítima se encontrar inconsciente realizar sinal para o colega ligar ao 112, realizar 10 insuflações no local e realizar o transporte da mesma até terra, já em terra colocar a vítima em zona segura e paralela à linha de água e começar a realizar manobras de reanimação até que esta apresente francos sinais vitais, até que chegue os meios solicitados</t>
  </si>
  <si>
    <t xml:space="preserve">Respirando fundo e concentração </t>
  </si>
  <si>
    <t>faço o trabalho competente a profissão</t>
  </si>
  <si>
    <t>Estar atento, fazer prevenção, salvamento, primeiros socorros, cuidar do material</t>
  </si>
  <si>
    <t>Material do posto de praia, dae, 02, plano rígido, m4</t>
  </si>
  <si>
    <t>Sim, creio que é de extrema importância um posto em condições, na maior parte das praias do país os nadadores ficam 10 hroas por dia de baixo de um chapéu de sol, expostos ao vento, sol e chuva .</t>
  </si>
  <si>
    <t>Postos de baixa qualidade, ausência de jet ski em algumas praias em que é bastante necessário ( guincho por exemplo)</t>
  </si>
  <si>
    <t xml:space="preserve">Tento dar o meu melhor e fazer bem o meu trabalho </t>
  </si>
  <si>
    <t xml:space="preserve">Bem, apesar de diferentes idiomas entre colegas </t>
  </si>
  <si>
    <t>Cada um no seu posto, efetuando rondas pela praia</t>
  </si>
  <si>
    <t xml:space="preserve">Através do coordenador </t>
  </si>
  <si>
    <t>Pre afogamento e resgate</t>
  </si>
  <si>
    <t xml:space="preserve">Vitima inconsciente, traumatismo vertomedular, salvamentos, fraturas, luxações, grau 2 </t>
  </si>
  <si>
    <t xml:space="preserve">Realizar o exame primário abcde, verificar se é necessário 02, ativar 112 se necessário </t>
  </si>
  <si>
    <t>Dar o melhor e manter a calma</t>
  </si>
  <si>
    <t xml:space="preserve">Melhoria das condições de trabalho, organização, praias vigiadas o ano inteiro, postos com mais qualidade, mais meios complementares, melhoria remunerarias, afastamento da profissão com os concessionários. Este ultimo ponto é importante, pois o concessionário nao quer melhorar as condições do nadador salvador pois irá gerar uma despesa para o mesmo. </t>
  </si>
  <si>
    <t>Chego a praia por volta das 9:15/9:30, tomo café começo a trazer o material para forma para montar o posto, na praia onde estava a trabalhar os banhistas chegavam cedo e por norma sempre em grandes grupos, tanto de colônias e ferias como grupos de amigos e de pessoas já adultas, por norma tinha sempre bastante trabalho</t>
  </si>
  <si>
    <t xml:space="preserve">Montar e desmontar o posto, vigiar a praia e os banhistas , socorrer e salvar banhistas </t>
  </si>
  <si>
    <t>Nesta praia em questão , a concessão tinha tudo os meios de salvamento</t>
  </si>
  <si>
    <t xml:space="preserve">Ter uma forma mais rápida de contactar com os cargos acima do nosso e respetivas equipas de salvamento mais urgentes </t>
  </si>
  <si>
    <t xml:space="preserve">Continuar a Trabalhar e a por a minha vida em risco para salvar pessoas e receber o valor que se recebe </t>
  </si>
  <si>
    <t xml:space="preserve">Sempre gostei de trabalhar como nadador salvador, mas os dias de chuva, mau tempo são os mais complicados </t>
  </si>
  <si>
    <t xml:space="preserve">Funciona na perfeição , cada zona tem o seu grupo </t>
  </si>
  <si>
    <t xml:space="preserve">Só o grupo e um telemovél específico </t>
  </si>
  <si>
    <t>cada Zona tem os seus nadadores Salvadores que cada um fica responsável por uma concessão</t>
  </si>
  <si>
    <t xml:space="preserve">É gerida pelo coordenador de cada zona </t>
  </si>
  <si>
    <t xml:space="preserve">Pessoas a não respeitar a bandeira e a não saber respeitar o mar </t>
  </si>
  <si>
    <t xml:space="preserve">Salvamento, paragem de digestão, picada de peixe aranha </t>
  </si>
  <si>
    <t xml:space="preserve">Acabo por me esquecer e estar 100% focada no que tenho de fazer e procedimentos a seguir </t>
  </si>
  <si>
    <t>Sempre buscar estar bem fisicamente e cordial com as pessoas</t>
  </si>
  <si>
    <t xml:space="preserve">Atenção com o espaço onde trabalhamos e verificar se os materiais estão sempre em ordem </t>
  </si>
  <si>
    <t xml:space="preserve">Mala de Primeiros socorros, todos os meios de salvamento, bandeiras sinalizadoras, uniforme </t>
  </si>
  <si>
    <t xml:space="preserve">Sempre é fundamental as melhorias dos equipamentos </t>
  </si>
  <si>
    <t xml:space="preserve">Muitas vezes trabalhei sozinho sem uma 2ª pessoa no Posto , um dos motivos que desgastou muito </t>
  </si>
  <si>
    <t xml:space="preserve">Sim percebo que ficamos algumas vezes em função das associações que nem sempre seguem as regras ISN </t>
  </si>
  <si>
    <t xml:space="preserve">A Equipa sempre são solidários , mas falta uma tranquilidade para deixar todos trabalhando com mais tranquilidade </t>
  </si>
  <si>
    <t xml:space="preserve">Nem sempre seguem as regras já trabalhei sozinho onde deveria ter 2 pessoas </t>
  </si>
  <si>
    <t xml:space="preserve">Os turnos estão seguindo os horários </t>
  </si>
  <si>
    <t xml:space="preserve">Falta de apoio da  Associação , sempre deixando o posto sem o equipamento devido </t>
  </si>
  <si>
    <t xml:space="preserve">Salvamento em correntes , Deslise em Pedras , Pessoas não tendo comportamento normal  na praia </t>
  </si>
  <si>
    <t xml:space="preserve">Nadar em direção a vitima , e observar as condições do mesmo e fazer em seguida o procedimento de salvamento e trazer para praia para que o outro nadador salvador possa ajudar no procedimento e quando stiver tudo ok liberar a vitima  </t>
  </si>
  <si>
    <t xml:space="preserve">Calma e observando para sentir que a situação ficara sob controle </t>
  </si>
  <si>
    <t xml:space="preserve">Muito Bom! No meu caso trabalhei 2 temporadas em 2021 e 2022 e enfrentei muitos problemas com as Associações não cumprindo as regras. Cheguei a trabalhar sozinho no Posto e isso causou uma grande frustração. Parabéns pela pesquisa tenho certeza que irá ajudar e muito as melhorias dos Profissionais Nadadores Salvador.    </t>
  </si>
  <si>
    <t xml:space="preserve">Quando era nadadora trabalhava 9 horas por dia </t>
  </si>
  <si>
    <t xml:space="preserve">Vigilância do tanque e 1° socorros </t>
  </si>
  <si>
    <t xml:space="preserve">Boia circular, cinto com mosquetão e plano rigido </t>
  </si>
  <si>
    <t xml:space="preserve">Varias horas exposta a temperaturas muito altas </t>
  </si>
  <si>
    <t xml:space="preserve">Ser empática com as pessoas </t>
  </si>
  <si>
    <t>Boa comunicação, sempre em sintonia</t>
  </si>
  <si>
    <t xml:space="preserve">Grupo de pares no minimo e 3 em epoca alta </t>
  </si>
  <si>
    <t xml:space="preserve">Criancas e jovens </t>
  </si>
  <si>
    <t xml:space="preserve">1° socorros </t>
  </si>
  <si>
    <t xml:space="preserve">Banhistas estarem expostos ao calor e nao respeitarem uma entrada segura dentro de àgua, sofrendo choque térmico </t>
  </si>
  <si>
    <t xml:space="preserve">Inteligência emocional </t>
  </si>
  <si>
    <t xml:space="preserve"> Vigiar </t>
  </si>
  <si>
    <t xml:space="preserve">Todos os meios de salvamento aquático </t>
  </si>
  <si>
    <t xml:space="preserve">Algum meio de comunicação </t>
  </si>
  <si>
    <t>Clima</t>
  </si>
  <si>
    <t xml:space="preserve">Rádio e telemóvel </t>
  </si>
  <si>
    <t xml:space="preserve">Por conta própria </t>
  </si>
  <si>
    <t xml:space="preserve">Pelo chefe ou responsável </t>
  </si>
  <si>
    <t xml:space="preserve">Afogamento, crianças perdidas </t>
  </si>
  <si>
    <t xml:space="preserve">Com resiliência </t>
  </si>
  <si>
    <t xml:space="preserve">Melhorar o meio de comunicação entre nadadores salvadores </t>
  </si>
  <si>
    <t xml:space="preserve">É sempre mais um dia sempre alerta aos perigos que possam acontecer dentro de água </t>
  </si>
  <si>
    <t xml:space="preserve">Vigilância constante 
Sensibilização para os perigos 
</t>
  </si>
  <si>
    <t>Cinto de salvamento , boia de salvamento e vara de salvamento , também temos material de 1 socorros</t>
  </si>
  <si>
    <t xml:space="preserve">Algumas pessoas não respeitarem as ordens dos nadadores salvadores e porém em perigo a si mesmas e os outros utentes </t>
  </si>
  <si>
    <t xml:space="preserve">Existem sempre porque lidamos com uma média de 500 pessoas diárias e gerir os comportamentos causam algumas dores de cabeça e frustrações , mas temos de manter a calma e sensibilizar as pessoas </t>
  </si>
  <si>
    <t xml:space="preserve">Funciona de maneira simples e prática , temos de estar em con censo para que tudo funcione corretamente e ordeiramente </t>
  </si>
  <si>
    <t xml:space="preserve">Turnos de 10 horas diárias, 7 dias por semana 
Com descanso de igual maneira </t>
  </si>
  <si>
    <t xml:space="preserve">Os saltos para a água e na piscina das crianças ter em atenção as crianças aventureiras mas que ainda não tem grandes habilidades na água </t>
  </si>
  <si>
    <t>Um salto para o água em que o utente bateu com a cabeça no fundo da piscina , quedas de crianças na piscina das crianças</t>
  </si>
  <si>
    <t xml:space="preserve">Tentas respirar fundo e concentrar me em fazer os procedimentos corretos </t>
  </si>
  <si>
    <t>Sou coordenador o que me gera o dobro das responsabilidades, não só pelos banhistas em toda a praia bem como pelos nadadores-salvadores.</t>
  </si>
  <si>
    <t xml:space="preserve">Orientar a equipa, vigiar os banhistas e ter a certeza que os postos estão todos em conformidade </t>
  </si>
  <si>
    <t xml:space="preserve">Todos os que são obrigatórios por lei no posto de praia mais kit de oxigenoterapia </t>
  </si>
  <si>
    <t>DAE</t>
  </si>
  <si>
    <t>Encontramos situações na praia para o qual não estamos formados.</t>
  </si>
  <si>
    <t xml:space="preserve">Sim, o facto das pessoas não saberem viver em sociedade e não respeitarem as regras </t>
  </si>
  <si>
    <t xml:space="preserve">Bem, conseguimos sempre chegar a consenso através da opinião de todos </t>
  </si>
  <si>
    <t xml:space="preserve">Rádios </t>
  </si>
  <si>
    <t xml:space="preserve">As praias são compostas por concessionários onde estes têm de ter um x de nadadores salvadores conforme o tamanho em metros da área concessionada.
Os turnos e folgas são geridos conforme preferência de cada um, eu enquanto coordenador reúno a preferência de todos e tento organizar da melhor forma.
1 folga por semana e 1h de almoço por dia </t>
  </si>
  <si>
    <t xml:space="preserve">Mapas efetuados por mim para facilitar essa divisão </t>
  </si>
  <si>
    <t xml:space="preserve">Casos de ocorrências dentro e fora de água </t>
  </si>
  <si>
    <t>Crises convulsivas, ataques epilépticos, paragens respiratórias e Cardio respiratórias, picada de peixe aranha, queimadura de Caravela Portuguesa…</t>
  </si>
  <si>
    <t>Sim, resumidamente trazemos para a areia caso a encontremos na água, avaliamos perímetro de segurança, observamos a vítima vemos se ventila e tem pulsação e a partir daí agimos conforme o estado da vítima.</t>
  </si>
  <si>
    <t>Temos uma vida nas mãos e isso é prioritário e tive um orientador muito bom nos meus primeiros anos que me ajudou a estar preparado.</t>
  </si>
  <si>
    <t xml:space="preserve">O ISN QUE MELHORE E MUITO TODA A PRÁTICA DE PRIMEIROS SOCORROS NO CURSO E SE POSSÍVEL ARRANJEM FORMA DE O CURSO DE PRIMEIROS SOCORROS SER OBRIGATÓRIO! OS NADADORES SALVADORES SAO HORRÍVEIS EM PRIMEIROS SOCORROS POR NÃO TEREM FORMAÇÃO ADEQUADA </t>
  </si>
  <si>
    <t>Como costumo trabalhar em piscinas de ginásios, acaba por ser um pouco cansativo passar tantas horas lá e muitas das vezes sozinho, o que dificulta...</t>
  </si>
  <si>
    <t>Estar atento e mais alerta especialmente nas aulas de natação das crianças</t>
  </si>
  <si>
    <t>Kits de emergência, boias</t>
  </si>
  <si>
    <t>A responsabilidade</t>
  </si>
  <si>
    <t>Talvez seja a nos tempos "mortos" em que não está ninguém a utilizar a piscina e eu ter de manter a postura mesmo não estado a vigiar ninguém. mas acabo por dar uma volta pelo ginásio e acaba por ser a minha maneira de lidar com isso.</t>
  </si>
  <si>
    <t>No meu caso em particular, tem resultado</t>
  </si>
  <si>
    <t>Aulas de natação de crianças</t>
  </si>
  <si>
    <t>Uma queda nas escadas na zona de jacuzzi</t>
  </si>
  <si>
    <t>Tenho a sorte de lidar bem com isso e conseguir manter a calma, no entanto, quando tudo passa fico sempre a pensar em algo que podia ter feito diferente ou melhor.</t>
  </si>
  <si>
    <t>Força !!!</t>
  </si>
  <si>
    <t xml:space="preserve">Divertido mas com responsabilidade </t>
  </si>
  <si>
    <t xml:space="preserve">Vigiar, aconselhar, recomendar e prevenir os banhistas </t>
  </si>
  <si>
    <t>Felizmente tudo o que é necessário ao bom funcionamento do posto praia assim como nos primeiros socorros</t>
  </si>
  <si>
    <t xml:space="preserve">Felizmente não </t>
  </si>
  <si>
    <t>O nevoeiro 😋</t>
  </si>
  <si>
    <t xml:space="preserve">Não, felizmente consigo encarar o stress como uma coisa boa que me permite reagir mais depressa e com outro tipo de cabeça </t>
  </si>
  <si>
    <t>Bastante boa</t>
  </si>
  <si>
    <t xml:space="preserve">Por radio </t>
  </si>
  <si>
    <t xml:space="preserve">Frente praia e tentamos pelo menos ter sempre todos os postos com 2 profissionais </t>
  </si>
  <si>
    <t>Temos um coordenador que trabalha e está presente na frente praia com todos os membros da equipa</t>
  </si>
  <si>
    <t xml:space="preserve">Pessoas a banhos embora existam sempre situações de gravidade atrás das nossas costas no areal por exemplo ataque cardíacos ou AVC. </t>
  </si>
  <si>
    <t xml:space="preserve">Hipoglicemia e os salvamentos </t>
  </si>
  <si>
    <t>Procedimento teórico está no livro de nadadores salvadores 
Procedimento prático é saber analisar a situação com cabeça fria mas sem perder tempo. Ou seja, informar que se vai entrar na agua mas com a maior rapidez possível. Na água é fazer aquilo que quem sabe faz, retirar a vitima da situação de perigo o mais rapido possivel.</t>
  </si>
  <si>
    <t xml:space="preserve">Com calma </t>
  </si>
  <si>
    <t>Chego por volta das 9h30 à praia da Barra/Costa Nova para montar o posto (colocar o material no cercado de praia e montar posto avançado) para iniciar a vigilância às 10h00. Almoço coordenado com o resto da equipa entre as 12h00 e as 14h00, normalmente. Sem hora de almoço, na maior parte das concessões almoço no posto avançado com vigilância contínua. A partir das 18h45 começar a arrumar o posto avançado e o material de volta nas arrecadações próprias das concessões. O dia de trabalho acaba às 19h00.</t>
  </si>
  <si>
    <t>Meios de salvamento (Cinto, boia torpedo, prancha, carretel, vara), apito, pés de pato, para-ventos, guarda-sol</t>
  </si>
  <si>
    <t>Postos avançados fixos que protejam do vento e sol, e ofereça maior visibilidade, tanto do nadador para a praia, como dos banhistas para o posto do nadador.</t>
  </si>
  <si>
    <t>Desobediência por parte dos banhistas, falta de apoios dos concessionários</t>
  </si>
  <si>
    <t>Lidar com uma grande quantidade de pessoas por vezes torna-se complicado mas com o apoio da equipa acaba por se controlar bem as situações normalmente</t>
  </si>
  <si>
    <t>Maioritariamente por rádio. Por vezes contacto telefónico.</t>
  </si>
  <si>
    <t>Rádio e Telemóvel</t>
  </si>
  <si>
    <t>Na praia da Barra, por exemplo, cada concessão é um posto de praia com um nadador salvador por posto, exceto nas duas pontas, que são dois. Cada posto tem cerca de 150 metros medidos paralelamente à frente de praia. Turnos das 10h00 às 19h00 sem hora de almoço.</t>
  </si>
  <si>
    <t>Consoante as condições do mar, quantidade de banhistas, etc., a equipa gere entre si os principais focos para vigilância, sendo que cada nadador continua responsável pelo seu posto.</t>
  </si>
  <si>
    <t>Condições do mar, desentendimentos entre banhistas, curativos</t>
  </si>
  <si>
    <t>afogamentos, picadas de peixe aranha</t>
  </si>
  <si>
    <t>Detetar a vítima, escolher meio adequado, informar a equipa, dirigir-se para a vítima, fornecer flutuação, caso inconsciente avisar colega em terra para chamar segunda ajuda (INEM, etc.), insuflações, rebocar, iniciar sbv, obter informação sobre a vítima</t>
  </si>
  <si>
    <t>Confiar no instinto, aplicar o que aprendi da teoria e das situações passadas, respeitar o mar, focar na vítima.</t>
  </si>
  <si>
    <t>9:30h subir bandeira e montar o posto com os equipamentos necessários para encarar os diferentes cenários possíveis. Vigiar até as 19:30h, descer a bandeira e guardar os equipamentos.
Durante o dia prestar atenção sobretudo à linha de água (onde há maior probabilidade se ocorrência) e dividir o foco com o colega do posto de modo a que nenhum de nós fique fatigado.</t>
  </si>
  <si>
    <t>Salvar e advertir banhistas
Escolher a bandeira de acordo com o mar</t>
  </si>
  <si>
    <t>Boia torpedo
Cinto de salvamento
Prancha de salvamento
Mala de primeiros socorros</t>
  </si>
  <si>
    <t>Melhor prancha</t>
  </si>
  <si>
    <t>Mar violento
Lidar com o imprevisto</t>
  </si>
  <si>
    <t>Não preocupar com o que está fora do nosso controlo</t>
  </si>
  <si>
    <t>Radio/walkie talkie</t>
  </si>
  <si>
    <t>Area de vigilância, cada area com um posto, cada posto com dois nadadores</t>
  </si>
  <si>
    <t>Por coordenadores</t>
  </si>
  <si>
    <t>Picadas de peixe aranha, queimaduras, hematomas e hemorragias leves</t>
  </si>
  <si>
    <t>Desmaio de senhora idosa na linha de água ak ser atingida por uma onda;
Salvamento.</t>
  </si>
  <si>
    <t>Sempre em alerta</t>
  </si>
  <si>
    <t xml:space="preserve">Sempre com atenção aos banhistas e nadadores </t>
  </si>
  <si>
    <t xml:space="preserve">Todos os que fazem falta </t>
  </si>
  <si>
    <t xml:space="preserve">Prancha de padell ajudava bastante mas tenho uma minha </t>
  </si>
  <si>
    <t xml:space="preserve">E reciclagem do curso sempre de 3em 3 anos a pressão </t>
  </si>
  <si>
    <t>A frustrações é da polícia marítima só vão a praia para controlar o nadador salvador não se passa mais nada na praia só conhecem o nadador os outros problemas ninguém vê só o nadador a que é o problema</t>
  </si>
  <si>
    <t xml:space="preserve">Boas </t>
  </si>
  <si>
    <t>Sim tlm</t>
  </si>
  <si>
    <t xml:space="preserve">Sim Boa </t>
  </si>
  <si>
    <t xml:space="preserve">Comprida com forme a lei do trabalho </t>
  </si>
  <si>
    <t xml:space="preserve">Todas </t>
  </si>
  <si>
    <t xml:space="preserve">Prevenção e o melhor para não acontecer casos de emergência </t>
  </si>
  <si>
    <t xml:space="preserve">A pessoa começa a pedir ajuda depende de como é o situação dos Náufragos cada caso um caso nenhum igual </t>
  </si>
  <si>
    <t xml:space="preserve">Com calma e o melhor </t>
  </si>
  <si>
    <t>Tem de fazer um projecto para ser o estado a pagar os ordenados  dos nadadores salvadores serviços públicos não as concessão de praia de toldos 
Porque tem de ser só as concessão de praia de toldos a pagar  só os nadadores salvadores se tão todos na mesma praia porque so a concessão de toldos a que paga os nadadores não faz sentido e o restaurante não paga ou desportos náuticos não paga devia ser todos a pagar os nadadores  juntos ou o estado serviços públicos. 
Cada praia é diferente de cada nenhuma e igual às pessoas também são diferentes praia para praia praia a praia.</t>
  </si>
  <si>
    <t>Sempre trabalhei em praias tranquilas, por isso raramente tive de efetuar salvamentos na água, o dia passa por ir circulando no areal e resolvendo outro tipo de situações menos graves. O tempo ocupa-se maioritariamente falando com o colega ou com banhistas.</t>
  </si>
  <si>
    <t>Analisar o mar e escolher a bandeira, vigiar o areal e a água, garantir que as pessoas cumprem a sinalização, resolver alguns conflitos que possam ocorrer, efetuar resgate ou primeiros socorros se assim for necessário</t>
  </si>
  <si>
    <t>Boia torpedo, cinto de salvamento, prancha, boia circular, vara, carretel, binóculos, pés de pato, apito</t>
  </si>
  <si>
    <t>Depende da praia, em praias tranquilas não, mas por vezes o equipamento disponibilizado é tão velho que nem devia ser aceite. Em praias mais perigosas, um sistema com auxilio informático seria definitivamente melhor, bem como aquelas boias teleguiadas que já existem.</t>
  </si>
  <si>
    <t>O mercado não tem regulação quase nenhuma, pois cada concessionário é que tem de gerir os NS que contrata, então as ofertas de trabalho variam imenso de sítio para sítio, algumas com condições horríveis. A profissão devia ser reconhecida e ter salários tabelados.</t>
  </si>
  <si>
    <t>Sim, maioritariamente conflitos com o concessionário. A maneira de lidar é ir tentado falar, mas por vezes é demais e há muitos despedimentos precoces dum lado ou doutro.</t>
  </si>
  <si>
    <t>Walkie talkies ou caso não haja, telemóvel ou apito.</t>
  </si>
  <si>
    <t>Walkie talkies quando há</t>
  </si>
  <si>
    <t>Depende da praia, mas normalmente é sempre 2 por posto, que abrange uma área variável mas diria que à volta de 70-100m de areal. Os turnos é sempre o dia todo 9h-19h, ou 9h30-19h30, mas por vezes há sitios que deixam fazer 9h-14h e outro 14h-19h. Há intervalo para almoço de 1h.</t>
  </si>
  <si>
    <t>O nadador-salvador coordenador de cada praia é quem organiza.</t>
  </si>
  <si>
    <t>Picadas de peixe aranha ou alforreca</t>
  </si>
  <si>
    <t>Quebras de tensão, Picadas de peixe-aranha, alforreca ou anémona, pessoas aflitas que não conseguem sair da água sozinhas, hemorragias ligeiras devido a quedas.</t>
  </si>
  <si>
    <t>Há um protocolo establecido que envolve garantir a segurança e organização do resgate, o resgate em si, e o procedimento após tirar a vitima da água, mas é demasiado extenso para estar aqui a dizer tudo.</t>
  </si>
  <si>
    <t>É ter sempre comunicação clara com os colegas e outros banhistas, e ter sempre em mente os protocolos, para nossa própria proteção.</t>
  </si>
  <si>
    <t>Normalmente apenas preciso de fazer prevenção através de diálogo e/ou apito. Em piscinas necessito de fazer pensos e recorrer a algum tipo de primeiros socorros mais regularmente. Nas praias algarvias onde trabalhei necessito de acesso a água quente devido às picadas de peixe aranha.</t>
  </si>
  <si>
    <t>Prevenção em primeiro lugar e depois resposta consoante a necessidade, urgência ou pedido.</t>
  </si>
  <si>
    <t>Mala de primeiros socorros, apito, farda, barbatanas/pés-de-pato, instrumentos de socorro (bóia torpedo, cinto de segurança, prancha, etc).</t>
  </si>
  <si>
    <t>Que me lembre de repente não, porém muitos equipamentos nas praias encontram-se bastante degradados.</t>
  </si>
  <si>
    <t>Desobediência perante as recomendações do NS</t>
  </si>
  <si>
    <t>Não existem normalmente</t>
  </si>
  <si>
    <t>Via rádio ou trabalhamos a pares e vamos fazendo rondas e conversando/ligando com os NS dos postos seguintes caso necessário</t>
  </si>
  <si>
    <t>Telemóvel e/ou rádio</t>
  </si>
  <si>
    <t>Em piscinas trabalham sempre 2 no mínimo. Em praias depende se tiver plano integrado ou não. Quando há plano integrado geralmente é 1 NS por posto e todos têm rádio havendo ainda um NS coordenador na praia. Se não tiver plano integrado ficam 2 NS por posto com a sua respetiva área de vigilância definida.</t>
  </si>
  <si>
    <t>Respondi na questão anterior</t>
  </si>
  <si>
    <t>Nadar longe da costa, picadas de peixe aranha, nadar junto a rochas, saltos/mortais, feridas</t>
  </si>
  <si>
    <t>Vento a levar uma pessoa para dentro do mar que se encontrava em cima de uma bóia e não conseguia regressar. Desaparecimento de um idoso (encontrado passado 1h de buscas)</t>
  </si>
  <si>
    <t>&gt;Verificar a condição da vítima, se está consciente, respira etc. Se necessário chamar ajuda quer de outros NS quer do 112. Se necessário inclinar a cabeça da vítima para trás e levantar o queixo para abrir as vias aéreas, realizar compressões torácicas a um ritmo de 100 a 120 por minuto e intercalar com insuflações (30 compressões para 2 insuflações.)</t>
  </si>
  <si>
    <t>Em situações de emergência é fundamental perceber o que consigo fazer para ajudar e pensar/focar no que posso fazer em vez de entrar em pânico. Respirar fundo pode ajudar mas para mim o mais importante é pensar em soluções e não em desgraças.</t>
  </si>
  <si>
    <t>No Algarve há bastantes problemas com salários e condições dos NS. Muitos de nós trabalhamos entre 8 e 10 horas na praia e nem almoço nos fornecem quando praticamente todas as concessões têm um bar ou restaurante. Os salários também são mais baixos do que em muitas piscinas e praias fluviais. Pessoalmente penso que é necessário uma de duas soluções para atrair e manter mais NS em funções: melhorar condições (ter 1/2h de almoço, fornecer almoço, oferecer alojamento caso o NS esteja deslocado) ou então subir bastante o salário. Não me importo de receber 1100/1200 euros se todos os dias me derem almoço. Receber este tipo de valor e ter de comprar e/ou cozinhar 2 refeições por dia quando entro às 9h e saio às 19h não deixa quase tempo para descanso. Se não conseguirem oferecer algumas condições então o salário tem que ser muito superior ou ninguém irá aceitar e teremos de continuar a ir buscar NS ao estrangeiro. Uma sugestão poderia ser encontrar forma de ajudar os NS fornecendo uma aplicação/site que permitisse (anonimamente seria ainda melhor) reportar este tipo de situações ou outras às entidades competentes seja AMN, ISN ou Polícia Marítima.</t>
  </si>
  <si>
    <t>Calmo, apenas com situações associadas a queimadura de alforreca e algumas lesões/feridas.</t>
  </si>
  <si>
    <t>Vigiar a praia, verificar se os equipamentos de salvamento estão em condições adequadas para uso.</t>
  </si>
  <si>
    <t>Tenho normalmente o kit de primeiros socorros, os equipamentos de salvamento (prancha, cinto, boia circular e torpedo, carretel e vara de salvamento.</t>
  </si>
  <si>
    <t>Pela minha experiência acho que as pranchas de salvamento são o melhor meio de salvamento para a maioria das situações. seria importante, se possível, criar alguma ferramenta que auxilie com a prancha durante os salvamentos</t>
  </si>
  <si>
    <t>O salvamento e sua frequência ao longo do dia, e comunicar às pessoas certos eventos</t>
  </si>
  <si>
    <t>Nada de momento</t>
  </si>
  <si>
    <t>Funcionava bem apesar de não concordar com alguns comportamentos de alguns colegas, pela falta de rigor e brio ao exercer o cargo.</t>
  </si>
  <si>
    <t>Normalmente uso redes sociais para comunicar com os colegas (Whatsapp por exemplo)</t>
  </si>
  <si>
    <t>de momento estou desatualizado</t>
  </si>
  <si>
    <t>Apenas na montagem do equipamento no posto de nadador-salvador e auxiliar as pessoas</t>
  </si>
  <si>
    <t>Felizmente nenhum muito grave</t>
  </si>
  <si>
    <t>Tanto agitado como calmo, depende da meteorologia</t>
  </si>
  <si>
    <t xml:space="preserve">Coordenar e fazer boa prevenção na praia/ mar </t>
  </si>
  <si>
    <t xml:space="preserve">Todo o equipamento de um posto de praia </t>
  </si>
  <si>
    <t xml:space="preserve">Rádio telefónico </t>
  </si>
  <si>
    <t xml:space="preserve">A falta de respeito pelo nosso trabalho por parte dos banhistas </t>
  </si>
  <si>
    <t>Comunicando da melhor forma com o banhista e restantes NS</t>
  </si>
  <si>
    <t xml:space="preserve">Conversas em reunião no final do dia </t>
  </si>
  <si>
    <t>PCR</t>
  </si>
  <si>
    <t xml:space="preserve">Sempre retirar do meio aquático em primeiro lugar </t>
  </si>
  <si>
    <t xml:space="preserve">Com inteligência emocional e paciência </t>
  </si>
  <si>
    <t>Acordar às 8h, ir para o local de encontro onde o transposte para as praias saí por volta das 9h. Distribuímos os colegas pelas praias/ ir para a minha praia e vice-versa. Montamos o posto e começamos a trabalhar às 10h. Passa o período da manhã e temos 1h de almoço para cada NS entre as 12h e as 15h. Começa o período da tarde, por volta das 18h45 começamos a arrumar e limpar o posto. Apitamos e encerramos a praia às 19h. Voltamos a ir para o local onde de manhã saímos, recolhendo os nossos colegas das respetivas praias. Chego a casa por volta das 20h, tomo banho, faço o jantar, janto e, por fim, vou para a cama.</t>
  </si>
  <si>
    <t>Montagem o posto e verificação do estado dos materiais. Colocação e vigia da zona segura da praia. Verificar, arrumar e limpar a mala de primeiros socorros. Vigiar e assegurar a segurança na praia, tanto em rondas à beira mar, quanto com o olhar no local de vigia. Fazer cumprir as regras da praia na mesma. Ajudar em qualquer situação e esclarecer dúvidas que possam eciatirnpor parte dos banhistas.</t>
  </si>
  <si>
    <t xml:space="preserve">Tenhos todos os materiais que existem no posto, mais a minhas barbatanas, acesso rápido a água quente e uma mala de primeiros socorros bastante completa para auxiliar em qualquer primeiro socorro que exista na praia ou perto da mesma. </t>
  </si>
  <si>
    <t>Mais rede telefónica nas praias para facilitar a comunicação entre os NS e o superior.</t>
  </si>
  <si>
    <t xml:space="preserve">A imprissivilidade do mar. Contacto direto com trmperaturas extremas. Lidar com o público (banhistas) devido ao desrespeito da sinalização ou própria colocação de risco eminente. Não cair em rotina para não comprometer a segurança na praia. </t>
  </si>
  <si>
    <t>O comportamento inadequado/desrespeito  de alguns banhistas faz com que tenhamos que chamar o superior à praia onde nos encontramos. Não conseguir lidar com a situação, mas tento estar sempre atenta para não comprometer a segurança na praia em que trabalho.</t>
  </si>
  <si>
    <t>Por um grupo de WhatsApp, embora esteja sempre acompanhada por mais um colegas na praia. Com o superior é igualmente pelo WhatsApp, sendo que quando existe alguma situação de emergência a chamada por via telefónica seja a mais utilizada pelos NS.</t>
  </si>
  <si>
    <t xml:space="preserve">Só o meu telemóvel. </t>
  </si>
  <si>
    <t xml:space="preserve">Existem 2 NS por praia, cada um deles responsável por 50 metros de areal (100 metros de zona de banhos). Entre o período das 12h e as 15h cada NS possibilita 1h de almoço onde só fica a vigiar a praia 1 NS. </t>
  </si>
  <si>
    <t>Existe uma escala semanal que o meu superior envia onde nos indica a praia onde estamos e o colega com quem trabalhamos, onde nunca se repete dois dias seguidos os mesmos.</t>
  </si>
  <si>
    <t>Vigia do mar e do areal, picada de peixe-aranha e escoriações.</t>
  </si>
  <si>
    <t>Salvamentos aquáticos, banhistas alergicos à picada de peixe-aranha, escoriações mais profundas (pernas partidas, ombros deslocados, tensões baixas, ataques epilépticos dentro e fora de água).</t>
  </si>
  <si>
    <t>Conhecer o afugado, avisar o colega que vou entrar dentro de água/pegar na mala de primeiro socorros e dirigir-me ao local. Se necessário ligar ao superior/112.</t>
  </si>
  <si>
    <t>Pensar que serei capaz de ajudar fisica e mentalmente o banhista seja em que situação for, sentir segurança com o colega que se encontra ao meu lado e saber que a ajuda de uma pessoa mais competente que eu em circunstâncias mais difíceis está no máximo a 7 minutos do local onde me encontro.</t>
  </si>
  <si>
    <t xml:space="preserve">Se o nosso papel enquanto Nadadores-Salvadores fosse em conjunto com a proteção civil, os canais de comunicação seriam mais fáceis e rápidos. </t>
  </si>
  <si>
    <t>Tudo depende das condições do mar, da praia em que se está a trabalhar e outros fatores. Mas normalmente um dia típico como nadador Salvador costuma ser tranquilo.</t>
  </si>
  <si>
    <t>A nossa principal tarefa é auxiliar os banhistas em qualquer situação e claro, a  prevenção, para que nada de mal aconteça aos banhistas.</t>
  </si>
  <si>
    <t>Temos um conjunto de equipamentos que são bastante importantes. Os mais importantes é o apito, para chamar a atenção dos banhistas, os pés de pato que nos ajuda bastante a transportar uma vítima que esteja em dificuldade, tal como o cinto de salvamento e a prancha de salvamento que nos ajudam bastante no transporte da vítima.</t>
  </si>
  <si>
    <t xml:space="preserve">Na minha opinião, não temos falta de equipamento. O que temos falta é as condições desse equipamento. Muitas vezes o concessionário para qual nós trabalhamos diretamente ou indiretamente não nos dá o devido valor e o material que nos fornecem está em péssimo estado. </t>
  </si>
  <si>
    <t xml:space="preserve">Como nadador Salvador acho que o maior desafio é ter de lidar com pessoas/banhistas que não dão valor à nossa profissão. </t>
  </si>
  <si>
    <t>Como disse na resposta anterior, infelizmente temos de lidar com o pessoas que não nos dão o devido respeito e conseguem ser às vezes bastante desagradáveis. Tento sempre  lidar com isso da forma mais tranquila possível. Um exemplo disso é a forma como os concessionários nos dão o material. Aí dá para ver o valor que eles nos dão.</t>
  </si>
  <si>
    <t>É bastante boa, as vezes temos alguns que tem uma forma diferente de lidar com certas situações ou até mesmo a forma como trabalham mas em geral a comunicação é boa.</t>
  </si>
  <si>
    <t>Utilizamos rádios para comunicar entre nós e com o coordenador.</t>
  </si>
  <si>
    <t xml:space="preserve">Isso é algo que o coordenador nadador Salvador organiza no início de cada época. Como nadador Salvador só tenho a dizer que até agora não tenho nada a apontar. Não tivemos nenhuma morte esta época, o que quer dizer que está bem organizado. </t>
  </si>
  <si>
    <t>Crianças pequenas sozinhas, idosos, pessoas alcoolizadas e homens de nacionalidade indiana.</t>
  </si>
  <si>
    <t>Banhistas presos em correntes e não conseguem sair, acidentes rodoviários, crianças perdidas, crianças atrás de bolas e não conseguem voltar para o areal por estarem exaustos.</t>
  </si>
  <si>
    <t>Tento sempre que não chegue a nenhuma fase de afogamento. Felizmente sempre cheguei antes que isso acontecesse.</t>
  </si>
  <si>
    <t>Tentando manter a calma e fazer as coisas com calma.</t>
  </si>
  <si>
    <t>Melhor salário, melhores condições de trabalho (ficar 10 horas debaixo de um chapéu que não protege dos raios ultravioletas não é bom), melhores condições do equipamento e mais respeito. Obrigado pelo vosso trabalho!</t>
  </si>
  <si>
    <t>Treinamento físico, serviço padrão de prevenção e apoio aos banhistas</t>
  </si>
  <si>
    <t xml:space="preserve">Determinar e marcar zonas de perigo, controlar estes espaços, alertar os banhistas, prevenir mas estar de prontidão se algo acontecer </t>
  </si>
  <si>
    <t xml:space="preserve">Muitas opções, na verdade até demais… a maioria dos equipamentos que estão na praia nem são utilizados. Na minha concepção é de extrema importância as bandeiras, nadadeiras, apito, rádios, boia de salvamento (cinto e torpedo) e prancha de surfe adaptada. </t>
  </si>
  <si>
    <t>Sim. Nos anos em que trabalhei nao era disponibilizado binóculos e o tubo de oxigênio em caso de necessidade a uma vítima. Em termos de tecnologia talvez o uso de drones para facilitar a identificação de agueiros e correntes perigosas.</t>
  </si>
  <si>
    <t>Primeiramente a falta de um posto de guarda vidas adequada ao serviço, onde seja possível estar mais alto e ter uma visão muito melhor da praia e do mar. Trabalhar para os restaurantes e não para o governo. E por fim, as pessoas que não respeitam o trabalho do nadador salvador.</t>
  </si>
  <si>
    <t xml:space="preserve">Sim, diariamente. Lidamos com diálogo e informação </t>
  </si>
  <si>
    <t>Durante o trabalho, por rádios. Fora de trabalho via WhatsApp</t>
  </si>
  <si>
    <t xml:space="preserve">Apenas internet e telemóvel </t>
  </si>
  <si>
    <t xml:space="preserve">Em relação a infra estrutura está muito atrasada em relação como deveria estar. Como já citei acima, a falta de um posto de vigia adequado (protegido de vento, chuva e com visão acima) pra mim seja o pior problema do nadador salvador. Os nadadores também não deveriam estar prestando um serviço a conceçao daquela área (restaurante) em particular, e sim para o governo. Os proprietários do restaurante não estão preocupados com as condições de trabalho dos nadadores já que para eles não trabalham diretamente para o restaurante.  A comunicação entre nadadores salvadores que estão na praia e atendentes do INEM também é pessima. Os atendentes não conhecem as praias e não sabem a localização dos postos o que dificulta o resgate de uma vítima. Esse é um ponto a ser muito melhorado e ajuda de tecnologia pode ser muito útil </t>
  </si>
  <si>
    <t>Banhistas em zona de perigo</t>
  </si>
  <si>
    <t xml:space="preserve">Vários. Os mais sérios com várias pessoas em risco de morte </t>
  </si>
  <si>
    <t>Sim. Primeiramente tirar a vítima com segurança da água, analisar o estado da vítima, gerir os procedimentos conforme o estado da mesma e se for necessário chamar assistência médica</t>
  </si>
  <si>
    <t xml:space="preserve">Antes de tudo devemos nos sentir e estar preparados e seguros para qualquer situação. Com muito preparo nos sentimos mais seguros das decisões a serem tomadas. Depois é estar confortável e tranquilo mentalizando que fizemos o nosso melhor e colocamos a nossa própria vida em risco em troca de outra </t>
  </si>
  <si>
    <t>Há de tudo, maior parte são uma seca, há dias porreiros, dias stressantes, como qualquer outra função</t>
  </si>
  <si>
    <t xml:space="preserve">A principal tarefa é não deixar os banhistas se meterem em perigo, fazer salvamentos não é bom nem é a tarefa principal, mas também nem sempre é por causa do nadador estar desatento, o melhor é evitar essas situações </t>
  </si>
  <si>
    <t>Sinceramente material bem rasca, as vezes até penso como é que é possível, isto tem a haver com as câmaras e não com concessões, normalmente as concessões que já fiz o material era porreiro</t>
  </si>
  <si>
    <t>A gente podia olhar um bocadinho para fora e tentar inovar, acho que aqui ainda é muito basto o material que temos, e as câmaras não deviam de poder ter zonas não vigiadas, acho estúpido, é possível estar dois nadadores numa praia andam 500 metros ou um quilómetro e tem mais dois</t>
  </si>
  <si>
    <t xml:space="preserve">Tinha vários mas o maior é mesmo o risco, existe sempre a chance de ficar que não é assim tão baixa como isso, por isso é preciso tomar bem as medidas do que vamos fazer e seguir os protocolos, haviam muitos mais, como o material, os banhistas em si que por vezes enervam os nadadores, ou porque pensam que têm razão sobre uma coisa ou porque sao os maiores e nao obdecem a ordens, existe várias coisas a melhorar dentro da profissão, e com isso traz vários desafios </t>
  </si>
  <si>
    <t>Não sinto muito isso, depende muito da pessoa, eu sinto que se tiver a fazer um bom trabalho não me vou sentir frustrado com o que seja, desde que tenha condições e segurança para o fazer</t>
  </si>
  <si>
    <t xml:space="preserve">Eu considero uma comunicação até boa, a gente tem os nossos protocolos que me parecem bem talvez adicionava um walkie talkie como em outras praias ou associações </t>
  </si>
  <si>
    <t xml:space="preserve">Normalmente é por áreas de vigilância e por turnos ou seja eu posso fazer o turno da manhã em uma praia e a tarde ir fazer outra </t>
  </si>
  <si>
    <t>A estrutura normalmente é gerida pelo coordenador ele é que decide quem fica onde e quando</t>
  </si>
  <si>
    <t>Material, alerta as pessoas, e o que não deve ser metido de lado é o dinheiro, pois muita gente diz que a gente recebe bem mas não é assim tanto, é pouco, são 10 horas por dia, por vezes durante bastantes dias seguidos e é uma profissão de risco, é necessário fazer uma análise disso, e não é com carreiras, acho que não faz sentido</t>
  </si>
  <si>
    <t>Um pouco de tudo, cortes, peixe aranha, alagamentos simples, salvamentos mais complexos, e outras tantas coisas, menos suporte básico(reanimações)</t>
  </si>
  <si>
    <t>A gente faz a análise se está consciente ou não dentro de água ainda, e consoante se sim ou não é realizado o transporte ou respiração depois é rebocado para terra com um dos métodos, realizado o transporte para uma zona segura com um método também, metemos o náufrago em uma posição que vá de acordo com o protocolo, braços em perpendicular e nós nunca de costas para o mar e é inicializado a reanimação caso seja precisa, caso isto não seja preciso transportamos para terra e fazemos o acompanhamento e a analise de como esta o naufrago</t>
  </si>
  <si>
    <t>Maior parte das vezes é complicado, o pico de adrenalina bate a mil e a gente não pensa em nada, mas tento sempre pensar de como vou fazer para remover mais facilmente o náufrago da água, pego sempre nos patos e em um meio, mas isso é sagrado, e entro</t>
  </si>
  <si>
    <t>Já fui dando várias delas durante o formulário, material, alertas aos banhistas, salários ...</t>
  </si>
  <si>
    <t xml:space="preserve">Salvaguardar a segurança dos utentes </t>
  </si>
  <si>
    <t>Todos</t>
  </si>
  <si>
    <t>Mais formações no decorrer do 3 anos</t>
  </si>
  <si>
    <t xml:space="preserve">A falta de empatia pelo nosso trabalho </t>
  </si>
  <si>
    <t xml:space="preserve">Quando existem crianças porque estás são sempre imprevisíveis </t>
  </si>
  <si>
    <t xml:space="preserve">Salvamento </t>
  </si>
  <si>
    <t>Pedir ajuda a uma pessoa próxima e está efetua a chamada para o 112 , em relação a vítima se está se encontrar consistente fornecer o meio de salvamento , no caso da vítima inconsciente devemos colocar-lhe o meio e observar os sinais vitais, se não respirar realizar 5 insuflações retirar da água e iniciar RCR</t>
  </si>
  <si>
    <t>Exaustivo, com necessidade de estar em estado alerta por norma.</t>
  </si>
  <si>
    <t>Vigilância dos utentes e possíveis perigos, prevenção de possíveis acidentes.</t>
  </si>
  <si>
    <t>Todo o material indicado nas normas (Manual).</t>
  </si>
  <si>
    <t>Não sei bem, mas possivelmente deve existir.</t>
  </si>
  <si>
    <t>Gerir o sol no corpo.</t>
  </si>
  <si>
    <t>Falta de compreensão dos utentes e até mesmo de alguns concessionários, não levando a profissão tão a sério.</t>
  </si>
  <si>
    <t>Bastante bem pelo meu conhecimento.</t>
  </si>
  <si>
    <t>Em praias deve se encontar 2 nadorares salvadores por cada 100m, fazendo turnos de 10h...</t>
  </si>
  <si>
    <t>Como tem sido sempre</t>
  </si>
  <si>
    <t>Arrastamentos.</t>
  </si>
  <si>
    <t>Afogamento e arrastamentos de crianças.</t>
  </si>
  <si>
    <t>Em casos de afogamento um dos nadadores salvadores, sinaliza ao outro o acontecimento dirigindo a correr para dentro de água enquanto o outro liga ao 112 ou tenta ajudar o outro nadador salvador em caso de suporto. Depois efetua-se todas as normas indicadas e desenhadas pelos nadadores salvadores dependendo da vítima.</t>
  </si>
  <si>
    <t>Não sei, cabeça fria. Tentar estar presente antes dos acontecimentos em si.</t>
  </si>
  <si>
    <t xml:space="preserve">Melhores condições em termos de postos das praias e equipamento que não se esteja a desfazer. Também seria bom algum mais alguma seriedade pelos concessionários em termos de águas, alimentos e pagamentos. </t>
  </si>
  <si>
    <t>Principalmente atenção máxima a potenciais riscos, seja de pessoas que não sabem nadar bem, perigosidade do mar, comportamentos de risco em terra ou mar. Qualquer meio aquático apresenta um perigo de afogamento, mesmo que com água parada, e rapidamente um afogamento pode acontecer, e provavelmente o pior: em silêncio.
Também passa por ajudar em casos de insolações, picaduras de peixe aranha, prevenir as pessoas perante o perigo.</t>
  </si>
  <si>
    <t>Montar e desmontar equipamento, e o que mencionei acima. também fazer alguns primeiros socorros, ou atuar em casos mais elevados chamando uma ambulância e colaborando dentro do possível.</t>
  </si>
  <si>
    <t>todos do equipamento obrigatórios pelo ISN, como prancha de salvamento, boia circular. Nalguns casos, tive também acesso a plano duro e escadas de vigilância.</t>
  </si>
  <si>
    <t>Um equipamento que identifique comportamentos de risco e os sinalize ao nadador salvador ou ISN seria provavelmente algo de muito valor.</t>
  </si>
  <si>
    <t>Conseguir identificar todas as situações de risco, antes de representarem um perigo real, sobretudo em alturas de grandes afluência. Também lidar com pessoas que podem ser desrespeitosas e  que apresentem um perigo para si ou os outros.</t>
  </si>
  <si>
    <t>Normalmente com pessoas não respeitosas. A solução é trabalhar com empatia e respeito para consigo e os outros.</t>
  </si>
  <si>
    <t>Geralmente muito fácil. Em casos de praias grandes, os walky talkies ajudam.</t>
  </si>
  <si>
    <t>walky talkies</t>
  </si>
  <si>
    <t>Depende do local, tipicamente é coordenado por um nadador salvador coordenador</t>
  </si>
  <si>
    <t>planos normais por dia e posto</t>
  </si>
  <si>
    <t>perigo de afogamento</t>
  </si>
  <si>
    <t>Maioritariamente fora de agua, pessoas que se sentem mal ou precisam de alguns primeiros socorros, mas também todo o tipo de afogamento tipicamente desencadeados por falta de noção das pessoas perante as suas capacidades e o meio ambiente.</t>
  </si>
  <si>
    <t>Identificar meio ambiente e plano de ação, escolher meio de salvamento, 3 apitos para avisar entrada na agua, nadar até a vítima em natação de salvamento, resgatar a pessoa de acordo com a situação e trazer para terra.</t>
  </si>
  <si>
    <t xml:space="preserve">Consigo manter a calma necessária </t>
  </si>
  <si>
    <t>Bela iniciativa, espero que consigam implementar o vosso projeto</t>
  </si>
  <si>
    <t>Varia muito</t>
  </si>
  <si>
    <t xml:space="preserve">Proteção dos banhistas </t>
  </si>
  <si>
    <t>Uniforme, pé de patos, apito, e meu conhecimento, bóias , prancha , etc</t>
  </si>
  <si>
    <t xml:space="preserve">Estar desprotegido dos fatores climáticos, Sol, vento, chuva, falta de recursos humanos para cobrir a extensão completa da praia (muitas vezes a trabalhar só ). </t>
  </si>
  <si>
    <t>Sim, sou ciente das carências que existem no nosso ambiente de trabalho, porém aceito o desafio de trabalhar e não me estresso com as coisas que fogem do meu controle.</t>
  </si>
  <si>
    <t>Sinais sonoros, visuais e ou radio</t>
  </si>
  <si>
    <t>Trabalho de 9 às 19 com uma hora de pausa. Área de vigilância 300 metros entre 3 NS.</t>
  </si>
  <si>
    <t>Trabalho em plano integrado</t>
  </si>
  <si>
    <t>Prevenção do afogamento</t>
  </si>
  <si>
    <t>Afogamentos de grau 1 e 2, hemorragias severas, e diversas ocorrências pre-hospitalares</t>
  </si>
  <si>
    <t xml:space="preserve">Reconhecimento, planeamento e ação </t>
  </si>
  <si>
    <t>Faço aquilo que me foi ensinado</t>
  </si>
  <si>
    <t>entrar as 1, montar posto, esperar ate as 13 para ir almocar, voltar as 14 e aguardar ate as 20h. quase todo o dia sentado visto que a praia nao tem muita afluencia</t>
  </si>
  <si>
    <t>Vigiar e abordar banhistas que estejam a cometer infrações</t>
  </si>
  <si>
    <t>todos</t>
  </si>
  <si>
    <t>as pessoas nao respeitarem a nossa profissao</t>
  </si>
  <si>
    <t>quando os banhistas nao respeitam as regras apos avisarmos que estao a cometer infrações. caso nao respeitem nada mais podemos fazer, por vezes somos ate gozados mas nao temos poder para fazer mais nada</t>
  </si>
  <si>
    <t>comunicação profissional</t>
  </si>
  <si>
    <t>walkie talkies</t>
  </si>
  <si>
    <t>todos os nadadores trabalham das 10-20h em postos fixoes, existem dois elementos da coordenacao que de x em x tempo passam nos postos para avaliar situação</t>
  </si>
  <si>
    <t>aproximação de crianças à linha de agua sem supervisão de um adulto</t>
  </si>
  <si>
    <t>engasgamento por uma senhora idosa enquanto lmoçava</t>
  </si>
  <si>
    <t>sinalizar alguem que irei iniciar salvamento, abordar a vitima e em caso de resposta negativa dirigir me ate ela, caso se encontre inanimada fazer sinaletica de segunda ajuda, transportar vitima para terra.</t>
  </si>
  <si>
    <t>Tranquilo</t>
  </si>
  <si>
    <t>Prevenção de afogamentos</t>
  </si>
  <si>
    <t xml:space="preserve">Cinto, boia torpedo, pés de pato, caiaque </t>
  </si>
  <si>
    <t xml:space="preserve">Boia torpedo com controlo remoto, praias fluviais </t>
  </si>
  <si>
    <t>Impor ordem e regras aos banhistas</t>
  </si>
  <si>
    <t>Não ter um contrato de trabalho</t>
  </si>
  <si>
    <t>Jovens exibicionistas</t>
  </si>
  <si>
    <t>Julho 2024, salvei uma criança que se encontrava a quase 2 metros de profundidade no rio</t>
  </si>
  <si>
    <t>Apneia voluntária, ou seja, aquele sobe e desce para obter oxigénio, braços no ar</t>
  </si>
  <si>
    <t>Instinto de salvamento</t>
  </si>
  <si>
    <t>Adorava obter um contrato de trabalho, pois trabalho o ano todo, e terminar as renovações que são de 3 em 3 anos, e passar para créditos como acontece com as cédulas profissionais</t>
  </si>
  <si>
    <t xml:space="preserve">Geralmente muito movimentado com envolve muito stress </t>
  </si>
  <si>
    <t xml:space="preserve">Vigilância da praia concessionada e não concessionada; Assistência aos banhistas naquilo que seja preciso e aviso das condições marítimas. </t>
  </si>
  <si>
    <t xml:space="preserve">Radio entre praia e ligados aos bombeiros. </t>
  </si>
  <si>
    <t xml:space="preserve">Boia torpedo, cinto de salvamento e prancha </t>
  </si>
  <si>
    <t xml:space="preserve">Por vezes, por maior atenção que haja, é impossivel responder a todas as ocorrencias e conseguir controlar os banhistas. </t>
  </si>
  <si>
    <t xml:space="preserve">Não, sou um gajo muito passifico. </t>
  </si>
  <si>
    <t>Por rádio e muitas das vezes por baixa frequência (telemovél)</t>
  </si>
  <si>
    <t>whatsapp</t>
  </si>
  <si>
    <t xml:space="preserve">Cada posto de NS corresponde a uma praia concessionada </t>
  </si>
  <si>
    <t xml:space="preserve">Escala de serviço </t>
  </si>
  <si>
    <t xml:space="preserve">Duas raparigas de 16 anos baterem contra as pedras do esporão e ficaram inconscientes.
Senhor de 55 anos com enfarte. 
Dois senhores levados pela corrente de esporão. </t>
  </si>
  <si>
    <t>Proceder conforme os algoritmos do ISN</t>
  </si>
  <si>
    <t xml:space="preserve">Manter o mais calmo possível e dar indicações claras e objetivas. Não transmitir insegurança e por mais complicado que seja resolver a situação transmitir confiança em nos e no nosso trabalho. Nada é impossível. 
No final da ocorrência fumo um cigarro e acalmo logo. </t>
  </si>
  <si>
    <t xml:space="preserve">Prevenção constante </t>
  </si>
  <si>
    <t xml:space="preserve">vigilância </t>
  </si>
  <si>
    <t xml:space="preserve">todos o legislado </t>
  </si>
  <si>
    <t xml:space="preserve">falta de responsabilidade de alguns utentes </t>
  </si>
  <si>
    <t xml:space="preserve">Exigem tudo e cooperação reduzida. com calma e tranquilidade  </t>
  </si>
  <si>
    <t xml:space="preserve">Verbal ou Grupo do WhatsApp </t>
  </si>
  <si>
    <t>turnos</t>
  </si>
  <si>
    <t xml:space="preserve">coordenador da piscina </t>
  </si>
  <si>
    <t xml:space="preserve">plano de agua </t>
  </si>
  <si>
    <t xml:space="preserve">pré afogamento e fratura exposta </t>
  </si>
  <si>
    <t xml:space="preserve">sim </t>
  </si>
  <si>
    <t xml:space="preserve">Pensar na solução e ter muita calma e tranquilidade </t>
  </si>
  <si>
    <t>Prevenção na linha de água e auxílio aos banhistas seja para informações, primeiros socorros, salvamentos entre outros</t>
  </si>
  <si>
    <t>Meios de salvamento, mala de primeiros socorros, meios complementares como moto 4, kit de oxigenioterapia, dae e material de trauma. Posto médico, e posto no areal (na maior parte das praias apenas um chapéu de sol)</t>
  </si>
  <si>
    <t xml:space="preserve">Motos de água, torres de vigia melhoradas </t>
  </si>
  <si>
    <t xml:space="preserve">Ser o primeiro a ver o que se passa na minha área de vigilância </t>
  </si>
  <si>
    <t>Alguns postos com más condições, mas sendo uma pessoa que gosta de sol e mar nem sempre é mau porém sinto muito mais cansado num dia em que o posto não é tão bom</t>
  </si>
  <si>
    <t xml:space="preserve">Via rádio, com um coordenador a orientar a equipa </t>
  </si>
  <si>
    <t xml:space="preserve">Cada nadador salvador cobre o seu respetivo posto caso precise de se ausentar momentâneo o posto ao lado faz meio posto a cobrir os dois postos, em dias muitos cheios os ns passam a maior parte do tempo na linha de água </t>
  </si>
  <si>
    <t>Os ns sabem os respetivos postos através de uma escala</t>
  </si>
  <si>
    <t xml:space="preserve">Pessoas que nadam mal/cansadas, agueiros, ventos fortes contra o mar devido aos surfistas e sup </t>
  </si>
  <si>
    <t xml:space="preserve">Salvamentos, uma grau 4 de afogamento após desmaio na água, resgate de windsurf e kitesurf, desmaios, situações de tvm </t>
  </si>
  <si>
    <t xml:space="preserve">Entrar para salvamento com as condições de segurança garantidas, verificar se a vítima está consciente, caso esteja consciente acalmar a vítima e fornecer flutuabilidade, inconsciente ver se a vítima respira retirar a vítima o mais rapidamente possível em condições de segurança, em terra colocar a vítima em pls, fazer o vos, fornecer oxigénio enquanto um colega liga ao 112, em caso de paragem cardiorespiatoria fazer todos os procedimentos para desfribrilhar a vítima </t>
  </si>
  <si>
    <t>Manter sempre a calma porque quanto mais rápida a ajuda que a primeira frente de socorro( nadador salvador) fizer realizando um bom trabalho, ter noção que é de extrema importância dando segurança à vítima e às pessoas em redor</t>
  </si>
  <si>
    <t>Os concessionários deixarem de ser responsáveis pelos ns</t>
  </si>
  <si>
    <t>9h as 20h</t>
  </si>
  <si>
    <t xml:space="preserve">Os meios de salvamento </t>
  </si>
  <si>
    <t xml:space="preserve">Sueste </t>
  </si>
  <si>
    <t>As pessoas a chetear</t>
  </si>
  <si>
    <t xml:space="preserve">Pessoas a chatear </t>
  </si>
  <si>
    <t>Afogamentos</t>
  </si>
  <si>
    <t>As normas com estão no algoritmos</t>
  </si>
  <si>
    <t xml:space="preserve">Respiro fundo e 30 anos de experiência </t>
  </si>
  <si>
    <t>Cursos mais fáceis sem tretas</t>
  </si>
  <si>
    <t>Vigiar e salvar vidas</t>
  </si>
  <si>
    <t>Há inumeros meios de salvamento mas o mais utilizado é o cinto de salvamento.</t>
  </si>
  <si>
    <t>Um melhor posto de vigia.</t>
  </si>
  <si>
    <t>Manter uma vigia firme e o mar dos açores</t>
  </si>
  <si>
    <t>Sim, o facto de os banhistas nao respeitarem os nadadores salvadores. Quanto a esse tema temos de manter a calma e levar a situação de uma forma que nao se descambe.</t>
  </si>
  <si>
    <t>Na minha equipa a nossa comunicação é clara e acertada para assim poder haver maior eficiencia no trabalho.</t>
  </si>
  <si>
    <t>Utilizamos rádios.</t>
  </si>
  <si>
    <t>Dependendo das praias temos 2, 4, 8 nadadores so com 1 turno.</t>
  </si>
  <si>
    <t>Turistas e crianças</t>
  </si>
  <si>
    <t>Paragem cardio respiratoria</t>
  </si>
  <si>
    <t>A vitima apanhou uma onda e bateu com a cabeça no banco de areia, tendo partido o pescoço e pela altura que chegamos la ja tinha sido tarde demais a vitima ja tinha entrado em paragem cardio respiratoria. Reanimamos e mandamos para o hospital.</t>
  </si>
  <si>
    <t>Tentar ficar calmo e respirar fundo enquanto resolvo o problema.</t>
  </si>
  <si>
    <t>Exercício físico e Vigilância</t>
  </si>
  <si>
    <t xml:space="preserve">Montar e desmontar a concessão, limpeza da praia e decorativos </t>
  </si>
  <si>
    <t>Equipamento obrigatório, uso principalmente pés de pato e cinto de salvamento</t>
  </si>
  <si>
    <t>Um meio de comunicação para que as pessoas vejam numa aplicação que uma praia está com bandeira vermelha ou inacessível, facilidade em concessionários procurarem Nadador-Salvador ou NS procarurarem concessionários e NS para NS
A vodafone dificulta implementação das boias de medição em outras praias</t>
  </si>
  <si>
    <t>Falta de respeito das pessoas, falta de integridade, maioritariamente ve isto como part time e trabalho de verão para os miúdos</t>
  </si>
  <si>
    <t>Houve uma altura em que tinha dificuldade em sustentar me no inverno, até que felizmente já encontrei uma casa que me paga o ano todo</t>
  </si>
  <si>
    <t>Maioritariamente é por rádios se for a mesma praia ou grupos de chats</t>
  </si>
  <si>
    <t>No Algarve nas praias que trabalhei sempre foi 70H por semana e para folgar saí do nosso bolso</t>
  </si>
  <si>
    <t>Arranjar alguém que tenha um emprego e faça folgas como Nadador-Salvador nos tempos livres</t>
  </si>
  <si>
    <t>Rochas, idosos, crianças</t>
  </si>
  <si>
    <t>Facturação do membro inferior, ferida exposta no crânio</t>
  </si>
  <si>
    <t xml:space="preserve">Isso é melhor vocês pedirem o livro a um Nadador-Salvador, existe vários algoritmos.
Mas o clássico é
Indicar a um colega um salvamento, chegar lá, vítima inconsciente pedir 2° ajuda, insuflações, trazer vítima para terra e reanimação </t>
  </si>
  <si>
    <t>Entrar em modo flow e manter o foco requer maturidade experiência e inteligência emocional</t>
  </si>
  <si>
    <t>Espero que o vosso trabalho tenha resultados bons e que chegue aos superiores do ISN</t>
  </si>
  <si>
    <t>Prevenção e vigiliância.</t>
  </si>
  <si>
    <t>Garantir as condições de segurança dos banhistas.</t>
  </si>
  <si>
    <t>Todos os meios obrigatórios, secundários integrantes no plano de salvamento da unidade balnear.</t>
  </si>
  <si>
    <t>Longas horas de vigilância.</t>
  </si>
  <si>
    <t>Através da comunicação com os colegas de trabalho.</t>
  </si>
  <si>
    <t>Por meios telefónicos (telemóvel e rádio).</t>
  </si>
  <si>
    <t>Rádio.</t>
  </si>
  <si>
    <t>Desde o subir a bandeira até ao descer.</t>
  </si>
  <si>
    <t>Prevenção em dias que o mar não está devidamente seguro para a prática de banhos ou situações de indisposição em terra.</t>
  </si>
  <si>
    <t>Agueiros.</t>
  </si>
  <si>
    <t>Reconhecimento, alerta e ação.</t>
  </si>
  <si>
    <t>Particularmente bem.</t>
  </si>
  <si>
    <t>Na minha opinião, os horários deveriam sofrer algum tipo de restruturação no que toca ao número excessivo de horas no posto de trabalho, nomeadamente nas zonas do sul do país (algarve). Os concessionários privam-se de contrar mais nadadores salvadores devido à carga fiscal aplicada pelo governo nos pagamentos dos ordenados, pelo que se ouve-se algum tipo de "alívio" ou benefício em relação aos contratos, esta profissão puderia ser mais eficiente (mais tempo de atenção, melhor motivação dos nadadores, etc.).</t>
  </si>
  <si>
    <t>Acordar, tomar o pequeno almoço ás 8h da manhã para estar na praia às 9h com o posto de praia montado. Fazer uma pausa das 13h às 14h para almoçar e termino o serviço às 19h</t>
  </si>
  <si>
    <t>Tenho a responsabilidade de manter a segurança de todos os banhistas dentro e fora de água</t>
  </si>
  <si>
    <t xml:space="preserve">Meios de salvamento como boia torpedo, cinto de segurança, prancha de salvamento e outros meios como moto 4x4 e muitas vezes uma mota de salvamento aquático </t>
  </si>
  <si>
    <t xml:space="preserve">A falta de opoio pelo ISN assim como a pouca autoridade que um nadador tem para conseguir alertar os perigos da praia aos banhistas que não respeitam as suas instruções </t>
  </si>
  <si>
    <t xml:space="preserve">Pela minha experiência funcionou sempre bem </t>
  </si>
  <si>
    <t xml:space="preserve">Nunca senti stress pois sempre estive muito à vontade em prestar qualquer auxílio de emergência </t>
  </si>
  <si>
    <t>10 horas na linha da agua</t>
  </si>
  <si>
    <t>avaliar as condições do mar, garantir a segurança dos banhistas, garantir o bem estar da praia</t>
  </si>
  <si>
    <t>meios de salvamentos, os proprios pes de pato, mota</t>
  </si>
  <si>
    <t>binoculos, megafone</t>
  </si>
  <si>
    <t>o desrespeito e descredibilidade das pessoas para com as nossas recomendações</t>
  </si>
  <si>
    <t>Vigilância é a palavra mais indicada. A maioria das ocorrências que tenho é de primeiros socorros.</t>
  </si>
  <si>
    <t>Vigiar os banhistas e garantir a sua segurança.</t>
  </si>
  <si>
    <t>Todo o equipamento de ''Posto de praia'' mais o DAE  e Kit de Oxigénio.</t>
  </si>
  <si>
    <t>Costumo ter todo o material que necessito.</t>
  </si>
  <si>
    <t>No curso não temos quaisquer noções de primeiros socorros e depois na praia é a coisa que mais fazemos.</t>
  </si>
  <si>
    <t xml:space="preserve">Por vezes as pessoas fazem comentários do tipo que não estamos ali a fazer nada. Mas apenas ignoramos o que elas dizem.
</t>
  </si>
  <si>
    <t>Normalmente o pessoal é todo tranquilo e bastante trabalhador.</t>
  </si>
  <si>
    <t>Na maioria dos casos telemóvel mas às vezes existem rádio (motorola)</t>
  </si>
  <si>
    <t>Eles têm sempre as coisas bem estruturadas no que toca a turnos e binómios.</t>
  </si>
  <si>
    <t>O coordenador é que trata de tudo.</t>
  </si>
  <si>
    <t>Ações de primeiros socorros.</t>
  </si>
  <si>
    <t xml:space="preserve">Picadas de peixe aranha e alforreca, golpes de calor, hiper/hipoglicemia, isolações e situações de salvamento marítimo. </t>
  </si>
  <si>
    <t>Entramos na água e o nosso objetivo é fornecer flutuabilidade o mais rapidamente possível à vitima de seguida retiramos a vitima e avaliamos numa zona segura.</t>
  </si>
  <si>
    <t>Penso sempre naquilo que aprendi e que já vivenciei. Não posso fazer do aquilo que sei.</t>
  </si>
  <si>
    <t>Acho que deveríamos ter noções de primeiros socorros no curso. Penso que deveríamos adoptar o modelo brasileiro de reciclagem anual, não fazer o curso em si mas ter provas físicas e de SBV.
Nós quando saímos do curso temos uma boa forma física e estamos prontos a salvar qualquer um mas não posso dizer o mesmo passados 3 anos… se tivéssemos todos os anos uma prova de natação, corrida e um exame de algoritmos acho que seria benéfico para todos os nadadores e para os banhistas que teriam as suas vidas salvaguardadas.</t>
  </si>
  <si>
    <t xml:space="preserve">É um dia comprido, normalmente de 10 horas de trabalho. Apesar de passarmos grande parte do dia sentados, é cansativo pelo facto de estarmos sempre com atenção na extensão de mar à qual recai a nossa responsabilidade. </t>
  </si>
  <si>
    <t xml:space="preserve">Prevenção, vigilância e em último caso o salvamento. </t>
  </si>
  <si>
    <t xml:space="preserve">Vários meios de salvamentos, mas os mais importantes e aos quais se dá mais utilização são: pés de pato (sempre), cinto de salvamento, boia torpedo e prancha de salvamento. </t>
  </si>
  <si>
    <t xml:space="preserve">Eu diria que em todas as praias deveria ser constituída uma torre com boas condições de conforto (proteção do sol, chuva e vento). Lá deveria existir binóculos e em que poderia ser implementado um sistema de vigilância com maior incidência nas partes não vigiadas da praia ou adjacentes. Muitas vezes sabemos que na praia do lado não existe vigilância mas acabamos por ter de lá ir porque alguém solicitou o nosso auxílio. </t>
  </si>
  <si>
    <t xml:space="preserve">Muitas horas expostos ao sol e vento, principalmente na zona norte e centro do país. Muito tempo de concentração com os olhos postos no mar, no meu caso considero que após 7 horas do dia de trabalho já começa a ser uma tarefa difícil. </t>
  </si>
  <si>
    <t>Frustrações não sei o que identificar.</t>
  </si>
  <si>
    <t>A maioria das vezes grupo de whatsapp. Temos um nadador salvador coordenador que dá indicações mas por norma trabalhamos sempre em equipa. Existem equipas que também têm walkie-talkies para comunicarem entre si.</t>
  </si>
  <si>
    <t>Whatsapp e walkie-talkies.</t>
  </si>
  <si>
    <t xml:space="preserve">Área de vigilância depende das praias e dos planos integrados ou não. Cerca de 100 metros por posto. A nível de turnos, das 10 horas de trabalho temos 1 hora de almoço. Se tivermos 2 NS no mesmo posto revezam se entre si. Se for apenas 1 revezamo-nos entre todos. Enquanto um está a almoçar o outro tem de garantir a sua área e a área de quem foi almoçar. </t>
  </si>
  <si>
    <t>É gerida normalmente pelo nadador salvador coordenador.</t>
  </si>
  <si>
    <t>Crianças na linha de água a brincar, idosos e a existência de agueiros.</t>
  </si>
  <si>
    <t>Salvamentos de idosos que caem na linha de água e não se conseguem levantar, que acabam por ser arrastados para dentro de água. Salvamento de pessoas que não sabem nadar, e sem intenção passam a zona em que deixam de ter pé. Pessoas que acabam no meio de agueiros.</t>
  </si>
  <si>
    <t xml:space="preserve">Avistamos a pessoa, despimos a camisola, pegamos num dos meios de salvamento e nos pés de pato, ao chegar a linha de água calçar os pés de pato, nadar até a vítima sem perder contacto com a mesma, ao chegar junto desta consoante a situação atual da mesma e se esta se encontra consciente ou não, atira-se o meio de salvamento até junto desta e rebocamos a vítima para fora. </t>
  </si>
  <si>
    <t xml:space="preserve">Com a experiência vai sendo mais fácil, mas é importante primeiro estarmos preparados fisicamente para situações de salvamento, se não cria em nós mais dúvida e medo de não conseguirmos. Depois o facto de alguém precisar de ajuda não pode haver espaço para hesitar. </t>
  </si>
  <si>
    <t xml:space="preserve">Acho bastante importante o projeto que estão a desenvolver. A profissão de nadador salvador necessita a meu ver de alguma atenção e mudanças, e a monitorização das praias é sem dúvida uma delas. A motorização parece-me uma excelente ideia, inclusive durante o inverno, porque cada vez mais é habitual as pessoas irem à praia e ao mar fora da época balnear, provocando muitas mortes por afogamento. </t>
  </si>
  <si>
    <t xml:space="preserve">Monótono. </t>
  </si>
  <si>
    <t xml:space="preserve">Organização e regras da piscina e vigiar os banhistas. </t>
  </si>
  <si>
    <t>Cinto, boia de salvamento, vara de salvamento e material de primeiros socorros.</t>
  </si>
  <si>
    <t xml:space="preserve">Oxigenoterapia. </t>
  </si>
  <si>
    <t>Enfrentar o tédio.</t>
  </si>
  <si>
    <t xml:space="preserve">Pessoa muitas vezes incompreensivas com as regras de utilização da piscina. </t>
  </si>
  <si>
    <t>Tentamos sempre passar a mensagem na troca de turnos.</t>
  </si>
  <si>
    <t xml:space="preserve">Não. </t>
  </si>
  <si>
    <t xml:space="preserve">6h por turno. </t>
  </si>
  <si>
    <t xml:space="preserve">Período de ondulação da piscina. </t>
  </si>
  <si>
    <t xml:space="preserve">Quedas. </t>
  </si>
  <si>
    <t xml:space="preserve">Retirar a vítima da água, prestar o devido auxílio de acordo com a situação que enfrentamos. </t>
  </si>
  <si>
    <t>Realizando aquilo que tem que ser feito.</t>
  </si>
  <si>
    <t xml:space="preserve">Dependendo dos dias, mas por norma agitado </t>
  </si>
  <si>
    <t>Auxilio aos banhistas/ Prevenção de Acidentes/ Salvamento e Resgate/Primeiros Socorros/Comunicação/ treino de condição física / Educação e Conscientização/ Manutenção e Preparação</t>
  </si>
  <si>
    <t>Equipamentos de Resgate
Boia de salvamento 
Boia torpedo 
Prancha de resgate
Barbatanas
Cinto de salvamento
Vara
Rádios ou walkie-talkies
Apitos
Bandeiras
Mala de primeiros socorros
Imobilizadores e prancha rígida
Oxigênio portátil
Máscaras de RCP
Colar cervical</t>
  </si>
  <si>
    <t xml:space="preserve">Desfibrilador Externo Automático (DEA), não existe em muitos dos sítios em que trabalho </t>
  </si>
  <si>
    <t>Condições Extremas do Ambiente/Riscos Físicos e Psicológicos/ Lidar com o Comportamento dos Banhistas/Limitações de Recursos/Carga de Trabalho e Vigilância Constante/Situações de Resgate Complexas/Formação e Treino Contínuos</t>
  </si>
  <si>
    <t xml:space="preserve">Sim, acontece muitas das vezes. Lido com elas muitas das vezes a fazer treino físico ou simplesmente sair em segurança e acalmar-me  </t>
  </si>
  <si>
    <t xml:space="preserve">é sempre muito boa e excelente </t>
  </si>
  <si>
    <t xml:space="preserve">depende dos sitios onde trabalhamos, mas está bem estruturada, apesar de por vezes existirem dias que temos que trabalhar 10h seguidas sem reconhecimento </t>
  </si>
  <si>
    <t>pelo coordenador da associação</t>
  </si>
  <si>
    <t>Afogamentos/Correntes de Retorno/Ferimentos e Lesões/Fadiga e Exaustão/Situações com Crianças/Comportamento de Risco/Clima e Condições Ambientais/Situações Médicas/ Superlotação e Eventos/Salvamento em Objetos Flutuantes(boias, pranchas....)</t>
  </si>
  <si>
    <t xml:space="preserve">Afogamento duplo/ desmaios / desaparecimento de crianças/ convulsões/ maus tratos para conosco/ situações familiares (violência) entre outros </t>
  </si>
  <si>
    <t>Avaliação da Situação/Planeamento do Resgate/Abordagem da Vítima/Transporte para a costa/ Atendimento na costa / Observação/ Encaminhamento para Atendimento Médico/ Prevenção de Situações Futuras</t>
  </si>
  <si>
    <t>É uma coisa que não noto, só sinto depois. Pois quando há emergência  adrenalina sobe de tal forma que esquecemos todo o resto em nós.</t>
  </si>
  <si>
    <t xml:space="preserve">Ventoso e frio, raramente um dia de praia quente sem vento </t>
  </si>
  <si>
    <t xml:space="preserve">Prevenção e salvamento  </t>
  </si>
  <si>
    <t xml:space="preserve">Boia de torpedo, cinto de salvamento, prancha de salvamento, vara, boia e o carretel </t>
  </si>
  <si>
    <t>Torres de vigia com boa visibilidade que possa melhorar as condições que os NS estão expostos</t>
  </si>
  <si>
    <t>10h na praia desgasta bastante, o que influencia a capacidade do Nadador Salvador ao longo do dia</t>
  </si>
  <si>
    <t xml:space="preserve">Desvalorização do nosso trabalho </t>
  </si>
  <si>
    <t>Rádios e telemovel (pessoais)</t>
  </si>
  <si>
    <t>telemovel e rádio</t>
  </si>
  <si>
    <t xml:space="preserve">dia completo de 10h , com 1h de pausa de almoço </t>
  </si>
  <si>
    <t xml:space="preserve">Respirar fundo e seguir o protocolo </t>
  </si>
  <si>
    <t xml:space="preserve">Vigiar a linha de água e grupos de risco </t>
  </si>
  <si>
    <t xml:space="preserve">Normalmente todos os existentes no posto de praia </t>
  </si>
  <si>
    <t xml:space="preserve">Uma plataforma ou um organismo que os recrute e os concessionários que pague em conjunto com autarquias </t>
  </si>
  <si>
    <t xml:space="preserve">Colegas irresponsáveis que tiram um curso mas é não teem noção do perigo que o mar pode apresentar </t>
  </si>
  <si>
    <t xml:space="preserve">Ignorando </t>
  </si>
  <si>
    <t xml:space="preserve">Por vezes não há diálogo pois apanhamos miúdos  sem consciência do perigo </t>
  </si>
  <si>
    <t xml:space="preserve">Walkie talkis e telemóvel </t>
  </si>
  <si>
    <t xml:space="preserve">2 em cada posto , saem para almoçar um de cada posto , muitas vezes não olham ao mar mas sim ao telemóvel </t>
  </si>
  <si>
    <t xml:space="preserve">Com diálogo minucioso de época </t>
  </si>
  <si>
    <t xml:space="preserve">Nos salvamentos </t>
  </si>
  <si>
    <t xml:space="preserve">Salvamentos </t>
  </si>
  <si>
    <t xml:space="preserve">Nado a vítima,  5 insuflações , resgate para terra, peço  2a ajuda </t>
  </si>
  <si>
    <t xml:space="preserve">Mantendo a calma </t>
  </si>
  <si>
    <t>Que seja uma entidade a assegurar os nadadores e os concessionários a recrutar a essa entidade</t>
  </si>
  <si>
    <t>Muitas horas exposto aos elementos, atento ao que as pessoas fazem que as possa por, ou a outros, em risco.</t>
  </si>
  <si>
    <t>Montar/desmontar o posto e manter uma vigilância activa sobre as pessoas na água e espaços adjacentes.</t>
  </si>
  <si>
    <t>Cinto de flutuação e bóia torpedo, vara, bóia com ou sem carretel, prancha de salvamento, saco de primeiros socorros, DAE, rádios, telemóvel de serviço.</t>
  </si>
  <si>
    <t>Sítios mais abrigados dos elementos onde fazer a observação da piscina/praia.</t>
  </si>
  <si>
    <t>Poucos colegas para nos irmos revezando já que implica estar muitas horas exposto aos elementos e a tentar não perder o foco do que se passa na água e arredores.</t>
  </si>
  <si>
    <t>A falta de respeito das pessoas pelo nosso trabalho. Lida-se mantendo a calma e chamando as pessoas à razão.</t>
  </si>
  <si>
    <t>Normalmente de forma aberta e franca de modo a que todos nos possamos entreajudar.</t>
  </si>
  <si>
    <t>Rádios, telemóvel de serviço e telemóvel pessoal.</t>
  </si>
  <si>
    <t>Dependendo to tamanho da piscina ou da praia pode ter ares definidas ou uma para todos. Fazem-se turnos para o almoço, no restante do tempo estão lá todos os que trabalham nesse dia já que é necessário manter o número de nadadores-salvadores por causa do número de banhistas.</t>
  </si>
  <si>
    <t>É gerida diariamente nos locais pelos nadadores-salvadores presentes e em termos de escalas e colocação dos nadadores-salvadores pelos coordenadores.</t>
  </si>
  <si>
    <t>Insolações, queimaduras solares, pessoas que querem tomar banho com roupa inadequada/proibida e pessoas que em geral não respeitam o espaço nem as pessoas ao seu redor, isto tanto em praia fluvial como em piscina. Nas piscinas há que adicionar cortes/arranhões/esfoladelas nos pés, quedas e brincadeiras perigosas junto à beira da piscina.</t>
  </si>
  <si>
    <t>Quedas, cortes nos pés.</t>
  </si>
  <si>
    <t>Aferir a segurança da zona rapidamente, atirar um meio de salvamento caso a pessoa ainda esteja consciente e a reagir, caso contrário entrar rapidamente na água com meio de salvamento, efectuar 10 insuflações rápidas caso necessário, trazer o mais rápido possível para terra e avaliar o estado da vitima e efectuar manobras de suporte básico de vida caso necessário e chamar o 112. Tudo isto deverá ser feito utilizando mais que um nadador-salvador caso estejam mais disponíveis, todos devidamente coordenados.</t>
  </si>
  <si>
    <t>Concentrando-me no trabalho que há para ser feito e na pessoas que necessita da nossa ajuda naquele momento.</t>
  </si>
  <si>
    <t xml:space="preserve">Criar uma estrutura nacional e profissional, devidamente legislada, para que todos os nadadores-salvadores disponham das mesmas ferramentas/equipamentos de apoio/abrigos tipificados, ao invés de estarem dependentes dos caprichos/capacidades dos municípios/concessionárias que gerem os espaços. </t>
  </si>
  <si>
    <t>Vigiar a zona de banhos e patrulhar a mesma</t>
  </si>
  <si>
    <t>Montar / Desmontar o posto de praia, vigiar a minha zona de banhos e prestar auxílios e primeiros socorros quando necessário.</t>
  </si>
  <si>
    <t>Bolsa de Primeiros socorros minha, paga por mim e os pés de pato, a bolsa de primeiros socorros do posto de praia e os meios de salvamento.</t>
  </si>
  <si>
    <t>Faltam torres de vigia adequadas à vigia, meios de prevenção e apoio, motas de água radios uhf por exemplo</t>
  </si>
  <si>
    <t xml:space="preserve">O desrespeito dos banhistas pelas normas de segurança </t>
  </si>
  <si>
    <t>A primeira frustração que lidava era sentir falta de apoios de meios caso as coisas corressem mal em meio aquático, o tempo que demoram a agir é inacreditável, tive um colega que ficou uma vez na praia da Parede mais de 45 minutos à espera da embarcação de resgate, por exemplo, eu aconteceu-me semelhante mas consegui sair pelos meus próprios meios, ficando ferido. Nunca houve qualquer apoio. Basicamente se um nadador salvador morrer durante o serviço, recebe uma salva de palmas e pouco mais.</t>
  </si>
  <si>
    <t>Radios UHF ou então telemóvel particular</t>
  </si>
  <si>
    <t>O Nadador Salvador trabalha a recibos verdes e às vezes é mal pago e ou recebe muito atrasado, eu tive meses a receber só no mes seguinte no dia 15 e muitos amigos meus com ordenados em atraso de meses. As areas de vigilancia na zona onde trabalho eram designadas pelas concessões da praia o que é ridiculo! As praias deveriam ser atribuidas a uma associação e essa associação deveria ter um posto de controlo central com homens de primeira intervenção no terreno assim como os meios adequados para o desempenho da função! Ponham os olhos no Brasil ou autralia! Portugal é precario por teimosia e desleixo.</t>
  </si>
  <si>
    <t xml:space="preserve">Gerida pela associação </t>
  </si>
  <si>
    <t>Primeiros socorros e resgates</t>
  </si>
  <si>
    <t>Paragens cardio respiratorias</t>
  </si>
  <si>
    <t>Em caso de afogamento ou quase afogamento, resgatar a vitima para uma zona de segurança, verificar sinais vitais, em caso de paragens cardiorespiratoria iniciar manobras de suporte basico de vida e acionar 112. Caso a vitima tenha sinais vitais lateralizar a vitima e administrar O2 a 5L e acionar 112.</t>
  </si>
  <si>
    <t>Sem stress, calmo e sereno o melhor consiga.</t>
  </si>
  <si>
    <t xml:space="preserve">Creio que é uma profissão muito precária, infelizmente. Falta evoluir muito para conseguir chegar ao nivel dos outros paises. Talvez um dia seja possível. </t>
  </si>
  <si>
    <t xml:space="preserve">Chato: Longo e monótono </t>
  </si>
  <si>
    <t>Montar o posto de praia, colocar as bandeiras, vigiar a praia, informar e auxiliar aos banhistas, fazer rondas de vigilância, preencher relatórios no caso de incidências, alertar as autoridades no caso de comportamientos de risco continuados, desmontar o posto de praia, arrumar o equipamento…</t>
  </si>
  <si>
    <t>Os meios dispostos pelo concessionário e aprovados pelo ISN: cinto, boias, bandeiras, carretel, armação, vara, prancha, mala de primeiros socorros, etc</t>
  </si>
  <si>
    <t>Chapéus ou torre de abrigo,  walkie-talkie ou telemóvel carregado e com SIM para ligar ao 112, kit de oxigénio, pequeno almoço e uma refeição.</t>
  </si>
  <si>
    <t>A carga horária (partir o turno), a falta de proteção perante os elementos: sol, ar, chuva, etc (chapéus, carpas, torres…)</t>
  </si>
  <si>
    <t xml:space="preserve">Sim, Pessoas que não atendem as recomendações de forma recurrente e acham-se fora da lei… banhistas a entrar na água com bandeira vermelha, animais na praia… explicar a situação e avisar das consequências se alguém fizer queixa ou denúncia a GNR ou Polícia Marítima </t>
  </si>
  <si>
    <t>WhatsApp desde o telemóvel do próprio NS</t>
  </si>
  <si>
    <t>dependendo da praia: normalmente 2 NS por praia de 100m aproximadamente. Das 9:00 am até as 7:00 pm com uma hora pa o almoço, o dia todo em cadeiras desconfortáveis com chapéus precários e guarda-ventos fornecidos pelos próprios NS</t>
  </si>
  <si>
    <t xml:space="preserve">Na Ericiera dependia da Predominante Azul, associação gerida pelos bombeiros voluntários. Há dois anos que funciona por meio de uma associação nova que gere as praias e aos NS com as escalas de turnos que informa via grupos dê WhatsApp dum dia para o outro informando das folgas, vagas, praias assinadas, etc. </t>
  </si>
  <si>
    <t>Acidentes de escolas de Surf que não param a aula e em vez de accionar o seguro obrigatório, mandam aos alunos para os NS que devem tomar conta deles e ativar meios públicos…</t>
  </si>
  <si>
    <t>Nariz roto por golpe com prancha de surf, costela partida por golpe nas rochas contra prancha de surf após ter escorregado na lama…</t>
  </si>
  <si>
    <t>Felizmente ainda não teve esta situação. Avaliar as condições de segurança e estado de consciência e respiração da víctima, ligar ao 112 no caso de insuficiência respiratória, prestar SBV se for preciso e esperar por ajuda diferenciada.</t>
  </si>
  <si>
    <t xml:space="preserve">Com calma e sangue frio </t>
  </si>
  <si>
    <t xml:space="preserve">Paixão </t>
  </si>
  <si>
    <t>Mota salvamento Embarcação salvamento moto 4x4 e equipamento de posto praia</t>
  </si>
  <si>
    <t>Postos de vigia</t>
  </si>
  <si>
    <t xml:space="preserve">Concursos </t>
  </si>
  <si>
    <t xml:space="preserve">Como coordenação é lidar com jovens </t>
  </si>
  <si>
    <t>Boa</t>
  </si>
  <si>
    <t xml:space="preserve">Treinamento </t>
  </si>
  <si>
    <t>Boa desde de uma boa coordenação entre a equipa</t>
  </si>
  <si>
    <t xml:space="preserve">Boa comunicação </t>
  </si>
  <si>
    <t xml:space="preserve">Dar apoio e receber em responsabilidade </t>
  </si>
  <si>
    <t xml:space="preserve">Tudo desde o pior k possas imaginar </t>
  </si>
  <si>
    <t xml:space="preserve">Boa comunicação e atenção </t>
  </si>
  <si>
    <t>Como coordenador demonstrar presença calma</t>
  </si>
  <si>
    <t xml:space="preserve">Todas as praias ser da responsabilidade das câmaras e ser coordenada pelos corpos de bombeiros </t>
  </si>
  <si>
    <t>Bastante ativo.</t>
  </si>
  <si>
    <t>Montar o posto, vigiar e prevenir ações que levem a riscos por parte dos banhistas.</t>
  </si>
  <si>
    <t>Carrinha 4x4, e todo o equipamento do posto de praia.</t>
  </si>
  <si>
    <t>Drone para aumentar a eficácia de vigia.</t>
  </si>
  <si>
    <t>As adversidades climatéricas.</t>
  </si>
  <si>
    <t>O incumprimento das nossas recomendações enquanto nadadores salvadores. Gerindo do modo como é possível.</t>
  </si>
  <si>
    <t>Através de rádio.</t>
  </si>
  <si>
    <t>Rádios.</t>
  </si>
  <si>
    <t>Estamos dentro de um plano integrado, com o respetivo coordenador. 9 NS divididos em 2 turnos: o primeiro faz a montagem dos postos; o segundo faz a respetiva desmontagem dos mesmos.</t>
  </si>
  <si>
    <t>Através de um coordenador.</t>
  </si>
  <si>
    <t>Banhistas que não têm uma boa leitura das condições do mar.</t>
  </si>
  <si>
    <t xml:space="preserve">Pré-afogamento; ataques epiléticos; AVC; paragens digestivas; escoriações; luxações; entorses; hipoglicémias; episódios de asma; desaparecimento de banhistas... </t>
  </si>
  <si>
    <t xml:space="preserve">Identificação da possível vitima; comunicação ao colega mais próximo; planear e definir o método e meio de salvamento; se consciente fornecer flutuação e resgatar; caso seja uma vitima inconsciente ativar a segunda ajuda e resgatar; aplicar SBV e vigiar as funções até chegada da ajuda diferenciada. </t>
  </si>
  <si>
    <t>Muito bem, tento delinear todo o processo e não me abster do algoritmo.</t>
  </si>
  <si>
    <t>Um dia em contacto com o pessoal, dar indicações, prevenir futuras ocorrências, e estar atento aos comportamentos de risco.</t>
  </si>
  <si>
    <t>Estar atento às pessoas, principalmente aos jovens e crianças, e aos idosos, estar atento também ao pessoal que bebe álcool e depois se dirige para a piscina, tentar falar com o pessoal para perceber se a pessoa em questão tem algum condicionamento que me leve a estar mais atento à mesma.</t>
  </si>
  <si>
    <t>Prancha, cinta de salvamento, torpedo e posto de vigia.
Disponho também se uma enfermaria à minha responsabilidade e que sou eu que presto os cuidados de saúde ao pessoal.</t>
  </si>
  <si>
    <t>Em relação a piscina não, mas ao nível das praias fluviais, um meio de transporte aquático que não exija o nosso esforço físico seria bastante benéfico, o tempo de prestação de primeiros cuidados ao nadador ia diminuir, e sabemos que quanto mais rápido for o tempo de trazer o náufrago para terra e prestar os cuidados mais benéfico e menos sequelas terá para o náufrago.</t>
  </si>
  <si>
    <t xml:space="preserve">Estar atento a um elevado número de pessoas,  sendo que estas se encontram distribuídas por diferentes piscinas </t>
  </si>
  <si>
    <t xml:space="preserve">Demasiadas ocorrências, como queimaduras etc, que me impedem de estar atento à piscina </t>
  </si>
  <si>
    <t>Estamos no mesmo posto, quando estamos longe um do outro , por telemóvel ou gestos</t>
  </si>
  <si>
    <t>A organização dos turnos normalmente é o nadador salvador coordenador que fica responsável assim como assuntos que remetem para o dia a dia do nadador salvador.</t>
  </si>
  <si>
    <t xml:space="preserve">É gerida por parte do nadador salvador coordenador </t>
  </si>
  <si>
    <t>Quedas e deslizamentos juntos das piscinas, calhas das piscinas encolherem para dentro o que leva a que o banhista tropece na mesma, saltos perigosos para a piscina, e bebés que so por si ja necessitam de uma maior atenção.</t>
  </si>
  <si>
    <t xml:space="preserve">Feridas ligeiras, obstrução da via respiratória </t>
  </si>
  <si>
    <t xml:space="preserve">Casos de afogamento, é retirar o náufrago da água,ver se está consciente ou não 
 ver se tem pulso ou respiração, através do teste de vos (ver ouvir e sentir), 
Se não tiver pulso nem respiração iniciar manobras de suporte básico de vida e chamar ajuda médica, se tiver pulso e respiração colocar em posição lateral de segurança, para evitar obstrução da via respiratória com enjoos ou língua, e chamar ajuda médica.
</t>
  </si>
  <si>
    <t>Para quem está bem preparado para as várias situações não há stress, pelo menos enquanto fazemos o salvamento, posteriormente e dependendo do sucesso ou não do salvamento aí sim poderá haver stress, no entanto não sei dizer uma maneira de gerir o mesmo.</t>
  </si>
  <si>
    <t>Acho que é um projeto bastante interessante, principalmente ao nível das comunicações entre nadadores salvador, visto que um telemóvel é um meio permeável que se estraga em contacto com a água, devíamos ter uma via de comunicação que andasse sempre conosco e que fosse impermeável para evitar perder tempo a deixa la em terra quando formos iniciar salvamento.</t>
  </si>
  <si>
    <t xml:space="preserve">Um dia típico numa praia do Norte, é um dia de praia com muitos adolescentes a querer se divertir, várias picadas de peixe aranha, bandeira amarela, e estar todo o dia na linha de água. </t>
  </si>
  <si>
    <t xml:space="preserve">Prevenir, visionar, alertar possíveis riscos, salvar pessoas, e cuidar do material </t>
  </si>
  <si>
    <t xml:space="preserve">Prancha, mala de 1os socorros, cinto de salvamento, boia torpedo </t>
  </si>
  <si>
    <t xml:space="preserve">Gostava que fossem dadas máscaras descartáveis para todos os nadadores salvadores </t>
  </si>
  <si>
    <t xml:space="preserve">A responsabilidade que carregamos todos os dias de trabalho na praia caso algo aconteça, as praias não vigiadas, os paredões. </t>
  </si>
  <si>
    <t xml:space="preserve">Sim, as vezes não existe trabalho em equipa, os banhistas são teimosos ou então estão bebados etc 
Tento ter calma e ser educada, e em último caso chamo a polícia </t>
  </si>
  <si>
    <t xml:space="preserve">Geralmente comunicamos por rádio, pessoalmente ou por número de apitos </t>
  </si>
  <si>
    <t xml:space="preserve">Rádios e telemóveis </t>
  </si>
  <si>
    <t xml:space="preserve">Por uma escala feita em Excel que diz a praia e o respetivo turno, meio dia ou dia completo </t>
  </si>
  <si>
    <t xml:space="preserve">Turnos de meio dia ou dia completo 
Dias do mês 
E praia onde trabalha </t>
  </si>
  <si>
    <t xml:space="preserve">Pessoas no mar, acidentes na areia como insolações, ombros deslocados, picadas de peixe aranha </t>
  </si>
  <si>
    <t xml:space="preserve">Fraturas expostas, salvamentos em mar, ombros deslocados, picadas de abelha, insolações, paragens de digestão </t>
  </si>
  <si>
    <t xml:space="preserve">Resumidamente, percebemos que a pessoa está em perigo, avisamos os colegas de CÓDIGO 3 pelo rádio, escolhemos o meio de salvamento consoante o mar e a vítima, e entramos no mar para resgatar e rebocar para terra. </t>
  </si>
  <si>
    <t>Em situações de emergência consigo ser uma pessoa fria e focada no que está acontecer, o stress aparece depois quando acabou.</t>
  </si>
  <si>
    <t xml:space="preserve">Trabalhar e descansar </t>
  </si>
  <si>
    <t>Vigia e socorro dos banhistas</t>
  </si>
  <si>
    <t>Posto de praia e pes de pato</t>
  </si>
  <si>
    <t>Um meio motorizado</t>
  </si>
  <si>
    <t xml:space="preserve">Falta colegas profissionais a todos os níveis </t>
  </si>
  <si>
    <t xml:space="preserve">Existem, inspiro fundo e deixo passar para não me chatear nem causar mau ambiente </t>
  </si>
  <si>
    <t>Rádios VHF</t>
  </si>
  <si>
    <t>PIAB com 1 folga semanal</t>
  </si>
  <si>
    <t xml:space="preserve">Por um coordenador da associação </t>
  </si>
  <si>
    <t>Picadas de peixe aranha e falta de colegas nos postos</t>
  </si>
  <si>
    <t>Paragens cardiacas.</t>
  </si>
  <si>
    <t xml:space="preserve">Algoritmo de Salvamento Aquático: Reconhecimento, planeamento e ação </t>
  </si>
  <si>
    <t>Mantendo a calma, respirando fundo e sorrindo para dentro</t>
  </si>
  <si>
    <t>Cansativo</t>
  </si>
  <si>
    <t>Vigilância e auxilio tanto na água como em terra a banhistas</t>
  </si>
  <si>
    <t xml:space="preserve">Boia torpedo, boia circular, cinto de salvamento, vara de salvamento, carretel, mala de primeiros socorros e um colega de profissão </t>
  </si>
  <si>
    <t xml:space="preserve">Rádio de comunicações com contacto direto para a capitania/ polícia marítima e linha de emergência; equipamentos de proteção pessoal a nível solar e do vento; planos de treino estruturados e com obrigação de frequência </t>
  </si>
  <si>
    <t xml:space="preserve">Falta de condições de trabalho, falta de equipamentos em boas condições para trabalhar, falta de formação contínua, precariedade, atividade sazonal, não existem contratos de trabalho ( normalmente são usados os recibos verdes, que dão poucas garantias ao nadador salvador) </t>
  </si>
  <si>
    <t xml:space="preserve">Sim, muitos banhistas não compreendem que estamos lá para manter a segurança e o seu bem estar e não gostam de cumprir indicações, muitas vezes não acatando ordens e depois o nadador salvador não tem poder nenhum nem autonomia para tomar medidas, sendo sempre o elo mais fraco da cadeia </t>
  </si>
  <si>
    <t xml:space="preserve">Existe uma má comunicação a nível geral seja entre coordenador/ equipa ou colegas de trabalho </t>
  </si>
  <si>
    <t xml:space="preserve">Onde trabalho, os nadadores salvadores fazem turnos das 9h às 19h com 1 hora de almoço. </t>
  </si>
  <si>
    <t>Cortes, auxilio a situações na água, bolas , cães e colunas de música na praia</t>
  </si>
  <si>
    <t xml:space="preserve">Trauma, ataque epilético, cortes com gravidade, fraturas, princípios de afogamento </t>
  </si>
  <si>
    <t xml:space="preserve">Avaliar as condições de segurança, ver se a vítima está consciente, se não efetuar exame vós, se não respirar, ligar 112, permeabilizar a via aérea, aplicar 5 insuflações, ver sinais de vida, se não responder iniciar RCP 30 compressões e 2 insuflações até à vítima reagir. </t>
  </si>
  <si>
    <t xml:space="preserve">Tento agir lembrando os procedimentos corretos e mantendo a calma porque estamos treinados, ou a maioria devia estar treinada, para reagir em situações críticas, o que infelizmente não acontece com grande parte dos nadadores salvadores em Portugal, devido também à precariedade da profissão ( se é assim que a podemos chamar). </t>
  </si>
  <si>
    <t xml:space="preserve">Devem ter em atenção as reais condições que muitas associações oferecem aos nadadores salvadores, não aquelas que dizem dar,... muitos deslocados da sua área de residência e têm de se assujeitar a viver em contentores, ou apartamentos partilhados com 8 pessoas, ou mesmo em tendas, com muito pouco material de trabalho e sem qualquer tipo de comunicação entre equipas, sem nenhum tipo de planeamento de treinos, com coordenadores que só aparecem no inicio da época e depois no fim, malas de primeiros socorros a faltar material, postos em que apenas está 1 nadador salvador para praias frequentadas por milhares de pessoas. E o maior problema é a falta de autoridade/poder por parte do nadador salvador. </t>
  </si>
  <si>
    <t>Manter ordem no cais da piscina, abrir pistas caso seja necessário, acompanhar crianças ao balneário, manter ordem no balneário masculino, orientar crianças para a piscina, impedimento da realização de infrações, realizar curativos, aplicar SBV caso seja necessário.</t>
  </si>
  <si>
    <t xml:space="preserve">Armação de Piscina com Boia Circular; Vara e cinto de salvamento, Mala de primeiros socorros e plano rígido, DAE </t>
  </si>
  <si>
    <t>Nenhum, por enquanto</t>
  </si>
  <si>
    <t>Falta de estímulo - Café
Pouco movimento - Verificação de balneários e arrumação do cais da piscina</t>
  </si>
  <si>
    <t>Smartphone</t>
  </si>
  <si>
    <t>Turnos rotativos: uma semana de manhã, outra semana à tarde e sábados.</t>
  </si>
  <si>
    <t>Pelos próprios NS. Caso não haja acordo entre as 2 partes, recorre-se ao Director Técnico da Piscina</t>
  </si>
  <si>
    <t>Curativos, crianças perdidas, crianças pequenas que precisam de serem acompanhadas à casa de banho.</t>
  </si>
  <si>
    <t>Desmaios, Vómitos</t>
  </si>
  <si>
    <t>O curso de NS contém uma repetição da matéria e dos passos suficientes para nos ajudar a lidar com a situação. Outra forma é saber que não estou sozinho e posso sempre solicitar ajuda à minha volta.</t>
  </si>
  <si>
    <t>Ainda não recebi o meu cartão de NS. Fiz a renovação no ano passado.</t>
  </si>
  <si>
    <t>Praia Oceânica, Praia fluvial ou lacustre, Piscina, Parque aquático</t>
  </si>
  <si>
    <t>Um dia típico como nadador-salvador começa cedo, com a preparação do posto de vigilância e a verificação do material de salvamento. Antes da praia abrir ao público, observo as condições do mar e do tempo, ajustando os alertas conforme necessário. Durante o dia, mantenho vigilância constante, pronto para agir em caso de emergência. Atendo banhistas com dúvidas, prevenindo situações de risco, e, se necessário, entro em ação para resgatar quem precisa. É uma rotina que exige atenção total, mas também é gratificante saber que estamos ali para proteger vidas.</t>
  </si>
  <si>
    <t>As principais responsabilidades de um nadador-salvador incluem garantir a segurança dos banhistas, monitorar as condições do mar, identificar e prevenir situações de risco, e realizar resgates quando necessário. Além disso, é fundamental orientar o público sobre as regras de segurança, prestar primeiros socorros em emergências, e manter o equipamento de salvamento em boas condições. Tudo isso exige atenção constante, trabalho em equipe e preparo físico e mental.</t>
  </si>
  <si>
    <t>Como nadador-salvador, tenho à disposição diversos equipamentos e recursos essenciais para garantir a segurança dos banhistas. Isso inclui boias de salvamento, pranchas de resgate, nadadeiras, rádios para comunicação, kits de primeiros socorros e sinalizadores. Em algumas praias, também contamos com jet skis, drones e torres de observação. Cada item é cuidadosamente mantido e preparado para responder rapidamente a qualquer emergência.</t>
  </si>
  <si>
    <t>Seria ótimo ter mais tecnologias avançadas, como drones com câmeras para monitoramento aéreo e boias de salvamento automáticas, que se dirigem até a pessoa em perigo. Além disso, dispositivos de comunicação mais modernos, como rádios com GPS integrado, ajudariam a coordenar resgates com maior precisão. Em praias movimentadas, um sistema de sensores subaquáticos poderia auxiliar na detecção de pessoas em risco antes que a situação se agrave.</t>
  </si>
  <si>
    <t>Os maiores desafios na profissão de nadador-salvador incluem lidar com condições do mar imprevisíveis, como correntes fortes ou mudanças repentinas no tempo. A conscientização dos banhistas também é um desafio, pois muitas pessoas ignoram os avisos de segurança ou subestimam os riscos. Situações emocionais intensas, como emergências graves ou múltiplos resgates ao mesmo tempo, exigem calma e foco. Além disso, o cansaço físico e mental pode ser um obstáculo, já que a atenção precisa ser constante durante todo o dia.</t>
  </si>
  <si>
    <t>Uma das frustrações mais recorrentes é lidar com banhistas que ignoram os avisos de segurança, como nadar em áreas proibidas ou desrespeitar a sinalização de bandeiras. Isso coloca não só eles, mas também nós, nadadores-salvadores, em risco. Outra frustração é a falta de recursos ou equipamentos em algumas praias, o que pode dificultar o trabalho em situações críticas. Para lidar com essas questões, foco na comunicação clara e na educação dos banhistas, além de manter uma boa preparação física e emocional para estar pronto para os desafios.</t>
  </si>
  <si>
    <t>A comunicação entre os membros da equipa de nadadores-salvadores é fundamental e geralmente ocorre por meio de rádios de alta frequência, gestos padronizados e sinais visuais, como bandeiras e apitos. Cada membro tem uma área de responsabilidade, mas a coordenação é constante para cobrir toda a extensão da praia. Em emergências, o líder da equipa organiza as ações, e cada nadador-salvador segue um plano previamente treinado. A comunicação clara e eficiente garante que todas as situações sejam geridas com rapidez e segurança.</t>
  </si>
  <si>
    <t>Sim, utilizamos rádios portáteis de alta frequência para comunicação rápida e eficiente entre a equipa. Em algumas praias mais equipadas, sistemas de comunicação integrados com GPS ajudam a localizar colegas e vítimas em tempo real. Além disso, aplicativos móveis ou softwares específicos podem ser usados para registrar ocorrências, monitorar condições do tempo e do mar, e até para alertar as autoridades em situações mais graves.</t>
  </si>
  <si>
    <t xml:space="preserve">A organização dos nadadores-salvadores é geralmente bem estruturada para garantir a cobertura total da área de vigilância. A praia é dividida em setores, cada um atribuído a um ou mais nadadores-salvadores, dependendo do tamanho e do movimento. </t>
  </si>
  <si>
    <t>Os turnos são planejados para manter a vigilância constante, com troca de equipas em horários estratégicos para evitar cansaço. Além disso, há um líder ou coordenador responsável por supervisionar as operações, distribuir tarefas e tomar decisões em emergências. Essa estrutura garante que o trabalho seja eficiente e que a segurança dos banhistas seja priorizada.</t>
  </si>
  <si>
    <t>As situações mais comuns que exigem a minha atenção como nadador-salvador incluem:
1. Cansados ou desorientados: Pessoas que nadam por muito tempo ou que não têm a resistência necessária podem se cansar ou ficar desorientadas, necessitando de resgate.
2. Crianças ou pessoas com pouca experiência: Muitas vezes, crianças ou nadadores iniciantes não têm noção dos riscos ou da força das correntes, o que pode levar a situações de perigo.
3. Condiciones de mar adversas: Ondas grandes, correntes fortes e mudanças repentinas no tempo podem surpreender os banhistas e causar acidentes.
4. Desobediência às regras de segurança: Algumas pessoas ignoram as bandeiras de aviso ou nadam em áreas proibidas, o que aumenta o risco de acidentes.
5. Emergências médicas: Casos como desmaios, ataques cardíacos ou lesões podem ocorrer na água ou na praia, exigindo primeiros socorros rápidos.
6. Afogamentos ou quase afogamentos: Embora menos comuns, essas situações são críticas e exigem uma resposta rápida e coordenada da equipe.
Essas situações exigem vigilância constante e preparação para agir rapidamente, sempre priorizando a segurança dos banhistas.</t>
  </si>
  <si>
    <t>Já enfrentei diversos tipos de emergências, algumas bastante intensas. Entre os casos mais comuns estão:
1. Afogamento: Já fiz resgates de pessoas que se perderam em correntes fortes ou estavam com dificuldades para voltar à areia. Em alguns casos, foi necessário realizar reanimação cardiopulmonar (RCP) até a chegada de ajuda médica.
2. Emergências médicas: Tive que lidar com pessoas que sofreram ataques cardíacos ou desmaios na praia, o que exigiu primeiros socorros rápidos enquanto esperávamos o atendimento médico.
3. Lesões: Em algumas situações, pessoas se machucaram ao cair ou bater em pedras, ou ainda por colisões com outros banhistas. Essas lesões exigiram imobilização e cuidados até a chegada da ambulância.
4. Crianças perdidas: Também já aconteceu de crianças se afastarem dos pais e se perderem na praia, o que exigiu uma busca rápida e cuidadosa para garantir que fossem encontradas em segurança.
Cada uma dessas emergências é um desafio diferente, mas a preparação e a calma são essenciais para lidar com elas de forma eficaz e garantir a segurança de todos.</t>
  </si>
  <si>
    <t>Em casos de afogamento ou quase afogamento, o procedimento padrão segue uma série de etapas bem definidas para garantir a segurança e eficácia do resgate:
1. Avaliação da Situação: O nadador-salvador deve avaliar rapidamente a gravidade da situação e determinar se é seguro realizar o resgate sozinho ou se é necessário apoio da equipa.
2. Comunicação: O líder da equipa ou outros membros devem ser alertados imediatamente, utilizando rádios ou sinais visuais para coordenar a resposta.
3. Resgate: O nadador-salvador entra na água com o equipamento adequado, como uma prancha de resgate ou boia, e se dirige rapidamente à vítima, mantendo-se atento à sua própria segurança. Se a vítima estiver inconsciente, é crucial garantir que ela seja resgatada de maneira segura, evitando lesões adicionais.
4. Primeiros Socorros: Após o resgate, a vítima deve ser retirada da água e levada para um local seguro. Caso necessário, são iniciados os primeiros socorros, como a reanimação cardiopulmonar (RCP) ou respiração boca a boca, até que a ajuda médica chegue.
5. Acompanhamento e Transporte: A vítima deve ser monitorada durante o transporte para uma unidade de saúde, caso a situação seja grave, ou até que os sintomas se estabilizem se for um caso mais leve.
6. Relatório: Após o incidente, um relatório detalhado deve ser feito, registrando todos os detalhes do resgate e das ações tomadas, para acompanhamento e melhorias dos procedimentos de segurança.
Esse protocolo assegura que a resposta seja rápida, organizada e que a vítima receba o melhor cuidado possível em situações de emergência.</t>
  </si>
  <si>
    <t>Gerir o stress em situações de emergência é essencial para tomar decisões rápidas e eficazes. Para isso, sigo algumas estratégias:
1. Treinamento constante: O treinamento regular é fundamental. Ele me permite atuar de forma automática e confiável, reduzindo a ansiedade e ajudando a focar nas ações necessárias.
2. Manter a calma: Quando surgem situações de emergência, tento manter a calma, respirando profundamente e focando em cada etapa do resgate. O controle emocional é essencial para não agir precipitadamente.
3. Comunicação clara: Durante uma emergência, a comunicação com a equipa é vital. Falar de forma clara e concisa ajuda a coordenar as ações, evitando confusão e garantindo que todos saibam o que fazer.
4. Apoio da equipa: Sabemos que não estamos sozinhos. Contar com uma equipa bem treinada e sincronizada ajuda a aliviar o stress, pois todos sabem suas funções e confiam uns nos outros.
5. Avaliar e agir com base na prioridade: Durante um resgate, é crucial avaliar rapidamente a gravidade da situação. Priorizar as ações mais urgentes e deixar o resto para depois ajuda a manter o foco e reduzir a sensação de sobrecarga.
6. Reflexão pós-incidente: Após a situação de emergência, faço uma reflexão sobre como tudo aconteceu, o que poderia ser melhorado e o que deu certo. Isso ajuda a manter a confiança e a melhorar para futuras ocorrências."
Essas práticas ajudam a controlar o stress, garantindo que a segurança dos banhistas seja mantida, independentemente da intensidade da emergência.</t>
  </si>
  <si>
    <t>Minhas sugestões para melhorar o trabalho de nadador-salvador incluem:
1. Treinamentos regulares e específicos: Investir em treinamentos simulados, que envolvem cenários realistas, ajuda a equipa a se preparar melhor para situações inesperadas. O uso de tecnologia, como simulações em realidade virtual, pode tornar os treinos mais interativos e eficazes.
2. Equipamentos mais modernos: Equipamentos de resgate mais avançados, como drones para monitoramento aéreo e câmeras subaquáticas, podem melhorar a vigilância e facilitar a identificação de vítimas em situações de risco. Além disso, rádios com melhor alcance e mais funcionalidades podem otimizar a comunicação.
3. Aumento da conscientização pública: Projetos educacionais focados na segurança na água, tanto em escolas quanto nas praias, podem reduzir a incidência de acidentes. Ter mais cartazes educativos e campanhas de conscientização pode fazer toda a diferença.
4. Apoio psicológico para a equipa: O trabalho intenso e as situações de alto risco podem gerar grande pressão. Oferecer suporte psicológico regular para a equipa de nadadores-salvadores pode ajudar a melhorar o bem-estar emocional e manter a eficácia no trabalho.
5. Maior coordenação entre as equipas: Em locais com grande movimento, a interação com outras equipes de segurança (como policiais e ambulâncias) deve ser cada vez mais fluida. Ter sistemas de comunicação integrados entre os diferentes serviços pode melhorar a resposta a emergências.
Quanto ao projeto que pretendem desenvolver, acredito que ele tem um grande potencial para otimizar a segurança nas praias e aumentar a eficiência do trabalho dos nadadores-salvadores. Focar em melhorar a formação da equipa, os recursos disponíveis e a interação com o público certamente fará a diferença na proteção dos banhistas.</t>
  </si>
  <si>
    <t xml:space="preserve">Supervisão e vigilância de tudo que possa ser uma atitude de risco tanto para a própria pessoa como para os outros, dos usuários de uma praia ou de uma piscina. Analise de problemas externos que possa representar perigo para os usuários. </t>
  </si>
  <si>
    <t>Vigiar e adverte qualquer pessoa dentro da minha área de vigilância, intervir em caso de urgência, e comunicar qualquer ação que possa vir a tomar a alguém superior se assim o existir.</t>
  </si>
  <si>
    <t xml:space="preserve">Todo o equipamento de salvação definido por lei, pelo ISN. 
Por vezes algum material de uso pessoal que facilita a atividade. </t>
  </si>
  <si>
    <t xml:space="preserve">Rádios de curto alcance para uma comunicação mais rápido e clara com outros nadadores ou meios de salvamento que possam estar no terreno. </t>
  </si>
  <si>
    <t xml:space="preserve">Respeito pela importância do cargo desempenhado dos próprios nadadores, e por parte de outra pessoas. </t>
  </si>
  <si>
    <t xml:space="preserve">Tento me focar na missão e objetivo que me fez querer desempenhar a função. </t>
  </si>
  <si>
    <t xml:space="preserve">Tudo depende do tipo de pessoas que se encontra, se há ou não, uma associação presente na área. </t>
  </si>
  <si>
    <t>Telemóvel, e rádios (walkie talkies)</t>
  </si>
  <si>
    <t>Nas zonas das praias , cada capitania é responsável por definir esses parâmetros, que variam de zona para zona.</t>
  </si>
  <si>
    <t xml:space="preserve">Se houver uma associação envolvida, a associação gere os turnos e zona de vigilância de cada nadador. </t>
  </si>
  <si>
    <t>Crianças, e pessoas que rapidamente se nota não terem nenhum conhecimento e noção do que é o mar.</t>
  </si>
  <si>
    <t xml:space="preserve">Hemorragias, picadas, objetos desaparecidos, acusas de Assedio, intervenções na agua para prevenção de uma situação agravosa. </t>
  </si>
  <si>
    <t xml:space="preserve">O primeiro passo deve ser sempre a prevenção. Quando tudo é antecipado, muitos desastres são evitados. Quando a situação já é irreversível, antes de qualquer ação na água, deve-se sempre avisar outro meio de salvamento ou nadador que será efetuada a entrada na água, e em que condições. apos isso, garantir a nossa própria segurança. Após isso proceder ao passos aprendidos no curso de nadador salvador, que podem ser diferenciados consoante a situação. Esses passos podem ser encontrados online certamente.  </t>
  </si>
  <si>
    <t xml:space="preserve">Tento dar o meu melhor, consoante a formação que tive e aquilo que são os meus valores. </t>
  </si>
  <si>
    <t xml:space="preserve">A iniciativa é boa e de valor, mas infelizmente o nosso pais tem muitas barreiras e falta de implementações eficazes no que toca ao assunto dos nadadores salvadores. Devido a estas falhas, o publico alvo atraído para este tipo de ação, por vezes não deposita o devido valor nesta nobre causa. O facto de ser um trabalho visto como de passagem e que não tem o devido emprego profissional, não atrai carreiras longas e com experiencia. A falta de inovação é recorrente.  </t>
  </si>
  <si>
    <t>Vigiar e prestar auxílio aos banhistas e pessoas frequentes das praias</t>
  </si>
  <si>
    <t>Os meios de salvamentos regulares</t>
  </si>
  <si>
    <t>As pessoas nao entederem o que nós fazemos e para que estamos na praia.</t>
  </si>
  <si>
    <t xml:space="preserve">O desconhecimento das regras da pria pelos banhistas </t>
  </si>
  <si>
    <t xml:space="preserve">Áreas de vigilância </t>
  </si>
  <si>
    <t>Entre 1 a 2 pessoas por area de vigilância com rotatividade diaria</t>
  </si>
  <si>
    <t xml:space="preserve">Crianças 
Idosos
Grávidas 
</t>
  </si>
  <si>
    <t xml:space="preserve">Fraturas
Quebras de tenção 
Afogamentos
Cortes 
Níveis irregulares de glicemia (hipo ou hiper)
Feridas
Crianças perdidas (muito frequente)
</t>
  </si>
  <si>
    <t xml:space="preserve">Consigo </t>
  </si>
  <si>
    <t>Tento manter a calma e fazer uma avaliação da situação.</t>
  </si>
  <si>
    <t>Chegar a horas, montar o posto, vigiar a praia activamente, esclarecer dúvidas a banhistas, certificar que todos os meios de salvamento estão em condições e que todas as normas são cumpridas, prestar serviços de primeiro socorros quando necessário, prestar assistência aos profissionais de saúde quando necessário.</t>
  </si>
  <si>
    <t>Vigiar, prevenir, ajudar, e prestar serviços de primeiros socorros</t>
  </si>
  <si>
    <t>Bóia de salvamento, pés de pato, carretel, bóia torpedo, prancha de salvamento, kit primeiros socorros, binóculos, walkie talkie</t>
  </si>
  <si>
    <t>Drones aéreos com autodetecção de afogamentos, drones subaquáticos para caso alguém se afogue mesmo e fique submerso, robôs salva vidas, algoritmos de IA para sistema de prevenção com dados meteorológicos, marés, e comportamentos para prever situações de risco, sensores no mar para saber quando banhistas ultrapassam uma determinada distância da costa, cloud systems ligado a todas as instituições envolvidas no caso de coordenar trabalho de salvamento (ISN, INEM, Polícia Marítima, etc.) para poder passar dados de forma mais rápida e eficaz.</t>
  </si>
  <si>
    <t>Ficar a olhar para o mar 10h por dia.</t>
  </si>
  <si>
    <t>A maior é mesmo olhar para o mar durante tanto tempo. Resolvo a fazer “turnos” com o meu parceiro de posto, vamos alternando a vigia ativa.</t>
  </si>
  <si>
    <t>Peixe aranha, cortes</t>
  </si>
  <si>
    <t>Salvamentos, e desmaios</t>
  </si>
  <si>
    <t>Ajudar o banhista a manter a calma se consciente, passar o meio e trazê-lo para terra. Caso necessário, fazer RCP se necessário, ligar ao INEM.</t>
  </si>
  <si>
    <t>Mantendo calma, focar no que tem que ser feito.</t>
  </si>
  <si>
    <t>Questionário muito extenso para ir terem respostas suficientes. Também deveria ser com respostas de pontos ou escolha múltiplas. Da forma que estão organizados, caso muitos profissionais respondam, vão gastar bastante tempo a analisar a informação.</t>
  </si>
  <si>
    <t>Dia de responsabilidade de emoção é um dia em que sinto que estou a fazer o que mais gosto</t>
  </si>
  <si>
    <t>Prevenção e comunicação com o banhista, atenção as crianças.</t>
  </si>
  <si>
    <t xml:space="preserve">Todos que estão no manual </t>
  </si>
  <si>
    <t>DAE, é kit oxigeniterapia, mais apoio aos concessionário de forma a nos proporcionarem ainda melhores condições. Falta também os binóculos e torres de vigia</t>
  </si>
  <si>
    <t xml:space="preserve">Conseguir estar em todo lado ao mesmo tempo e fazer prevenção. Falta de conhecimento dos banhistas em relação a agueiros e bandeiras </t>
  </si>
  <si>
    <t>A falta de respeito é ignorar indicações por nós fornecidas</t>
  </si>
  <si>
    <t xml:space="preserve">Bem. Somos unidos e já nos conhecemos todos bem uns aos outros </t>
  </si>
  <si>
    <t>Walkie Talkie</t>
  </si>
  <si>
    <t xml:space="preserve">Bem organizado. Temos sistema ns fixo e rotações para folga </t>
  </si>
  <si>
    <t xml:space="preserve">Gerida com o bem estar de todos e preocupação de alguma coisa estar mal com o colega. Defendemo nos uns aos outros trocamos ideias e comunicamos tudo sem receios </t>
  </si>
  <si>
    <t>Crianças e banhistas em agueiros e quando temos ao lado uma área não vigiada tentamos estar atentos a duas zonas</t>
  </si>
  <si>
    <t xml:space="preserve">Pcr, salvamento </t>
  </si>
  <si>
    <t xml:space="preserve">Observar. Estar alerta, perceber o meio a usar, qual o melhor sítio para entrar o mais rápido possível para chegar a vítima, dar alerta ao colega, entrar alcançar vítima, transmitir calma e regressar a terra controlado e sempre com calma </t>
  </si>
  <si>
    <t xml:space="preserve">Não se pensa no stress, reage se a experiência já faz com que as coisas fluam sem qq problema </t>
  </si>
  <si>
    <t xml:space="preserve">Necessitamos de apoio, não só de autarquias, tenho a ideia de que não é só o concessionário que explora a frente praia que tem de pagar o serviço de apoio a banhistas, o comércio todo a volta ou da região deve comparticipar com uma taxa, todos ganham. Uma praia segura e o que as famílias querem. Regras contra o aluguer de pranchas sem regulamentação ou supervisão, manterem dispositivo anual e não sazonal, com o apoio da autarquia, entrar com técnico na autarquia e na altura de ser necessário activar o dispositivo aquático ser colocado no mesmo e ajustar o ordenado a essa realidade. A responsabilidade que temos nas mãos não pode nunca ser paga a menos de 7e a hora. São 10h diárias com vidas nas mãos. Há bons e maus exemplos como em todas as profissões.
Ter um plano treino mais explícito e mais controlado de forma a estar sempre pronto para qualquer necessidade de intervenção, ter curso de TAT ou TAS, pois as emergências na praia também são de primeiros socorros, ter formação mais alargada no uso e emprego de meios nomeadamente mota água e moto 4, criar acessos, criar benefícios aos nadadores salvadores de forma a ser incentivo todos os anos voltarmos. </t>
  </si>
  <si>
    <t>Gratificante</t>
  </si>
  <si>
    <t>Cuidar dos banhistas, prevenir acidentes e ajudar banhistas</t>
  </si>
  <si>
    <t>Informação sobre temperaturas e mares com acesso simples e eficaz, monitoramento com detetor de movimento .</t>
  </si>
  <si>
    <t xml:space="preserve">Via WhatsApp normalmente </t>
  </si>
  <si>
    <t>Telefone da concessionária (teclas básico $</t>
  </si>
  <si>
    <t>10 horas por dia 7 dias por semana 30 dias por mês. Basicamente o se queremos folga pedimos e recebemos resposta de possiblidade ou não.</t>
  </si>
  <si>
    <t xml:space="preserve">Pessoas em zonas não vigiadas perto da minha zon de vigia </t>
  </si>
  <si>
    <t xml:space="preserve">Avisar alguém que irei salvar, entrar dentro de água com um meio de salvamento e resgatar </t>
  </si>
  <si>
    <t xml:space="preserve">Mantenho a calma e tento ser o mais rápido possível </t>
  </si>
  <si>
    <t>Acho uma excelente ideia e agradeço por valorizarem esta profissão porque infelizmente é muito desvalorizada</t>
  </si>
  <si>
    <t xml:space="preserve">Se for um dia mais calmo , tentamos sempre começar o dia a fazer algum tipo de treino, tanto físico como técnico.
Posteriormente passamos o resto do dia em vigilância proativa, andamos pela praia , falamos com as pessoas na praia, aconselhamos as pessoas , temos especial atenção aos indivíduos mais fragilizados (crianças, idosos , deficientes etc)
</t>
  </si>
  <si>
    <t xml:space="preserve">Assegurar a o bem estar dos banhistas </t>
  </si>
  <si>
    <t xml:space="preserve">Boias , pés de pato , pranchas , mota de água </t>
  </si>
  <si>
    <t xml:space="preserve">Drones , moto quatro, algum tipo de boia com motor  </t>
  </si>
  <si>
    <t xml:space="preserve">Meio ambiente </t>
  </si>
  <si>
    <t xml:space="preserve">Não existem </t>
  </si>
  <si>
    <t xml:space="preserve">rádio, telemóvel, comunicação gestual e vocal </t>
  </si>
  <si>
    <t xml:space="preserve">1 coordenador gere a praia , a praia é dividida em 5 zonas , cada zona tem 2 nadadores , cada zona tem +/- 100 m , turnos variam de 9 a 11 horas </t>
  </si>
  <si>
    <t xml:space="preserve">Crianças e idosos </t>
  </si>
  <si>
    <t xml:space="preserve">Ataque cardíaco e afogamentos </t>
  </si>
  <si>
    <t>Ir até a pessoa , verificar se está consciente ou não, ver se respira ou não, se não 10 insuflações, trazer pra terra , tentar reanimar e chamar o 112</t>
  </si>
  <si>
    <t>O stress é aliviado com a experiência e com o preparo físico e mental.</t>
  </si>
  <si>
    <t>A Prevenção e segurança dos banhistas</t>
  </si>
  <si>
    <t>Prancha de salvamento bóia torpedo e cinto de salvamento.</t>
  </si>
  <si>
    <t>Falta de liderança</t>
  </si>
  <si>
    <t>Falta de atenção das pessoas</t>
  </si>
  <si>
    <t>Inicio de afogamento</t>
  </si>
  <si>
    <t>Ter o meio de salvamento comigo e iniciar o salvamento, de modo a que o meu colega saiba que vou entrar na agua.</t>
  </si>
  <si>
    <t>Pensar positivo e nos estamos aqui para ajudar e vai correr bem</t>
  </si>
  <si>
    <t xml:space="preserve">Esperava um tipo de perguntas em relação a utilização de tecnologia para os relatórios de salvamento, da qual sou contra. Este trabalho quando bem executado com rigor e responsabilidade não exige grandes momentos de stress ou pânico por assim dizer, basta seguir as regras do trabalho em si e fazer com que sejam cumpridas. De qualquer das maneiras aprecio o vosso esforço para perceberem um pouco o que se passa nas praias de Portugal. Se a curiosidade continuar tirem o curso e divulguem pois infelizmente somos cada vez menos. Boas festas e melhores cumprimentos Antonio Faria </t>
  </si>
  <si>
    <t xml:space="preserve">Estar em alerta permanente e antecipar qualquer acidente. </t>
  </si>
  <si>
    <t xml:space="preserve">Verificar se a praia e o meio aquático se encontra com as mínimas condições de segurança </t>
  </si>
  <si>
    <t>Dever-se-ia ter o que a lei o assim determina, como o apoio dos meios complementares, a mala dos primeiros socorros, o kit de oxigenioterapia, plano rígido, DAE.</t>
  </si>
  <si>
    <t>Painel informativo e/ao  luminoso, antes de entrar na praia, com o alerta das condições que vão encontrar.</t>
  </si>
  <si>
    <t>Falta de recursos humanos e materiais, corredores de acessos para viaturas de emergência na praia, acessos para pessoas com dificuldade de mobilidade.</t>
  </si>
  <si>
    <t xml:space="preserve">Falta de recursos humanos e matérias. Trabalhando em equipa </t>
  </si>
  <si>
    <t>Deve de  existir um plano de comunicações, necessário rádios UHF, telemóveis, sinais de braços e sinais sonoros (apito).</t>
  </si>
  <si>
    <t>Plano de comunicações - Rádio UHF, telemóvel, sinais de braços e sinais sonoros (apito)</t>
  </si>
  <si>
    <t>Tem que corresponder aos: - Planos Integrados de Salvamento; Plano Integrado de Assistência a Banhistas; Dispositivos de Segurança; Plano de comunicações; Plano de Evacuação; Plano de sinalização. Todos os respetivos planos têm de estar de acordo com a lei.</t>
  </si>
  <si>
    <t>Têm que consultar as leis correspondentes.</t>
  </si>
  <si>
    <t>Idosos e crianças, bem como correntes, fundões, zonas rochosas, remoinhos, retornos; pontões, tipo de rebentação.</t>
  </si>
  <si>
    <t>Afogamento, paragem digestiva, insolação, desidratação, quebras de tensão, picadas de peixe aranha, picada de medusas, hidrocução, hipotermia.</t>
  </si>
  <si>
    <t>Baseada em três fases: Reconhecimento ; Planeamento; Ação. Podia até aqui descreve-los  mas penso não ser essa a ideia.</t>
  </si>
  <si>
    <t>Treinar e manter-se atualizado nos conteúdos de salvamento</t>
  </si>
  <si>
    <t>Independentemente dos meios disponíveis, se não souber utiliza-los, nada me serve. Relembro que estamos a trabalhar com seres humanos e qualquer atitude incorreta pode agravar a situação da vitima e até mesmo leva-la à morte, é necessário muita responsabilidade. Sugiro que consultem as leis, bem como  manual de nadador salvador.
Autoridade Marítima Nacional - Direção Geral de Autoridade Marítima - Despacho nº 7 VALM - DGAM</t>
  </si>
  <si>
    <t xml:space="preserve">Prevenir e evitar casos de perigo. Caso exista pessoas em perigo socorrer.  </t>
  </si>
  <si>
    <t>Todos os que estão no livro</t>
  </si>
  <si>
    <t xml:space="preserve">Devíamos poder passar multas. Assim as pessoas tinham mais respeito </t>
  </si>
  <si>
    <t xml:space="preserve">Paciência para aturar pessoas mal criadas </t>
  </si>
  <si>
    <t xml:space="preserve">2 nadadores salvadores por posto </t>
  </si>
  <si>
    <t>Por nós</t>
  </si>
  <si>
    <t xml:space="preserve">Agueiros </t>
  </si>
  <si>
    <t xml:space="preserve">Pessoas a irem ao banho fora da sonha de banhos </t>
  </si>
  <si>
    <t xml:space="preserve">Não sei explicar </t>
  </si>
  <si>
    <t>banhistas ,montar e desmontar o posto e informar os banhistas</t>
  </si>
  <si>
    <t xml:space="preserve">boias prancha carretel walki talkie motas de agua carrinhas 4x4 </t>
  </si>
  <si>
    <t>a falta de respeito dos banhistas perante nos e a má remuneração para os ricos que levamos no dia de um nadador-salvador</t>
  </si>
  <si>
    <t xml:space="preserve">walkie talkie ou apitos em caso de emergencia </t>
  </si>
  <si>
    <t>crinças idosos zonas rochosas devido as correntes quando esta area esta debaixo de agua</t>
  </si>
  <si>
    <t xml:space="preserve">2 salvamentos </t>
  </si>
  <si>
    <t xml:space="preserve">a vitima esta na agua , de regresso pode apanhar um agueiro onde a mesma ao nadadar para terra nao sai do lugar, a vitima começa a sentir o cansaço onde a sua cabeça vai inumeras vezes para debaixo de agua.No moento que reparamos(nadadores-salvadores) ligamos a carrinha e dirigimo nos a vitima com uma boia/prancha </t>
  </si>
  <si>
    <t>respirar fundo</t>
  </si>
  <si>
    <t xml:space="preserve">Pelas 10h Montamos o posto e ao longo do dia fazemos patrulhamentos em volta do nosso posto e ao longo da linha de água, temos uma hora de almoço e voltamos ao nosso posto até à hora de saída. </t>
  </si>
  <si>
    <t xml:space="preserve">Vigilância Aquática, Primeiros Socorros, Procurar crianças perdidas, recolher animas marinhos que dão à costa, alertar os banhistas para as regras da área concessionada </t>
  </si>
  <si>
    <t xml:space="preserve">Akitoki, equipamentos de primeiros socorros, estação metereológica que dá acesso à APP da vodafone e permite-nos monitorizar em tempo real a temperatura da água, vento, marés etc. </t>
  </si>
  <si>
    <t xml:space="preserve">O não cumprimento dos banhistas às regras instituidas na zona concessionada. </t>
  </si>
  <si>
    <t xml:space="preserve">Crises convulsivas, trauma, hemorragias exsanguinantes. </t>
  </si>
  <si>
    <t>Piscina, Parque aquático</t>
  </si>
  <si>
    <t>Acordar, tomar pequeno almoço e ir para o posto. No posto estar em função o dia todo saindo de lá para fazer rondas ou para efetuar curativos em qualquer parte do estabelecimento para o qual trabalho. No fundo dias longos e com algum trabalho derivado da falta de mão de obra na profissão.</t>
  </si>
  <si>
    <t xml:space="preserve">Segurança de 3 piscinas e 1 parque aquático. Fazer com que os banhistas cumpram as regras em todas as imediações do estabelecimento quer sejam elas aquáticas ou não. </t>
  </si>
  <si>
    <t>Posto de piscina, boia circular, cinto de salvamento e mala de primeiros socorros</t>
  </si>
  <si>
    <t xml:space="preserve">No fundo algo que melhorasse a comunicação entre serviços de emergência e nadadores salvadores seria bastante útil </t>
  </si>
  <si>
    <t xml:space="preserve">No local em que trabalhava passava 8 horas de pé, era obrigado a fazer a vigilância em pé. Os maiores desafios eram naturalmente aguentar as dores de pernas e o calor intenso. Algo que também faz com que muitas pessoas não queiram seguir a carreira e que se demonstra como um grande desafio é a falta de reconhecimento da profissão </t>
  </si>
  <si>
    <t>Sim, a falta de reconhecimento e respeito pela profissão. Não há muito a fazer pois existe uma postura a manter por parte de um nadador salvador</t>
  </si>
  <si>
    <t>Telefone pessoal</t>
  </si>
  <si>
    <t>Estruturada pela própria equipa. Turnos rotativos e área de vigilância rotativa ao longo do dia</t>
  </si>
  <si>
    <t xml:space="preserve">Gerida pelos próprios nadadores salvadores de acordo com disponibilidade e número de banhistas </t>
  </si>
  <si>
    <t xml:space="preserve">Acontecimentos fora de água </t>
  </si>
  <si>
    <t>Cabeças abertas, fraturas em vários locais do corpo, convulsões, desmaios, quebras de tensão, hiper e hipoglicemias e afogamentos</t>
  </si>
  <si>
    <t xml:space="preserve">Reconhecimento da vítima, escolha do meio de salvamento, entrada na água, natação de salvamento até à vítima, reboque e extração. Manobras fora de água são feitas se necessário </t>
  </si>
  <si>
    <t>Acontece tudo tão rápido e no momento a adrenalina é tanta que não há muito tempo para pensar em stress</t>
  </si>
  <si>
    <t>Desenvolvimento de comunicação entre nadadores salvadores é importante e acho que seria um bom ponto a desenvolver.</t>
  </si>
  <si>
    <t xml:space="preserve">Montar e desmontar o seu posto de trabalho. Certificar-se que todo este material é seguro para o seu trabalho. Garantir a segurança do local em que se encontra bem como a população nela presente. 
Durante o seu dia de trabalho passa bastante tempo atento ao que se passa em seu redor, ou seja, momentos de pausa não chegam realmente a existir porque o nadador salvador está sempre atento ao que se passa </t>
  </si>
  <si>
    <t xml:space="preserve">Manutenção da segurança do seu espaço de trabalho e de quem o frequenta
Ser respeitador
Ser presente no seu local de trabalho
Ser assíduo
Manter os seus instrumentos de trabalho limpos e prontos para utilização 
Manter uma boa relação com a sua entidade patronal
</t>
  </si>
  <si>
    <t xml:space="preserve">Meios de salvamento necessários e homologados pelo ISN
</t>
  </si>
  <si>
    <t xml:space="preserve">Banhistas que não acarretam as ordens do nadador salvador e causam problemas na segurança do ambiente </t>
  </si>
  <si>
    <t xml:space="preserve">Com calma e serenidade, sendo que se forem problemas graves são passadas a entidades superiores. </t>
  </si>
  <si>
    <t>A comunicação passa muitas vezes por grupos de WhatsApp ou outras app's</t>
  </si>
  <si>
    <t>WhatsApp</t>
  </si>
  <si>
    <t>depende dos locais de trabalho. Piscinas passa muito por turnos
Praia é pela localização da área presencial do nadador salvador e mais tarde pela sua experiencia e o tipo de praia.</t>
  </si>
  <si>
    <t>Resposta a cima descrita</t>
  </si>
  <si>
    <t>Banhistas que não acarretam ordens
Momentos de insegurança marítima
Momentos em que algo nos é avisado de alguma ocorrência como criança perdida, adulto que pode causar problemas à segurança dos mais jovens
Acidentes graves e requerem entidades ais e um nível de segurança maior</t>
  </si>
  <si>
    <t xml:space="preserve">Uma idosa que entrou em PCR no passadiço da praia. </t>
  </si>
  <si>
    <t>Avaliar as condições, escolher o meio e método, e informar do que irá acontecer
Entrar na agua e abordar o banhista
perceber se está consciente ou inconsciente
se tiver consciente deve se de falar com o banhista, acalmar, fornecer flutuação e retirar da à água. Após isso deve se avaliar o banhista e se necessário chamar ajuda diferenciada
Se tiver inconsciente deve de se chamar a 2ª ajuda, dar 5 insuflações e depois retirar da água. Ao retirar devem de iniciar as compressões e insuflações até a vitima reverter, estar exausto ou chegar ajuda diferenciada.</t>
  </si>
  <si>
    <t>Tentando ser o máximo racional possível e pensar sempre no que posso fazer para resolver essa situação o mais rápido possível e com eficácia</t>
  </si>
  <si>
    <t xml:space="preserve">Sendo que isto poderá ser um App, sinto que uma app onde haja algum tipo de comunicação com todos os nadadores salvadores a nível nacional ou regional seria benéfico para qualquer tipo de problema que possa existir na área de trabalho e que todos deveriam de saber o mais rapidamente possível. </t>
  </si>
  <si>
    <t>Vigiar os banhistas</t>
  </si>
  <si>
    <t>Todos os equipamentos</t>
  </si>
  <si>
    <t>Mota de água, torres de vigilância tipo americana</t>
  </si>
  <si>
    <t>Exaustão e fadiga devido às más condições do local de trabalho</t>
  </si>
  <si>
    <t>Sim. Comunicando os problemas com os competentes</t>
  </si>
  <si>
    <t xml:space="preserve">Geralmente boa. Pessoal, whatsapp ou rádios </t>
  </si>
  <si>
    <t xml:space="preserve">Internet e rádio </t>
  </si>
  <si>
    <t>Cada posto corresponde a uma área de vigilância. Nao ha turnos</t>
  </si>
  <si>
    <t xml:space="preserve">As autoridades competentes gerem </t>
  </si>
  <si>
    <t>Natação dos banhistas</t>
  </si>
  <si>
    <t>Banhistas longe da costa, correntes de retorno, ondulação forte</t>
  </si>
  <si>
    <t>O mesmo procedimento do manual de NS</t>
  </si>
  <si>
    <t>Pensar que é o meu trabalho e tem de ser bem feito</t>
  </si>
  <si>
    <t>Bastante tranquilo, com algumas tarefas básicas como montar e desmontar o posto, lidar com desacatos entre pessoas (especialmente em piscina), fazer pequenos pensos ou cuidar de picadas de peixe aranha, conversar muito com os colegas para que o tempo passe mais rapidamente, fazer patrulhamento junto à costa...</t>
  </si>
  <si>
    <t>Montar e desmontar posto, patrulhar, fazer curativos, tratar de picadas de peixe aranha, encontrar crianças perdidas na praia</t>
  </si>
  <si>
    <t>Mala de primeiros socorros, meios de salvamento, pés de pato, walkie talkies para comunicação entre postos</t>
  </si>
  <si>
    <t>Talvez uma câmara de vigilância desse jeito para quando tenho de ir à casa de banho</t>
  </si>
  <si>
    <t>Lidar com pessoas mal educadas</t>
  </si>
  <si>
    <t>Pessoas mal educadas - ser the bigger person e acalmar os ânimos
Aborrecimento de nada acontecer - conversar com colegas, arranjar entretens úteis como organizar o posto ou a mala de primeiros socorros</t>
  </si>
  <si>
    <t>Bem, por vezes juntar entre os postos de cada um para dar dois dedos de conversa por 5min, por walkie talkies para informações importantes que têm de ser divulgadas rapidamente entre todos</t>
  </si>
  <si>
    <t>Walkie talkies, telemóvel</t>
  </si>
  <si>
    <t>Por postos consoante a lei, não me lembro das siglas em concreto mas naquele planeamemto em que os postos da ponta têm 2 NSs, o principal com torre de vigia também e os restantes têm apenas 1
Nas horas de almoço fazemos 3 horários para 7 pessoas, 2 vão ao 12h, 3 vão à 13h e 2 vão às 14h, sendo este sistema rotativo</t>
  </si>
  <si>
    <t>Coordenação mútua e na dúvida pelo NS coordenador</t>
  </si>
  <si>
    <t>Picadas de peixe aranha</t>
  </si>
  <si>
    <t>Pessoas que não sabem nadar a serem puxadas por correntes fortes</t>
  </si>
  <si>
    <t>Abstraindo do resto e focando no que importa, tentando procurar clareza mental</t>
  </si>
  <si>
    <t>Montar o posto, vigiar possíveis ocorrências, auxiliar tudo o que aconteça na praia e em bares ou restaurantes perto e no final desmontar posto.</t>
  </si>
  <si>
    <t>Vigiar possíveis perigos de risco, verificar as condições do mar(corredor de segurança), acudir quais queres situações de perigo ou pedido de ajuda</t>
  </si>
  <si>
    <t xml:space="preserve">Mala de primeiros socorros, carretel e vara(só serve para carregar), bandeiras, bóia torpedo, cinto de salvamento </t>
  </si>
  <si>
    <t xml:space="preserve">Sim e variados, da maneira mais profissional e serena. Mas tudo tem limites </t>
  </si>
  <si>
    <t>Com walkie talkies</t>
  </si>
  <si>
    <t xml:space="preserve">Não existem nenhumas estruturas, nós é que temos de construir, os turnos são semanais </t>
  </si>
  <si>
    <t xml:space="preserve">Alimentação, os meios de apoio em caso de urgência, e este outras de proteção contra o clima </t>
  </si>
  <si>
    <t xml:space="preserve">Fartura exposta, insolação, afogamento, </t>
  </si>
  <si>
    <t>Pacato e calmo no inverno, cansativo e atarefado no verão</t>
  </si>
  <si>
    <t>Segurança e prevenção</t>
  </si>
  <si>
    <t xml:space="preserve">Rádios, material de salvamento e primeiros Socorros necessários </t>
  </si>
  <si>
    <t xml:space="preserve">Programas informáticos onde possa fazer as ocorrências diretamente e assim descontar o material utilizado de forma a saber o que há em stock e o que é preciso repor, assim como as suas validades </t>
  </si>
  <si>
    <t>Estar preparado para situações reais de intervenção</t>
  </si>
  <si>
    <t>Difícil progressão na carreira</t>
  </si>
  <si>
    <t>Depende de pessoa para pessoa</t>
  </si>
  <si>
    <t xml:space="preserve">Por turnos e zonas de vigilância </t>
  </si>
  <si>
    <t xml:space="preserve">Por um coordenador e respectiva diretora técnica </t>
  </si>
  <si>
    <t>Crianças idosos e pessoas portadoras de alguma deficiência. Estrangeiros e pessoas de cor negra</t>
  </si>
  <si>
    <t>Traumatismos, afogamentos, ataques de epilepsia, cortes graves e ossos partidos.</t>
  </si>
  <si>
    <t xml:space="preserve">Por vezes conseguem perceber que estão a necessitar de ajuda a tempo e conseguem pedi-la de forma clara e óbvia. Outras vezes é totalmente silencioso </t>
  </si>
  <si>
    <t>Pensar como se fosse um treino, logo é necessário treinar muito</t>
  </si>
  <si>
    <t>Horário das 9H - 19H
Montar o Posto.
Início do dia mais calmo e alguma vigilância.
Meio do dia mais movimentado, sempre em vigilância e fazer rondas perto da linha de água.
Fazer prevenção quando necessários.
Tratar/Cuidar de eventuais situações.
Fechar o Posto.</t>
  </si>
  <si>
    <t xml:space="preserve">Estar em constante vigilância.
Estar pronto a responder a qualquer situação sem hesitar.
Tomada de decisões rápidas.
Efetuar prevenção consoante as situações.
</t>
  </si>
  <si>
    <t>O material do posto (meios de salvamento, prancha)
Walkie talkies</t>
  </si>
  <si>
    <t>Situações imprevisíveis na areia que necessitam de uma ação rápida (ex: ossos partidos, ombros deslocados, cortes profundos)</t>
  </si>
  <si>
    <t>Não recorrentes, mas sim ocasionais. Lidar com pessoas mal educadas por exemplo. Tento lidar com respeito acima de tudo.</t>
  </si>
  <si>
    <t>Através de walkie-talkies ou whatsapp.</t>
  </si>
  <si>
    <t>Cada praia tem 1/2 nadadores salvadores.
Turnos de 10H
Almoçamos à vez.</t>
  </si>
  <si>
    <t>Prevenção na água e cuidar de picadas de peixe aranha</t>
  </si>
  <si>
    <t>Quase afogamento. Braço partido. Sobrancelha aberta.</t>
  </si>
  <si>
    <t>A vítima é observada. Avisamos os colegas que haverá um salvamento para que os nadadores salvadores das praias do lado possam intervir ou não. Recorremos ao meio de salvamento e pés de pato. Percurso até à vítima (Corrida + Natação de salvamento). Alcance da vítima. Reboque da vítima. Verificar se está tudo bem (depois, dependerá da situação)</t>
  </si>
  <si>
    <t>No meu caso não sinto tanto o stress. Mas sim, a adrenalina</t>
  </si>
  <si>
    <t>Deslocamento para o serviço, montar os equipamentos na Praia, estar atento para eventuais situações na água e na areia, desmontar e guardar os equipamentos.</t>
  </si>
  <si>
    <t>Atenção ao Mar, socorrer quando preciso, deixar os equipamentos em condições, atender bem as pessoas.</t>
  </si>
  <si>
    <t>Todos os equipamentos de Praia, sala para socorro, Quadriciclo, Apoio coordenador.</t>
  </si>
  <si>
    <t>Apoio Marítimo por embarcação, Motoaquàtica ou Aeronave em situações graves. Sistema de fácil e rápido acesso ao 112 (Rádio ou Telefone). Sistema de Rádio Megafone na Praia para recados aos banhistas.</t>
  </si>
  <si>
    <t>Condições físicas nas instalações de trabalho, banheiro, local para guardar os materiais pessoais, chuveiro.</t>
  </si>
  <si>
    <t>Dificuldade em tomar um banho de água doce, utilizo garrafa de refrigerante com água.</t>
  </si>
  <si>
    <t>Rádio em canal na Praia com os postos e os coordenadores.</t>
  </si>
  <si>
    <t>WhatsApp de uso pessoal.</t>
  </si>
  <si>
    <t>É distribuido pelos coordenadores, cada um cuida da sua área.</t>
  </si>
  <si>
    <t>Alguns postos muito bom, alguns postos ruins.</t>
  </si>
  <si>
    <t>Pessoas que não sabem nadar e se aventuram.</t>
  </si>
  <si>
    <t>Resgate aquático, mal súbito  na areia, corte com prancha, pessoa perdida.</t>
  </si>
  <si>
    <t>A depender do Grau de afogamento, ofertar oxigênio, lateralizar o paciente, aquecer, tranquilizar, acionar o socorro 112, estar atento para uma PCR.</t>
  </si>
  <si>
    <t>Tentar manter a calma pensando  nos procedimentos a serem executados de forma correta.</t>
  </si>
  <si>
    <t>Alguma tecnologia aplicativo para acompanhar os locais que tem Nadador Salvador e os locais que não tem, com as informações do mar, cor da bandeira, vento, etc.</t>
  </si>
  <si>
    <t>chegar à praia, montar o posto e ficar o resto do dia atento se acontece alguma coisa, felizmente é raro acontecer</t>
  </si>
  <si>
    <t xml:space="preserve">primária socorrer náufragos mas a minha tarefa usual é tratar de feridas e peixes aranhas </t>
  </si>
  <si>
    <t xml:space="preserve">todos os meios de salvamento obrigatório </t>
  </si>
  <si>
    <t xml:space="preserve">não, acho até que devia ser retirado algum material obrigatório no posto de praia </t>
  </si>
  <si>
    <t xml:space="preserve">Dias de final e início de época onde são uma seca tremenda mas temos de manter a atenção </t>
  </si>
  <si>
    <t xml:space="preserve">Mantendo a calma para tentar resolver lãs da melhor forma possível </t>
  </si>
  <si>
    <t xml:space="preserve">É uma comunicação normal e eficiente entre colegas de trabalho </t>
  </si>
  <si>
    <t xml:space="preserve">nas praias onde trabalhei, não </t>
  </si>
  <si>
    <t xml:space="preserve">em praias maiores somos separados em zonas de vigilância para cada parte delas. Os turnos são formados de acordo com os horários de almoço de lanche </t>
  </si>
  <si>
    <t>normalmente quem gere é o coordenador e se n houver, é o mais antigo</t>
  </si>
  <si>
    <t xml:space="preserve">peixe aranha e feridas </t>
  </si>
  <si>
    <t xml:space="preserve">só tive 2 casos de emergência que foram 2 crianças a serem levadas por um agueiro </t>
  </si>
  <si>
    <t>o procedimento é detectar o perigo que a pessoa se encontra, preparar os meios de salvamento em conformidade e realizar o salvamento, ou seja tentar trazer a pessoa a terra. Se for possível, quando a trouxer à terra aí fazer uma avaliação medica para avaliar a condição da vítima e se for preciso aplicar as medidas necessárias já com a ajudas dos colegas que se encontram em terra.</t>
  </si>
  <si>
    <t>Não é fácil, existe um pico de adrenalina mas nós estamos treinados para saber agir nestas situações e manter a calma.</t>
  </si>
  <si>
    <t>Para mim o maior problema que existe na nossa profissão, é não haver um estatuto especial para ela que nos ajudaria financeiramente, principalmente aos jovens. Isto porque muitos de nós perdem bolsas e certas regalias por trabalharmos nesta profissão no verão. 
Obrigado por este estudo, acho uma excelente iniciativa.</t>
  </si>
  <si>
    <t>O dia começa com atividade física antes das 09:00  dependendo das condições do mar ... se o mar estiver com um tamanho considerável treino de arrebentação , se não  corrida e natacao... acabando isto  assumo o posto e começo a passar em outros postos para fazer a supervisão e coordenar com os nadadores que delego alguma autoridade sobre os outros ... como chamo de núcleo duro entre todos !
Por temos muitos novatos passo a importância em não sair do posto, e oriento a estarem sempre em atenção !
Passo para eles para terem atenção sempre redobrado em todos os banhistas.</t>
  </si>
  <si>
    <t>Coordenação , supervisão , treinamento e conhecer cada nadador pelo nome e sua história para perceber as suas especificidades e conhecimentos e onde posso contar com eles em postos específicos mas claro respeitando a sua aquacidade .</t>
  </si>
  <si>
    <t xml:space="preserve">Todos que são por obrigatoriedade um posto ter e meios avançados como 6 motos 4 e rádios de transmissão </t>
  </si>
  <si>
    <t xml:space="preserve">Sinto falta de uma forma mais direta e mais eficaz para reportar as ocorrências .. por vezes o site do segmar não é tão bom para tal </t>
  </si>
  <si>
    <t>A sazonalidade da profissão ..
Não tenho nada contra a um universitário e sei que eles a priori já escolheram a sua profissão mas quando a função de nadador salvador tem por maior números jovens que por muitas vezes veem isto para um ganho de um dinheiro no verão não vejo como ter profissionalismo em alta ...
E os que realmente vivem o salvamento aquático ficam jogados a sorte !</t>
  </si>
  <si>
    <t>A falta de campanhas fortes sobre o assunto afogamento ...já que é  a terceira maior causa de morte no mundo, acho que deveria ser levado mais a sério ..
E o que eu faço é está atacando a raiz do problema trazendo para as crianças que sejam propagadoras de informações para seus familiares !</t>
  </si>
  <si>
    <t>Normal para boa ...
Claro que temos que ter uma forma diferente em falar e comunicar com vários pois somos seres humanos diferentes ...
Eu não cobro por cobrar ...
Cobro profissionalismo mas para isto tbm gosto de saber como está a cabeça do nadador !</t>
  </si>
  <si>
    <t>Por incrível que pareça WhatsApp ...
Não é a melhor forma porém é bem popular entre todos ...
Fora isto os rádios são bons para uma comunicação  direta reta e coesa</t>
  </si>
  <si>
    <t xml:space="preserve">Nada diferente do mesmo .. </t>
  </si>
  <si>
    <t xml:space="preserve">Todas tem minha atenção com s proporção devida </t>
  </si>
  <si>
    <t xml:space="preserve">Dentro dos meus 25 anos de salvamento aquático todos ...venho de uma estrutura militar de salvamento aquático e de um país tropical ...
Resumindo temos salvamentos o ano todo </t>
  </si>
  <si>
    <t>Da melhor forma possível e tendo a preocupação em transmitir conhecimento aos mais novos de uma forma educada e que possam assimilar !</t>
  </si>
  <si>
    <t>Sugiro que vejam mais as atuações dos nadadores em campo .. claro que este questionário vai ajudá-los a ter um norte mas vejam tbm pra outros países e vai perceber um pouco do que está bom e do que está mau ...
Alargar a visão não quer dizer que vcs estão deixando de dar atenção aos de casa !
Desejo sorte e um boa conclusão de trabalho.</t>
  </si>
  <si>
    <t xml:space="preserve">De muita responsabilidade </t>
  </si>
  <si>
    <t xml:space="preserve">Vigilância </t>
  </si>
  <si>
    <t xml:space="preserve">Boia circular, cinto, vara de salvamento </t>
  </si>
  <si>
    <t xml:space="preserve">Acabar a época balnear sem ocorrências, apostando sempre na prevenção </t>
  </si>
  <si>
    <t xml:space="preserve">Sim, pouco reconhecimento da profissão. Cumprir no dia a dia com os deveres da profissão </t>
  </si>
  <si>
    <t>Funciona muito bem.</t>
  </si>
  <si>
    <t xml:space="preserve">A estrutura é constituída por 3 NS, e mais 5 vigilantes. O trabalho é realizado por turnos, manhãs e tardes em sistema de rotatividade todas as semanas . </t>
  </si>
  <si>
    <t xml:space="preserve">A estrutura é constituída por 3 NS, e mais 5 vigilantes. O trabalho é realizado por turnos, manhãs e tardes em sistema de rotatividade todas as semanas. A estrutura é gerida pelo NS Coordenador </t>
  </si>
  <si>
    <t xml:space="preserve">Grandes aglomerados no plano de água. Crianças na borda da piscina.
Saltos para a água </t>
  </si>
  <si>
    <t>Golpes, hematomas e fraturas devido a saltos e mergulhos . Crianças deixadas sozinhas no plano de água e nos escorregas, o que por vezes implica a atuação dos NS</t>
  </si>
  <si>
    <t>Alerta, vias aéreas fora da água, trazer a vítima para terra, avaliação o estado de consciência. Depende muito do tipo de vítima, consciente, não consciente, em pânico. Se inconsciente, fazer o suporte básico de vida...</t>
  </si>
  <si>
    <t>Hoje em dia, com mais tranquilidade do que no início da carreira.</t>
  </si>
  <si>
    <t>Algumas perguntas não definem especificamente o que é pedido</t>
  </si>
  <si>
    <t>Aulas, vigilância, análises da água, fornecimento de material, análises às temperaturas do ambiente, colocação do aspirador automático, organização do espaço.</t>
  </si>
  <si>
    <t>Todos os obrigatórios e aconselháveis.</t>
  </si>
  <si>
    <t>Analisador automático da qualidade da água.</t>
  </si>
  <si>
    <t>Horas de maior afluência nas instalações.</t>
  </si>
  <si>
    <t>Cordial, profissional e amigável.</t>
  </si>
  <si>
    <t>3 NS para turnos de manhã e tarde, de segunda a sábado.</t>
  </si>
  <si>
    <t>Corrdenador dos NS.</t>
  </si>
  <si>
    <t>Todas.</t>
  </si>
  <si>
    <t>Salvamento durante aulas de natação e hidroginástica.</t>
  </si>
  <si>
    <t>Retirar da água de acordo com a necessidade da situação, verificar consciência e respiração, realizar manobras e ativar emergência se necessário.</t>
  </si>
  <si>
    <t>Tento focar no essencial.</t>
  </si>
  <si>
    <t>Bom trabalho. Ao dispor.</t>
  </si>
  <si>
    <t>Acordar, ir trabalhar, jantar e dormir</t>
  </si>
  <si>
    <t>Avisar banhistas que se "estiquem" e avisar banhistas com cães que não podem estar nas zonas concessionadas</t>
  </si>
  <si>
    <t>Cinto de salvamento, boia torpedo, vara de salvamento, boia circular, prancha, mala de primeiros socorros, rádios fornecidos pela câmara municipal, Moto 4 dirigida apenas pelos que têm o curso para tal e DAE</t>
  </si>
  <si>
    <t>Lidar com banhistas que não respeitem as minhas indicações</t>
  </si>
  <si>
    <t>Sim, quando alguém me desrespeita. Apenas comunico ao coordenador e mantenho a calma.</t>
  </si>
  <si>
    <t>Rádios</t>
  </si>
  <si>
    <t>Áreas de vigilância e turnos no almoço</t>
  </si>
  <si>
    <t>Todas as manhãs decidem-se os postos de cada um. As horas de almoço são decididas entre os nadadores do mesmo posto</t>
  </si>
  <si>
    <t>Banhistas com câes</t>
  </si>
  <si>
    <t>Quedas no plano de água e salvamentos</t>
  </si>
  <si>
    <t>Avisar no rádio e entrar com o meio de salvamento adequado e retirar da água</t>
  </si>
  <si>
    <t>Respirar fundo e usar a razão</t>
  </si>
  <si>
    <t>Todos os profissionais deveriam ser habilitados para usar a DAE e a Moto 4</t>
  </si>
  <si>
    <t>Vigiar e agir (se necessário)</t>
  </si>
  <si>
    <t xml:space="preserve">Cinto de salvamento. </t>
  </si>
  <si>
    <t xml:space="preserve">No meu trabalho, faz falta uma caixa de primeiros socorros completa. Uma vez que só temos betadine, bepanthene e pensos rápidos. </t>
  </si>
  <si>
    <t xml:space="preserve">Irresponsabilidade e facilitismos dos utentes. </t>
  </si>
  <si>
    <t xml:space="preserve">A maior frustração é quando as pessoas não querem obedecer a regras quando são estas que ditam maior parte da segurança da piscina. </t>
  </si>
  <si>
    <t xml:space="preserve">Muito bem. </t>
  </si>
  <si>
    <t>1 nadador salvador em turnos de 6 horas (durante a semana). 1 nadador salvador durante 9 horas (fins de semana).</t>
  </si>
  <si>
    <t>Crianças.</t>
  </si>
  <si>
    <t xml:space="preserve">Crianças em zonas sem pé. 
Adolescentes, crianças e adultos que tiveram quedas na piscina e tive que prestar os 1ºs socorros. </t>
  </si>
  <si>
    <t xml:space="preserve">Avisar o colega de que vou fazer um salvamento. Selecionar um meio e um modo de atuação em conformidade com a vítima. </t>
  </si>
  <si>
    <t xml:space="preserve">É difícil de gerir pois é muito importante sermos rápidos e ágeis. 
Tentar, sobretudo, manter a calma e fazer as coisas corretamente. </t>
  </si>
  <si>
    <t>Chegar à praia, montar o posto, avisar as pessoas de colunas e toalhas estendidas onde não podem, arrumar o posto</t>
  </si>
  <si>
    <t>Avisar pessoas que não podem ter a coluna alto, resolver conflitos de espaço no areal, e prevenção de salvamento</t>
  </si>
  <si>
    <t>Boia de salvamento</t>
  </si>
  <si>
    <t>Marcação de máxima distância em que a pessoa pode nadar e um posto de trabalho com condições, que nos proteja do sol e vento</t>
  </si>
  <si>
    <t>Falta de condições do posto de trabalho</t>
  </si>
  <si>
    <t>Pessoas que não respeitam o que dizemos</t>
  </si>
  <si>
    <t xml:space="preserve">Walkies </t>
  </si>
  <si>
    <t>Esta mal estruturada, almoços muito cedo e com muitas horas de trabalho seguidas sem descanso</t>
  </si>
  <si>
    <t xml:space="preserve">É mal gerida pelo capitão de Porto </t>
  </si>
  <si>
    <t>Problemas no areal</t>
  </si>
  <si>
    <t xml:space="preserve">Queimaduras solares, picadas de peixe aranha/alforreca, insolação </t>
  </si>
  <si>
    <t xml:space="preserve">Acreditar no que estudamos </t>
  </si>
  <si>
    <t>Um drone que deixe cair uma boia</t>
  </si>
  <si>
    <t>O  bom d</t>
  </si>
  <si>
    <t xml:space="preserve">Vigilância e prevenção dos banhistas </t>
  </si>
  <si>
    <t xml:space="preserve">Os meios de salvamento e a Spencer para curativos </t>
  </si>
  <si>
    <t>Uma boia telecomandada</t>
  </si>
  <si>
    <t xml:space="preserve">Instabilidade e sazonalidade </t>
  </si>
  <si>
    <t>Sim, com o tempo aprendo a lidar com elas</t>
  </si>
  <si>
    <t xml:space="preserve">Através do telemóvel </t>
  </si>
  <si>
    <t xml:space="preserve">Trabalhar das 9:30 até as 19:30 todos os dias </t>
  </si>
  <si>
    <t xml:space="preserve">Não há gestão </t>
  </si>
  <si>
    <t xml:space="preserve">Peixe aranha, e risco de afogamento </t>
  </si>
  <si>
    <t xml:space="preserve">Traumas, salvamentos, quebras de tensão </t>
  </si>
  <si>
    <t xml:space="preserve">Avisar o nadador que vou entrar escolher o melhor  meio e proceder ao salvamento </t>
  </si>
  <si>
    <t xml:space="preserve">A experiência ajuda me a lidar com situações de stress com mais facilidade </t>
  </si>
  <si>
    <t xml:space="preserve">A nível tecnológico não vejo muitas melhoras possíveis, uma possível seria uma comunicação mais eficaz com bombeiros polícia marítima etc </t>
  </si>
  <si>
    <t xml:space="preserve">Em função das previsões meteorológicas e/ou afluência nas praias, coordenar e encaminhar as equipas atendendo às necessidades, tendo em conta o treino, preparação, prevenção, socorro e a assistência a banhistas. </t>
  </si>
  <si>
    <t xml:space="preserve">2 pick ups, 1 rhino adaptado e 1 mota de salvamento marítimo </t>
  </si>
  <si>
    <t>Pranchas do tipo paddleboard adaptadas para o salvamento aquático (não confundir com SUP);
Drone de salvamento;
Gopro para usar como bodycam</t>
  </si>
  <si>
    <t xml:space="preserve">No inverno com o mar grande, turistas sem qualquer tipo de conhecimento de mar ou literacia oceânica, exposição aos elementos, stress, SPT, recolha de cadáveres, suicídios na forma tentada, etc... </t>
  </si>
  <si>
    <t xml:space="preserve">Entre outras, a falta de uma carreira especial. Especialmente para quem trabalha o ano todo tal como eu. </t>
  </si>
  <si>
    <t xml:space="preserve">Rádio siresp, rádio VHF e telemóvel. </t>
  </si>
  <si>
    <t xml:space="preserve">Sistemas de informação geográfica com detalhe em tempo real das ocorrências e app de dashboard. </t>
  </si>
  <si>
    <t xml:space="preserve">Pergunta muito complexa. Depende de é época balnear ou se não é. Depende se está sol ou calor, ou se é em outubro ou maio. Para todas estas hipóteses e mais algumas, uma resposta diferente. </t>
  </si>
  <si>
    <t xml:space="preserve">Tempo quente fora da época balnear com principal incidência na primavera é a situação que mais requer a minha atenção. </t>
  </si>
  <si>
    <t xml:space="preserve">Algumas centenas de salvamentos no mar. Em terra, milhares de primeiros socorros e outros... PCR, trauma, hemorragias, fraturas, luxação, choques, choque anafilàtico, picadas, queimaduras. Um pouco de tudo... </t>
  </si>
  <si>
    <t xml:space="preserve">1- Lancha humana para fornecer flutuação;
2- Dois ou mais elementos devidamente equipados;
3- Comunicações desde o inicio do processo;
4- Elementos fora de água avaliam a situação e caso seja necessário alertar o capitão do Porto para intervenção da marinha ou força aérea.
5- À chegada do salvamento elementos fora de água preparam todo o equipamento necessário ao socorro, estabilização e caso necessário transporte a unidade hospitalar. </t>
  </si>
  <si>
    <t xml:space="preserve">Sem stress, já entrei no mar milhares de vezes. Mas ainda sinto adrenalina. </t>
  </si>
  <si>
    <t xml:space="preserve">Qualquer questão adicional podem ligar-me para o 931778183. Sou o coordenador do sistema de salvamento balnear de matosinhos, equipa pioneira em Portugal com nadadores-salvadores o ano inteiro. Se vos puder ajudar é na boa. </t>
  </si>
  <si>
    <t>Ver o estado do mar, colocar a bandeira, falar com os primeiros banhistas ou os que já estão na praia à minha chegada, compreender se vão haver alterações climatéricas durante o dia, montar o equipamento, verificar se está em condições, desenvolver uma relação o mais positiva possível com o colega (dado que normalmente são 10 horas de trabalho juntos por dia), hidratar, verificar a praia, a areia, se há lixo/perigos para os banhistas, vigiar os banhistas na água (sendo isto o mais importante), ver se há crianças e dar especial atenção a elas, aplicar meios de socorro e salvamento (SBV por exemplo) em caso de necessidade</t>
  </si>
  <si>
    <t>Vigilância dos banhistas, assegurar a segurança tanto em mar como em terra, prevenção de forma a evitar riscos principalmente</t>
  </si>
  <si>
    <t>os equipamentos obrigatórios para ter no posto de salvamento: mala de primeiros socorros, máscara de reanimação, prancha de salvamento, bóia circular, bóia torpedo, pés de pato, cinto de salvamento, vara de salvamento. Dependendo das praias, sendo raro, pode haver motas de água, kayaks ou barcos de apoio.</t>
  </si>
  <si>
    <t>Tantos. Walkie talkies, motas de água, helicóptero de vigia da costa em comunicação com os nadadores-salvadores, postos elevados e com condições (à imagem dos que existem no Brasil, ou na Argentina, ou na Austrália) tais como posto de comando com megafone, cacifos, casa de banho e frigorífico, assegurando assim o bem estar (e a qualidade!) dos profissionais</t>
  </si>
  <si>
    <t>O pagamento do salário estar ao encargo dos concessionários e ser normalmente em regime de recibos verdes, as condições são precárias, havendo praias que nem sequer têm casas de banho públicas, ser uma profissão sazonal e como tal uma boa opção para estudantes que normalmente não têm maturidade para trabalhar com responsabilidade e ética, ser nadadora-salvadora é ser desrespeitada, julgada e posta à prova constantemente, sendo muito maior a pressão do que a que existe para a "turma dos boys", os banhistas que fazem perguntas estúpidas e comentários inadequados. É preciso ter muita força mental, mais do que a física e assertividade para lidar com banhistas, colegas e trabalhadores das concessões (empregados de balcão, de mesa, cozinheiros, etc) e tudo isto é distrativo do real propósito por que se é nadador-salvador, que é estar focado nas ocorrências na água.</t>
  </si>
  <si>
    <t xml:space="preserve">Todas as que mencionei acima, mais a falta de condição dos equipamentos, mais a Polícia Marítima que é uma cambada de bafientos que só atrapalham. No fundo, as pessoas. A melhor forma de lidar é ouvir, captar o que é importante, respirar fundo e ignorar o resto acenando com a cabeça em concordância para ver se se vão embora e não chateiam mais. </t>
  </si>
  <si>
    <t>Depende de praia, depende da equipa. Eu trabalhei mais comummente em praias com outros dois colegas, em praias maiores quando não há walkie talkies usamos o telemóvel (que é muito mal visto pelos banhistas, mas não havendo alternativas...), nas em que não há rede, fazemos rondas e vamos comunicando uns entre os outros e variando postos para não aborrecer e para estimular</t>
  </si>
  <si>
    <t>Normalmente há walkie-talkies em praias grandes, com plano integrado, tipo Costa da Caparica ou Praia do Alvor.</t>
  </si>
  <si>
    <t xml:space="preserve">A área de vigilância não sei dizer pois penso que alteraram recentemente, mas não se aplica em muitas praias, porque acaba-se por ter de vigiar a extensão total duma praia, quando só há dois nadadores salvadores não convém ficar muito tempo sentado devido a este facto. Normalmente há 2-3 nadadores por praia, se houver 2 não há folgas ou paga-se a alguém que as faça (regime folguistas) ou havendo 3, o terceiro elemento trabalha num regime part-time, cobrindo as folgas dos outros 2. Turnos de 10 horas por dia, dependendo do estado do mar 1 hora ou menos de almoço </t>
  </si>
  <si>
    <t>depende do concessionário, dos nadadores-salvadores, mas é gerida entre ambos. Ou quando se aplica, gerida por associações ou câmaras municipais ou estabelecimentos (tipo ginásios)</t>
  </si>
  <si>
    <t>Picada de peixe aranha, pranchas de surf que batem em alguém, crianças que se perdem dos pais, estrangeiros que não sabem as regras das bandeiras (ou fingem que não sabem)</t>
  </si>
  <si>
    <t xml:space="preserve">salvamento duma criança com uma prancha de bodyboard, sem vigilância dos pais; salvamento de um rapaz que não tinha experiência a surfar, perdeu a prancha e ficou num agueiro; salvamento de outro pseudo-surfista; </t>
  </si>
  <si>
    <t>Retirar o mais rapidamente possível a vítima da água, se não respira iniciar o Suporte Básico de Vida e chamar sempre o 112. Na situação de quase afogamento, se a vítima estiver em pânico, manter uma distância de segurança antes de iniciar o salvamento em si, pois a tendência é que se agarrem (ao pescoço é o mais comum, ou às costas) desesperadamente ao nadador-salvador, podendo mesmo afogar os dois, tentando acalmar a pessoa passando um meio de salvamento primeiro.</t>
  </si>
  <si>
    <t>A adrenalina faz tudo, mas primeiro planear com o colega caso esteja próximo, se não estiver próximo, avisar com o apito que há uma situação de emergência/que se vai iniciar um salvamento, focar na vítima, agir e manter a cabeça fria para tomar decisões</t>
  </si>
  <si>
    <t>É muito importante que finalmente façam algo por esta profissão, tendo em conta a tipologia do nosso país e a falta de condições que se perpetuam. Podiam também focar-se no facto de não existir propriamente um seguro para o nadador-salvador e não se considerar profissão de risco. Devia haver um acordo entre municípios e outras entidades privadas (tais como ginásios) de forma a darem primeiro, condições de trabalho dignas e segundo, apoios à continuidade do exercício físico para a ótima prática da profissão. E diminuir a carga horária ou horário de vigilância nas praias, rios, piscinas, etc. Vivi um ano na Austrália e é impensável trabalhar 10 horas, sendo que têm todos os equipamentos tecnológicos e mecânicos ao seu dispor, logo o desgaste não se equipara em nada ao que temos em Portugal.
 Por fim, seria possível ter acesso ao vosso projeto final? Obrigada e bom trabalho.</t>
  </si>
  <si>
    <t xml:space="preserve">Montar o posto de praia, vigilância permanente dos banhistas, segurança da praia </t>
  </si>
  <si>
    <t>Boias, nadadeiras, prancha, apito</t>
  </si>
  <si>
    <t xml:space="preserve">Tempo de trabalho, aumento da época balnear </t>
  </si>
  <si>
    <t>Via telemóvel, grupo de WhatsApp</t>
  </si>
  <si>
    <t xml:space="preserve">Internet </t>
  </si>
  <si>
    <t>Por postos e diário.</t>
  </si>
  <si>
    <t xml:space="preserve">Pelo coordenador nadador Salvador </t>
  </si>
  <si>
    <t xml:space="preserve">Banhistas na água </t>
  </si>
  <si>
    <t xml:space="preserve">Fazer resgates </t>
  </si>
  <si>
    <t xml:space="preserve">Lido bem com pressão, não fico stressado perante essa situação </t>
  </si>
  <si>
    <t>Chegar de manhã, montar o posto , ficar sentado no posto a vigiar, ir dar um mergulho quando estou aborrecido, dar uma volta junto à linha de água , almoçar, a tarde repetir o que fiz de manhã e arrumar o posto ao final do dia.</t>
  </si>
  <si>
    <t>Vigiar os banhistas, ter sempre o posto em condições. Tentar estar sempre a olhar para a linha de água e vigiar as pessoas.Limpar o material quando usado e ter sempre a mala de primeiros socorros completa e pronta a usar.E no caso de uma emergência atuar o mais rapidamente e tentar fazer o melhor trabalho possível.</t>
  </si>
  <si>
    <t xml:space="preserve"> Maioritariamente equipamentos de salvamento, tenho também o apito para avisar os banhistas. Telemóvel para comunicar com os colegas dos postos ao lado. Já usamos rádios mas acabavam-se por estragar devido à areia e água do mar, não se ouvia muito bem devido ao vento e ao ambiente e ao facto de também serem os mais acessíveis pois eram comprados pelos concessionários.</t>
  </si>
  <si>
    <t>Equipamentos que melhorassem a visibilidade, e nos permitissem vigiar melhor a nossa zona de vigilância . Equipamentos que nos ajudassem a comunicar entre nós NS (porque os telemóveis ficam sem bateria e os dados móveis acabam).</t>
  </si>
  <si>
    <t>O facto de ter de estar sempre alerta e sempre focado com os olhos na água. Por vezes as condições meteorológicas (vento, chuva ,sol, frio).</t>
  </si>
  <si>
    <t>Por telemóvel(telefonando ao colega ou falando no grupo para todos), mas como já referi já foi usado rádios.</t>
  </si>
  <si>
    <t xml:space="preserve">Telemóvel,powerbank,internet portátil </t>
  </si>
  <si>
    <t>Temos uma escala em que cada pessoa tem um posto associado e nesse dia ficamos nesse posto, normalmente com mais um colega. E no dia seguinte podemos ir para outro posto ou ficar no mesmo segundo a escala.</t>
  </si>
  <si>
    <t>Temos um coordenador encarregue de fazer a escala, e no caso de algum problema tratar de fazer a troca de nadadores entre postos.</t>
  </si>
  <si>
    <t>Crianças e pessoas idosas junto à rebentação. Banhistas já muito afastados da areia.</t>
  </si>
  <si>
    <t xml:space="preserve">Fratura exposta, ataque de epilepsia, quebra de tensão, paragem digestiva, crianças perdidas, salvamentos e a maior parte curativos e picadas </t>
  </si>
  <si>
    <t xml:space="preserve">Não acuso muito o stress </t>
  </si>
  <si>
    <t xml:space="preserve">Prevenção, vigilancia </t>
  </si>
  <si>
    <t>Boias, prancha, pes de pato, apito</t>
  </si>
  <si>
    <t>Ao contrario, tirava do posto material que jamais vamos usar (como vara e carretel) e so deixava cinto e prancha mas em EXCELENTES CONDICOES!!! E fundamental os nadadores terem um posto que seja alto e protegido do vento, sol, chuva.</t>
  </si>
  <si>
    <t>A quantidade excesiva de horas pra as pessimas condições em que ficamos nas praias</t>
  </si>
  <si>
    <t xml:space="preserve">Todos os dias. </t>
  </si>
  <si>
    <t xml:space="preserve">Radio so em algumas praias </t>
  </si>
  <si>
    <t xml:space="preserve">Dia ativo e de vigilância </t>
  </si>
  <si>
    <t xml:space="preserve">Prevenção dos banhista e vigiar zona concessionária </t>
  </si>
  <si>
    <t>Calmo.</t>
  </si>
  <si>
    <t>Montar o posto, vigia no posto, vigia no mar e vigia na linha de costa.</t>
  </si>
  <si>
    <t xml:space="preserve">Praticamente todos: apito, pés de pato, prancha de salvamento, boia torpedo, boia circular, cinto de salvamento, carretel, vara de salvamento, mala de primeiros socorros, binóculos e rádio. </t>
  </si>
  <si>
    <t xml:space="preserve">Quando está vento de levante ou um dia de extremo calor. </t>
  </si>
  <si>
    <t xml:space="preserve">Penso que não </t>
  </si>
  <si>
    <t xml:space="preserve">Boa comunicação. </t>
  </si>
  <si>
    <t xml:space="preserve">Rádio. </t>
  </si>
  <si>
    <t xml:space="preserve">Perna deslocada; queda de uma rocha; desmaio; picada de peixe aranha. </t>
  </si>
  <si>
    <t xml:space="preserve">De maneira geral, muitas vezes é um dia monótomo e sem muitos afazeres, pois as ocorrências são baixas. Buscamos sempre manter uma rotina de exercícios físicos e cultivar novas amizades para que o dia a dia seja mais legal. </t>
  </si>
  <si>
    <t xml:space="preserve">-Realizar a prevenção orientando os banhistas de maneira correta e clara.
-Orientar os banhistas sobre as normas da praia.
-Retirar pequenos lixos da praia (ponta de cigarro, plastico e etc) isso é uma função pessoal </t>
  </si>
  <si>
    <t>Apenas a boia torpedo, cinto de salvamento, nadadeiras e apito.</t>
  </si>
  <si>
    <t>Radio comunicador e grupos de whatsapp da praia especifico para relatar ocorrencias com a ISN, quadricíclo.</t>
  </si>
  <si>
    <t>-</t>
  </si>
  <si>
    <t>Sim, muitos nadadores salvadores nao levam o trabalho a sério... oque torna a rotina mais cansativa.
Muitas pessoas nao reconhecem e nao valorizam a atividade de NS.</t>
  </si>
  <si>
    <t>Na praia onde trabalhei de nadador salvador, houve boa comunicação entre os membros e postos vizinhos, mesmo sendo N.S de diferentes nacionalidades.</t>
  </si>
  <si>
    <t xml:space="preserve">Grupos de whatsapp </t>
  </si>
  <si>
    <t xml:space="preserve">Seria interessante placas de perigo para informar os agueiros, mais equipamentos como binóculo e radio comunicador, posto fixo ou estacao de nadadores salvadores (carretel e vara de salvamento é coisa do passado). </t>
  </si>
  <si>
    <t>Nao existe interesse por parte de muitos concessionários e também da ISN, em inovar e gerenciar melhor a atividade de Nadador Salvador.</t>
  </si>
  <si>
    <t>Banhistas no local perigoso.
Resgate na água quando nao foi possível realizar a prevençao ou orientação do banhista.</t>
  </si>
  <si>
    <t>Regate na água, acidentes com prancha de surf, peixe aranha, queda de pressão, caravela portuguesa, crianca perdida...</t>
  </si>
  <si>
    <t xml:space="preserve">Fornecer flutuaçao imediatamente e retirar a pessoa da água, e aplicar o procedimento adequado para o grau de afogamento. Se necessário, pedir ajuda de outros NS ou ambulancia. </t>
  </si>
  <si>
    <t>Procurar se manter calmo mantendo a respiracão correta. Nao agir por impulso.</t>
  </si>
  <si>
    <t xml:space="preserve">Acredito que muito do que temos e conquistamos na funcao de Nadador Salvador aqui do Brasil (em especial o sítio de Santa Catarina) poderia servir como base ou idéia para ser aplicado em Portugal.
Desejo sucesso no projeto de vocês e, podem contar comigo para oque precisarem.
Matheus Fiori  +55 41 995481443.
Abraço a todos! 
</t>
  </si>
  <si>
    <t>Chegar à praia e montar o posto
Fazer rondas de vigilância 
Comunicar com os banhistas e concessionário 
Fazer o dever de auxiliar qualquer banhista
Recolha do material</t>
  </si>
  <si>
    <t>Vigilância da orla costeira na qual fui responsabilidade para tal</t>
  </si>
  <si>
    <t>Boia Torpedo
Boia Circular
Cinto de Salvamento
Prancha
Barbatanas
Carretel
Vara</t>
  </si>
  <si>
    <t>Postos de vigilância de nadador salvador ( deveriam ser mais altos que o nivel do areal e ser um espaço fechado devido à chuva e vento)</t>
  </si>
  <si>
    <t xml:space="preserve">Assegurar a segurança de todos os banhistas </t>
  </si>
  <si>
    <t xml:space="preserve">Com calma e serenidade de forma a nunca perder a razão </t>
  </si>
  <si>
    <t xml:space="preserve">Comunicação aberta por whatsapp entre todos os elementos </t>
  </si>
  <si>
    <t>Dia inteiro ou meio dia</t>
  </si>
  <si>
    <t xml:space="preserve">Através do Coordenador e Sub-coordenadores </t>
  </si>
  <si>
    <t>Organização estrutural do projeto</t>
  </si>
  <si>
    <t>Paragem Cardiorespiratorio</t>
  </si>
  <si>
    <t xml:space="preserve">Respirando fundo </t>
  </si>
  <si>
    <t>Continuem assim a desenvolver que todos os NS precisam😉</t>
  </si>
  <si>
    <t>Observar pessoas a nadar</t>
  </si>
  <si>
    <t>Manter a ordem e garantir a segurança de todos os banhistas</t>
  </si>
  <si>
    <t>Bóias de salvamento e algum material de primeiros socorros (basico)</t>
  </si>
  <si>
    <t xml:space="preserve">Medidor de tensão / Garrote / Binóculos / Torres de Vigia </t>
  </si>
  <si>
    <t>Monotonia/ Solidão/ Civismo/ Crianças aventureiras / Velhotes que nadam desde miudos  e acham que nada lhes acontece</t>
  </si>
  <si>
    <t xml:space="preserve">Algumas! Com calma, paciência </t>
  </si>
  <si>
    <t>Não é a melhor mas tem melhorado com o passar dos anos. Temos intercomunicadores que muitas vezes fazem interferência, nao captam grandes distantes, nao se podem molhar mas à dois anos atras nao tinhamos nada apenas o nosso telemovel pessoal</t>
  </si>
  <si>
    <t>Beachcam Windguru</t>
  </si>
  <si>
    <t>Trabalhamos o máximo de horas que conseguirmos para garantir lugar na associação e ganhar o máximo de dinheiro possivel durante o verao. 12h por dia quase sem folgas, folgamos caso seja preciso apenas</t>
  </si>
  <si>
    <t xml:space="preserve">Crianças nas rochas, velhinhos que se atrapalham com meios de flutuação </t>
  </si>
  <si>
    <t xml:space="preserve">Anca deslocada, cortes profundos, banhistas em agueiros, variz arrebentada  </t>
  </si>
  <si>
    <t xml:space="preserve">Contacto o operador de moto 4x4 na zona em que me encontro ele liga para o 112, ou outros meios necessários e vou salvar enquanto ele chega e ajuda no que for necessário </t>
  </si>
  <si>
    <t xml:space="preserve">É complicado mas como estamos treinados os procedimentos sao quase instantâneos, o stress e a ansiedade surge após o transporte da vítima quando cai a fixa do que acabamos de fazer.  </t>
  </si>
  <si>
    <t>Parabéns pelo projeto! Acredito haver muitas lacunas no que diz respeito à função de nadador salvador espero que melhore, que sejamos mais valorizados e acredito ser necessário o prolongamento da epoca balnear</t>
  </si>
  <si>
    <t>meter bandeiras, zonas de banho, vigilancia, e atuar caso seja necessario</t>
  </si>
  <si>
    <t>equipamento de salvamento, boia torpedo, boia circular, vara de salvamento, cinto de salvamento, prancha de salvamento, barbatanas, carretel, mochila de primeiros socorros</t>
  </si>
  <si>
    <t xml:space="preserve">nao </t>
  </si>
  <si>
    <t>aturar avec e estrangeiros</t>
  </si>
  <si>
    <t>avec, ignoro os</t>
  </si>
  <si>
    <t>telemovel</t>
  </si>
  <si>
    <t xml:space="preserve">area de aproximadamente 50 metros para 2 nadadores, turnos de 10h os 2 </t>
  </si>
  <si>
    <t>em caso de bandeira vermelha estar atento ao malucos que querem entra na agua</t>
  </si>
  <si>
    <t>cortes no corpo provocado por rochas, pre afogamentos</t>
  </si>
  <si>
    <t>pessoa fica em panico, começa a engolir agua, a ficar cada vez mais cansada e assustada, ate ao ponto que nao tem mais forças</t>
  </si>
  <si>
    <t>Uma seca</t>
  </si>
  <si>
    <t xml:space="preserve">Manter a atenção </t>
  </si>
  <si>
    <t>Os normais</t>
  </si>
  <si>
    <t xml:space="preserve">Sazonalidade </t>
  </si>
  <si>
    <t xml:space="preserve">Entendiante. Mudei de profissão </t>
  </si>
  <si>
    <t>Mais ou menos</t>
  </si>
  <si>
    <t>Walkie talkie</t>
  </si>
  <si>
    <t>Pelo dono da concessão de praia</t>
  </si>
  <si>
    <t xml:space="preserve">Crianças pequenas na zona de rebentação </t>
  </si>
  <si>
    <t xml:space="preserve">Queimaduras, picadas de peixes aranha e magoarem-se no passadiço </t>
  </si>
  <si>
    <t xml:space="preserve">Tentar ir buscar a pessoa sem colocar a minha vida em perigo </t>
  </si>
  <si>
    <t xml:space="preserve">Naturalmente </t>
  </si>
  <si>
    <t>Treinar ou nadar antes e/ou depois do trabalho</t>
  </si>
  <si>
    <t>Manter os banhistas em segurança, vigilância tempo inteiro, postura e estar pronto para entrar em ação a qualquer momento</t>
  </si>
  <si>
    <t xml:space="preserve">Vários dispositivos de flutuação, para vento, guarda sol, prancha de salvamento, pés de pato, ISN, polícia Marítima </t>
  </si>
  <si>
    <t>Posto de vigia fixo no areal e com 2° andar para visibilidade. Rádio para comunicar diretamente com polícia marítima ou ISN</t>
  </si>
  <si>
    <t>Banhistas desrespeitadores. Ser uma profissão de risco</t>
  </si>
  <si>
    <t>A mais recorrente são os banhistas a não aceitar as indicações dos NS sobre o local indicado para tomar banho</t>
  </si>
  <si>
    <t xml:space="preserve">Uma associação tinha walkie talkies, a outra era por chamada telefonica </t>
  </si>
  <si>
    <t>Base de dados de salvamentos apenas</t>
  </si>
  <si>
    <t>Postos com 2 NS as vezes apenas um, 10h/dia 1h de almoço alternada para cada NS</t>
  </si>
  <si>
    <t xml:space="preserve">Crianças imprevisíveis </t>
  </si>
  <si>
    <t>Salvamento de 2 idosos numa zona rochosa com bastante ondulação e correntes. 4 NS envolvidos</t>
  </si>
  <si>
    <t>Verificar estado de consciência da vítima e fazer avaliação se for necessário ajuda externa (112)</t>
  </si>
  <si>
    <t>Picos de adrenalina, sem stress</t>
  </si>
  <si>
    <t>Necessidade de vigilância o ano todos, principalmente em praias de surf</t>
  </si>
  <si>
    <t>Vigiar, Apanhar Sol, Fazer Ocorrências, Alertar os Banhistas e esperar que o dia termine</t>
  </si>
  <si>
    <t xml:space="preserve">Vigilância, Prestar Socorro a banhistas </t>
  </si>
  <si>
    <t>Todos os em que estão incluídos no posto de piscina + DAE</t>
  </si>
  <si>
    <t>Cansaço e falta de rotatividade</t>
  </si>
  <si>
    <t>Falta de respeito por alguns banhistas</t>
  </si>
  <si>
    <t>Rádio entre postos</t>
  </si>
  <si>
    <t>Turnos de 45min e roda para o próximo posto.</t>
  </si>
  <si>
    <t xml:space="preserve">São 5 postos de piscina, rodar a cada bloco de 45min após a piscina de ondas (10min de funcionamento) faz-se a rotação </t>
  </si>
  <si>
    <t>Traumas no escorrega. Ocorrências no posto médico. Salvamentos na piscina de ondas</t>
  </si>
  <si>
    <t>Trauma, Choque Anafilático, Escoriações, Suturas no queixo, SBV</t>
  </si>
  <si>
    <t>Vigiar, saltar e resgatar a vítima. Caso exista tempo, faz-se um apito forte</t>
  </si>
  <si>
    <t xml:space="preserve">Falar no rádio </t>
  </si>
  <si>
    <t>Excelente iniciativa. Sucesso no vosso projeto. Como Nadador Salvador, sei os riscos que cometemos. No início parece simples mas quando lidamos com alguns problemas graves, penso que a profissão poderia ser melhor remunerada</t>
  </si>
  <si>
    <t>Como trabalho principalmente em praias fluviais do interior, há poucos visitantes, e muitas vezes os visitantes nem entram na água em si, estão apenas de passagem a ver o local em turismo. Inversamente, as pessoas que entram de facto na água têm tendência a ter menos cuidado e atenção por serem praias fluviais, pensando portanto que têm menos perigos que as praias marítimas. Na sua maioria, são dias calmos, com picos de visitas conforme o esperado do movimento turistico (fins-de semana, feriados, algumas semanas/meses especificos)</t>
  </si>
  <si>
    <t>Abrir ao público o espaço quando este é de acesso vedado, abrir instalações que lhe estejam associadas (casa de banho/balneários), montar o posto de vigia com o devido material para o dia de trabalho, fazer a vigilância durante o dia, com prevenção de acidentes, sensibilização para regras de utilização do espaço (entrada interdita a cães, locais apropriados para fumar, etc) e recolher o material, bem como fechar as instalações no final do dia, avisando os utentes do final do horário de vigia</t>
  </si>
  <si>
    <t>O material obrigatório do posto, normalmente para comunicações dependo do meu próprio telemóvel e o apoio vem da entidade empregadora, no meu caso a minha experiência de trabalho é na maioria ao serviço de Câmaras Municipais pelo que quaisquer recursos adicionais são negociados com a mesma - material extra, coordenação com outros NS, necessidades de manutenção do espaço, etc.</t>
  </si>
  <si>
    <t>Trabalhar em praias fluviais por vezes significa que são pontos isolados ao longo do rio, mas para praias mais próximas entre si, uma boa comunicação e articulação entre NS e respetivos postos pode ser uma mais-valia, pelo que uma rede de comunicação para esse efeito podia ser útil</t>
  </si>
  <si>
    <t>O isolamento de alguns pontos de praias fluviais diminui a afluência de visitantes mas também dificulta e atrasa o acesso de meios diferenciados de socorro em momentos de necessidade, pelo que o maior desafio é tentar garantir que tal ajuda nunca é necessária. A isto se acumulam as particularidades de trabalhar com público: ignorar sinais de aviso ou avisos verbais é algo comum por parte de visitantes e que dificultam o trabalho do NS responsável pela área</t>
  </si>
  <si>
    <t>Novamente, as frustrações de trabalhar em serviço ao público parecem aplicar-se também ao trabalho do NS, que deve advertir e aconselhar os utentes do espaço sem no entanto ter a autoridade de interditar acesso ao espaço a quem se provar incapaz de respeitar as regras de uso ou se recusar conscientemente a fazê-lo</t>
  </si>
  <si>
    <t xml:space="preserve">Na minha experiência ao serviço de Câmaras Municipais, estas contratam ao seu serviço um número de NS que depois incentiva a contactarem-se independentemente, ainda que também faça comunicação entre eles se/quando necessário, mas de uma maneira geral, a minha experiência é que isso fica a cargo de cada NS e é feita normal e naturalmente através de mensagens (Messenger/Whatsapp/mensagens de texto normais) ou chamadas, bem como reuniões presenciais quando combinado e necessário. Fora do círculo imediato de trabalho, NS são amigos e potenciais/antigos colegas que mantém o contacto socialmente também, com grupos nas redes sociais etc. para fomentar o contacto e entreajuda,
</t>
  </si>
  <si>
    <t>Não, redes sociais e contacto telefónico</t>
  </si>
  <si>
    <t>Trabalho em locais pré-definidos e de tamanho reduzido, várias vezes em piscinas também, de modo que as dimensões do espaço nem sempre justificam divisão da área de vigilância ou existe apenas um NS de serviço pelo que não há distribuição da área de vigilância. Os turnos são combinados entre NS de modo a que as horas estejam de acordo com os termos de contratação e que a área esteja vigiada no horário em que o deve ser. Existe alguma flexibilidade de organização, tanto pela dinâmica dos locais, como pela natureza um pouco individual da profissão, e porque cada grupo desenvolve a sua dinâmica ao longo do tempo que trabalham em conjunto - um mesmo NS pode ter táticas diferentes para um mesmo local de acordo com o parceiro que tiver para aquele dia/turno e alterações são possíveis e apenas uma questão de comunicação</t>
  </si>
  <si>
    <t>Existe sempre uma espécie de supervisor, mesmo que não seja um coordenador oficial (de acordo com a hierarquia e carreira de NS) que age como mediador e guia, fora isso todos os NS em cada grupo comunicam entre si e resolvem problemas dentro do grupo com comunicação</t>
  </si>
  <si>
    <t>advertir para práticas perigosas (mergulhos em áreas inapropriadas/de modo inadequado, piso escorregadio por estar molhado) e alguns perigos ambientais (picadas de insetos, arranhões, pequenos cortes)</t>
  </si>
  <si>
    <t>casos ligeiros, cortes em pedras ou outros materiais, entorses, e o mais grave uma fratura não-exposta que foi imediatamente reencaminhada para o serviço de bombeiros local</t>
  </si>
  <si>
    <t>após aperceber-se da situação, identificar as condições ambientais, escolher meio e modo de salvamento, fazer o salvamento, fazer SBV quando necessário, ter ativado a segunda ajuda/chamar ajuda diferenciada, é uma questão de gerir a situação até ajuda diferenciada chegar - os casos mais leves de afogamento nem sempre requerem a segunda ajuda/ajuda diferenciada mas recomendo sempre algum seguimento profissional para confirmar que não haverá complicações mais tarde. Estes casos que não requerem chamar o 112 devem na mesma ter atenção durante algum tempo após o resgate devido à possibilidade de choque após a situação ou outros problemas que não o imediato do afogamento (possível hipotermia ou outras situações associadas com o afogamento ou as circunstancias para o mesmo, como hipo/hiperglicemias, insolações etc)</t>
  </si>
  <si>
    <t>respirar fundo, analisar a situação e pensar em maneiras de resolver o problema</t>
  </si>
  <si>
    <t>Desejo muita sorte com o projeto, espero ter contribuído positivamente e fico ansiosa por ver os resultados!! Tudo de bom!</t>
  </si>
  <si>
    <t xml:space="preserve">Treinamento físico; observação das condições climáticas e do público. </t>
  </si>
  <si>
    <t xml:space="preserve">Orientar qual a melhor zona de banho, definição de área segura, prevenção ativa. Atendimento pré hospitalar, primeiros socorros; esclarecer regras conforme edital de praia; resgate e salvamento aquático. </t>
  </si>
  <si>
    <t>Prancha; nadadeira; boias; apito; mala de primeiros socorros; telemóvel.</t>
  </si>
  <si>
    <t xml:space="preserve">Posto elevado com melhor visualização da área, e proteção das intempéries( sol, chuva e vento). </t>
  </si>
  <si>
    <t xml:space="preserve">Falta de respeito dos banhistas e concessionárias. Sazonalidade da profissão. </t>
  </si>
  <si>
    <t xml:space="preserve">Sim, a falta de respeito é recorrente. </t>
  </si>
  <si>
    <t xml:space="preserve">Verbal e/ ou gestual. </t>
  </si>
  <si>
    <t xml:space="preserve">Conforme lei vigente designada pela autoridade marítima. ISN. </t>
  </si>
  <si>
    <t xml:space="preserve">Péssima. </t>
  </si>
  <si>
    <t xml:space="preserve">Falta de respeito as sinalizações e orientações. </t>
  </si>
  <si>
    <t xml:space="preserve">Óbito no meu primeiro dia de trabalho no Brasil. Parada cardiorrespiratória. </t>
  </si>
  <si>
    <t xml:space="preserve">Sim. </t>
  </si>
  <si>
    <t xml:space="preserve">Controle respiratório. </t>
  </si>
  <si>
    <t xml:space="preserve">Criação de sindicato e/ ou organização representativa da profissão, composta por Nadadores Salvadores ativos. </t>
  </si>
  <si>
    <t xml:space="preserve">Cansativo a nível psicológico, é necessário muita atenção </t>
  </si>
  <si>
    <t xml:space="preserve">Vigia e prevenção </t>
  </si>
  <si>
    <t xml:space="preserve">Equipamentos de salvamento aquático </t>
  </si>
  <si>
    <t>Rádio ou meio de comunicação com o colega</t>
  </si>
  <si>
    <t xml:space="preserve">Falta de respeito por parte dos banhistas </t>
  </si>
  <si>
    <t>Tenho que manter a calma</t>
  </si>
  <si>
    <t xml:space="preserve">Por telemóvel próprio </t>
  </si>
  <si>
    <t xml:space="preserve">Não, na maioria utilizamos o Whatsapp </t>
  </si>
  <si>
    <t>Estruturada por turnos</t>
  </si>
  <si>
    <t>Existe uma pessoa responsável por fazer os turnos</t>
  </si>
  <si>
    <t>Crianças e idosos, qualquer pessoa que não saiba nadar</t>
  </si>
  <si>
    <t>Criança de 2 anos a entrar na água numa zona de profundidade, adultos sem saber nadar na zona mais profunda, desmaios, quedas, epistaxis…</t>
  </si>
  <si>
    <t>Avistar a vítima, levar um meio de salvamento, ao chegar perto da vítima comunicamos ao nossao colega em terra por via de sinaléticas com os braços o estado de consciência da vítima e se necessita de apoio, resgatamos a vítima e auxiliamos</t>
  </si>
  <si>
    <t xml:space="preserve">Temos que ser “frios” e não deixar o nervosismo tomar conta </t>
  </si>
  <si>
    <t>É um projeto muito interessante! Deixo como sugestão aumentar as formas de comunicação nos vários locais de trabalho, pois há muitos locais onde a comunicação entre colegas não é possível. Poderia haver também uma plataforma onde se pudesse meter os dados eletronicamente ao invés de se ter que colocar tudo em papel no diário de nadador Salvador… etc</t>
  </si>
  <si>
    <t>Curativos</t>
  </si>
  <si>
    <t>Os habituais</t>
  </si>
  <si>
    <t>Combater o tédio nos dias com a praia desert</t>
  </si>
  <si>
    <t xml:space="preserve">Coordenador - Subcoordenadores - nadadores salvadores </t>
  </si>
  <si>
    <t xml:space="preserve">Curativos </t>
  </si>
  <si>
    <t xml:space="preserve">Salvamento e um PCR no passadiço </t>
  </si>
  <si>
    <t xml:space="preserve">Tranquilamente </t>
  </si>
  <si>
    <t>Ser reconhecido como função pública e o governo tomar conta da nossa atividade</t>
  </si>
  <si>
    <t xml:space="preserve">Chegar 10/15 minutos antes da hora⏰️
Montar o Posto de Praia🛟
Avaliar as Condições do Mar🌊🧐 (para saber que Bandeira colocar)🚩🏴🏳
Montar o Posto de Vigilância🔭
Colocar a Playlist a tocar no Telemóvel📲🎶🎵
Tomar o pequeno-almoço😋🥪☕️
Se a água estiver fria🥶 treinar em Terra🏋‍♂️
Se a água estiver boa faço treino de Natação🏊‍♂️
Faço 1 Patrulha👣🏖 junto à linha de água, para ver em que zonas da Praia estão mais Banhistas, Famílias, principalmente Avôzinhos👵🧓e Crianças🧒👧porque são os grupos de risco...
Depois falo com o o Colega ou Colegas para ver quem vai almoçar primeiro😋
Almoço quando chega a minha vez🍱
Regresso ao posto de Vigilância🔭
Quando o Sol já não está tão forte 🌞 por volta das 16h00 vou fazer 1 Patrulha para ver se a Praia já está a encher muito, pouco, assim/assim🤔
Para saber que Comportamento adoptar‼️
Se nadei de manhã, há tarde já não treino, se não nadei, há tarde quando já tenho a digestão mais ou menos feita, a cada 5 minutos faço flexões, mas nunca mais de 10 para ter os olhos longe do Mar🌊por muito pouco tempo...
Se estamos no pico do Verão☀️🌡geralmente nos Meses de Julho e Agosto com a Praia a abarrotar de pessoas, não Treino❌️
Quando há Veraneantes porreiraços vou falando com eles😄
Se o Calor está muito intenso🥵 e a água está boa, vou de vez em quando dar uns Mergulhos🏊‍♂️
A 10 minutos para o fecho começo a arrumar
➡️ Este Comportamento adopto quando está Bandeira Verde👍
Quando está Bandeira Amarela ou Vermelha🤨estou sempre na linha de água, só saio para ir beber água, comer ou fazer o truque de molhar o chapéu Panamá para garantir que o meu corpo não desidrata, ou apanhar uma Insolação☀️
</t>
  </si>
  <si>
    <t>Vigilância🛟 e Primeiros Socorros🆘️
Quando estava de Coordenador, já era totalmente diferente!...</t>
  </si>
  <si>
    <t xml:space="preserve">Mala de Primeiros Socorros
Cinto de Salvamento
Bóia Torpedo
Vara de Salvamento
Carretel
Prancha de Salvamento
Pés de Pato
Bóia Circular
Walkie Talkie se estivermos a trabalhar num local com PIAB (Plano Integrado de Assistência a Banhistas)
Há postos de Vigilância onde há a Torre de Vigilância, mas não são prácticas😑 </t>
  </si>
  <si>
    <t>Havendo electricidade na Barraca🔌ter uma Chaleira é bastante útil para picadas de peixe aranha...
Os Binóculos também são bastante úteis, mas é muito raro apanhar locais onde haja, e nos locais onde há é preciso ter muita atenção🧐 porque os Binóculos "costumam ter pernas"🤨
Para situações/casos de SBV (Suporte Básico de Vida) faz toda a diferença ter o Kit de Oxigenoterapia e o DAE...</t>
  </si>
  <si>
    <t>De Sagres a Caminha é uma profissão muito mais valorizada, e respeitada🫡 principalmente nas zonas Centro e Norte de Portugal, por exemplo Nazaré e Matosinhos...
De Sagres até Vila Real de Santo António, é uma profissão pouco valorizada, e respeitada🙁</t>
  </si>
  <si>
    <t>As frustrações na maioria das vezes, são criadas pelos Colegas de profissão...
E com a nova geração de Nadadores-Salvadores que estão a entrar no Mercado de trabalho pior ainda😒
Há Colegas que não sabem o que significa a palavra Responsabilidade...
Exemplos prácticos:
Há Colegas que passam o dia todo se for preciso de volta do Telemóvel📲 YouTube, Tinder etc...
Há Malta que chega atrasada recorrentemente⏰️
Com Bandeiras Amarelas e Vermelhas ficam-me sentados na Cadeira, em vez de estar na linha de água falando com os Banhistas, fazendo Prevenção...
Há Colegas que fora do horário de serviço vão saindo várias noites consecutivas🍻 e depois no dia seguinte estão no trabalho quase a dormir...
Há Colegas de outros pontos do País que pensam que no Algarve a Bandeira é sempre Verde, tá-se bem😜 fala-se com eles, e explica-se numa boa que a Corrente vai mudar, para Levante e vai ficar agressivo🌊 que é melhor deitar-se cedinho para estar a horas na Praia⏰️ e atento🧐
"Entra por um ouvido e sai por outro"...
Colegas estrangeiros principalmente do Brasil🇧🇷 e da Argentina🇦🇷 querem ficar o Verão todo prácticamente sem Folgar para ganharem o máximo possível de dinheiro💰💰💰
E depois com o cansaço acumulado, estão no Posto de Vigilância quase sem reacção nenhuma🙄
E há Colegas que criam situações Constrangedoras junto de Banhistas/Veraneantes do sexo Feminino, atiram-se a tudo🔫 quando se tem 18/19/20 Anos e as Hormonas aos "saltos", é uma coisa, agora um Homem quando cresce tem de ter Critérios🧏‍♂️</t>
  </si>
  <si>
    <t xml:space="preserve"> </t>
  </si>
  <si>
    <t>Tenho o telemóvel pessoal para se surgir alguma situação de emergência, contactar as Autoridades ou os Colegas...
Há locais, geralmente nos Hotéis onde há o Telemóvel de Serviço...
Em caso de PIAB ou frente de Praia muito grande usa-se o Walkie Talkie...</t>
  </si>
  <si>
    <t>A área de Vigilância é estruturada de acordo com o projecto que foi submetido na Capitania no momento do Concurso para obter a Licença📃
Exemplo o Posto de Vigilância tem de ficar montado de acordo com o que está nos papéis, um Veraneante, ao entrar na Praia, por vezes tem painéis informativos onde está essa informação🤔
Em relação aos Turnos, ninguém respeita o que está na Lei em relação aos Turnos de 6 horas no exercício das funções de Nadador-Salvador, apenas algumas Autarquias nas suas Piscinas Municipais o fazem‼️
Nas Praias Marítimas, tudo depende da Capitania, o que está estipulado no Edital da Capitania📜
No Algarve no mínimo trabalha-se 10 horas por dia...
E se for nas zonas de abrangência da Capitania de Tavira ou Vila Real de Santo António em Julho e Agosto é das 09h00 às 20h00 com uma hora de Almoço...</t>
  </si>
  <si>
    <t>Picada de peixe aranha...
Picadas de Abelha/Vespa...
Curativos...</t>
  </si>
  <si>
    <t>Pais que perdem as Crianças👶🧒👦👧🧑
Desmaios/Quebras de tensão...
Hiploglicemias...
Escoriações múltiplas...
Ombros deslocados...
Externo fracturado...
Tornozelos fracturados...
Fractura na Cervical com 81% de incapacidade...
Suporte Básico de Vida...
Salvamentos🛟</t>
  </si>
  <si>
    <t>Do que ensinam na Formação e está descrito no Manual, que em caso de Salvamento o primeiro passo é dar o Alerta 🆘️ (3 Sopros Longos)...
Eu não faço isso❌️
Porque o que vai acontecer é que não só não se chama a atenção aos Colegas, como a todas as Pessoas que estão na Praia🏖
O que vai fazer com que se gere o pânico total ao longo da Praia😬😱🫨
É pessoas a gritarem, a filmarem, junta-se uma Multidão há tua volta🤦
Dentro de Água, ao abordar o Náufrago, é muito importante descobrir o nome da Pessoa, e tratá-lo pelo nome, não sei porquê, mas acalma muito a Pessoa😇
Depois em relação a tudo o resto, não foge muito do que está descrito no Manual📚 e é Ministrado na Formação...</t>
  </si>
  <si>
    <t>Respirar fundo...
E Pensar antes de Agir...</t>
  </si>
  <si>
    <t>O projecto tem boas intenções, agora implementar, adequar ou colocar em práctica em Portugal🇵🇹
Medidas novas na Profissão de Nadador-Salvador é muito difícil, porque embora Portugal não seja um País em termos de tamanho enorme, possui uma linha de Costa há volta de 950 km pelo que ao longo dessa extensão há muitas realidades diferentes, consoante a zona Geográfica, assim é a Política, e também não nos podemos esquecer que nas Regiões Autónomas também é diferente...
Agora mais Planos Rígidos, DAE e Kits de Oxigenoterapia fazem falta nas Praias🤔</t>
  </si>
  <si>
    <t>Muita comunicação com os banhistas para alertar os eventuais perigos que possam existir</t>
  </si>
  <si>
    <t>Estar sempre atento para evitar a todo o custo o salvamento.</t>
  </si>
  <si>
    <t xml:space="preserve">Infelizmente os nosso equipamentos estão parados no tempo é uma urgência substituilos e maioria deles não nós é útil para nada </t>
  </si>
  <si>
    <t xml:space="preserve">Devia de haver um aparelho para podermos comunicar um com os noutro.
Infelizmente não temos devido aos seus valores </t>
  </si>
  <si>
    <t xml:space="preserve">A irresponsabilidade e a falta de respeito das pessoas </t>
  </si>
  <si>
    <t>Quando acontece tenho de mentalmente ser superior por amo o que faço e sei que dei o meu melhor.
Mas infelizmente também não somos bem renumerados</t>
  </si>
  <si>
    <t xml:space="preserve">Nem sempre é fácil porque para comunicar com a praia do lado tenho que usar o telemóvel e nem sempre o nadador está com ele.
Em relação a sinalética de nadador Salvador não é sempre possível devido as praias do norte terem muitas rochas.
Cortam a visibilidade </t>
  </si>
  <si>
    <t xml:space="preserve">Whatssap e chamada dos próprios telemóveis </t>
  </si>
  <si>
    <t>Eu trabalho para a uma associação e temos um site onde colocamos a nossa disponibilidade do dia e se podemos fazer manhã ou tarde e a preferência da praia. Depois a direcção faz a sua gestão 
O dia todo 9:30 as 19:30 ou por turnos
9:30 as 14:30 
14:30 as 19:30</t>
  </si>
  <si>
    <t xml:space="preserve">A direcção também tenta sempre colocar um nadador com experiência com outro com menos experiência para que o menos experiente possa se sentir mais seguro e aprender mais </t>
  </si>
  <si>
    <t xml:space="preserve">A inconsciência das pessoas e crianças </t>
  </si>
  <si>
    <t>Salvamento em agueiro</t>
  </si>
  <si>
    <t xml:space="preserve">Penso sempre que a vitia podia ser eu e a forma como gostava que também dessem o seu melhor </t>
  </si>
  <si>
    <t xml:space="preserve">Espero que seja útil e que a cima de tudo seja aprovado e que os nossos meios sejam renovados por materiais uteis, resistentes e acessíveis </t>
  </si>
  <si>
    <t>Na piscina: chego, monto o material, escrevo o ph e o cloro, abro os guarda sois e fico sentada a olhar para a piscina e para o espaço verde
Na praia fluvial: chego, monto o material, abro o nosso guarda sol, e fico a olhar para a água e para o espaço verde...aqui há mais comunicação pelas pessoas não nos obedecerem tanto</t>
  </si>
  <si>
    <t xml:space="preserve">Estar com atenção a água e ao redor de todo o espaço da piscina </t>
  </si>
  <si>
    <t xml:space="preserve">Cadeiras, o material ISN, uns guarda sois </t>
  </si>
  <si>
    <t>Nunca pensei muito nisso, mas possivelmente um religio visto que em toda a piscina não existe horas! E uma comunicação superior para as pessoas saberem quando é para irem embora</t>
  </si>
  <si>
    <t xml:space="preserve">Seca, estar constantemente com atenção </t>
  </si>
  <si>
    <t xml:space="preserve">Ignorar e pensar que estou a fazer o melhor que consigo </t>
  </si>
  <si>
    <t>Via whatssap</t>
  </si>
  <si>
    <t xml:space="preserve">Telemóvel só </t>
  </si>
  <si>
    <t xml:space="preserve">Nos estamos muito mal, é sempre apenas uma pessoa e as vezes são duas... </t>
  </si>
  <si>
    <t>Por nós mesmos, pois há falta de pessoas</t>
  </si>
  <si>
    <t>Feridas e chapéus de sol a voar</t>
  </si>
  <si>
    <t>Afogamento, picadas, fridas</t>
  </si>
  <si>
    <t>A criança estava sozinha, foi andando para a parte mais funda e ficou sem pe e atrapalhou se</t>
  </si>
  <si>
    <t>Uma pessoa só dá conta depois, porque é tudo tão rapido</t>
  </si>
  <si>
    <t>Acordar cedo, tomar um bom pequeno almoço e ir para a praia começar a preparar o posto de nadador salvador para um dia longo de trabalho.</t>
  </si>
  <si>
    <t>Prevenção, auxílio e salvamento dos banhistas na praia e de todo o ambiente.</t>
  </si>
  <si>
    <t>Como nadador salvador, é obrigatório adquirirmos o equipamento básico, fato de banho, calçoes, tshirt, apito e pés de pato. Depois o concessionário ou a associação para a qual trabalhamos fornece o restante equipamento de salvamento.</t>
  </si>
  <si>
    <t>Na praia onde trabalho e penso que falo pela maioria das praias portuguesas, o que faz falta é existir uma torre de controlo que poderia ser munida de sensores de IV para poder auxiliar na vigilência de todos os banhistas.</t>
  </si>
  <si>
    <t>Como qualquer trabalho de serviço público, as maiores dificuldades são a falta de recursos por parte das entidades e por vezes o mau feitio de algumas pessoas.</t>
  </si>
  <si>
    <t>É um trabaho muito duro porque implica permanecer na praia por muitas horas seguidas, por isso é essencial ter uma boa base psicológica.</t>
  </si>
  <si>
    <t>Penso que o uso dos smartphones e com as novas gerações a comunicação veio a piorar (o que parece um contra-senso) porque cada vez as pessoas estão mais fechadas.</t>
  </si>
  <si>
    <t>Utilizamos walkie-talkies</t>
  </si>
  <si>
    <t>Está regulamentado na lei</t>
  </si>
  <si>
    <t>Pode existir um nadador-salvador coordenador</t>
  </si>
  <si>
    <t>Crianças perdidas, homen a importunar crianças e mulheres na praia, picada de peixe-aranha, picada de alforreca, cortes, luxações, ataque de epilepsia, afogamento, etc.</t>
  </si>
  <si>
    <t>é um procedimento que está protocolado.</t>
  </si>
  <si>
    <t>É gerido de forma pessoal por cada pessoa, mas vai ficando mais fácil com o aumento da experiência.</t>
  </si>
  <si>
    <t>Penso que devem ler a legislação referente à profissão de nadador salvador, porque muitas das questões que colocam estão descritas na lei e não podem ser subjetivas.</t>
  </si>
  <si>
    <t>Estar sempre em vigilancia</t>
  </si>
  <si>
    <t>Vigiar e prevenir</t>
  </si>
  <si>
    <t>Barbatanas, meio de salvação, moto 4x4</t>
  </si>
  <si>
    <t>Drone</t>
  </si>
  <si>
    <t xml:space="preserve">Irresponsabilidade das pessoas e desconhecimento do mãe das mesmas </t>
  </si>
  <si>
    <t xml:space="preserve">Tento abstrair-me </t>
  </si>
  <si>
    <t>Via rádio entre equipa, telemóvel com coordenadores</t>
  </si>
  <si>
    <t xml:space="preserve">Telemóvel e rádio </t>
  </si>
  <si>
    <t>Trabalhamos das 9.30 às 19:30 com uma hora de almoço diferente para cada um</t>
  </si>
  <si>
    <t>Vamos rodando a hora de almoço de dia para dia e as folgas conseguimos gerir por nós mesmos</t>
  </si>
  <si>
    <t>Crianças na linha de água e pessoas de mobilidade reduzida, bem como qualquer pessoa em agueiros, correntes fortes etc</t>
  </si>
  <si>
    <t xml:space="preserve">4 salvamentos de crianças e golpe com prancha na cabeça </t>
  </si>
  <si>
    <t>Avisar o meu colega que vou entrar, ir em direção à vítima, ao aproximar-me da vítima ver se está consciente ou não, se consciente atirar o meio para ela se não ir ter com ele e por lhe o meio, fazer transporte para terra</t>
  </si>
  <si>
    <t>Fazer um checklist do que correu bem e mal</t>
  </si>
  <si>
    <t>Zonas sinalizadas e vigiadas, sem alterações.</t>
  </si>
  <si>
    <t>Salvaguardar o banho/atividade aquática das pessoas. Tarefa principal é sinalizar zona de banho e zonas de fundões e agueiros.</t>
  </si>
  <si>
    <t>Somente o básico de posto. A praia da Costa tem uma viatura 4x4 que auxilia.</t>
  </si>
  <si>
    <t>Drones com caixinha de som para comunicar em pontões e áreas longe dos postos.</t>
  </si>
  <si>
    <t>As pessoas, pois não tem conhecimento de seus deveres e responsabilidades, suas limitações.</t>
  </si>
  <si>
    <t xml:space="preserve">Falta de respeito com os alertas sobre riscos. Lido indo resgata-los. </t>
  </si>
  <si>
    <t>Rádios que falham mto.</t>
  </si>
  <si>
    <t xml:space="preserve">O rádio até dá jeito mas falta mto, coisas simples como um dispositivo de alerta para ocorrência que deveria ter em cada posto </t>
  </si>
  <si>
    <t>São áreas delimitadas pela autoridade marítima, os turnos na praia são das 9 às 19</t>
  </si>
  <si>
    <t>Crianças próximas em agueiros</t>
  </si>
  <si>
    <t>Arrasta mentor de 7 vítimas este ano. Entramos 6 nadadores.</t>
  </si>
  <si>
    <t>Experiência. Mas apenas lidar com o stress.</t>
  </si>
  <si>
    <t xml:space="preserve">A maior parte dos dias são bastante monótonos, mas há dias e dias </t>
  </si>
  <si>
    <t xml:space="preserve">Prestar atenção na linha de água (e não só), advertir os banhistas para as condições em que o mar se encontra naquele dia, ter sempre a bandeira de acordo com essas informações </t>
  </si>
  <si>
    <t>Equipamentos próprios do ISN</t>
  </si>
  <si>
    <t xml:space="preserve">Algo para comunicar mais rápido com outras praias </t>
  </si>
  <si>
    <t xml:space="preserve">A relação com os banhistas/ concessionários, e estar sempre atenta </t>
  </si>
  <si>
    <t xml:space="preserve">Banhistas que não compreendem “o nosso lado” e não vão de encontro às regras.
Falando com educação </t>
  </si>
  <si>
    <t xml:space="preserve">Através de um grupo no whatsup </t>
  </si>
  <si>
    <t xml:space="preserve">A maior parte das praias tem 2 na ao contrário de uma que só tem 1, há dois turnos por dia cada um com 5h, mas podemos fazer os dois </t>
  </si>
  <si>
    <t xml:space="preserve">Cortes nas rochas principalmente </t>
  </si>
  <si>
    <t xml:space="preserve">Manter a calma </t>
  </si>
  <si>
    <t xml:space="preserve">Acordar , dirigir-me para a praia , de seguida vou buscar os walkie-tokies, entretanto monto o posto até às 09h . De seguida por volta das 10h tomo o pequeno almoço. Depois as 19h termina o serviço . Nunca chego a casa antes das 19h:30min durante o verão. </t>
  </si>
  <si>
    <t xml:space="preserve">Montar e desmontar o posto de praia e garantir a segurança dos banhistas quer seja no areal quer seja no plano de água. </t>
  </si>
  <si>
    <t xml:space="preserve">Material obrigatório do posto de praia, walkie-tokies, DAE, veículos 4x4 e mota de água . </t>
  </si>
  <si>
    <t xml:space="preserve">O horário é demasiado longo, e as condições onde nos instalamos são muito más para quem passa todos os dias do verão 10h por dia ao sol, vento, chuva . Muitas das vezes só com um chapéu de sol para dois nadadores salvadores. 
Os postos de praia também deviam ser elevados. Pois permitem uma melhor vigilância sobre o plano de água. </t>
  </si>
  <si>
    <t>Sim, a falta de agentes da polícia marítima na praia . 90% das nossas intervenções dizem respeito a assuntos que nós nadadores salvadores não temos qualquer autoridade para terminar ou resolver essas situações. 
Desde cães na praia, a colunas de som, garrafas de vidro, kite surf a fazer razias na zona de banhos, etc .  
A resposta da polícia é 98% das vezes a dizer que tão noutra ocorrência e que assim que puderem vêm. Ou muitas vezes nem vêm e nós é que temos de deixar de vigiar a praia para estar a tentar resolver estas situações.</t>
  </si>
  <si>
    <t xml:space="preserve">Funciona bem uma vez que todos os postos de nadadores têm um walkie-tokie. </t>
  </si>
  <si>
    <t xml:space="preserve">Dispomos também de um rádio Siresp. </t>
  </si>
  <si>
    <t xml:space="preserve">Estou aqui ncluido num plano integrado. Sendo que não existem quaisquer turnos. Sao 10h por dia no verão a cada dia . </t>
  </si>
  <si>
    <t xml:space="preserve">Existe uma escala dos nadadores que estão colocados em cada dia. Só folgam quando é solicitado. Por isso podem haver casos de trabalhar 50h, 60h ou até 70h numa semana de sete dias. </t>
  </si>
  <si>
    <t xml:space="preserve">A meu ver são os postos de nadadores salvadores, estarem numa posição elevada e com condições de abrigo ao vento, sol e chuva. 
E se possível uma maior presença de polícia marítima nas praias, como meio de dissuasão e intervenção eficaz nos problemas mais comuns que surgem diariamente nas praias. Se os polícias começarem a estar presentes com maior regularidade nas praias e aplicarem coimas às pessoas que não cumprem as regras da praia , passo a passo as pessoas não iriam continuar a ter tais comportamentos e também iria beneficiar do passa palavra a dizer que foi sancionada por determinada ação e outras pessoas iriam pensaram 2x em fazer o mesmo. 
Outra questão é o horário de trabalho, penso que seria benéfico passar para as 8h diárias. 10h às 18h por exemplo.
</t>
  </si>
  <si>
    <t xml:space="preserve">Afogamentos, golpes de calor, lesões traumáticas, desidratação, crises de ansiedade, crianças perdidas. </t>
  </si>
  <si>
    <t xml:space="preserve">Visualizar a vítima , avisar os colegas via walkie-tokie ou por suposto que vou fazer um salvamento , escolher o meio e o método de salvamento , correr em direção à água , nadar , verificar que tipo de náufrago tenho , fornecer flutuação e resgatar . </t>
  </si>
  <si>
    <t>Bem dentro do possível.</t>
  </si>
  <si>
    <t>Tranquilo, falo com os banheiros.</t>
  </si>
  <si>
    <t>Vigiar a praia no seu total, ou seja o mar e a areia, para que certificar que ninguem se magoa, afoga ou se estiver a sentir mal prestar auxilio</t>
  </si>
  <si>
    <t>Os materiais obrigatorios do na e walkie talky</t>
  </si>
  <si>
    <t>De momento nao</t>
  </si>
  <si>
    <t>O maior desafio costumo ser o desrespeito por parte dos banhistas</t>
  </si>
  <si>
    <t>Como disse anteriormente o desrespeito por parte dos banhistas, tento desescalar a situação</t>
  </si>
  <si>
    <t>Por walkie talky</t>
  </si>
  <si>
    <t>Eu tenho de vigiar uma pequena area de por volta de 50 metros, normalmente faço dias inteiros, das 10 as 19.</t>
  </si>
  <si>
    <t>crianças a brincar perto de rochedos</t>
  </si>
  <si>
    <t>Uma mulher começou a nadar numa area onde ondas estavam a bater contra um rochedo. ela teve de ser resgatada.</t>
  </si>
  <si>
    <t>Se avistar alguem a afogar-se o primeiro passo é avisar os meus colegas do lado, depois de eles perceberem a situação eles vao telefor as unidades responsaveis enquanto que eu vou a agua.</t>
  </si>
  <si>
    <t>Tendo manter a calma</t>
  </si>
  <si>
    <t>chagamos a praia, entro no serviço as 9 horas a.m fazemos analise da praia, hasteamento da bandeira de acordo com o mar, montamos os postos para trabalhar, fazemos uma atividade física rápida pra manter o corpo em dia, (apesar de ser proibido, oque é totalmente contra o serviço de guarda vidas) a gente sempre tenta manter o físico e natação em dia para estar pronto sempre que necessário. almoço nosso é feito um de cada vez pra não deixar a praia vazia sem guarda vidas, as 19 horas p.m. encerramos o serviço e fazemos um relatório de qualquer ocorrência feita durante o serviço.</t>
  </si>
  <si>
    <t>vigiar a praia e evitar afogamentos com a prevenção, auxiliar o banhista para que sempre fique em segurança.</t>
  </si>
  <si>
    <t>Temos alguns, mala de 1 socorros, boias flutuantes, radio de comunicação, carretel, prancha, vara de salvamento etc...</t>
  </si>
  <si>
    <t>estrutura, um posto adequado e alto, precisamos de uma estrutura que não importa onde o civil coloque seu guarda sol, a gente não perde a visibilidade da praia, proteção de chuva e vento adequado, estamos falando não só de estrutura mas sim de SAUDE NO TRABALHO.</t>
  </si>
  <si>
    <t xml:space="preserve">instabilidade financeira, nenhum projeto que seja bom para profissionalizar o nosso trabalho, trabalha verão, e no inverno mandam embora sem nem dizer um obrigado pela excelente temporada
</t>
  </si>
  <si>
    <t>sim, as pessoas não sabem a diferença de policia marítima e nadador salvador, então acabamos tendo de escutar algumas ofensas por trabalhos que nem temos autoridade pra fazer( pets na praia, futebol, raquete, etc...) também a falta de estrutura pro guarda vida, não temos um posto adequado pro trabalho com os equipamentos que fazem a diferença, ( binoculo, proteção de chuva e vento, banheiro, etc...) muitas vezes tem gente no agua devido ao calor do verão mesmo com chuva, mas pra gente que esta ali o dia todo fica muito frio, dão um guarda sol pra gente e é isso.</t>
  </si>
  <si>
    <t>normalmente as praias tem os nadadores que fazem a função do resgate, e o nadador coordenador que faz a função de comunicação com a equipe toda e se necessário uma segunda ajuda. NADADOR SALVADOR , COORDENADOR NADADOR SALVADOR.</t>
  </si>
  <si>
    <t xml:space="preserve">Temos os celulares e raios para uma cominação rápida e breve evitando falhas no trabalho. </t>
  </si>
  <si>
    <t>eu trabalho 12hrs por dia. 30 min de almoço que o restaurante fornece.</t>
  </si>
  <si>
    <t>pela associação de nadadores e o concessionário</t>
  </si>
  <si>
    <t>Saltos de pontão, futebol, natação ruim.</t>
  </si>
  <si>
    <t>já passei por todos tipos de situação entro do salvamento aquático, peguei todos os graus de afogamento no brasil.  aqui em Portugal nada relevante.</t>
  </si>
  <si>
    <t>sim</t>
  </si>
  <si>
    <t>com calma, sempre prezando a segurança da vitima e mantendo a calma da equipe, depois de uns anos isso se torna algo comum</t>
  </si>
  <si>
    <t>projeto muito importante, se todos fazer a sua parte, talvez esse trabalho seja levado a serio e profissionalizado um dia. a reclamação de todos é a falta de estrutura e profissionalização.</t>
  </si>
  <si>
    <t xml:space="preserve">Chegar à praia às 8:45 para montar o posto e ter a bandeira levantada às 9h:00min. tomar o pequeno almoço e lanche no posto para não abandonar a praia e almoçar em 20/25 min para não deixar a praia muito tempo sozinha. Retirar a bandeira às 19h </t>
  </si>
  <si>
    <t xml:space="preserve">Manter o posto limpo e arrumado, estar atento as pessoas no mar porque se acontecer alguma coisa a culpa será nossa </t>
  </si>
  <si>
    <t xml:space="preserve">todo o material que faz parte do posto de praia e os pés de pato </t>
  </si>
  <si>
    <t>ter postos melhores, resguardados do vento e da chuva</t>
  </si>
  <si>
    <t xml:space="preserve">estar 10h na praia ao sol muitas vezes a levar com ventos fortes e chuva </t>
  </si>
  <si>
    <t>sim, ainda existe muitas pessoas que não respeitam o nadador salvador, especialmente quando vêm que somos novos. Nestas situações digo o que tenho a dizer e informo superiores se a pessoa for mal educada e não respeitar as regras</t>
  </si>
  <si>
    <t xml:space="preserve">usamos rádios onde conseguimos comunicar uns com os outros </t>
  </si>
  <si>
    <t xml:space="preserve">além do radio só o telemovel </t>
  </si>
  <si>
    <t xml:space="preserve">área de vigilância </t>
  </si>
  <si>
    <t xml:space="preserve">Temos um plano integrado pelas nove praias que temos. Temos um enfermeiro e uma carrinha e nos postos dividimos as pessoas 2-1-2-1-2-1-2-1-2 </t>
  </si>
  <si>
    <t xml:space="preserve">pessoas longe da costa ou pessoas que estejam em agueiros ou perto deles </t>
  </si>
  <si>
    <t xml:space="preserve">o mais grave foi uma PCR (paragem cardiorrespiratória) mas temos muitos casos de insolações, ombros deslocados, cabeças abertas/partidas, desmaios por quebras de tenção etc... </t>
  </si>
  <si>
    <t xml:space="preserve">em caso de avistarmos um banhista a afogar-se devemos avisar no radio que vamos entrar na água para resgatar alguém e pegamos nos pés de pato e no meio. trazemos a pessoa para terra e como avisamos no radio já teremos connosco o apoio para avaliar a vitima. Avaliamos os sinais vitais e perante o grau de afogamento chamamos o 112 </t>
  </si>
  <si>
    <t xml:space="preserve">tento manter a calma e fria, pensando que vai correr tudo pelo melhor, para conseguir ajudar as pessoas que precisam </t>
  </si>
  <si>
    <t>mais condições de trabalho, arranjar melhores postos e garantir a cada nadador salvador pelo menos 1h de almoço</t>
  </si>
  <si>
    <t xml:space="preserve">Prevenir salvamentos </t>
  </si>
  <si>
    <t>Todo o material obrigatório para piscinas.</t>
  </si>
  <si>
    <t xml:space="preserve">A incerteza </t>
  </si>
  <si>
    <t xml:space="preserve">Sim, encarar a realidade </t>
  </si>
  <si>
    <t xml:space="preserve">Bom relacionamento </t>
  </si>
  <si>
    <t xml:space="preserve">Uma semana de manhã outra de tarde </t>
  </si>
  <si>
    <t>Quedas, golpes, vários tipos de crises</t>
  </si>
  <si>
    <t>Reconhecimento, planeamento e ação 
SBV e relatar.</t>
  </si>
  <si>
    <t>Tem dias, mas normalmente sim.</t>
  </si>
  <si>
    <t xml:space="preserve">Todas as ajudas são bem vindas. Continuação de bom trabalho </t>
  </si>
  <si>
    <t>Imprevisível e desafiador</t>
  </si>
  <si>
    <t>Vigilância e socorro aquático e terrestre</t>
  </si>
  <si>
    <t>Os meios de salvamento (como bóia torpedo, cinto, apito, mala de primeiros socorros... entre outros) e a equipa com que trabalho</t>
  </si>
  <si>
    <t xml:space="preserve">O próprio meio aquático que pode ser perigoso, e as pessoas que por vezes incutem a violência </t>
  </si>
  <si>
    <t xml:space="preserve">Mantenho a calma e falo com as pessoas ou em casos graves é chamada a polícia marítima </t>
  </si>
  <si>
    <t>Por telemóvel ou walkie talkie</t>
  </si>
  <si>
    <t>Área de vigilância</t>
  </si>
  <si>
    <t>Há uma equipa por cada posto do início do dia até ao final e cada tem uma área específica de vigilância</t>
  </si>
  <si>
    <t>Quando as pessoas estão na água profunda e/ou não têm pé; pessoas que vejo que tem um comportamento esquisito ou estão a consumir muito álcool ou estão a olhar demasiado para crianças ou mulheres</t>
  </si>
  <si>
    <t xml:space="preserve">Afogamento, perda de consciência, picada peixe aranha, picadas de insetos, insolação </t>
  </si>
  <si>
    <t>1. Reconhecimento da situação, 2. Alerta que se vai fazer um salvamento, 3. Escolha do meio mais apropriado, 4. Socorro da vítima</t>
  </si>
  <si>
    <t>Não tenho stress em situações de emergência porque é o meu trabalho e nesses momentos há um pico de adrenalina que nos faz agir rapidamente e Tomás decisões mais apropriadas</t>
  </si>
  <si>
    <t xml:space="preserve">O grande problema que eu vejo na profissão de nadador-salvador é a incompetência e desvalorização de alguns profissionais. Muitas das vezes encontra-se, principalmente jovens, que não levam a sério este trabalho e põem-se a dormir e a consumir estupefacientes dentro do posto de vigilância ou durante o seu turno e que pode pôr em risco a vida dele e dos outros. </t>
  </si>
  <si>
    <t>Rondas pela zona balnear, auxiliar os banhistas em algumas situações, a maior parte delas com pequenos curativos, atendendo que sou Nadador Salvador na Ilha Terceira, Açores. Realizamos muita prevenção com os banhistas, o que evita muitos afogamentos e a entrada na água por parte do Nadador Salvador.</t>
  </si>
  <si>
    <t>Realização de Rondas e auxílio aos banhistas.</t>
  </si>
  <si>
    <t>Temos o equipamento todo obrigatório do Posto de Praia e ainda temos como complemento o DAE (Desfibrilhador Automático Externo), em que todos os nadadores salvadores do concelho de Angra do Heroísmo, Ilha Terceira, têm formação para utilizarmos os mesmos.</t>
  </si>
  <si>
    <t>Em certas zonas com maior área, poderíamos ter algum meio de comunicação para comunicar à distância, sem ser um telemóvel.</t>
  </si>
  <si>
    <t>A melhoria de condições remuneratória e ser um trabalho sazonal, daí muitas vezes não haver muita especialização por parte de muitos dos nadadores salvadores na Ilha Terceira.</t>
  </si>
  <si>
    <t>Não temos essa situação na Ilha Terceira, atendendo que são zonas com pouca área de vigilância.</t>
  </si>
  <si>
    <t>Não temos essa situação na Ilha Terceira</t>
  </si>
  <si>
    <t>Crianças, idosos, pessoas com algum tipo de deficiência, zonas de risco nas diferentes zonas balneares.</t>
  </si>
  <si>
    <t>Tentar manter a calma em todas as situações de forma a pensar a melhor forma de atuar.</t>
  </si>
  <si>
    <t>Acordar cedo , dirigir-me à praia , almoçar passar a tarde na praia a vigiar banhistas e ir  para casa</t>
  </si>
  <si>
    <t>vigiar , cuidar e proteger banhistas presentes nas praias</t>
  </si>
  <si>
    <t xml:space="preserve">Material de salvamento , posto de nadador salvador , farda , apito </t>
  </si>
  <si>
    <t xml:space="preserve">Tédio </t>
  </si>
  <si>
    <t xml:space="preserve">Falando com o coordenador </t>
  </si>
  <si>
    <t xml:space="preserve">no meu caso devido à falta de rádios , mediante whatsapp ou chamadas </t>
  </si>
  <si>
    <t xml:space="preserve">telemóvel </t>
  </si>
  <si>
    <t xml:space="preserve">2 nadadores salvadores por posto , intercalando horas de almoço </t>
  </si>
  <si>
    <t xml:space="preserve">coordenador </t>
  </si>
  <si>
    <t xml:space="preserve">afogamentos </t>
  </si>
  <si>
    <t xml:space="preserve">salvamento a banhistas devido a correntes </t>
  </si>
  <si>
    <t xml:space="preserve">mantendo a calma </t>
  </si>
  <si>
    <t>Depende muito das condições do mar e do clima. Baseado na prevenção e atenção.</t>
  </si>
  <si>
    <t>Prevenção e resolução de problemas.</t>
  </si>
  <si>
    <t>Todos os necessários para prevenção, salvamento e primeiros socorros.</t>
  </si>
  <si>
    <t>Mais praia monitorizadas com câmaras de vigilância penso que seria uma mais valia.</t>
  </si>
  <si>
    <t>Pouco habitual. Tento lidar de maneira pragmática quando acontecem.</t>
  </si>
  <si>
    <t>Telemóvel ou rádio.</t>
  </si>
  <si>
    <t>Rede móvel, dados móveis ou rádio.</t>
  </si>
  <si>
    <t>Existe uma escala diária onde é definida a área de vigilância de cada um de nós. Tal como os turnos.</t>
  </si>
  <si>
    <t>Pelo coordenador. Baseando-se na necessidade do plano integrado e na disponibilidade de cada NS.</t>
  </si>
  <si>
    <t xml:space="preserve">Crianças, idosos e pessoas com mobilidade reduzida. </t>
  </si>
  <si>
    <t>Primeiros socorros, salvamento e pessoa desaparecida.</t>
  </si>
  <si>
    <t>É essencial alertar o nadador mais próximo antes de iniciar o salvamento. Existe um algoritmo complexo a ser posto em prática consoante cada situação de afogamento.</t>
  </si>
  <si>
    <t>Pragmatismo e sangue frio.</t>
  </si>
  <si>
    <t xml:space="preserve">Verificar o mar, colocar as bandeiras, auxiliar as pessoas no que for necessário. </t>
  </si>
  <si>
    <t>Colocar as bandeiras e mudar sempre que necessário. Alertar os cidadãos. Estar atento. Estar sempre pronto para ajudar.</t>
  </si>
  <si>
    <t>Todos os matérias necessários para meios de salvação e curativos.</t>
  </si>
  <si>
    <t>Não sei.</t>
  </si>
  <si>
    <t>Quando as pessoas não respeitam as nossas regras. A mudança repentina das correntes maritimas. Muitas horas a apanhar luz solar.</t>
  </si>
  <si>
    <t>Não. É mau quando não nos respeitam, tentamos lhes mostrar o porque de pormos aquelas regras.</t>
  </si>
  <si>
    <t>Telemóvel, rádio.</t>
  </si>
  <si>
    <t>Trabalhamos das 10h às 20h, dois nadadores salvadores por conceção de 50metros.</t>
  </si>
  <si>
    <t xml:space="preserve">Crianças sozinhos à beira da água, idosos e os que se acham aventureiros e não respeitam a cor das bandeiras ou as nossas inscrições. </t>
  </si>
  <si>
    <t>Respiro fundo e faço os procedimentos corretos com a ajuda do meu colega.</t>
  </si>
  <si>
    <t>um dia típico como ns é acordar cedo, montar o posto de praia ( por bandeira, prancha, meios de salvamento, etc…) e ficar atento as pessoas no mar e linha de água ou possíveis ocorrências no areal</t>
  </si>
  <si>
    <t xml:space="preserve">Não perder o foco, ou distrair durante cerca de 10 horas. manter a praia/ piscina a funcionar dentro das normas. E estar pronto para cada tipo de situação que possa existir, a maior parte delas acaba por ser fora de água </t>
  </si>
  <si>
    <t xml:space="preserve">Além do material obrigatório, temos rádios para comunicar entre postos </t>
  </si>
  <si>
    <t xml:space="preserve">Sinto que podia haver rádios melhores, ou drones para ver melhor o mar nas distâncias mais longes ou seja abranger mais a nossa visão </t>
  </si>
  <si>
    <t xml:space="preserve">As 10horas na praia ou o sol depois de almoço, torna mais difícil a concentração </t>
  </si>
  <si>
    <t>Sim, a crítica dos banhista que olham para nós e somos maioritariamente jovens. Ou seja, acham que estamos ali só a passar o tempo e não sabemos o que fazer.</t>
  </si>
  <si>
    <t xml:space="preserve">Maioritariamente whatsapp </t>
  </si>
  <si>
    <t xml:space="preserve">Temos os coordenadores que fazem uma escala, semanal ou mensal. </t>
  </si>
  <si>
    <t xml:space="preserve">2 ns por posto (normalmente). E vamos rodando de posto. No nosso caso pertence a câmara municipal então temos várias praias que podemos vigiar. </t>
  </si>
  <si>
    <t xml:space="preserve">Crianças sozinhas na linha de água </t>
  </si>
  <si>
    <t xml:space="preserve">uma senhora que fez um corte grande na cabeça, porque um chapéu de sol atingiu lhe </t>
  </si>
  <si>
    <t xml:space="preserve">Sim, primeiro temos o reconhecimento, onde verificamos msm que é preciso ajuda, confirmar o n de vítimas e avaliar as condições do mar. Depois escolher o meio adequado ao tipo de salvamento ( se está perto da linha de água se está longe, quantas pessoas, etc) e entrar na água. Quando já tivermos com a pessoa verificar o nível de consciência  e caso inconsciente, chamar a 2.ª ajuda ( outro ns) e se necessário iniciar o sbv para afogamento aquático </t>
  </si>
  <si>
    <t xml:space="preserve">tentar manter sempre a calma </t>
  </si>
  <si>
    <t xml:space="preserve">Há muitas câmaras municipais que gerem o salvamento nas praias então facilmente conseguem falar com elas e por a vossa ideia em prática, penso que é mais fácil fazer isso com uma câmara que gira o sistema do que com um concessionário. No meu caso é a câmara da Figueira da Foz </t>
  </si>
  <si>
    <t>No Verão chego 15 e saiu 19h</t>
  </si>
  <si>
    <t>Todo o equipamento obrigado pelo isn e pés de pato</t>
  </si>
  <si>
    <t>Postos permanentementes</t>
  </si>
  <si>
    <t>Aturar patrões, pagamentos atrasados</t>
  </si>
  <si>
    <t>Pergunta ampla, no geral é bom, dependendo da época. Em datas festivas exige mais foco, fora de época é bom para treinar e ficar em dia com o físico</t>
  </si>
  <si>
    <t>Arrumar o posto, avaliar oxigênio e ferramentas se estão em perfeito funcionamento, treinar para ficar com o físico em bom estado, sempre de olho no mar e preparado pra qualquer ocorrência. Treino constante com materiais e de APH para sempre ter fresco na memória,</t>
  </si>
  <si>
    <t>Nadadeira, life-belt, pranchão, protetor solar, guarda-sol, cadeira, uniforme, existem outros materiais principalmente ai em portugal, mas a utilização deles é nula</t>
  </si>
  <si>
    <t>Jet-ski, alguma praias possuem e facilitam demais o resgate, dependendo do dia</t>
  </si>
  <si>
    <t xml:space="preserve">Exposição ao clima, longas hora de trabalho (12h) levando em consideração o nível de atenção que deve ser mantido </t>
  </si>
  <si>
    <t>Existem, bem estoicamente</t>
  </si>
  <si>
    <t>Rápida e objetiva, via rádio</t>
  </si>
  <si>
    <t>Rádio e Celular</t>
  </si>
  <si>
    <t>Turno completo de 12h com áreas definidas, ou turno de 6h. metade das horas, metade do salário. Áreas bem definidas e a noção de responsabilidade dos nadados é gigante.</t>
  </si>
  <si>
    <t>Possuímos uma escala que define horários e postos</t>
  </si>
  <si>
    <t>normalmente atendimentos na areia e dependendo da zona, por exemplo a praia do guincho aonde trabalhei em 2019. muitos resgates na agua</t>
  </si>
  <si>
    <t xml:space="preserve">parada cardiorespiratoria, afogamento, atendimentos pequenos </t>
  </si>
  <si>
    <t>De afogamento analisamos o grau, e utilizamos o procedimento padrão para aquele grau de afogamento</t>
  </si>
  <si>
    <t xml:space="preserve">Respiração e Foco no que se pode fazer. Preparo físico auxilia muito nisso. Sempre ensinei aos novatos "Entre na agua todos os dias" pois o mar é uma terapia de exposição a risco. Aos poucos vai ganhando confiança e entrando em mares maiores </t>
  </si>
  <si>
    <t>muito bom!</t>
  </si>
  <si>
    <t xml:space="preserve">Vigilância e assistência </t>
  </si>
  <si>
    <t xml:space="preserve">Meios salvamento, chapéu de sol,… rádio em alguns postos </t>
  </si>
  <si>
    <t>Binóculos, rádios eficaz com contato das urgências. porque quando é necessário ajuda do 112 ligamos de telemóveis pessoais e o meu deixo na mala  para evitar danos
(Agua/salitre/areia)</t>
  </si>
  <si>
    <t>Na temporada de praia muitas horas exposto ao tempo
Inverno- poucos postos de trabalho e poucas horas</t>
  </si>
  <si>
    <t>Colegas desinteressados com a atividade 
Solicito para trabalhar com outra pessoa</t>
  </si>
  <si>
    <t>App telemóveis / rádio quando tem</t>
  </si>
  <si>
    <t>Rede móveis pessoais ou rádio(3~5km de capacidade)</t>
  </si>
  <si>
    <t xml:space="preserve">Há depender do colega de posto </t>
  </si>
  <si>
    <t>Conversa entre NS</t>
  </si>
  <si>
    <t xml:space="preserve">Dúvidas sobre as condições do mar </t>
  </si>
  <si>
    <t>Resgate aquático com meios 
Extração de utentes que se machucam, na maioria das vezes fora da água</t>
  </si>
  <si>
    <t xml:space="preserve">Identificação do náufrago -&gt;selecionar equipamento mais eficiente -&gt;entrada na agua-&gt; aproximação do naufrago-&gt; acamar e entender o que se passa -&gt; resgate-&gt;Monitorar o náufrago-&gt; 112 e fazer manobras se necessários </t>
  </si>
  <si>
    <t>Deixa o stress para depois que não tiver ninguém em risco</t>
  </si>
  <si>
    <t>Boa prova</t>
  </si>
  <si>
    <t xml:space="preserve">Calmo, tirando algumas exceções </t>
  </si>
  <si>
    <t>Prevenção e responsabilidade para com o banhista, ajuda e socorro para com o banhista</t>
  </si>
  <si>
    <t xml:space="preserve">Boia torpedo, boia de salvamento, prancha de salvamento, vara de salvamento, cinto de salvamento, rádio </t>
  </si>
  <si>
    <t>Constante prevenção e esgotamento mental ao final do dia</t>
  </si>
  <si>
    <t xml:space="preserve">Por vezes, banhistas que não concordem com os pedidos do NS, e reclamam e mal tratam, temos de engolir e chamar a polícia </t>
  </si>
  <si>
    <t xml:space="preserve">Por rádio ou telemóvel </t>
  </si>
  <si>
    <t>Em termos de área são 2 NS a cada 100 metros por frente praia (a cada 100 metros), turnos só na hora de almoço sendo 1 hora para cada um.</t>
  </si>
  <si>
    <t>Peixe-aranha</t>
  </si>
  <si>
    <t>Salvamento aquático, trauma facial na zona de nariz e entre os olhos</t>
  </si>
  <si>
    <t>Avistar, equipar (boia torpedo/cinto salvamento, pés de pato), aproximar, verificar estado da vítima, simbolizar para colega chamar 112, retirar da água, iniciar SBV até equipas médicas chegarem.</t>
  </si>
  <si>
    <t>Manter a calma acima de tudo.</t>
  </si>
  <si>
    <t xml:space="preserve">Responsabilidade e eficácia </t>
  </si>
  <si>
    <t>Vigilância , supervisão</t>
  </si>
  <si>
    <t xml:space="preserve">Mota 4x4, pano rígido , DAE, botija de oxigénio, mala de primeiros socorros </t>
  </si>
  <si>
    <t xml:space="preserve">Até ao momento , nenhum </t>
  </si>
  <si>
    <t xml:space="preserve">Algumas . Com calma e serenidade </t>
  </si>
  <si>
    <t xml:space="preserve">Rotativa </t>
  </si>
  <si>
    <t xml:space="preserve">Excesso de exposição solar , picadas de insetos </t>
  </si>
  <si>
    <t>Sim. Hipoglicemia</t>
  </si>
  <si>
    <t xml:space="preserve">Mantendo a calma e pedindo ajuda </t>
  </si>
  <si>
    <t xml:space="preserve">Conversar com banhistas, conversar com colegas de posto de outras praias, prevenção ativa com banhistas e crianças mais debilitados </t>
  </si>
  <si>
    <t xml:space="preserve">prevenção e informação de riscos </t>
  </si>
  <si>
    <t xml:space="preserve">todos do posto de praia, radio de comunicação e no meu caso uma mota 4x4 equipada com todo o material exigido </t>
  </si>
  <si>
    <t>Mais boias tipo U-safe</t>
  </si>
  <si>
    <t xml:space="preserve">o respeito dos banhistas pela nossa profissão </t>
  </si>
  <si>
    <t xml:space="preserve">Bem, organizada, de forma a estarmos todos em sintonia </t>
  </si>
  <si>
    <t>radio vhf</t>
  </si>
  <si>
    <t>Por praias com apoio a viaturas e motos 4x4, com 9h/dia</t>
  </si>
  <si>
    <t xml:space="preserve">cada nadador tem a sua área de vigilância, e durante o dia as motos 4x4 fazem patrulha e apoiam em caso de necessidade </t>
  </si>
  <si>
    <t>crianças na linha de agua sem adultos por perto, idosos com limitação de locomoção,</t>
  </si>
  <si>
    <t>salvamentos, PCR, crise convulsiva, crise de asma, queimadura solar, reação alérgica a algas, queimadura por alforreca, quedas</t>
  </si>
  <si>
    <t xml:space="preserve">Avaliar estado da vitima, localização, avaliar estado do mar e ambiente, numero de vitimas, solicitar ajuda de meios e proceder ao salvamento com o meio adequado </t>
  </si>
  <si>
    <t>Prevenir acidentes tanto na praia como na piscina</t>
  </si>
  <si>
    <t>As principais responsabilidades são zelar pela segurança dos banhistas, surfistas, etc... 
As principais tarefas são trabalho de prevenção tendo como meio para isso a vigilância, tanto em posto de praia como em linha de água.</t>
  </si>
  <si>
    <t>Meios de salvamento aquático (bóia torpedo, bóia circular, entre outros), meios motorizados, postos de trabalho e rádios</t>
  </si>
  <si>
    <t>lidar com os banhistas, nem sempre são respeitadores</t>
  </si>
  <si>
    <t>com muita paciência</t>
  </si>
  <si>
    <t>via rádio</t>
  </si>
  <si>
    <t>Via Rádio</t>
  </si>
  <si>
    <t>pessoas mais frágeis, como crianças e idosos sozinhos na linha de água</t>
  </si>
  <si>
    <t>Salvamentos, curativos, traumas, picadas, entre outros</t>
  </si>
  <si>
    <t>na minha situação não tenho tempo de ter stress, já que a adrenalina é tanta esconde o stress que a situação pode causar</t>
  </si>
  <si>
    <t xml:space="preserve">Haver mais ações de sensibilização na população, pois, no geral, não respeitam as indicações dos profissionais. 
tornar este trabalho um trabalho digno de carreira, pois não me parece que seja valorizado pelo nosso país. Isto é nitido quando acontecem tantas desgraças nas nossas praias fora de época balnear. </t>
  </si>
  <si>
    <t>Montar o posto, estar atento e vigilante e assegurar a segurança das pessoas q frequentam as praias</t>
  </si>
  <si>
    <t>Evitar que haja risco de afogamento ou necessidade de resgate aquatico, fazer o resgate caso necessário, dar informações sempre que pedido e fazer curativos desde os mais simples aos mais complexos.</t>
  </si>
  <si>
    <t>DAE, Moto-4, carrinha Amarok do ISN e kit 1os socorros</t>
  </si>
  <si>
    <t>Garantir que todo o tipo de pessoas seguem as regras implementadas de forma a nao correrem perigo.</t>
  </si>
  <si>
    <t>A falta de compreensão por parte de algumas pessoas, por acharem que certas regras não fazem sentido, e termos de as por em prática, porque efetivamente ajudam na segurança na praia.</t>
  </si>
  <si>
    <t>Via rádio entre postos.</t>
  </si>
  <si>
    <t xml:space="preserve">Rádios e telemóveis se necessário </t>
  </si>
  <si>
    <t>Horario das 9 as 19, 1 hora de almoço, sem turnos.</t>
  </si>
  <si>
    <t>Afogamento de surfistas, fraturas no areal, e também casos de avc ou enfarte.</t>
  </si>
  <si>
    <t>Planeamento, comunicação com os colegas dos outros postos, e resgate.</t>
  </si>
  <si>
    <t>Basta pensar que quanto menos stressado estiver mais fácil será o trabalho, assim como se estuver stressado irei passar o stress para a pessoa em perigo e ira dificultar a situação.</t>
  </si>
  <si>
    <t>Atencao aos pormenores e prevencao</t>
  </si>
  <si>
    <t>Assegurar a seguranca e auxilio de todosmos banhistas</t>
  </si>
  <si>
    <t>Todos os obrigatorios por lei</t>
  </si>
  <si>
    <t>Telefone de contato direto ao isn</t>
  </si>
  <si>
    <t>Nivel de atencao elevado</t>
  </si>
  <si>
    <t>Tentando manter a calma</t>
  </si>
  <si>
    <t xml:space="preserve">Nadador de manha e fim de semana </t>
  </si>
  <si>
    <t>Saltos para a piscina</t>
  </si>
  <si>
    <t>Avc</t>
  </si>
  <si>
    <t>Apito de aviso, despe roupa, entrada na água  sem perder a vista da vitima, aproximacao a vitima, reboque para o cais em seguranca. Verificacao do estado da vitima</t>
  </si>
  <si>
    <t>Maior e melhor vistoria das condicoes de trabalho</t>
  </si>
  <si>
    <t>Monto o posto, e fico a vigiar praticamente o dia todo. Vou andando pela praia, mostrando-me às pessoas para verem que estamos presentes. Vai-se falando com os banhistas, criando algumas relações. Em dias mais atarefados, ha que estar perto do mar e fazer prevenção. Caso exista algum caso em que seja preciso intervir, intervém-se, tanto em terra como mar</t>
  </si>
  <si>
    <t>Vigiar a praia; proteger os banhistas; comunicar com os banhistas, garantindo que se sentem seguros; fazer prevenção e auxiliar as pessoas no que precisem</t>
  </si>
  <si>
    <t>os diferentes meios de salvamento obrigatórios em todos os postos de salvamento de praia - prancha, cinto, boia torpedo, entre outros; pés de pato; todos os equipamentos obrigatórios na mala de emergência; apito</t>
  </si>
  <si>
    <t>um medidor de tensão arterial devia ser obrigatório na mala de salvamento. Podia haver algum dispositivo marinho que nos avisasse assim que alguém ultrapassasse uma certa distância da costa, ou estivesse perto de um agueiro (colocava-se o aparelho em agueiros fixos). Uma forma mais fácil de preencher os relatórios de salvamento</t>
  </si>
  <si>
    <t>Não ser levado a sério pelos banhistas e até alguns concessionários; condições precárias; demasiadas horas de serviço seguidas</t>
  </si>
  <si>
    <t>Alguns banhistas não nos respeitarem enquanto autoridade da praia. Dependendo da situação, tento aconselhar as pessoas a nao terem comportamentos de risco. Quando as pessoas levam a bem, tudo bem. Quando levam a mal, exigem uma mão mais firme da nossa parte e uma resposta mais rígida</t>
  </si>
  <si>
    <t xml:space="preserve">Através de walkie tokies </t>
  </si>
  <si>
    <t>Rádio/walkie tokie</t>
  </si>
  <si>
    <t xml:space="preserve">Nos sitios onde trabalhei em Oeiras funcionava da seguinte forma: havia uma escala para as diferentes praias da linha porque todas eram detidas pela mesma associação. Existiam dois coordenadores que faziam essas escalas. Nas escalas constavam os dias do mês e a pessoa que trabalharia em cada um dos postos das diferentes praias nos diferentes dias. 
Existem situações diferentes em que a praia é gerida pelo concessionário. Muitas vezes, nestes casos, os nadadores salvadores trabalham diretamente para o concessionário e vão gerindo as folgas entre eles. Muitas vezes trabalham todos os dias sem folgar, 10h por dia. </t>
  </si>
  <si>
    <t>É gerida por uma associação que dá a cara, mas colocam um coordenador a fazer a escala, contactar os NS e tentar tapar os buracos que existam nos diferentes dias</t>
  </si>
  <si>
    <t>Situações na areia, insolações etc. Crianças a jogar a bola, pessoas a nadar para longe, velhos que podem cair a qualquer momento</t>
  </si>
  <si>
    <t xml:space="preserve">Já tive uma situação em que um senhor estava a nadar atrás de uma bola, cansou-se e pediu auxilio. Eu vi e comecei o resgate. O senhor, cuja filha estava na areia a gritar e a chorar por ele, estava completamente em panico, a chorar e super cansado. Consegui trazê-lo para a areia em segurança. Já tive uma senhora que rebentou uma veia e tinha a perna em modo torneira, sempre a escorrer sangue, no entanto, nao desmaiou. Já tive um bebé de 1 ano e meio com quebras de tensão constantes a desmaiar. Já tive uma situação em que um senhor foi apanhado por uma corrente muito forte e levado para fora da zona da praia. Durante o salvamento, nem nós os NS conseguimos fugir a corrente e acabámos por resgatar o senhor fora da praia, numa zona industrial </t>
  </si>
  <si>
    <t xml:space="preserve">Avista-se a vítima, comunica-se com o(s) colega (s), avisando que se vai iniciar o salvamento (nestes casos, convem que um fique na areia e o outro entre para o salvamento); leva se um meio de salvamento e os pés de pato e parte-se para o resgate. Ao chegar ao pé da vitima, dependendo do seu estado (consciente/inconsciente; submerso ou não) há vários procedimentos. O essencial é manter as vias respiratórias da pessoa livres, controlar o pânico dela e trazê-la para terra </t>
  </si>
  <si>
    <t>Giro bem, tento ficar calmo porque a outra pessoa já está stressada e o nosso papel é ser acima de tudo o agente tranquilizador</t>
  </si>
  <si>
    <t>obrigado por desenvolverem e darem importância a esta profissão, tao desvalorizada em portugal. A unica sugestão que dou é que esta profissão tenha um subsidio de risco associado e que seja regularizada pela marinha por portugal inteiro</t>
  </si>
  <si>
    <t>O dia a dia difere consoante o ambiente (praia ou piscina) mas passa sempre por montar o posto, estabelecer boa comunicação com os colegas de equipa, comunicar de forma eficaz e constante com os banhistas</t>
  </si>
  <si>
    <t>Alertar os banhistas para s potenciais perigos, efetuar salvamentos quando necessário. Fazer sempre e prevenção, por meio de boa observação e comunicação com trabalho de equipa.</t>
  </si>
  <si>
    <t>Vários meios de salvamento como boia torpedo, boia circular, cinto de salvamento e prancha. Tambem uso pés de pato e apito para alertar banhistas e uma mala de primeiros socorros</t>
  </si>
  <si>
    <t>melhor equipamento de comunicação</t>
  </si>
  <si>
    <t>Condições muito adversas do mar e banhistas que se recusam a cooperar</t>
  </si>
  <si>
    <t>o não respeito da nossa profissão por banhistas e utilizadores da praia. A remuneração desta profissão no nosso país também é muito ingrata</t>
  </si>
  <si>
    <t>Comunicação através de walkie-talkies</t>
  </si>
  <si>
    <t>Walke talkie e telemovél</t>
  </si>
  <si>
    <t>Cada posto em praia requer 2 nadadores salvadores, ficando o posto com 1 nadador salvador apenas no horario de almoço</t>
  </si>
  <si>
    <t>Banhistas a nadar para longe da linha de praia a perseguir uma boia/bola, ficam rapidamente cansados e nao conseguem regressar sozinhos</t>
  </si>
  <si>
    <t>Salto mortal mal executado que levou a imobilização da coluna vertebral, e afogamento letal.</t>
  </si>
  <si>
    <t>Alertar o colega de que se vai entrar na agua, munir-se do meio de salvamento de preferência, nadar até ao naufrago e tentar acalmá~lo em caso de pânico e efetuar o reboque para a praia</t>
  </si>
  <si>
    <t>Tecnicas de respiração</t>
  </si>
  <si>
    <t>Chegar a praia, montar o posto, vigiar, curativos simples, tratamento de picada de peixe aranha ou ouriços do mar.</t>
  </si>
  <si>
    <t>tratamento de picada de peixe aranha ou ouriços do mar.</t>
  </si>
  <si>
    <t>Moto 4, boia torpedo, cinto de salvamento, mala primeiros socorros, medidor de glicemia, prancha de salvamento,  carretel, boia circular</t>
  </si>
  <si>
    <t>Gostaria de mais torres de vigia</t>
  </si>
  <si>
    <t>Fora as situaçoes de grande risco como, afogamentos, ataques cardiovasculares entre outros, nada muito desafiante</t>
  </si>
  <si>
    <t xml:space="preserve">Banhistas que nao cumprem com as regras da praia, ou assumem que nos temos funçoes que realmente nao fazem parte das nossas obrigações.
</t>
  </si>
  <si>
    <t>Entre postos por vezes existe Radio, senao for o caso telemovel</t>
  </si>
  <si>
    <t>2 Nadadores Salvadores por 100 metros de praia, 1 hora/1hora e meia de almoço onde se faz turnos.</t>
  </si>
  <si>
    <t>O Coordenador faz uma escala onde indica quem fica em que posto de praia, a hora de almoço é a escolha dos nadadores salvadores</t>
  </si>
  <si>
    <t>Peixe Aranha, Ouriço do mar, manter atençao a pessoas de risco na agua</t>
  </si>
  <si>
    <t>Quebra de tensão</t>
  </si>
  <si>
    <t xml:space="preserve">Avisar o colega ou no pior dos cenarios alguem que vamos fazer o salvamento, escolher o meio mais adequado ou simplesmente o que está a mao, entrada na agua e nadar ate a vitima, se esta se encontra inconsciente sinalizar o colega para tal de modo a poder ativar os meios de socorro, dar insuflaçoes a vitima (10) e trazela para terra, se nao estiver insconsciente simplesmente resgatar a vitima para terra.
Se inconsciente efetuar suporte basico de vida na vitima
</t>
  </si>
  <si>
    <t>Foco e relembrar o treino e simulacros</t>
  </si>
  <si>
    <t>É um dia calmo mas sempre com um grande sentido de responsabilidade.</t>
  </si>
  <si>
    <t>Meter a bandeira, e garantir a segurança dos banhistas.</t>
  </si>
  <si>
    <t>Todo o material do posto de praia.</t>
  </si>
  <si>
    <t xml:space="preserve">Binoculos </t>
  </si>
  <si>
    <t>A monotonia.</t>
  </si>
  <si>
    <t>Sim, tento diversificar a forma como trabalho.</t>
  </si>
  <si>
    <t>Verbal sendo que somos apenas 2 nadadores salvadores por praia.</t>
  </si>
  <si>
    <t>Fazemos rotação na hora de almoço.</t>
  </si>
  <si>
    <t>Escolhemos uma hora para cada um almoçar.</t>
  </si>
  <si>
    <t>Banhistas incônscientes do perigo.</t>
  </si>
  <si>
    <t>Entrada na água, e 2 ajuda.</t>
  </si>
  <si>
    <t>Ainda não existiu nehuma.</t>
  </si>
  <si>
    <t>Vigilância e montagem dos dispositivos e área de segurança</t>
  </si>
  <si>
    <t xml:space="preserve">Prancha, bóias, </t>
  </si>
  <si>
    <t>Acolhimento das nossas indicações por parte dos frequentadores da praia</t>
  </si>
  <si>
    <t>Muito bem, presencial e através de telemóvel.</t>
  </si>
  <si>
    <t>telemóvel</t>
  </si>
  <si>
    <t>O grupo de cada concecionário trata disso com outros nadadores</t>
  </si>
  <si>
    <t>Folgas</t>
  </si>
  <si>
    <t>Quedas, má disposições, picadas de peixe arranha</t>
  </si>
  <si>
    <t>Manter-me calmo, trabalho de equipa com o outro colega nadador salvador, alertar as autoridades se for necessário e apoio às famílias da vítima.</t>
  </si>
  <si>
    <t xml:space="preserve">Chegar ao local de trabalho “abrir a praia” e permanecer vigilante até ao fim do turno </t>
  </si>
  <si>
    <t xml:space="preserve">O bem estar das pessoas q usufruem das praias fluviais e manter o  cumprimento das regras de segurança </t>
  </si>
  <si>
    <t xml:space="preserve">Saco de primeiros socorros ,prancha de salvamento, cinto de salvamento, boia circular </t>
  </si>
  <si>
    <t>Equipamento de oxigenoterapia</t>
  </si>
  <si>
    <t xml:space="preserve">No geral, lidar com pessoas é o maior desafio mas também a maior satisfação da nossa profissão </t>
  </si>
  <si>
    <t>Grupos de whatsapp e emails</t>
  </si>
  <si>
    <t>Turnos diários com 2 ou até 3 nadadores salvadores por praia</t>
  </si>
  <si>
    <t xml:space="preserve">1 folga por semana e rotação de praias continua com turnos de 8 horas por dia </t>
  </si>
  <si>
    <t xml:space="preserve">Cortes e quedas pequenas e picadas de insetos </t>
  </si>
  <si>
    <t xml:space="preserve">Situação de pre afogamento com uma criança de 5 anos </t>
  </si>
  <si>
    <t xml:space="preserve">Primeiramente o alerta depois o salvamento q pode ou não incluir meios  SBV e estabilização da vítima até a chegada de meios diferenciados </t>
  </si>
  <si>
    <t xml:space="preserve">Manter a calma e tentar ao máximo exercer o protocolo certo </t>
  </si>
  <si>
    <t>O dia de um nadador salvador numa piscina é bastante atribulado consoante a afluência à piscina, e as lesões devido aos perigos físicos das piscinas.</t>
  </si>
  <si>
    <t>As principais responsabilidades são as crianças e as pessoas mais idosas. As principais tarefas são as lesões devido aos perigos físicos, e os primeiros socorros realizados nestas situações.</t>
  </si>
  <si>
    <t>Bóia de salvamento, cinto de salvamento, vara de salvamento, plano rígido e saco de primeiros socorros.</t>
  </si>
  <si>
    <t xml:space="preserve">Termómetro para saber a temperatura constante da água, pois somos interpelados muitas vezes sobre isso. </t>
  </si>
  <si>
    <t xml:space="preserve">Falta de valorização da profissão </t>
  </si>
  <si>
    <t>Pelo facto de ser mulher sinto que muitas vezes as pessoas não valorizam, as minhas capacidades e duvidam que consiga realizar o meu trabalho</t>
  </si>
  <si>
    <t>Funciona bastante bem, devido à proximidade que estou dos meus colegas</t>
  </si>
  <si>
    <t>Trabalho numa praia da Serra da Arrábida, exige bastante de nós é um grande trabalho de equipa, pois é uma praia extrema movimentada e com correntes fortes que, juntamente com a língua de areia que se forma, causam nos bastante preocupação. Assim, o nosso dia a dia é exigente.</t>
  </si>
  <si>
    <t>Monitorização da zona de banhos</t>
  </si>
  <si>
    <t xml:space="preserve">Todo o equipamento obrigatório do ISN exceto o equipamento de oxigénio </t>
  </si>
  <si>
    <t xml:space="preserve">não </t>
  </si>
  <si>
    <t>A responsabilidade que a profissão acarreta dado que implica a segurança e vida das pessoas</t>
  </si>
  <si>
    <t xml:space="preserve">Sim, são faladas em equipa para discussão de novas abordagens ou soluções </t>
  </si>
  <si>
    <t>Somos um grupo de amigos que se conheceu no exercício da profissão, desde então trabalhamos juntos e mantemos uma amizade muito próxima fora do trabalho também, pelo que tanto dentro ou fora da praia as situações são discutidas</t>
  </si>
  <si>
    <t>Durante o trabalho utilizamos walkie talkies</t>
  </si>
  <si>
    <t>Os postos de trabalho são rotativos mas sempre tendo em consideração onde cada um se sente mais confortável, pois as zonas da praia têm necessidades diferentes</t>
  </si>
  <si>
    <t>Pelo coordenador da praia</t>
  </si>
  <si>
    <t>A natação dos banhistas</t>
  </si>
  <si>
    <t xml:space="preserve">Muit atenção </t>
  </si>
  <si>
    <t xml:space="preserve">Estar atento os banhistas, especialmente crianças e idosos. Em relação as tarefas é estar atento a alguma ocorrência e ajudar nos primeiros socorros as vítimas. </t>
  </si>
  <si>
    <t xml:space="preserve">Os equipamentos estipulados pelo Instituto de Socorros a Náufragos </t>
  </si>
  <si>
    <t>Cadeira de Vigia</t>
  </si>
  <si>
    <t>Aturar pessoas mal educadas</t>
  </si>
  <si>
    <t>cansaço derivado a várias horas de trabalho</t>
  </si>
  <si>
    <t>não uso onde trabalho</t>
  </si>
  <si>
    <t>somos uma equipa composto de 3 a 5 N.S.</t>
  </si>
  <si>
    <t>A um responsável que escala os N.S.</t>
  </si>
  <si>
    <t>Criaças e Idosos</t>
  </si>
  <si>
    <t xml:space="preserve">Paragem de digestão, pré-pagamento </t>
  </si>
  <si>
    <t>Prevenção; Reconhecer o afogamento; Fornecer flutuação; Remover da Água; Suporte de Vida</t>
  </si>
  <si>
    <t>Mantendo a calma</t>
  </si>
  <si>
    <t xml:space="preserve">Muito tranquilo, sem ocorrências e sobretudo a apostar na prevenção. </t>
  </si>
  <si>
    <t>Vigiar a praia, os banhistas no mar, fazer com que cumpram as regras do edital e respeitem as bandeiras.</t>
  </si>
  <si>
    <t xml:space="preserve">Todo o material obrigatório no posto de praia. Posso ter dificuldade em ter água quente caso ocorra uma picada de peixe aranha. </t>
  </si>
  <si>
    <t xml:space="preserve">A comunicação com os banhistas e que eles respeitem as minhas instruções. </t>
  </si>
  <si>
    <t xml:space="preserve">Quando cometo algum erro, como solicitar apoio que talvez não fosse necessário. Tento isolar-me e acalmar-me sozinha. </t>
  </si>
  <si>
    <t xml:space="preserve">Sobretudo através de rádio durante o trabalho, mas qualquer situação que não requeira conhecimento de toda a rede, comunicamos por telemóvel. </t>
  </si>
  <si>
    <t xml:space="preserve">Rádio e Whatsapp. </t>
  </si>
  <si>
    <t xml:space="preserve">Turnos de 5h ou 10h. Área de 50m por nadador salvador. </t>
  </si>
  <si>
    <t>De forma integrada entre os postos.</t>
  </si>
  <si>
    <t xml:space="preserve">Banhistas que não respeitam as bandeiras ou que se sentem mal. </t>
  </si>
  <si>
    <t xml:space="preserve">Salvamento aquático. </t>
  </si>
  <si>
    <t xml:space="preserve">Dar o alerta e informar que vou entrar. Utilizar um meio de salvamento até alcançar o banhista em perigo e atirar lhe o meio. Rebocar a vítima da forma mais segura possível e prestar a assistência necessária depois de chegar à linha de água. </t>
  </si>
  <si>
    <t xml:space="preserve">A adrenalina assume o comando, se existe algum problema, tento resolvê-lo o mais rápido possível, da forma mais segura e consciente possível. </t>
  </si>
  <si>
    <t xml:space="preserve">A remuneração é algo bastante discutível, acho que deveria ser repensada e um valor base estabelecido nacionalmente. </t>
  </si>
  <si>
    <t xml:space="preserve">No dia anterior verificar as Condições do Mar e Atmosféricas
No próprio dia chegar ao Local pelas 09h, montar o Posto Praia, reavaliar as condições de segurança do mar e atmosféricas e colocação da bandeira, verificação do estado do material de resgate (torpedos, prancha, mala 1ºsocorros, ente outros) e mantemo-nos na zona de vigilância.
A hora de almoço começa pelas 12h, onde por norma almoça um de cada vez de meia em meia hora.
No final do dia, pelas 19h recolher e arrumar o material todo ( passando por água doce ).
</t>
  </si>
  <si>
    <t xml:space="preserve">Ver constantemente as condições do mar (perigo de agueiros ), estar constantemente a ver banhistas na linha da costa, manter uma presença e uma atitude de vigilância ativa </t>
  </si>
  <si>
    <t xml:space="preserve">Rádios Walkie Talkies
Lista de Contactos para acionar meios externos ( Capitania, Policia Marítima, Recolha de Animais, Junta de freguesia, entre outras )
Câmara Municipal instalou medidores de </t>
  </si>
  <si>
    <t>Relação e contacto verbal com os banhistas</t>
  </si>
  <si>
    <t>Sim, a forma como os banhistas vêm o nadador salvador ( indevido com trabalho temporário que não percebe nada de mar, na qual tem a responsabilidade de tomar conta das crianças dos outros )</t>
  </si>
  <si>
    <t>Bem, existe um protocolo de comunicação</t>
  </si>
  <si>
    <t>Rádios Walkie Talkies</t>
  </si>
  <si>
    <t>Existe um PIS e um PIAB e lá esta regulamento a estrutura / organização da praia/s</t>
  </si>
  <si>
    <t>Existe dois NS em cada ponta da praia, mais dois NS a meio da praia, e em cada conceção existe um NS.</t>
  </si>
  <si>
    <t>Picadas de Peixe aranha, feridas feitas no areal</t>
  </si>
  <si>
    <t>Queda com fratura de membros, insolação, convulsões, delírios, AVC, entre outros</t>
  </si>
  <si>
    <t>Avisar o colega do inicio do salvamento, retirar a roupa, escolher o meio de salvamento, proceder ao salvamento, avisar de vitima inconsciente na água, retirar da água, e prestar 1º socorros (administrar oxigénio e manobras sbv)</t>
  </si>
  <si>
    <t>calmamente e com responsabilidade acima de tudo, pessoas stressadas já existe na altura não vamos complicar ainda mais o problema.</t>
  </si>
  <si>
    <t>Um problema é as crianças, num momento estão junto à agua no outro já não estão; se conseguirem arranjar forma de nos ajudar a vigiar e controlar as crianças. ( pulseira com alarme ao tocar na água ).
Tinha-mos um problema, que era o peso do carretel, neste momento já não existe esse problema, que já se trocou para uns mais novos e mais leves.</t>
  </si>
  <si>
    <t xml:space="preserve">A primeira coisa que fazemos é observar as condições do mar para decidir a cor da bandeira e hastea-la, montar o posto de praia, definir as áreas de banho e de seguida, vigiar a praia (desde o mar até à areia). Na hora de saída é fazer tudo ao contrário. </t>
  </si>
  <si>
    <t xml:space="preserve">Avisar as pessoas para a sua própria segurança e a dos outros </t>
  </si>
  <si>
    <t xml:space="preserve">Todo o equipamento necessário para executar o trabalho </t>
  </si>
  <si>
    <t>O machismo</t>
  </si>
  <si>
    <t>Claro, pensar nas coisas boas do trabalho</t>
  </si>
  <si>
    <t xml:space="preserve">Rádios e whatsapp </t>
  </si>
  <si>
    <t>Só o rádio</t>
  </si>
  <si>
    <t xml:space="preserve">Está organizada por preferência e local de residência </t>
  </si>
  <si>
    <t xml:space="preserve">Pelo coordenador </t>
  </si>
  <si>
    <t>No caso da praia fluvial, mergulhos, bolas, crianças irrequietas, feridas,... No caso da praia, desaparecimento de crianças, feridas, peixe aranha, caravela portuguesa,...</t>
  </si>
  <si>
    <t>Picada de peixe aranha e de caravela portuguesa, feridas,...</t>
  </si>
  <si>
    <t xml:space="preserve">Mal observamos um afogamento a primeira coisa que devemos fazer é avisar no rádio que vamos entrar dentro de água para os nossos colegas saberem do ocorrido, depois dentramos dentro de água com um meio de salvamento e logo em seguida, algum colega há de vir atrás de nós para nos auxiliar. Caso seja preciso mais ajuda ou a pessoa estiver inconsciente fazemos sinal para terra. De seguida, extraímos a vítima da água e se for necessário começamos SBV. </t>
  </si>
  <si>
    <t xml:space="preserve">Tentar pensar apenas no que tenho de fazer </t>
  </si>
  <si>
    <t xml:space="preserve">Garantir a segurança dos banhistas dentro e fora de água </t>
  </si>
  <si>
    <t xml:space="preserve">Equipamento standard ISN </t>
  </si>
  <si>
    <t xml:space="preserve">Binóculos, fato térmico, walkie-talkies novos </t>
  </si>
  <si>
    <t>Tempo, pessoas, mar, correntes, temperatura</t>
  </si>
  <si>
    <t xml:space="preserve">Com um sorriso nos lábios </t>
  </si>
  <si>
    <t xml:space="preserve">Walkie-talkies velhos em algumas praias e WhatsApp, o que não é ideal </t>
  </si>
  <si>
    <t xml:space="preserve">WhatsApp/ telemóvel </t>
  </si>
  <si>
    <t xml:space="preserve">De acordo com o decreto de lei </t>
  </si>
  <si>
    <t xml:space="preserve">Pessoas a beberem água pelas narinas </t>
  </si>
  <si>
    <t>Criança a ser puxada por um agueiro</t>
  </si>
  <si>
    <t>Ver Manual Isn</t>
  </si>
  <si>
    <t xml:space="preserve">Canto o Hino Nacional </t>
  </si>
  <si>
    <t xml:space="preserve">As praias do norte são muito frias e o equipamento é insuficiente para as condições.  </t>
  </si>
  <si>
    <t>Na praia, atarefado e sempre vigilante. Na piscina, era mais calmo, embora sempre com muita atenção nas horas das aulas (principalmente com crianças).</t>
  </si>
  <si>
    <t>A função do nadador salvador é prevenir, portanto, a minha responsabilidade era semrpe tentar antecipar algo que poderia vir a acontecer. Tirando o facto de termos que às vezes entrar na água para ir buscar alguém, temos também a tarefa de prestar os primeiros socorros e o primeiro auxílio a quem se possa vir a magoar.</t>
  </si>
  <si>
    <t>Tanto na praia, como na piscina, tinha disponíveis todos os materiais de apoio ao nadador salvador. Como trabalhei sempre para uma corporação de Bombeiros, tínhamos ainda disponíveis motas de água, um bote e a rápida chegada de ajuda diferenciada mal acontecesse alguma coisa.</t>
  </si>
  <si>
    <t>Na minha altura, já há uns anos, tínhamos rádios para conseguirmos falar dumas praias para as outras (eram todas seguidas), embora não funcionasse muito bem porque são sítios com pouca rede. E tínhamos também um telemóvel dos Bombeiros em cada praia.</t>
  </si>
  <si>
    <t>Deixei o trabalho nas praias porque, infelizmente, havia muita gente que tirava o curso apenas para ir para a praia para se mostrar e mandar estilo, sem ligar nenhuma ao que realmente estava ali a fazer. Tive que abandonar porque me revoltava imenso assistir a isso todos dias e sem nada a ser feito por parte dos superiores.</t>
  </si>
  <si>
    <t>Na minha experiência, funcionava bem.</t>
  </si>
  <si>
    <t>Na altura não usávamos, agora não sei como funciona.</t>
  </si>
  <si>
    <t xml:space="preserve">Crianças sozinhas à beira mar e também pessoas que não respeitam a bandeira que está hasteada. </t>
  </si>
  <si>
    <t>No meu caso, como trabalhava para os Bombeiros, era um pouco diferente. Mas, o que fazíamos era:
um de nós (trabalhávamos sempre aos pares) entrava na água enquanto o outro ligava para os Bombeiros a dar conta da ocorrência. Se estivesse tudo bem, era apenas ligar para informar. Caso o colega não conseguisse tirar a pessoa sozinha, o outro entrava e ajudava. Se conseguisse, nem era preciso irmos os dois (sim, porque as pessoas não se afogam apenas com mar de bandeira vermelha :b). Se fosse algo que precisasse de mais atenção, ligávamos também para os colegas da praia onde estava a mota de água para a mota entrar e ajudar. Em todo o caso, os Bombeiros mandavam sempre uma ambulância para a praia para o caso de ser preciso alguma coisa.
Todas as situações são diferentes, mas o mais importante é sempre dar o alerta para alguém ir ter connosco de imediato.</t>
  </si>
  <si>
    <t>Era difícil, mas como a ajuda chegava logo de seguida, tínhamos sempre apoio para não deixarmos as coisas avançar demasiado rápido.</t>
  </si>
  <si>
    <t>Espero mesmo que consigam desenvolver alguma coisa que ajude a que não haja tantas perdas nas praias. Bom trabalho e boa sorte! :)</t>
  </si>
  <si>
    <t>Andando de um lugar para o outro.</t>
  </si>
  <si>
    <t>Proteção e observação dos banhistas</t>
  </si>
  <si>
    <t>Todos os meios de salvamento adequados, menos as bombas de oxigênio.</t>
  </si>
  <si>
    <t>O contacto imediato com os meios de socorro.</t>
  </si>
  <si>
    <t>Falta de respeito dos banhistas.</t>
  </si>
  <si>
    <t>Muitas vezes a falta de consideração e de respeito dos banhistas pelo meu trabalho. Mantendo a calma e ficar sereno, principalmente não entrar em discussões.</t>
  </si>
  <si>
    <t>Super Boa</t>
  </si>
  <si>
    <t>o nosso telemóvel</t>
  </si>
  <si>
    <t>Crianças sem a vigilância dos pais.</t>
  </si>
  <si>
    <t>Paragem de digestão</t>
  </si>
  <si>
    <t>Um sitio da praia fluvial não vigiada,  com pouca visibilidade, tive a sorte de um banhista estar a andar de canoa e auxiliou-me, cheguei ao local estava o rapaz em já em choque, permeabilizei lhe as vias aéreas colocando-o ao meu ombro e trazendo-o para a margem segurando-me na canoa, fui sempre dentro de água, cheguei á margem coloquei-o em posição lateral de segurança e fui sempre comunicando com ele, liguei ao 112 e esperei pela ajuda.</t>
  </si>
  <si>
    <t>Com toda a calma possível avaliando sempre as situações</t>
  </si>
  <si>
    <t>Preparar o posto
Monitorar a água 
Enforçar as regras</t>
  </si>
  <si>
    <t xml:space="preserve">Monitorização da água </t>
  </si>
  <si>
    <t>Bóias 
Cadeira
Apito
Uniforme</t>
  </si>
  <si>
    <t>Algum tipo de sinalização para nadadores fracos</t>
  </si>
  <si>
    <t xml:space="preserve">Lidar com pessoas
Monitorização de água </t>
  </si>
  <si>
    <t xml:space="preserve">Com paciência </t>
  </si>
  <si>
    <t xml:space="preserve">Sempre trabalhei sozinho </t>
  </si>
  <si>
    <t>No meu caso apenas turnos</t>
  </si>
  <si>
    <t>Desobediência das regras</t>
  </si>
  <si>
    <t>Quase afogamento de uma criança 
Fratura exposta</t>
  </si>
  <si>
    <t>Estou focado no que tenho de fazer, em nada mais</t>
  </si>
  <si>
    <t>Prevençao</t>
  </si>
  <si>
    <t>Prevençao e informaçoes aos banhistas</t>
  </si>
  <si>
    <t>Todos os materiais do posto praia</t>
  </si>
  <si>
    <t>Proteçoes para nao estar tanto tempo exposto ao sol</t>
  </si>
  <si>
    <t>Ignorancia das pessoas</t>
  </si>
  <si>
    <t>Sim. Tento fazer o meu trabalho, pensando na recompensa monetaria que ira ajudar a minha familia</t>
  </si>
  <si>
    <t>Perfeita. tenho uma excelente relaçao com todos os meus amigos de luta.</t>
  </si>
  <si>
    <t>Sim. Utilizamos walkie talkies</t>
  </si>
  <si>
    <t>Cada posto de praia tem dois nadadores salvadores</t>
  </si>
  <si>
    <t>gerida pela associaçao</t>
  </si>
  <si>
    <t>Salvamento maritimo e primeiros socorros</t>
  </si>
  <si>
    <t>É o que esta no livro.</t>
  </si>
  <si>
    <t>Nao pode existir stress, apenas cumprir com toda a informaçao que nos foi ensinada.</t>
  </si>
  <si>
    <t>Penso que atraves das vossas perguntas nao irao conseguir chegar a nenhum objetivo. como sao perguntas abertas e pouco especificas, penso que os nadadores salvadores vao dispersar nas suas respostas</t>
  </si>
  <si>
    <t xml:space="preserve">A primeira coisa que faço quando chego a piscina beber um café, uma vez que num trabalho como este estar atento e acordado é fundamental, de seguida vou colocar os meios de salvamento nos postos de nadador salvador juntamente com os meus colegas. Depois passamos o resto do dia a trabalhar e a vigiar a piscina até que está feche. </t>
  </si>
  <si>
    <t xml:space="preserve">Vigiar os banhistas e auxilia-los de qualquer forma e quando necessário realizar curativos. </t>
  </si>
  <si>
    <t xml:space="preserve">Uma bóia circular, um cinto de salvamento, um plano rígido (equipamento que faz parte e é obrigatório estar no posto de piscina do nadador salvador) e uma mala de primeiros socorros que também é obrigatória mas que se encontra dentro das instalações. </t>
  </si>
  <si>
    <t>Ter formação de DAE obrigatória para NS</t>
  </si>
  <si>
    <t xml:space="preserve">O facto de a vida que cada pessoa que vai a piscina está nas minhas mãos caso aconteça algo, é isso é uma responsabilidade gigantesca. </t>
  </si>
  <si>
    <t xml:space="preserve">Talvez posso apontar o facto de nem sempre nos darem o devido valor, aos NS. Por vezes as pessoas acham que passamos o dia a apanhar sol e que não fazemos nada o que estão completamente enganadas. 
Para ser sincera a melhor forma de lidar com isto é dar a conhecer mais a nossa profissão as pessoas de fora, de maneira a que vejam como o nosso trabalho é de uma responsabilidade enorme. </t>
  </si>
  <si>
    <t xml:space="preserve">Nós comunicamo-nos por chamadas ou por mensagens a partir dos nossos próprios telemóveis. </t>
  </si>
  <si>
    <t xml:space="preserve">Apenas o meu telemóvel. </t>
  </si>
  <si>
    <t xml:space="preserve">Este aspeto depende muito do dia e das pessoas que se encontram na piscina ou de quantos postos de vigia existem, porque se um grupo de NS estivem num posto em que consegues ver o plano de água todo podem estar todos juntos. Se isto não acontecer têm de ir rodando os seus postos e dando voltas a piscina. </t>
  </si>
  <si>
    <t xml:space="preserve">Não percebi esta pergunta. </t>
  </si>
  <si>
    <t xml:space="preserve">Quando as pessoas começam a fazer jogos de quem aguenta mais tempo debaixo de água, ou quando começam a fazer saldos malucos, podendo bater com a cabeça na borda da piscina. </t>
  </si>
  <si>
    <t xml:space="preserve">Insolações, deslocamento de um membro do corpo, cortes, picadas de abelhas, arranhões. </t>
  </si>
  <si>
    <t xml:space="preserve">Primeiro temos que identificar a vítima, de seguida temos que escolher um meio para a socorrer ou decidir se vamos sem meio, após alcançar a vítima fornecer-lhe flutuabilidade  e retira-la da água. Se a vítima estiver inconsciente ainda de a retirar da água fazermos 10 insuflações, retiramos da água, ligamos 112 e começamos a fazer SBV. 
Se a vítima estiver consciente retiramo-la da água e colocamo-la em PLS ( posição lateral de segurança). </t>
  </si>
  <si>
    <t xml:space="preserve">Tentando manter a calma, para não piorar a situação a nossa volta, e acima de tudo, se possível, nunca estar sozinha, tentar sempre que um colega esteja connosco a ajudar-nos. </t>
  </si>
  <si>
    <t xml:space="preserve">Acho uma ótima iniciativa aquela que vocês estão a criar. É muito importante, tanto para perceber a realidade em que nós NS nos encontramos mas também para que outras pessoas possam saber o esforço e tudo aquilo que nós fazemos para assegurar sempre o bem  estar da população. </t>
  </si>
  <si>
    <t>Zelar pelo bem estar e segurança dos banhistas fora e dentro de água.</t>
  </si>
  <si>
    <t>Responsabilidades: prestar socorro, vigilância da praia/piscina, reportar anomalias, verificação do estado do recinto etc.
Tarefas: verificação do estado dos equipamentos de salvamento, colocação dos mesmos no posto de vigilância, ver condições climatéricas, reconhecimento do local de trabalho antes de alguém entrar no recinto</t>
  </si>
  <si>
    <t>Equipamentos de salvamento aquatico e de pré-hospitalar, rádios ponto-á-ponto, suporte em papel para fazer os registos de gasto de material e de socorros prestados.</t>
  </si>
  <si>
    <t>Os concessionários deveriam pensar em renovar os espaços balneares, na medida de zelar pela segurança dos banhistas, principalmente para pessoas com pouca mobilidade, crias estacionamentos para automóveis, bons acessos ao mar, ter boas coberturas para nos proteger do sol enquanto efetuamos a vigilância, polícia marítima ter um papel mais ativo nas praias.</t>
  </si>
  <si>
    <t>Maior é ser uma profissão sazonal, salário baixo para turnos de 10h , não ser uma profissão de risco, formação e treino contínuo.</t>
  </si>
  <si>
    <t>Existe muitas porque as pessoas não respeitam as regras dos concessionários e ficam frustradas com o N.S porque estamos lá para as regras serem cumpridas. É saber dar a volta a situação e a falar é que nos entendemos, mas por vezes é necessário intervir de forma mais "agressiva" no sentido de chamar a polícia marítima para o local.</t>
  </si>
  <si>
    <t>Funciona muito bem, sabendo que estamos para o mesmo objetivo e criando um bom ambiente o trabalho corre melhor para todos. Numa boa comunicação no sentido da prevenção é quando tudo corre bem e não ah incidentes.</t>
  </si>
  <si>
    <t>No trabalho usamos rádios ponto-á-ponto para comunicar entre postos/equipas.</t>
  </si>
  <si>
    <t>Depende da aérea onde trabalhamos, no caso, (piscinas com acesso ao mar) temos áreas de vigilância para o mar de preferência na entrada e saída e na piscina ter uma área circundante a volta da piscina. Trocando de turnos de X em X tempo para haver rotatividade.</t>
  </si>
  <si>
    <t>Só pela forma que as pessoas entram na água e o primeiro contado com o mergulho já é um alerta.
Pela forma física das mesmas.</t>
  </si>
  <si>
    <t>Pré-afogamento, traumatismo, PCR, quedas.</t>
  </si>
  <si>
    <t>Sinalizar a ocorrência e informar o colega, pegar no meio de salvamento mais adequado a situação e nadar até a vítima, fazer sinal ao colega em terra se necessitar de ajuda, em situação pré afogamento é acalmar a vítima e resgatar até terra. Em caso de afogamento é realizar 15 insuflações e trazer para terra, em terra o colega traz o matérias de PCR e chama ajuda deferênciada. E é realizar manobrar de reanimação até obter sinais de vida.</t>
  </si>
  <si>
    <t>Temos de saber gerir bem, para poder prestar um bom serviço, o maior problema é o stress após a ocorrência é que tem de ser mais trabalhado. Isto para dizer que durante a situação estas a fazer o teu trabalho, o após,  é onde surgem as questões do tipo, podia ter feito melhor,  a pessoa reagiu mal, não deu para pôr em prática como queríamos etc.</t>
  </si>
  <si>
    <t>Vgilância, salvamento aquático, socorros a náufragos e assistência a banhistas</t>
  </si>
  <si>
    <t>Mala primeiros socorros, meios de salvamento como cinto de salvamento, bóia torpedo e prancha.</t>
  </si>
  <si>
    <t xml:space="preserve">Pessoas que não obedecem às informações por nós fornecidas e os raios do sol ao fazer reflexo reduzindo a visibilidade e provocando mais rapidamente cansaço ocular. </t>
  </si>
  <si>
    <t>Respirar fundo e mantendo a calma.</t>
  </si>
  <si>
    <t>Funciona bem.</t>
  </si>
  <si>
    <t>Sim. Whatsapp e messenger.</t>
  </si>
  <si>
    <t>Por área de vigilância. Horário full time.</t>
  </si>
  <si>
    <t xml:space="preserve">Crianças, grávidas e idosos. </t>
  </si>
  <si>
    <t xml:space="preserve">Salvamento e hemorragias provocadas por cortes ou lesões. </t>
  </si>
  <si>
    <t>Depende do tipo de salvamento e do meio usado para o efeito. A descrição do procedimento é variada.</t>
  </si>
  <si>
    <t>Em situações de emergência tentar manter a calma pois nada adianta não a manter. A possibilidade de perder uma vida humana por stress é motivo para ser mais fácil manter a calma.</t>
  </si>
  <si>
    <t>Espero que o projeto em Engenharia de Computadores e Informática corra da melhor maneira para o grupo. O mundo tende a ser mais tecnológico por isso, acredito que a vossa área seja uma mais valia.
Muito sucesso!</t>
  </si>
  <si>
    <t xml:space="preserve">Prevenções, olho no mar sempre, informar a população dos riscos reais de uma praia onde tem correntes e ondas </t>
  </si>
  <si>
    <t xml:space="preserve">Prevenção, montar e desmontar posto revisar equipamentos de segurança resgatar e informar a população sobre riscos </t>
  </si>
  <si>
    <t xml:space="preserve">Em Portugal quase nada o trabalho é precário os equipamentos são ultrapassados as condições são quase desumanas </t>
  </si>
  <si>
    <t xml:space="preserve">A falta de comunicação entre nadadores e autoridades da saúde em caso de afogamento, cortes profundos casos clínicos etc não temos nenhum tipo de comunicao rápida em caso de emergência seria em praias mais afastadas </t>
  </si>
  <si>
    <t xml:space="preserve">A falta de profissionalismo por parte de quem nos emprega e quem nos fiscaliza </t>
  </si>
  <si>
    <t xml:space="preserve">Todos os dias lidamos com a vida e a morte e somos tratados como palhaços e figurantes na região Sul do Algarve eu entendo pois os nadadores de fato não tem muito trabalho mas nas outras zonas do país se for preciso todos os dias temos que entrar na água para salvar alguém e não somos remunerados de acordo com o desgaste e emprenho que a profissão exige </t>
  </si>
  <si>
    <t xml:space="preserve">Rádio e celular </t>
  </si>
  <si>
    <t xml:space="preserve">10 horas de trabalho por dia </t>
  </si>
  <si>
    <t xml:space="preserve">Depende da zona </t>
  </si>
  <si>
    <t xml:space="preserve">Vários dentre deles desgastes com vítimas inconscientes estancar cortes super profundos e a morte de fato </t>
  </si>
  <si>
    <t xml:space="preserve">Tirar a pessoa da água com o mínimo de lesão pulmonar possível em caso de afogamento usar os equipamentos e métodos necessários para reverter o afogado </t>
  </si>
  <si>
    <t xml:space="preserve">Depois de alguns anos no trabalho o stress faz parte do dia a dia </t>
  </si>
  <si>
    <t>Depende imenso da praia em que esta a trabalhar, vai de pouco produtivo para maximo de concentração...</t>
  </si>
  <si>
    <t>Manter a praia um local seguro para os banhistas, assegurar que tudo esteja nas conformidades!</t>
  </si>
  <si>
    <t>Todos os meios de salvamento no posto do NS</t>
  </si>
  <si>
    <t>Uma mota de agua para auxílios mais rapidos etc era uma excelente ajuda</t>
  </si>
  <si>
    <t>Manter o foco a tarde toda</t>
  </si>
  <si>
    <t>Nao existe, so existiria caso falhasse em alguma parte para comigo ou um banhista</t>
  </si>
  <si>
    <t>Depende das praias algumas tem sistema de woli tokis outros usam o telemovel ou entao vocal mesmo tambem existe a sinaletica do apito</t>
  </si>
  <si>
    <t xml:space="preserve">Que eu saiba nao, so o uso do whatsapp ou outra forma de comunicação </t>
  </si>
  <si>
    <t>Por vezes as próprias concessões ja tem as escalas e alguns deveres orientados caso contrario é gerenciado em equipa</t>
  </si>
  <si>
    <t>Existe sempre um nadador salvador que é dado como cordenador, esse gerencia os turnos sendo eles pra almocos ou outros deveres como rondas etc</t>
  </si>
  <si>
    <t>Criancas, e natação aquatica para longe da costa</t>
  </si>
  <si>
    <t>Criancas em boias e pranchas quando o vento vindo do norte aparece levando os para fora da costa</t>
  </si>
  <si>
    <t>Verificar qual grau de afogamento se encontra e proceder conforme os meios que tenha
Inicialmente enquanto nao respira atuar com o SBV quando recuperar depende do estado atuar com oxigenoterapia e vigiar a pessoa</t>
  </si>
  <si>
    <t>Tranquilamente, tentando sempre manter o foco e organizar a situação!</t>
  </si>
  <si>
    <t>Maravilhoso</t>
  </si>
  <si>
    <t>Informar e prevenir</t>
  </si>
  <si>
    <t>Ficar sentado o dia todo</t>
  </si>
  <si>
    <t>Tento sempre transcender ou adoto uma atividade alternativa complementar</t>
  </si>
  <si>
    <t>Fluida e aberta</t>
  </si>
  <si>
    <t>Yoga e/ou meditação, ou seja, faço o necessário para ter uma presença mais plena e assim fazer um trabalho mais prático e fluido comunicando com os banhistas se propício ou necessário</t>
  </si>
  <si>
    <t>Depende da zona</t>
  </si>
  <si>
    <t>Depende da área vigiada e/ou do gerente</t>
  </si>
  <si>
    <t>Todas, sendo diferentes níveis de atenção pra cada situação</t>
  </si>
  <si>
    <t xml:space="preserve">Salvamentos em segurança </t>
  </si>
  <si>
    <t xml:space="preserve">Correntes de agueiro </t>
  </si>
  <si>
    <t xml:space="preserve">Presto atenção á minha respiração aplicando o stress de forma produtiva na causa </t>
  </si>
  <si>
    <t xml:space="preserve">Continuem na exploração </t>
  </si>
  <si>
    <t>Monotonia e estado de atenção constante</t>
  </si>
  <si>
    <t>Montar o posto</t>
  </si>
  <si>
    <t xml:space="preserve">Aqueles do manual, normalmente </t>
  </si>
  <si>
    <t>Oxigênio sempre carregado</t>
  </si>
  <si>
    <t>Chefias sem preparo para liderar equipas (parte de organização e parte humana)</t>
  </si>
  <si>
    <t xml:space="preserve">Muitas horas por dia e poucas folgas: a saude e a vida pessoal ficam comprometidas. </t>
  </si>
  <si>
    <t>Pela cabeça do coordenador</t>
  </si>
  <si>
    <t>Mal gerida, com confusões e atrasos</t>
  </si>
  <si>
    <t>Ego e desorganização de quem coordena</t>
  </si>
  <si>
    <t>Salvamentos de afogados e primeiros socorros em ocorrências na areia</t>
  </si>
  <si>
    <t xml:space="preserve">O corpo entra no modo automaticamente </t>
  </si>
  <si>
    <t xml:space="preserve">Obrigado </t>
  </si>
  <si>
    <t>Quando chegamos ao local de trabalho, abrimos o posto, montamos o local de vigilância, preparamos os meios e as bandeiras (quando é caso delas), passamos o dia a vigiar atentamente a praia, vamos orientando os banhistas, estando atentos a alguma alteração de vento ou correntes por causa das bandeiras. No final do dia temos que recolher e limpar tudo, arrumar no posto e sair. Caso haja algum incidente reportar. Caso usemos algum material e o mesmo fique em falta temos que reportar.</t>
  </si>
  <si>
    <t>Vigiar a praia, os banhistas, as condições da água.</t>
  </si>
  <si>
    <t>Todo o material necessário para vigia e salvamento - boia torpedo, boio circular, prancha, carretel, etc; caixa de primeiros socorros; guarda-sol; cadeiras; toalhas; etc.</t>
  </si>
  <si>
    <t>Não é a necessidade de estar a faltar, mas sim a qualidade dos atuais: normalmente os materiais que precisamos para fazer um salvamento são materiais gastos, usados, velhos, porque são caros e não se renovam com tanta frequência. Muitas vezes os locais onde temos os postos de vigia não tem a devida capacidade de vigia que efetivamente precisamos; a caixa de primeiros socorros - que é provavelmente o que mais usamos - nem sempre está devidamente preenchida ou cheia com o material que necessitamos.</t>
  </si>
  <si>
    <t>Condições de trabalho, ordenado, tipo de contrato.</t>
  </si>
  <si>
    <t>O tempo de espera por vezes é frustrante. As zonas de vigia e os bares precisam e querem um nadador 5 estrelas, proativo, 100% independente, dinâmico, que monte a esplanada, mas em troca não se dispõe a dar-nos, literalmente, nada. O nosso foco passa a ser o nosso trabalho, em fazer o nosso trabalho, e apenas isso.</t>
  </si>
  <si>
    <t>Com os superiores, sempre em contacto com o telemóvel. Entre equipa, por norma criamos grupos de whatsapp para nos irmos pondo a par de situações, tirarmos dúvidas, avisarmos de algo que possa estar a acontecer em praias próximas, etc.</t>
  </si>
  <si>
    <t>Telemóvel, whatsapp.</t>
  </si>
  <si>
    <t>As praias tem essa delimitação feita no início do ano, nós cumprimentos aquilo que encontramos quando vamos para as praias.</t>
  </si>
  <si>
    <t>Se por estrutura, se referem as atribuições de nadadores - é feito pelo coordenador no início do mês ou da semana. Somos informados a praia que nos calhou e vamos. Caso não seja isso, não entendi a questão, desculpem!</t>
  </si>
  <si>
    <t>Banhistas que não cumprem as indicações de não entrar na água. Ou que não cumprem as indicações de não saltar de devido local. Após isso, temos que fazer curativos, chamar a ambulância ou a polícia marítima para intervenção.</t>
  </si>
  <si>
    <t>Homem saltou de uma zona não indicada, rochas, a maré estava baixa, não respeitou as indicações que lhe dei, bateu com a cabeça nas rochas, ficou com crânio exposto na testa.
Crianças a brincar na zona da água, a mãe de barriga para baixo a dormitar, tive que ir retirar as crianças da água. Quando cheguei à beira dos irmãos, um já estava numa zona sem pé a começar a engolir água.
Uma Sra. atrapalhou-se com a ondulação, caiu, ficou enrolada nas ondas, tive que a ir buscar e retirar da água.
O mais comum: curativos, por cortes em sítios aleatórios.</t>
  </si>
  <si>
    <t>Reconhecer a situação, pedir segunda ajuda, pegar num meio de salvamento, dirigir-me à vítima, tentar recolher a vítima, traze-la para terra. Em caso de afogamento iniciar as manobras de primeiro socorro. Em caso de quase afogamento - avaliar a vítima, em caso de necessidade, enviar para o hospital.</t>
  </si>
  <si>
    <t>Manter a calma. Pedir sempre segunda ajuda ou avisar alguém que vamos salvar. Levar sempre um meio connosco. Garantir primeiro que estamos em segurança. Recorrer a ajuda de terceiros, de profissionais ou de pessoas com mais experiência para não cometermos erros que podem colocar a vida dos outros ou a nossa em risco.</t>
  </si>
  <si>
    <t xml:space="preserve">Haver mais preocupação e reconhecimento com o trabalho que é feito pelos nadadores. Garantir melhores condições de trabalho e salário. </t>
  </si>
  <si>
    <t>montar o posto, fazer meu mate,  vigiar a praia e fazer prevenção</t>
  </si>
  <si>
    <t>prevenção ao afogamento, apoio ao público</t>
  </si>
  <si>
    <t>na maioria das vezes todos equipamentos homologados pela isn</t>
  </si>
  <si>
    <t>postos de salvamento em melhores condições ( abrigados do sol, protegidos do vento e com mais altura para uma melhor vigilância). Tambem, dependendo da praia a se trabalhar, acho útil um drone.</t>
  </si>
  <si>
    <t>Em portugal, os postos de vigilancia precários e alta carga horaria de trabalho todos os dias.</t>
  </si>
  <si>
    <t xml:space="preserve">falta de respeito algumas vezes do público em geral e falta de profissionalismo de alguns nadadores colegas. </t>
  </si>
  <si>
    <t>na maioria das vezes é feita por radio. Se a praia é pequena e há poucos nadadores, é feita por fala</t>
  </si>
  <si>
    <t>conectado em que sentido?</t>
  </si>
  <si>
    <t>depende da praia. Mas na maioria das vezes há uma hora de almoço para cada nadador. Vigilância é feita em toda praia, através de rondas e no próprio posto</t>
  </si>
  <si>
    <t>crianças, idosos, mar grande</t>
  </si>
  <si>
    <t>afogamento grau 3, afogamento mortal, PCR, fraturas de ossos..</t>
  </si>
  <si>
    <t>visualizar a vítima, pegar o meio de salvamento e adentrar a agua sem tirar o olho na vitima nadando nado de aproximação</t>
  </si>
  <si>
    <t>tranquilo, costumo conseguir manter a calma em situações desafiadoras</t>
  </si>
  <si>
    <t xml:space="preserve">Gostaria de parabenizar a iniciativa de pesquisa dos alunos. Acredito na ciência como instrumento para uma sociedade melhor e valorizo muito as pesquisas acadêmicas. Além de nadador salvador, sou bacharel em Oceanografia.
Gostaria de chamar a atenção para os postos de vigilância dos nadadores salvadores em Portugal. Gostava de ver as juntas e demais órgãos do estado a valorizar mais nosso trabalho propiciando postos com melhor infra estrutura para os nadadores. Caso o problema seja falta de verba. sugiro a fazerem como no brasil, onde buscaram apoio da iniciativa privada para construção de melhores postos, em troca de publicidade das empresas apoiadoras estampada nos postos.
</t>
  </si>
  <si>
    <t xml:space="preserve">Começo o dia a ir buscar o material de praia necessário à profissão, montando-o nos devidos locais. Chegando à praia avalio as condições meteorológicas e do mar e decido qual a bandeira adequada a colocar. Observo a população existente tanto no areal como na água e, em caso de necessidade, vou falar com as mesmas fornecendo algumas informações/conselhos. </t>
  </si>
  <si>
    <t>Observar as condições meteorológicas de modo a colocar a bandeira adequada, fornecer informações, conselhos, prestar auxílio/ajuda aos banhistas, nomeadamente, sobre as condições do mar, possíveis ocorrências que possam acontecer no corpo das pessoas, como picadas de abelha e/ou peixes aranha, feridas simples ou complexas, situações mais graves como quebras de tensão, AVC, fraturas (expostas) e salvamentos aquáticos.</t>
  </si>
  <si>
    <t>Todo o material obrigatório do posto de praia como, por exemplo, boia torpedo, cinto de salvamento, prancha de salvamento, mala de primeiros socorros, bandeirolas, bandeiras. Outros como moto 4, chapéus de sol, para-vento, rádios intercomunicadores.</t>
  </si>
  <si>
    <t>Melhores comunicações para falarmos entre colegas, talvez tecnologia que conseguisse observar melhor os banhistas a longa distância no mar e perante condições meteorológicas perigosas como nevoeiro.</t>
  </si>
  <si>
    <t>Nevoeiro, forte ondulação e correntes em caso de salvamento.</t>
  </si>
  <si>
    <t>Rádios intercomunicadores</t>
  </si>
  <si>
    <t>Trabalhei 10h diárias, das 9:30h às 19:30h, com uma folga semanal</t>
  </si>
  <si>
    <t>é gerida através de um nadador salvador coordenador que organiza as escalas, horários e os nadadores salvadores para cada praia.</t>
  </si>
  <si>
    <t>Banhistas que se colocam nos agueiros e nas correntes fortes</t>
  </si>
  <si>
    <t>Tentar focar-me nas questões que, de facto, requerem a minha atenção, tentando não dar resposta a pensamentos e/ou sentimentos negativos.</t>
  </si>
  <si>
    <t>Preparação dos posto de vigia e acompanhamento a tempo inteiro do período bálnear</t>
  </si>
  <si>
    <t>Prevenir e antecipar comportamentos de risco que possam causar intervenção de emergência</t>
  </si>
  <si>
    <t>Todos os equipamentos obrigatórios para salvaguardar um correto salvamento</t>
  </si>
  <si>
    <t>A falta de reconhecimento dos banhista à profissão de nadador salvador</t>
  </si>
  <si>
    <t>Não acatar as indicações do nadador salvador traz naturalmente frustração, até porque se for necessário alguma intervenção o nadados salvador estará sempre posto em causa a prevenção ativa que ele faz.</t>
  </si>
  <si>
    <t>No meu caso exemplar</t>
  </si>
  <si>
    <t>No caso municipal, é cumprido o horário por turno de acordo com a função pública.</t>
  </si>
  <si>
    <t>Corridas na área próxima da piscina, e mergulhos em zona desapropriada</t>
  </si>
  <si>
    <t>Pequeno cuidados médicos</t>
  </si>
  <si>
    <t>Após avistamento da situação, informar ao colega que iremos iniciar salvamento, aproximação à vitima com material de salvamento apropriado, tentativa de contacto com a vitima se possível, dependendo da gravidade da situação adotar procedimento de reboque para terra em segurança. Em terra se necessário iniciar manobrar de suporte básico de vida e se necessário chamar ajuda especializada.</t>
  </si>
  <si>
    <t>Mantendo a calma e não deixar que a situação ponha em causa o socorro</t>
  </si>
  <si>
    <t>No caso de piscina que foi onde trabalhei não posso destacar grande sugestões, salientar que no trabalho em praia as condições são muito diferentes, pelo que acho que a profissão merece melhor reconhecimento e melhores condições de trabalho. Até porque se assim não fosse não haveria falta de nadadores salvadores como há.</t>
  </si>
  <si>
    <t>Chegar cedo a praia para montar o posto, observar as situações que acontecem na praia ao longo do dia de trabalho que podem precisar da nossa ajuda e esperar o tempo passar...</t>
  </si>
  <si>
    <t>em suma salvaguardar a segurança dos banhistas e tudo que envolve esta tarefa...</t>
  </si>
  <si>
    <t>muitos, os meios de salvamento, a prancha, kit de primeiros socorros, carretel, etc.</t>
  </si>
  <si>
    <t>binóculos acho que seria muito importante para o nosso trabalho</t>
  </si>
  <si>
    <t>aqueles que envolvem a manutenção da segurança dos banhistas</t>
  </si>
  <si>
    <t>pode sempre haver frustrações, entretanto é necessário realizar o nosso trabalho e se o problema for maior podemos sempre entrar em contacto com a direção</t>
  </si>
  <si>
    <t>através de grupos de whatsapp ou em algumas praias através do rádio</t>
  </si>
  <si>
    <t>Cada dia ficamos responsáveis por uma praia e normalmente são 2 nadadores a trabalhar em conjunto nesta praia</t>
  </si>
  <si>
    <t>quem faz essa gestão é a direção da associação</t>
  </si>
  <si>
    <t>qualquer situação envolvendo crianças e ferimentos como cortes...</t>
  </si>
  <si>
    <t>desmaios na areia principalmente</t>
  </si>
  <si>
    <t>temos que agir rápido e manter ao máximo a sintonia com o procedimento correto</t>
  </si>
  <si>
    <t>tento controlar a respiração e fazer um bom trabalho em conjunto com a pessoa que esta junto comigo na praia a trabalhar</t>
  </si>
  <si>
    <t>boa iniciativa, os nadadores precisam ser ouvidos, e deve-se mostrar que a nossa visão e trabalho importam... o nosso trabalho necessita de valorização e acredito que o trabalho dos nadadores deve ser prolongado durante o ano, inclusivamente fora da época balnear, pois os oceanos e rios não secam e ainda estamos sujeitos a afogamentos e problemas afins, e sem a presença dos nadadores na praia é muito perigoso...</t>
  </si>
  <si>
    <t>Trabalhoso</t>
  </si>
  <si>
    <t>Segurança aquática</t>
  </si>
  <si>
    <t>Material de salvamento do posto de praia tradicional</t>
  </si>
  <si>
    <t>Motas de água de salvamento</t>
  </si>
  <si>
    <t>Respeito pelo mar e pela natureza</t>
  </si>
  <si>
    <t>Algumas. Com esforço e dedicação</t>
  </si>
  <si>
    <t>Através de coordenadores</t>
  </si>
  <si>
    <t>Rotação diária pelas várias praias</t>
  </si>
  <si>
    <t>Grupos de risco - crianças e idosos</t>
  </si>
  <si>
    <t>Reanimação de uma criança de 2 anos em paragem respiratória</t>
  </si>
  <si>
    <t>Aplicação das manobras de SBV</t>
  </si>
  <si>
    <t>Com a ajuda da minha equipa de trabalho</t>
  </si>
  <si>
    <t>Chegar à praia consoante o horário de abertura da mesma, proceder à montagem do posto de equipamentos da praia, e cerca de trinta minutos antes das 19 horas (ou o horário de cesso da mesma), começar a arrumar. 
Durante o horário de trabalho, no fundo é atuar na prevenção, estar atento a situações que possam pôr em risco a integridade física dos banhistas e do material de praia. 
Fazer rondas, falar com os banhistas já depende da ética de trabalho de cada um</t>
  </si>
  <si>
    <t xml:space="preserve">Estar atento à segurança dos banhistas. </t>
  </si>
  <si>
    <t>Material do posto de praia, boias torpedo, boias circulares, cintos de salvamento, pranchas etc …</t>
  </si>
  <si>
    <t>Em falta não, em excesso sim … boias circulares, varas de salvamento são equipamentos sem qualquer tipo de utilidade para uma praia oceânica …</t>
  </si>
  <si>
    <t xml:space="preserve">Falta de condições. É inadmissível num país de primeiro mundo, que vive maioritariamente do setor turístico e grande parte deste ser feito à beira mar, que as condições dos nadadores salvadores sejam feitas de baixo de um chapéu de sol que muitas vezes não chega para os dois ou três ou quatro N’S presentes na praia, em cadeiras dos cafés ou bares, ou por vezes toldos microperfurados por onde passam raios UV. Em dias de chuva ou frio, não há onde nos abrigarmos. </t>
  </si>
  <si>
    <t xml:space="preserve">O facto de trabalhar a recibos verdes deixa-nos muitos limitados no que toca a defendermos os nossos direitos, e por vezes não há margem negocial por parte da entidade patronal (“É assim e pronto”), mas que lidamos “aceitando”, uma vez que é um trabalho que apenas nos ocupa 4-6 meses por época e às vezes menos </t>
  </si>
  <si>
    <t xml:space="preserve">Entre os nadadores bastante bem. O trabalho dá-nos liberdade para vigiarmos a praia a nossa maneira </t>
  </si>
  <si>
    <t>Telemóveis … algumas praias há interfones ou rádios mas muito raro l</t>
  </si>
  <si>
    <t xml:space="preserve">Mais uma vez é feita entre os membros da equipa, cada praia tem a sua metodologia e forma de trabalhar </t>
  </si>
  <si>
    <t xml:space="preserve">Normalmente em praias de plano integrado existe um coordenador responsável por essa gestão </t>
  </si>
  <si>
    <t xml:space="preserve">Populações específicas, crianças ou idosos, “analfabetos aquáticos” ou turistas que não saibam lidar com ondas. Ou zonas de perigos inerentes a morfologia da praia, agueiros, correntes, fundões etc </t>
  </si>
  <si>
    <t xml:space="preserve">Salvamentos em correntes e agueiros, cabeças abertas por quilhas de prancha de surf, feridas abertas, traumatismos etc </t>
  </si>
  <si>
    <t xml:space="preserve">Felizmente nunca tive uma situações dessas mas o procedimento está no manual de nadadores salvadores (como proceder no caso de acontecer l) </t>
  </si>
  <si>
    <t>Depende de pessoa para pessoa, ter inteligência emocional e saber gerir as situações, ter uma boa equipa ajuda muito nestes casos e não estando sozinho etc …</t>
  </si>
  <si>
    <t xml:space="preserve">Projeto positivo, uma área que é preciso de mudada e profissionalizada rapidamente. Profissão nobre que só é valorizada quando há tragédias. Há muito o estigma que o nadador salvador não faz nada, mas a verdade é que quando ele não está lá morrem pessoas … portanto estar simplesmente presente, as vezes é o suficiente para salvar vidas </t>
  </si>
  <si>
    <t>Primero, instalar o posto fixo e verificar o material, verificar as condicoes do mar, verificar possiveis pessoas ou grupos com riscos e fazer una tarefa de prevencao. No final, reuna todo o material e deixe verificado para o dia seguinte.</t>
  </si>
  <si>
    <t>1. Prevencao de afogamentos
2. Resgate e Salvamento acuatico se fora preciso
3. Atendimento de feridas e mordeduras
4. Atencao Pre hospitalar inicial se fora preciso.</t>
  </si>
  <si>
    <t>Mala de Socorros
Cinto de Salvamento
Prancha de Salvamento
Boia de Salvamento
Boia circular
Carretel 
Banderas e mastro
Mota 4x4 para atendimento de emergencias na praia</t>
  </si>
  <si>
    <t xml:space="preserve">Precisamos melhorar as comunicacoes. Sao muito fracas. </t>
  </si>
  <si>
    <t>A falta de continuidade nos processos de formacao e de continuidade no trabalho faz com que as pessoas percam a motivacao para a profissao e passem a desempenhar outras tarefas e postos de trabalho.</t>
  </si>
  <si>
    <t>As frustacoes  sao sobretudo por causa do que acabei de escrever na resposta anterior</t>
  </si>
  <si>
    <t>A comunicação é boa em termos gerais. Infelizmente, como afirmei anteriormente, alguns nadadores salvadores assumem as suas funções com grande profissionalismo e seriedade e outros assumem-na como uma actividade de tempo livre apenas para o verão. Por isso, o nível de compromisso com o cumprimento de funções pode ser diferente nas equipas de trabalho.</t>
  </si>
  <si>
    <t>O telemovel. As comunicacoes sao fracas na equipa de trabalho.</t>
  </si>
  <si>
    <t>Na Figueira da Foz estivemos organizados por áreas gerais, concretamente em 3 grandes áreas de vigilância. Cada área de vigilância possui um determinado número de postos de vigilância fixos e torres de vigilância com motas 4x4, nos quais existem dois ou três nadadores consoante os turnos diários de descanso. Em cada zona de vigilância temos um coordenador como superior imediato.</t>
  </si>
  <si>
    <t>Acho que a estrutura está bem organizada. Esta arquitetura organizacional necessita apenas de melhores equipamentos, melhorando as comunicações e outros equipamentos auxiliares como binóculos, por exemplo. Além disso, penso que não é necessário ter tantos nadadores ao serviço, mas sim menos, mas mais bem treinados, mais equipados e mais empenhados na missão.</t>
  </si>
  <si>
    <t>1. As pessoas na linha de rebentacao.
2. As criancas sozinhas na praia ou perto da linha de rebentacao
3. Pessoas bebadas perto da linha de rebentacao
4. Pessoas com caes perto da linha de agua (pode acontecer um afogamento)
5. Pessoas idosas ou muito gordas na agua</t>
  </si>
  <si>
    <t xml:space="preserve">1. Bebé que escorregou na piscina infantil e não conseguiu levantar-se novamente. Inspirou água e começou a afogar-se.
2. Senhora muito gorda e idosa da fila da rebentação que foi surpreendida por duas ondas fortes e começou a afogar-se.
</t>
  </si>
  <si>
    <t>1.º Localize a vítima
2.º Verifique os riscos para a vítima e para si como NS
3.º Proceda à entrada na água rapidamente, sem perder a vítima de vista.
4.º Dependendo do meio de resgate que possui, proceda à realização do resgate. Se necessário, solicite a segunda ajuda. No caso do FigFoz, por estarem sempre em pares, o segundo ajudante estava a par da situação no momento e local.
5.º Solicite ajuda diferenciada pelo 112 se necessário.
6.º Prossiga com a RCP, se necessário
7.Com a chegada de ajuda diferenciada, apoiar a manobra de extração ou proceder à extração da praia em direção à ambulância.</t>
  </si>
  <si>
    <t>No meu caso específico, fui oficial do Marinha e a formação ajudou-me a lidar melhor com o stress. Pelo exposto, estou convicto que a formação e o reforço da profissionalização do pessoal do NS são essenciais para melhorar o serviço. A qualidade é melhor que a quantidade de NS.</t>
  </si>
  <si>
    <t>O seu trabalho de graduação é muito interessante. Desejo-lhe sucesso e boa sorte. Espero que as conclusões do seu trabalho de licenciatura sejam benéficas para si e para o ISN com o único propósito de melhorar o serviço prestado pelo NS nas praias do país. Boa sorte!</t>
  </si>
  <si>
    <t xml:space="preserve">Trabalhar na prevenção de afogamentos, dar o melhor dia de praia a todos os utentes </t>
  </si>
  <si>
    <t xml:space="preserve">Prevenir atempadamente acidentes que possam acontecer </t>
  </si>
  <si>
    <t xml:space="preserve">Mala de primeiros socorros , cinto , boia e prancha de salvamento, pés de pato e posto de vigia , por norma guarda sois e tapa ventos </t>
  </si>
  <si>
    <t>Pranchas mais hidrodinâmica</t>
  </si>
  <si>
    <t>Lidar com pessoas e a exposição aos fatores meteorológicos</t>
  </si>
  <si>
    <t xml:space="preserve">Tento focar no real objetivo </t>
  </si>
  <si>
    <t xml:space="preserve">Por rádio </t>
  </si>
  <si>
    <t>Dois a cada 100 metros de area concessionáda</t>
  </si>
  <si>
    <t xml:space="preserve">As pessoas não lerem as placas </t>
  </si>
  <si>
    <t xml:space="preserve">Afogamento , hipoglicemia, fraturas expostas , contusões , cortes </t>
  </si>
  <si>
    <t>Vos, inem, sbv</t>
  </si>
  <si>
    <t xml:space="preserve">Tenho que gerir </t>
  </si>
  <si>
    <t xml:space="preserve">Montagem do posto, pré encontrar, socorro e desmontar posto </t>
  </si>
  <si>
    <t>Meios de salvamento aquático e mala de primeiros socorros</t>
  </si>
  <si>
    <t>Kit de oxigenoterapia</t>
  </si>
  <si>
    <t xml:space="preserve">As pessoas não valorizarem e nosso trabalho </t>
  </si>
  <si>
    <t>Ser paciente com as pessoas</t>
  </si>
  <si>
    <t xml:space="preserve">Em algumas praias através de rádios, ou através do nosso telemóvel </t>
  </si>
  <si>
    <t>Trabalhamos 2 por praia das 9:30 às 19:30, a hora de almoço é feita por turnos, na qual um almoça das 12 às 13:30 e o outro das 13:30 às 15</t>
  </si>
  <si>
    <t xml:space="preserve">Gerimo-nos diariamente </t>
  </si>
  <si>
    <t xml:space="preserve">Crianças e idosos na água ou na linha de água, caem frequentemente </t>
  </si>
  <si>
    <t>Criança com dores no peito; espinhos de ouriço; peixe aranha; cortes,…</t>
  </si>
  <si>
    <t xml:space="preserve">Depende do estado da vítima e do número de vítimas </t>
  </si>
  <si>
    <t>Nessas situações agimos logo e nem há tempo para stressar muito</t>
  </si>
  <si>
    <t xml:space="preserve">Acordar por volta das 9:00, deslocar me para o local de trabalho, montar equipamentos e permanecer vigiliante </t>
  </si>
  <si>
    <t>Prevenção, observação, vigilancia, prestar auxílio caso seja necessário, analisar possíveis situações de risco no local.</t>
  </si>
  <si>
    <t>mala de primeiros socorros, prancha de salvamento, carretel, bandeiras de sinalização, bandeiras de local de banhos, cadeiras/torre de observação, binóculos, barbatanas, bóia de salvamento, moto 4, entre outros.</t>
  </si>
  <si>
    <t>Não é necessário mais equipamentos, falta apenas mais condições económicas para os concessionários poderem obter todos os equipamentos.</t>
  </si>
  <si>
    <t>Exposição aos elementos, Imensa carga horária e por vezes monotonia.</t>
  </si>
  <si>
    <t>A principal acaba por ser a monotonia, a melhor forma de a combater é exercitarmos a mente e tentar manter o diálogo com  o parceiro, de modo a manter o foco nas nossas tarefas.</t>
  </si>
  <si>
    <t>Caso seja um posto isolado apenas o diálogo em caso de distância gestos não verbais.
Em vários postos walkie talkie</t>
  </si>
  <si>
    <t>Todos têm 1 folga sempre no mesmo dia. de resto é cumprir os horários estipulados no posto destinado</t>
  </si>
  <si>
    <t>Crianças a andar sozinhas e banhistas a deslocarem-se longe da costa</t>
  </si>
  <si>
    <t>Afogamentos, ataques cardíacos, ensolações, quedas, cortes, crianças perdidas, picadas de peixe aranha.</t>
  </si>
  <si>
    <t>Manter a calma, sinalizar o colega que vou para a ação de salvamento, aproximar me do banhista, apresentar-me e pedir calma (caso extremo sinalizar op colega na costa para chamr 112), recuperar o individuo, colocar o individuo na praia, bateria de testes caso tenha entrado muita agua, aguardar pelo 112.</t>
  </si>
  <si>
    <t>Manter a calma e lembrar nos que as pesoas contam conosco para este dever. por vezes o mais difícil é a ansiedade antes das tomasdas de decisão.</t>
  </si>
  <si>
    <t>Psicologicamente cansativo</t>
  </si>
  <si>
    <t>Torpedo, cinto, boia, prancha, vara, carretel, mala de primeiros socorros</t>
  </si>
  <si>
    <t>Não pensei muito nisso</t>
  </si>
  <si>
    <t>O desgaste</t>
  </si>
  <si>
    <t>Com actividade fisica</t>
  </si>
  <si>
    <t xml:space="preserve">Pessoalmente ou via rádio </t>
  </si>
  <si>
    <t xml:space="preserve">Walkie talkies, telemóvel </t>
  </si>
  <si>
    <t>100 metros dois nadadores</t>
  </si>
  <si>
    <t>Atraves de um coordenador</t>
  </si>
  <si>
    <t>A irresponsabilidade das pessoas</t>
  </si>
  <si>
    <t>Alguns salvamentos e uma ou outra situação de primeiros socorros</t>
  </si>
  <si>
    <t>Avaliar a situação, comunicar ao meu colega, escolher o meio e salvamento propriamento dito</t>
  </si>
  <si>
    <t>Rotina não varia muito, apenas os acontecimentos durante o dia</t>
  </si>
  <si>
    <t>Prevenir acidentes na praia e montagem dos postos diariamente</t>
  </si>
  <si>
    <t>Boia torpedo, cadeira, cinto de salvamento, apito, pés de pato entre outros</t>
  </si>
  <si>
    <t>Barcos para podes estar na água mais perto das pessoas</t>
  </si>
  <si>
    <t>Estar preparado para tudo o que possa acontecer num dia</t>
  </si>
  <si>
    <t>Muitas vezes torna se impaciente estar na praia, tento variar o que estou a fazer como fazer rondas ou comer pois ajuda a passar o tempo</t>
  </si>
  <si>
    <t>Boa, acima de tudo somos uma equipa e temos de estar em comunicação praticamente a toda a hora</t>
  </si>
  <si>
    <t>Por vezes o telemóvel torna se um auxiliar</t>
  </si>
  <si>
    <t>Carga horária elevada e muitos contratos não respeitam as leis</t>
  </si>
  <si>
    <t>Muitas praias não tem coordenador o que faz com que os chefes que nos contratam não respeitem a profissão e insistam que façamos trabalhos que não são o nosso</t>
  </si>
  <si>
    <t>Muitas pessoas na praia, crianças e idosos</t>
  </si>
  <si>
    <t>Baixa de tenção, perda dos sentidos, trauma craniano</t>
  </si>
  <si>
    <t>Avistamento, comunicar com colega, proceder ao salvamento</t>
  </si>
  <si>
    <t>Mantendo sempre a calma e lembrando me que a figura que tem de transmitir que está tudo bem sou eu</t>
  </si>
  <si>
    <t xml:space="preserve">A supervisão das praia fluviais </t>
  </si>
  <si>
    <t xml:space="preserve">Boia torpedo e cinto </t>
  </si>
  <si>
    <t xml:space="preserve">Não que me recorde </t>
  </si>
  <si>
    <t xml:space="preserve">A falta de noção das pessoas </t>
  </si>
  <si>
    <t>Sim, as pessoas que utilizam as piscinas acharem que o cargo de nadador salvador não é preciso até ao momento em que existe uma tragédia</t>
  </si>
  <si>
    <t xml:space="preserve">Depende das praias e da equipa com que se trabalha </t>
  </si>
  <si>
    <t xml:space="preserve">Não tem as melhores condições </t>
  </si>
  <si>
    <t>Pessoas desrespeitadoras</t>
  </si>
  <si>
    <t xml:space="preserve">Depende das situações </t>
  </si>
  <si>
    <t xml:space="preserve">Acho que devíamos ter treino de primeiros socorros, como pensos e outras coisas semelhantes </t>
  </si>
  <si>
    <t>Vigilância e prestação de primeiros socorros</t>
  </si>
  <si>
    <t>Em meio marítimo todo o material obrigatório, em meio fluvial e piscinas é frequente faltar material, mesmo que obrigatório</t>
  </si>
  <si>
    <t>A não manutenção do material dos sacos de primeiros socorros é um problema frequente, o DAE também deveria começar a ser implementado tal como curso nos cursos de NS</t>
  </si>
  <si>
    <t>Desacato a ordens por parte de alguns utentes e tentativa de aproveitamento para outras funções por parte das entidades contratantes, especialmente em piscinas</t>
  </si>
  <si>
    <t>Em meio marítimo rádio portátil, em fluvial ou piscina os concessionários não fornecem qualquer meio</t>
  </si>
  <si>
    <t>Crianças desacompanhadas</t>
  </si>
  <si>
    <t>Afogamento</t>
  </si>
  <si>
    <t>Dar o alerta e iniciar o resgate com o meio mais adequado que esteja disponível</t>
  </si>
  <si>
    <t>Cansativo devido a muitas horas de trabalho</t>
  </si>
  <si>
    <t xml:space="preserve">Prevenção e dar informações da praia </t>
  </si>
  <si>
    <t>Equipamentos de salvamento, recurso telemovel pessoal</t>
  </si>
  <si>
    <t>Equipamentos deveriam ser todos modernizados, tecnologia toda devido a nunca ter trabalhado com tecnologia neste ramo</t>
  </si>
  <si>
    <t xml:space="preserve">Trabalhar só com um colega em praias perigosas a costa oeste do Algarve </t>
  </si>
  <si>
    <t xml:space="preserve">Várias, respirando fundo </t>
  </si>
  <si>
    <t>Boa sendo os membros de equipa ser só um.</t>
  </si>
  <si>
    <t>Telemóvel pessoal para ligar ao Isn ou policia marítima que pouco ou nada ajudam.</t>
  </si>
  <si>
    <t>Não está</t>
  </si>
  <si>
    <t xml:space="preserve">trabalham 10h por dia único turno é o de almoço 1h </t>
  </si>
  <si>
    <t xml:space="preserve">Ondulação, corrente e a pouca visibilidade </t>
  </si>
  <si>
    <t xml:space="preserve">Inúmeros resgates </t>
  </si>
  <si>
    <t>Sbv suporte básico de vida</t>
  </si>
  <si>
    <t xml:space="preserve">Pensar com calma os procedimentos para o reagir a emergência </t>
  </si>
  <si>
    <t xml:space="preserve">Com muita Responsabilidade </t>
  </si>
  <si>
    <t xml:space="preserve">Estar atento e a segurança dos Banhistas </t>
  </si>
  <si>
    <t xml:space="preserve">todos os meios de salvamento </t>
  </si>
  <si>
    <t xml:space="preserve">NA Figueira da Foz - POSTO DE VIGIA EM CONDIÇÔES FIXOS E TAPADOS, PARA OS DIAS DE VENTO E EXTREMAMENTE DESAGRADÀVEIS </t>
  </si>
  <si>
    <t xml:space="preserve">Ser só no Verão e os dias em que o mar está mau ou está mau tempo </t>
  </si>
  <si>
    <t>Fazendo desporto !</t>
  </si>
  <si>
    <t xml:space="preserve">Radio transmissor </t>
  </si>
  <si>
    <t xml:space="preserve">Necessita de ser Profissionalizada </t>
  </si>
  <si>
    <t xml:space="preserve">Mal gerida, por não ser profissionalizada  </t>
  </si>
  <si>
    <t xml:space="preserve">todas , mas principalmente as crianças </t>
  </si>
  <si>
    <t xml:space="preserve">salvamentos mais complicados </t>
  </si>
  <si>
    <t xml:space="preserve">Inesperiência não saber nadar e desconhecimento do local </t>
  </si>
  <si>
    <t xml:space="preserve">Concentração ao máximo </t>
  </si>
  <si>
    <t xml:space="preserve"> Tira o Curso de NAdador Salvador e depois será mais facil responder e avaliar todas as questões que colocas-ye . Boa Sorte no teu trabalhoe  futuro ! </t>
  </si>
  <si>
    <t>Longo</t>
  </si>
  <si>
    <t>A tarefa mais importante e crucial é entender o mar quem são as pessoas que possam estar em risco</t>
  </si>
  <si>
    <t>Todos os equipamentos fornecidos e regulamentados pelo ISN</t>
  </si>
  <si>
    <t>deveria de haver melhores condições para os nadadores salvadores para não estarem tão expostos às adversidades climatéricas</t>
  </si>
  <si>
    <t>Calor, chufa, vento</t>
  </si>
  <si>
    <t xml:space="preserve">Sendo um nadador salvador novo, o nosso trabalho é menosprezado pelo banhistas. </t>
  </si>
  <si>
    <t>A comunicação é diferente de praia para praia mas o melhor método é sempre os walky-talkies</t>
  </si>
  <si>
    <t>walky-talky</t>
  </si>
  <si>
    <t>O coordenador faz a escala, trabalhamos 6 dias por semana, 10 horas por dia</t>
  </si>
  <si>
    <t>Pelo coordenador</t>
  </si>
  <si>
    <t>idosos e crianças á beira mar</t>
  </si>
  <si>
    <t>já tive diversos casos, afogamentos, epilepsias, perda de um membro, partir membros ou deslocar</t>
  </si>
  <si>
    <t>Tirar a t-shirt enquanto vai buscar o meio de salvamento mais adequado para o tipo de afogamento enquanto sinaliza para os seus colegas com 3 apitos.</t>
  </si>
  <si>
    <t>Um nadador salvador tem que ser calmo, quem está preparado não tem medo</t>
  </si>
  <si>
    <t>Olá, sou o Francisco e estou a estudar análise de dados e estudos de mercado no IPLeiria. No nosso curso analisamos várias bases de dados e criámos vários inquéritos para que estes sejam simples para a recolha de dados. Tem algumas coisas que eu mudaria no vosso inquérito como a estruturação e a relevância de algumas perguntas. Gostaria de fazer uma parceria com vocês para vos ajudar e incluir no meu reportório este projeto. Eu juntamente com alguns colegas gostariamos de fazer esta análise, seria muito interessante perceber como os nadadores salvadores estão distribuidos pelo país, o salário em diferentes regiões, regiões com mais salvamentos, Etc... 
Contactem-me através do meu email pessoal, Franciscopereira03live@gmail.com</t>
  </si>
  <si>
    <t>Em casa, antes de ir para a praia, vejo as marés e a meteorologia do dia. Chego sempre 30min antes de içar a bandeira para ver o mar. Içar a bandeira e de seguida preparar o posto de praia. Consoante a afluência dos banhistas , o número de rondas pela a areia pode variar, sendo que, por exemplo, em julho e Agosto nunca me sento dentro do posto.</t>
  </si>
  <si>
    <t>As tarefas estão entre montar o posto de praia, ficar com o intercomunicador e caso seja necessário andar com a mota. As responsabilidades penso que sejam transversais a todos os nadadores salvadores, sendo a segurança dos banhistas a principal prioridade.</t>
  </si>
  <si>
    <t>Farda completa, apito, pés de pato, boia torpedo, cinto de salvamento, radio intercomunicador, prancha de salvamento, vara de salvamento, carretel, boia de salvamento, moto 4 e 4x4 Amarok.</t>
  </si>
  <si>
    <t>Talvez mais veículos de pequeno porte (como buggys) de forma ao tempo de socorro ser menor.</t>
  </si>
  <si>
    <t>Lidar com todo o tipo de pessoas que existem na praia.</t>
  </si>
  <si>
    <t>Uma das maiores frustrações é sem dúvida o trabalhar (não todos) com pessoas que apenas vêm a profissão como um passatempo de verão.</t>
  </si>
  <si>
    <t>Na praia onde trabalho a comunicação é muito forte visto que somos uma equipa bastante unida.</t>
  </si>
  <si>
    <t>Radio intercomunicador e em último recurso o telemóvel</t>
  </si>
  <si>
    <t>Cada posto de praia tem pelo menos 2 nadadores excetuando praias cuja a afluência é maior (3 ns) e praias planas com espelho de água, qua necessita de alguém num plano mais elevado.</t>
  </si>
  <si>
    <t xml:space="preserve">Braços no ar, gritos, avisos no intercomunicador, veículos em situação de emergência </t>
  </si>
  <si>
    <t>Suspeita de trauma (1x), AVC (1x), peixe aranha (+30), caravela portuguesa, curativos simples e complexos. Salvamento de agueiro (dois simples e 2 duplos)</t>
  </si>
  <si>
    <t>Num posto de 3 nadadores salvadores: um vai socorrer, um avisa os restantes nadadores salvadores, que ajustam imediatamente e o último fica na linha de água preparado</t>
  </si>
  <si>
    <t>Com técnicas de respiração e calma</t>
  </si>
  <si>
    <t>Apelar á seriedade da profissão</t>
  </si>
  <si>
    <t xml:space="preserve">Observar </t>
  </si>
  <si>
    <t>Observara e assistir</t>
  </si>
  <si>
    <t xml:space="preserve">Binóculos, moto 4x4 e moto água </t>
  </si>
  <si>
    <t>Binóculos em todas as zonas</t>
  </si>
  <si>
    <t xml:space="preserve">Observar a tempo inteiro </t>
  </si>
  <si>
    <t xml:space="preserve">Banhistas mal educados, ignoro </t>
  </si>
  <si>
    <t xml:space="preserve">Telemóvel, walkie talkie </t>
  </si>
  <si>
    <t>12h por dia, zona balnear com colega</t>
  </si>
  <si>
    <t>Tudo</t>
  </si>
  <si>
    <t>um dia padrão de um nadador salvador, consiste em (ordem cronológica) decidir a bandeira e sinalização, montar o posto, dependendo da ocupação da praia decidimos ir treinar ou não, vigiar, ir ao almoço, ir sempre atualizando a bandeira, desmontar o posto e acaba o dia</t>
  </si>
  <si>
    <t xml:space="preserve">vigilância, prevenção, palestrar e informar, prestar assistência em súbitas e executar salvamentos em meio aquático  </t>
  </si>
  <si>
    <t>moto 4x4, pés de pato, apito, fardamento, e todos os meios de salvamento e assistência de acordo com a obrigatoriedade dos mesmos, prevista em portaria ou decreto.</t>
  </si>
  <si>
    <t>postos fixos e elevados de vigilância, drone de reconhecimento e salvamento, u-safe, mota de água. linha direta para contactar o 112</t>
  </si>
  <si>
    <t>longos períodos de trabalho. falta de concentração. em dias de grande lotação é muito difícil identificar situações de risco. o reflexo do sol no plano de agua a partir das 6h da tarde cria uma zona morta na visão do ND. A falta de conhecimento dos banhistas, e a propensão para desafiar as indicações do ND.</t>
  </si>
  <si>
    <t>diria que a falta de consideração de alguns banhistas e quando estes opinam sobre as nossas decisões sem terem qualquer tipo de conhecimento causa, atenção não estou a falar de criticas construtivas essas são sempre bem vindas. a presença de animais na praia mesmo sendo proibida a entrada de animais na praia. Os veraneantes  tendem  a não retirar os animais da praia mesmo quando solicitado pelo nadador salvador, e quando alertamos as autoridades, elas tendem a não agir visto que não se vão deslocar á praia por cause de animais na unidade balnear, uma boa forma de corrigir isto era dar a capacidade aos ND de autuarem banhistas. A única forma de lidar com estas frustrações é praticar judô mental.</t>
  </si>
  <si>
    <t>a comunicação depende se estamos a trabalhar em PIS ou em PIASB. no meu caso faz-se com Inter comunicadores, cada ND está munido com um e tendemos a adotar um padrão estandardizado de comunicação. se estes equipamentos falharem recorremos a códigos sonoros emitidos pelo apito.</t>
  </si>
  <si>
    <t>walkie-talkies</t>
  </si>
  <si>
    <t>no meu caso toda a praia tem 8 UB´s todos os dias os elementos da equipa rodam postos. Quanto a turnos entramos ás 9:30 temos uma hora de almoço havendo 3 horas de almoço especificadas para garantir sempre vigilância e ficamos até as 19:30</t>
  </si>
  <si>
    <t xml:space="preserve">os postos têm nomes específicos consoante o alfabeto alfanumérico sendo o coordenador o alpha. o coordenador geralmente fica no posto do meio juntamente com o operador de moto 4. quando existe alguma ocorrência é comunicada e o coordenador coordena a frente de praia mobilizando os profissionais.  </t>
  </si>
  <si>
    <t>sem duvida a chamada de atenção a banhistas e a prevenção, seguido de picadas de peixe aranha, depois as súbitas na areia e depois os salvamentos.</t>
  </si>
  <si>
    <t>salvamento em meio aquático, quedas do paredão, lesões em prática de desporto aquático, naufrágio, salvamento em meio aquático, lesões em pratica de futebol ou voleibol de praia, cortes , escoriações, anzóis empalados em mãos e pés, quedas, ombros deslocados. embriagues, ferimentos provocados por cães, quadros de desidratação, crianças e idosos perdidos e desorientados. quezílias entre grupos de banhistas  etc...</t>
  </si>
  <si>
    <t>depende se o posto tem um ou dois profissionais no caso de dois um entra logo e o outro comunica ao coordenador e entra logo nas costas. no caso de um profissional no posto. primeiro comunica-se ao coordenador e de seguida entramos na água, e o coordenador manda outros elementos nas costas e coordena o salvamento, nomeadamente alertar as autoridades se necessário e dar indicações aos homens que estão dentro da água por sináis.</t>
  </si>
  <si>
    <t>geralmente em situações de verdadeira emergência não sofremos de stress, mas o aumento da adrenalina é tão grande que por vezes tomam-se decisões pouco acertadas. no entanto o aumento repentino de adrenalina faz com que o nadador chegue em um estado de exaustão sem se aperceber, já vi colegas a desmaiarem depois de um salvamento ou a vomitarem e precisarem também de assistência médica .</t>
  </si>
  <si>
    <t xml:space="preserve">agradeço imenso o vosso trabalho espero que consigam chegar a boas conclusões e implementá-las nas praias as sugestões já as mencionei a cima. </t>
  </si>
  <si>
    <t>Se alimentar bem, treinar, trabalhar.</t>
  </si>
  <si>
    <t>Fazer rondas e prevenções ativas, no Brasil temos um lema que diz “prevenir também é salvar”, e prestar serviços de primeiros socorros.</t>
  </si>
  <si>
    <t>Meios de salvamento, como prancha, boia torpedo e cinto de salvamento, entre outros não tanto utilizados, e a mala de primeiros socorros.</t>
  </si>
  <si>
    <t>Um posto de vigia, um local onde ficamos mais altos do que as pessoas na faixa de areia, facilitando a visão, e que tenha mais proteção contra os raios ultravioletas e vento do que um simples chapéu de sol.</t>
  </si>
  <si>
    <t xml:space="preserve">Local adequado para passar o dia, respeito dos banhistas referente a nossa responsabilidade e afazeres, e respeito quanto as informações e prevenções passadas (podendo até presenciar situações de machismo, por não aceitar orientações de uma mulher, ou xenofobia). </t>
  </si>
  <si>
    <t xml:space="preserve">Mantendo a calma e tendo paciência, repetindo a orientação se for necessário. </t>
  </si>
  <si>
    <t xml:space="preserve">Utilizamos um rádio de comunicação </t>
  </si>
  <si>
    <t xml:space="preserve">Telemóvel quando necessário </t>
  </si>
  <si>
    <t>Por área de vigilância</t>
  </si>
  <si>
    <t>Cada concessionário precisar ter um número x de nadador, de acordo com o tamanho de extensão da praia. Existe também planos integrados, onde otimiza o número de nadador, e é preciso ter meios e um coordenador para isso.</t>
  </si>
  <si>
    <t xml:space="preserve">Se for uma praia com muitas correntes de retorno e ondulação são essas as áreas que requerem mais atenção, se tiver um pontal é o pontal, varia de acordo com cada ambiente </t>
  </si>
  <si>
    <t>Afogamento por mal súbito em uma área não vigiada, queda de tensão, peixe aranha, cortes em rocha…</t>
  </si>
  <si>
    <t>Avistar a vítima, se deslocar até ela com os meios apropriados e retira-la da água, se tiver aspirado água é necessário fazer a respiração de resgate dentro da água ainda, quando retirar verificar o grau de afogamento e seguir o protocolo.</t>
  </si>
  <si>
    <t>Respirando</t>
  </si>
  <si>
    <t xml:space="preserve">Sugestões foram citadas a cima. Projeto muito interessante e importante, Portugal precisa de melhorias no salvamento aquático, parabéns pelo projeto. </t>
  </si>
  <si>
    <t>montar o posto de praia, aproveitar para descansar um pouco devido à pouca afluência de pessoas de manhã e depois vigiara a praia fazendo rondas de 15 a 30 min até ao final do dia</t>
  </si>
  <si>
    <t>montar e arrumar o posto de praia, vigiar os banhistas e atualizar a zona de banhos</t>
  </si>
  <si>
    <t>boia torpedo, boia circular, cinto de salvamento, carretel, mala de primeiros socorros, chapéus de praia e corta vento</t>
  </si>
  <si>
    <t>Vigiar tantas pessoas durante tanto tempo</t>
  </si>
  <si>
    <t>a irresponsabilidade das pessoas</t>
  </si>
  <si>
    <t xml:space="preserve">é bastante boa, tentamos fazer as funções em conjunto e ficamos sempre a comentar situações de risco que possam acontecer de forma construtiva </t>
  </si>
  <si>
    <t xml:space="preserve">não, telemóvel </t>
  </si>
  <si>
    <t>area de vigilãncia e turnos</t>
  </si>
  <si>
    <t>no nosso caso  como a praia é grande e tem um rio ficam 4 a vigiar a praia e 1 a vigiar o rio</t>
  </si>
  <si>
    <t xml:space="preserve">crianças e adolescentes </t>
  </si>
  <si>
    <t>salvamento de surfistas</t>
  </si>
  <si>
    <t>tento me concentrar  para não ser levado pelas emoções a fazer ações incorretas</t>
  </si>
  <si>
    <t>Espero que corram bem e importante existir a profissionalização desta profissão</t>
  </si>
  <si>
    <t>Pacífico.</t>
  </si>
  <si>
    <t xml:space="preserve">Controlo e sensibilização aos banhistas e atuação em situações de emergência. </t>
  </si>
  <si>
    <t>Bóias, cinto, barbatanas, prancha, vara (material obrigatório no posto de praia)</t>
  </si>
  <si>
    <t>Bóia de salvamento por telecomando e drone.</t>
  </si>
  <si>
    <t>As diversas situações que enfrento ou posso-me vir a deparar.</t>
  </si>
  <si>
    <t xml:space="preserve">Tempos mortos e calor </t>
  </si>
  <si>
    <t xml:space="preserve">Por via rádio entre todas as unidades balneares </t>
  </si>
  <si>
    <t xml:space="preserve">São 10 h diárias com 2 dias de folga e divida por 12 unidades balneares </t>
  </si>
  <si>
    <t xml:space="preserve">Por uma associação de nadadores salvadores, um coordenador e os diversos responsáveis pelas unidades balneares </t>
  </si>
  <si>
    <t>Afogamento e situações de trauma em terra</t>
  </si>
  <si>
    <t>Paragem cardíaca, obstruções parciais da via aérea, golpes de calor, etc.</t>
  </si>
  <si>
    <t>Identificação do náufrago ou banhista, 2 apitos longos, comunicação via rádio com os restantes elementos da equipa e atuação com meio de salvamento.</t>
  </si>
  <si>
    <t>Com tranquilidade, informações claras, curtas e concisas com os restantes elementos.</t>
  </si>
  <si>
    <t>Treinos matinais antes do horário laboral e ações de formação 1 vez por mês.</t>
  </si>
  <si>
    <t xml:space="preserve">Normalmente calmo, com algumas ocorrência simples em terra, como cortes, picadas. </t>
  </si>
  <si>
    <t xml:space="preserve">Garantir a segurança e prestar socorro tanto em terra como no mar. </t>
  </si>
  <si>
    <t xml:space="preserve">Os básicos </t>
  </si>
  <si>
    <t xml:space="preserve">Nem todas as concessões têm oxigénio-terapia. E claro disfribrilhadores </t>
  </si>
  <si>
    <t xml:space="preserve">Estar demasiado tempo sentado e sem atividade, demasiadas horas, falta de equipamento e de condições. </t>
  </si>
  <si>
    <t>Mantendo a calma e tentar ultrapassá-las</t>
  </si>
  <si>
    <t xml:space="preserve">Apitos, é rara a praia que têm rádios </t>
  </si>
  <si>
    <t xml:space="preserve">Rádio próprio </t>
  </si>
  <si>
    <t xml:space="preserve">Ombros e joelhos deslocados, picadas de abelhas, cortes, quedas, perda de sentidos, queimaduras de alforecas, afogamentos </t>
  </si>
  <si>
    <t>Normal, pois o local onde estive em atividade era calmo.</t>
  </si>
  <si>
    <t>Vigilância ativa do plano de água.</t>
  </si>
  <si>
    <t>Todos o que a legislação indica.</t>
  </si>
  <si>
    <t xml:space="preserve">As renovações do curso </t>
  </si>
  <si>
    <t>Bem, pois não é a atividade principal laboral.</t>
  </si>
  <si>
    <t>Bem, pois eramos um grupo pequeno.</t>
  </si>
  <si>
    <t>Via digital</t>
  </si>
  <si>
    <t xml:space="preserve">2 grupos, manha tarde </t>
  </si>
  <si>
    <t>Municipal</t>
  </si>
  <si>
    <t xml:space="preserve">Utilizadores de faixa etária baixa, crianças </t>
  </si>
  <si>
    <t>Traumatismo variados</t>
  </si>
  <si>
    <t>Bem, desde 1999 que tenho atividade de bombeiro (profissional), prática de Emergência Pré Hospitalar diariamente.</t>
  </si>
  <si>
    <t>Todo o projeto académico é de louvar, mas o que é mesmo necessário é colocar em prática no terreno. Temos que dar um input em todos os teatros de operações, não podemos deixar criar a imagem que esta a ser implementada com operacionais que não pretendem refletir e não pretendem evoluir.
Trabalho com todos, mas dentro do mercado há muitas incongruências, iniciadas pelo ISN, pelas associações, pelos municípios.
Não basta disponibilizar ferramentas de apoio à decisão operacional se quem tem o poder de as implementar não quer.
Se temos os recursos humano, mas como não fazem tempos, não prestam...
O melhor nadador Salvador, não é aquele que realiza muitos salvamentos, nem é o mais rápido, é aquele que atua na prevenção do risco, realizando uma vigilância ativa, e atuando na sensibilização e informação, isso sim se deveria apostar e implementar. Não há disponíveis atletas de topo, capazes fisicamente de realizar tempos, que depois estejam disponíveis para realizar trabalho no terreno.</t>
  </si>
  <si>
    <t xml:space="preserve">Chegar ao posto, montar o posto, avaliar as condições do mar, colocar bandeira referente ás condições, assinalar a zona de banhos, observar e prevenir possíveis afogamentos. </t>
  </si>
  <si>
    <t>Montar o posto e estar responsável por avaliar as condições de acesso ao mar, vigiar as pessoas que estão à beira e dentro de água, prestar serviços de primeiros socorros se necessário.</t>
  </si>
  <si>
    <t xml:space="preserve">Prancha, Boia torpedo, cinto de salvação, barabatanas pés de pato, roupa adequada, comunicador com os colegas do lado em caso de auxilio. </t>
  </si>
  <si>
    <t xml:space="preserve">DAE - nem todas as praias têm e nem todos os nadadores salvadores têm curso para a utilização, deveria ser obrigatório e fazer parte do curso de iniciação. </t>
  </si>
  <si>
    <t xml:space="preserve">Ser a pessoa que pode salvar uma vida e posso até nem conseguir, acho que é um peso grande, tendo em conta que existe muita gente irresponsável e sem noção. </t>
  </si>
  <si>
    <t xml:space="preserve">As frustrações são todas em relação à população que faz praia e vai ao mar, muitas acham que conhecem, que sabem nadar, mas não basta saber. Tento explicar e sensibilizar as pessoas. </t>
  </si>
  <si>
    <t>Usamos telemóveis e ou walkie talkies</t>
  </si>
  <si>
    <t xml:space="preserve">Somos 2 por posto e almoçamos em horários diferentes, entramos à mesma hora e saímos à mesma hora, só almoçamos em horários diferentes </t>
  </si>
  <si>
    <t xml:space="preserve">Pessoas que não respeitam a zona de banhos e muitas vezes não entendem a importância de apenas praticar banhos naquela zona. </t>
  </si>
  <si>
    <t xml:space="preserve">Nunca enfrentei nenhum caso muito urgente, já tive que ir buscar um senhor que foi de muletas para o mar e acabou por ser puxado, após ter sido avisado que não faria sentido ir de muletas para o mar e já com alguma idade...acabou por ser puxado e acabou por perder as muletas que dias mais tarde deram à costa. </t>
  </si>
  <si>
    <t xml:space="preserve">Procedimento padrão, usar o apito para chamar a atenção do colega e ter algum auxilio, analisar antes de entrar (em segundos), escolher o meio de salvação mais adequado (eu pessoalmente gosto do cinto de salvação) , nadar à golfinhos na zona de pé, calçar os pés de pato, aproximar-me da vitima, se estiver consciente explicar que vou ajudar e para manter a calma, dou-lhe o cinto e ato o cinto nas costas na pessoa, peço-lhe para colaborar e bater os pés para me ajudar a chegar à costa. No fim se for necessário chamar o 112, caso a pessoa precise. No fim escrever o relatório de salvamento e enviar para o  ISN. </t>
  </si>
  <si>
    <t xml:space="preserve">Tento relativizar e acalmar-me, apesar de ser uma grande descarga de adrenalina. </t>
  </si>
  <si>
    <t xml:space="preserve">Num dia normal chegamos à praia por volta das 9:15, montamos os postos e depois decidimos quem é que vai ficar em cada posto. A seguir depende das ocorrências que temos, há dias em que não paramos quietos, temos pessoas que caem, são picadas por peixes aranhas e temos de estar constantemente de avisar as pessoas dos perigos do mar e das distâncias à costa, depois temos outros dias que não acontece nada. Por volta das 18:30 começamos a arrumar tudo para sair às 19. </t>
  </si>
  <si>
    <t xml:space="preserve">As principais responsabilidades passam por ajudar as pessoas, estar sempre disponível e pronto para ajudar no que seja preciso. As tarefas na nossa praia passam por manter o equipamento em condições para estar operacional e a nível de ocorrências temos de tudo, desde pessoas com quebras de tensão a crianças que se perdem dos pais. </t>
  </si>
  <si>
    <t xml:space="preserve">Temos as boias que são utilizadas para os salvamentos (boia torpedo, cinto de salvamento e a boia circular) e outros dispositivos. Ainda temos uma moto 4x4 para ocorrências que estejam longe da nossa zona concessionada e uma mota de água para o caso de ser preciso um resgate na água, que esteja longe. </t>
  </si>
  <si>
    <t xml:space="preserve">O único equipamento seria a nível digital, de momento temos um website onde podemos registar as ocorrências, que sinceramente às vezes não funciona muito bem, acho que se fosse uma app ficaria muito mais fácil. </t>
  </si>
  <si>
    <t>Estar exposto ao sol, vento, frio e por vezes chuva o dia inteiro, por vezes durante 5 ou mais dias da semana. Definitivamente falar com algumas pessoas que não gostam que sejam impostas regras e algumas ocorrências, principalmente com crianças desaparecidas.</t>
  </si>
  <si>
    <t>Sim, a falta de educação é algo recorrente, muitas pessoas falam connosco como se não fôssemos alguém, e sinceramente nos só ignoramos. Mas o mais frustrante é quando duvidam das nossas capacidades de operar em questões de primeiros socorros, visto que nós temos um curso, já tive várias ocorrências onde as pessoas quase que não me deixavam trabalhar porque achavam que sabiam mais, quando não sabiam, os únicos casos que não intervimos é se a pessoa a dar ajuda for enfermeira ou médica, que raramente é o caso.  A única forma que lidamos é ignorar e ter muita paciência a comunicar com as pessoas, por norma tentamos contar até 10.</t>
  </si>
  <si>
    <t>Na nossa praia comunicamos através de rádios.</t>
  </si>
  <si>
    <t xml:space="preserve">Só os rádios. </t>
  </si>
  <si>
    <t xml:space="preserve">Temos três postos, a área de vigilância são os 300 m da concessão, mas acabamos por vigiar também a zona não concessionada. Turnos só temos à hora de almoço, que se compreende entre as 12-13/13-14. </t>
  </si>
  <si>
    <t>Pronto, nós na nossa praia temos três postos, legalmente deve haver um nadador salvador por cada 50m, ou seja um posto por cada 100, nós temos 300m de concessão então encontramos nós divididos dois em cada posto. Por norma o posto do meio dispõe de binóculos e consegue vigiar os 300 m e os outros postos vigiam a sua frente de praia. A nível de turnos, à hora de almoço vão três almoçar enquanto ficam os outros três no posto do meio a vigiar e depois troca ( hora de almoço das 12-13/13-14).</t>
  </si>
  <si>
    <t xml:space="preserve">Pessoas que nadam para longe e têm dificuldades a voltar e picadas de peixe aranha. </t>
  </si>
  <si>
    <t xml:space="preserve">Este verão tivemos um senhor que entrou em paragem cardiorespiratoria, tivemos uma senhora que partiu o braço, e temos muitas picadas de peixe aranha </t>
  </si>
  <si>
    <t xml:space="preserve">Em casa de afogamento, assim que se vê a pessoa em aflição um dos nadadores salvadores deve avisar e colega e dar início ao salvamento escolhendo o meio de salvamento adequado, se a pessoas estiver inconsciente dentro de água o nadador salvador em terra liga imediatamente para o 112 após a confirmação pelo nadador a realizar o resgate, caso contrário é efetuado o resgate, sempre a manter contacto com a vítima e avaliamos as condições da mesma, vendo se é necessário ativar os meios de emergência médica </t>
  </si>
  <si>
    <t xml:space="preserve">De forma calma, sei que tenho de fazer o meu trabalho e concentro me para o poder fazer a 100%, a vida dos outros depende de mim e dos meus colegas. Claro que existe ocorrências que afetam mais que outras mas o importante é tentar sempre manter a calma. </t>
  </si>
  <si>
    <t xml:space="preserve">A única sugestão que tenho é desenvolver uma aplicação para os relatórios, de forma a substituir o website que usamos, uma app prática e que seja mais “user friendly”. </t>
  </si>
  <si>
    <t>na piscina, fazer medições de cloro da agua, colocar robo na agua, vigiar natação livre e restantes</t>
  </si>
  <si>
    <t>Vigiar, prevenir e salvar</t>
  </si>
  <si>
    <t>cinto, boia</t>
  </si>
  <si>
    <t>Um possivel ecra na entrada das praias com a bandeira no canto desse, e no resto do ecra a falar sobre temperatura da agua, ventos, mares e mais coisas do genero, colocar lá avisos para que as pessoas tomem atenção e de preferencia em ingles e portugues</t>
  </si>
  <si>
    <t>Fazer com que as pessoas nos ouçam, ás vezes parece que as pessoas gostam de arriscar a vida</t>
  </si>
  <si>
    <t>manter a calma e continuar o nosso trabalho</t>
  </si>
  <si>
    <t>via radio</t>
  </si>
  <si>
    <t>area de vigilancia e turnos</t>
  </si>
  <si>
    <t>pessoas que se afastam muito da costa, crianças</t>
  </si>
  <si>
    <t>pessoa que entrou no mar, quando este estava "bravo"</t>
  </si>
  <si>
    <t>comunicar ao nosso colega o que esta a ocorrer, pegar nos meios, ir para a agua, fazer sinal se necessario ajuda, voltar a terra</t>
  </si>
  <si>
    <t>Não pensado! O meu corpo simplesmente reage ao que se passa, conseguindo assim não stressar</t>
  </si>
  <si>
    <t>Um sistema como disse anteriormente com o ecra das informações e se conseguissemos  ter cameras viradas para a agua em que houvesse um algoritmo que tenta medir o nivel de stress das pessoas, por exemplo a chapinhar muito ou a levantar os braços a ir abaixo e a cima, que desse um alerta para o caso do nadador salvador não reparar, sendo que uma praia está sempre cheia seria uma mais valia</t>
  </si>
  <si>
    <t>À chegada e saída, montar os postos de praia e conferir se o material está adequado ao salvamento. Durante o dia, verificamos e vigiamos a nossa extensão de praia, prevenindo atitudes de risco por parte dos utentes da praia.</t>
  </si>
  <si>
    <t>Vigilância, advertência, salvamento e suporte básico de vida de utentes da praia, banhistas ou não banhistas.</t>
  </si>
  <si>
    <t xml:space="preserve">Todo o material, obrigatório por lei, do posto de praia, juntamente com prancha de padel </t>
  </si>
  <si>
    <t>Padel. É um meio de flutuação grande, estável e mais rápido que as pranchas de salvamento. Extremamente útil em casos de salvamentos a longas distâncias, em condições marítimas relativamente calmas.</t>
  </si>
  <si>
    <t>Horário de trabalho extenso, cansaço, balanço com a vida pessoal.</t>
  </si>
  <si>
    <t>Desrespeito das regras por parte de certos utentes e a sua falta de colaboração. Apesar da profissão ser vista como muito importante, muitas pessoas não assimilam e aceitam as indicações. As frustrações fazem parte deste, e qualquer outro trabalho. Há que aceitar e não pensar demasiado sobre o assunto.</t>
  </si>
  <si>
    <t xml:space="preserve">Maioritariamente via rádio e sinalética </t>
  </si>
  <si>
    <t>Mantemos sempre a comunicação através do descrito na pergunta anterior</t>
  </si>
  <si>
    <t>Toda a extensão da praia é subdividida consoante planos de vigilância aprovados pela capitania do porto da localidade. A cada 50m de praia vigiada, tem de estar 1 nadador salvador, havendo postos comuns com 2 nadadores, que cobrem 100m.</t>
  </si>
  <si>
    <t>A estrutura é gerida pelo nadador-salvador coordenador</t>
  </si>
  <si>
    <t>Picadas de peixe-aranha, quedas, feridas, indisposições físicas.</t>
  </si>
  <si>
    <t xml:space="preserve">Senhor idoso com rotura arterial, apoio a banhistas que se localizavam a cerca de 200m da costa, pessoa desaparecida </t>
  </si>
  <si>
    <t>Depende do estado de consciência da pessoa. Nos casos de vítima consciente, o nadador-salvador que efetua o resgate tem de avisar que vai tomar a responsabilidade de trazer a vítima a terra, escolhe o meio de salvamento e nada até ao local. Incentiva a pessoa a manter a calma e lança-lhe o meio, nadando para terra. Quando alcançada terra, verifica-se o estado da vítima, averiguando a necessidade, ou não, de ligar 112. Em casos de vítima inconsciente, O mesmo se repete até alcançar a vítima. Ao verificar a inconsciência, o nadador-salvador faz sinal de emergência para os nadadores em terra para que liguem 112. São efetuadas 5 respirações artificiais à vítima e volta-se para terra. Depois, segue-se o protocolo de suporte básico de vida para vítimas de afogamento.</t>
  </si>
  <si>
    <t>Racionalizar a situação, pensar e só depois agir. Sou treinado para isto e vou resolver a situação</t>
  </si>
  <si>
    <t>Padel como meio oficial de salvamento!!!</t>
  </si>
  <si>
    <t>Acordar cedo, exercicio, montar posto, vigiar, regressar tarde - repeat</t>
  </si>
  <si>
    <t>prevenção de acidentes e vigilancia</t>
  </si>
  <si>
    <t>dependendo do empregador, material obrigatorio por lei</t>
  </si>
  <si>
    <t>barco</t>
  </si>
  <si>
    <t>controlar multidoes</t>
  </si>
  <si>
    <t>adaptando à situação conforme o lugar e os intervenientes</t>
  </si>
  <si>
    <t>normalmente trabalha-se em pares, cada par com mais ou menos capacidade de comunicação com outras equipas dependendo dos equipamentos disponiveis</t>
  </si>
  <si>
    <t>uma hora para almoçar para cada nunca ao mesmo tempo, ou sem hpra de almoço se sozinho</t>
  </si>
  <si>
    <t>ha um NS coordenador se a equipa for grande</t>
  </si>
  <si>
    <t>peixe aranha e escoriações</t>
  </si>
  <si>
    <t>resgate em meio aquatico a naufragos e pescadores acidentados</t>
  </si>
  <si>
    <t>reconhecimento, resgate, evacuamento para hospital para despiste de afogamento seco</t>
  </si>
  <si>
    <t>com experiencia</t>
  </si>
  <si>
    <t xml:space="preserve">Montar o posto e ficar a fazer supervisão, apostando na prevenção sem ser "mesquinho" para garantir o conforto e igualmente a segurança dos banhistas </t>
  </si>
  <si>
    <t>O bom estado dos meios de socorro, informar banhistas de perigos e alertar para situações de risco e manter o bom ambiente na praia</t>
  </si>
  <si>
    <t>Todos os meios que são obrigatórios ter pelo ISN</t>
  </si>
  <si>
    <t>Um melhor posto de vigia, já que um para vento e um guarda sol roto quando há portadas é de um desconforto extremo e mastros em melhor estado</t>
  </si>
  <si>
    <t>A população que apresenta um nível de ignorância para com o mar e os seus perigos</t>
  </si>
  <si>
    <t xml:space="preserve">As fracas condições para fazer frente a climas anormais, que temos de desenrascar. O controlo excessivo por parte da Polícia Marítima, que não permite o nadador salvador de estar a fazer o seu trabalho de uma maneira confortável e eficiente, criando uma atmosfera de receio </t>
  </si>
  <si>
    <t xml:space="preserve">Rádio Comunicador em situações de emergência, ir a pé para os pontos adjacentes nos outros casos ou por WhatsApp </t>
  </si>
  <si>
    <t xml:space="preserve">Telemóveis </t>
  </si>
  <si>
    <t>Por turnos da manhã e tarde, mas normalmente é dia inteiro, 1/2 nadadores por concessionário</t>
  </si>
  <si>
    <t xml:space="preserve">Agueiros e proximidade do mar em situações de bandeira vermelha </t>
  </si>
  <si>
    <t xml:space="preserve">Pessoas arrastadas por correntes, uma série de traumatismo e feridas e picadas de peixe aranha </t>
  </si>
  <si>
    <t>O protocolo de acção que o manual ensina.</t>
  </si>
  <si>
    <t xml:space="preserve">Emocionalmente desligo, agir apenas de acordo com o protocolo automatizado </t>
  </si>
  <si>
    <t>Chegada á praia por volta das 9:20 de forma a avaliar as condições de mar e atmosfericas da manhã de forma a escolher a bandeira com que se inicia o dia. Sair para almoçar em turnos de uma hora( 12h-1h, 1h-2h) e acabar o restante horário de serviço. Ao sair ir para casa de forma a repetir o processo no dia seguinte.</t>
  </si>
  <si>
    <t>Vigilância da praia e prestação de socorro</t>
  </si>
  <si>
    <t>os meios básicos de salvamento, um pára-vento e um chapéu</t>
  </si>
  <si>
    <t>Meios de comunicação entre Nadadores Salvadores uma vez que esses não são fornecidos pelo contratante</t>
  </si>
  <si>
    <t>Falta de apoio em situações de emergência e o facto de não serem fornecidas condições básicas como locais de almoço, e o fraco apoio a nadadores salvadores que se encontram deslocalizados</t>
  </si>
  <si>
    <t>Atraves de grupos de Whattsapp e durante o serviço atraves de rádios comprados pela equipa</t>
  </si>
  <si>
    <t>áreas de vigilância pré-definidas turnos de almoço organizados pelos nadadores salvadores em serviço. Local de trabalho definido por um coordenador</t>
  </si>
  <si>
    <t>Pessoas cujo ego as impede de ver a bandeira</t>
  </si>
  <si>
    <t>Cabeça aberta devido a uma pancada com uma raquete, duplo salvamento aquatico devido a falta de capacidade de natação das vitimas</t>
  </si>
  <si>
    <t xml:space="preserve">Avaliar a situação de forma a atuar da forma mais correta e se necessário acionar meios de emergência </t>
  </si>
  <si>
    <t>Preparando me adequadamente para a epoca balnear de forma a estar confiante a enfrentar qualquer tipo de situação</t>
  </si>
  <si>
    <t>Chegar montar o posto,dar inicio ao trabalho e no fim do dia remover o posto</t>
  </si>
  <si>
    <t xml:space="preserve">Prevenir, vigiar e socorrer </t>
  </si>
  <si>
    <t xml:space="preserve">Material do posto e em alguns sitios radio e meios complementares </t>
  </si>
  <si>
    <t xml:space="preserve">Rádios à prova de água </t>
  </si>
  <si>
    <t xml:space="preserve">As pessoas não respeitarem as indicações </t>
  </si>
  <si>
    <t>Funciona bem, através de rádio ou telemóvel.</t>
  </si>
  <si>
    <t>Telemóvel ou radio.</t>
  </si>
  <si>
    <t>Cada um responsável por vigiar a sua área normalmente não há turnos o horarior de trabalho é das 9h30 às 19h30</t>
  </si>
  <si>
    <t xml:space="preserve">Pelo coordenador ou entidade patronal </t>
  </si>
  <si>
    <t>Crianças, idosos e comportamentos de risco</t>
  </si>
  <si>
    <t>Afogamento, peixe aranha, quebras de tensão,...</t>
  </si>
  <si>
    <t>Avisar o início de salvamento sempre, iniciar o salvamento e em seguida depende se a vítima está consciente ou inconsciente.</t>
  </si>
  <si>
    <t xml:space="preserve">Com a experiência o strees acaba por desaparecer, o segredo é fazer uma boa prevenção para não ser apanhado de surpresa </t>
  </si>
  <si>
    <t>A plataforma para registar os salvamentos devia ser melhorada, a nivel de comunicação dava jeito rádios à prova de agua para comunicar em terra e mar</t>
  </si>
  <si>
    <t>No Inverno mais tranquilo, sendo que não existe muito movimento exceto na hora das aulas dos AMA. No verão é mais mexido</t>
  </si>
  <si>
    <t>Estar atento aos tanques, aos utentes, e no inicio das aulas dos AMA dar um apoio maior aos professores.</t>
  </si>
  <si>
    <t>Boia torpedo</t>
  </si>
  <si>
    <t>Sendo uma Piscina, creio que tenho o equipamento adequado.</t>
  </si>
  <si>
    <t>a falta de NS que existe na região</t>
  </si>
  <si>
    <t xml:space="preserve">Como disse anteriormente, a falta de NS faz com que tenha que fazer mais horas de trabalho, ordenado não  é o ideal. </t>
  </si>
  <si>
    <t>Perfeita, sendo que sou o único.</t>
  </si>
  <si>
    <t>Pessoas mais idosas ou crianças</t>
  </si>
  <si>
    <t>Por exemplo, uma miúda de 5/6 anos que saltou para uma zona onde não tinha pé</t>
  </si>
  <si>
    <t>Retirar a vitima da água, realizar os procedimentos do Ver, Ouvir, Sentir e em caso de necessidade realizar as manobras de reanimação.</t>
  </si>
  <si>
    <t>tento me manter o mais calmo possível</t>
  </si>
  <si>
    <t>Melhor ordenados para os NS que trabalhem a tempo inteiro, e melhores condições para que existam cada vez mais NS no pais</t>
  </si>
  <si>
    <t xml:space="preserve">Se trabalharmos na prevenção é um dia sempre preenchido e nao se torna monótono </t>
  </si>
  <si>
    <t xml:space="preserve">Coordenação </t>
  </si>
  <si>
    <t>Neste momento através do projeto seawhTch atraves do ISN temos praticamente tudo ao nosso dispor para o SBV-DAE e primeiros socorros</t>
  </si>
  <si>
    <t>O reconhecimento do trabalho e a valorização da carreira de NDS</t>
  </si>
  <si>
    <t>Tentar procurar as melhores soluções no momento para ultrapassar as dificuldades e depois melhora-las</t>
  </si>
  <si>
    <t>Acho que de forma geral é boa</t>
  </si>
  <si>
    <t>Telemóvel ou walkitokie</t>
  </si>
  <si>
    <t>Os turnos deveriam ser mais curtos 10h diárias acho que é muito com o passar do dias a fadiga começa acumular-se e ai é quando normalmente os acidentes acontecem</t>
  </si>
  <si>
    <t xml:space="preserve">Grupos de risco,condições do mar adeversas, </t>
  </si>
  <si>
    <t>PCR,trauma,choque hipovolemico</t>
  </si>
  <si>
    <t>Pedir 2 ajuda,
Ligar 112
Se for afogamento aidna dentro de agua 5 insulfacoes boca/nariz,boca
Fazer o resgate, para terra,
VOS nao respira 30 compressões 2 inalações, caso a vítima recupere colocar em PLS e se tiver com O2 manter ou diminuir desde que o estado da vítima nao se altere, caso nao recupere manter manobras de SBV-DAE (caso exista),até chegar a ajuda diferenciada</t>
  </si>
  <si>
    <t>Tento manter a calma pois somos a 1 ajudar e temos de ser o mais calmos possível para manter a vítima estável e a ventilar</t>
  </si>
  <si>
    <t>Existir mais acções de formação para ons NDS e no início de cada época balenar as associações fazerem provas tanto físicas como práticas aos NDS</t>
  </si>
  <si>
    <t>E um dia muito prazeroso poder ser útil trabalhando na segurança do próximo .</t>
  </si>
  <si>
    <t xml:space="preserve">Salvaguardar a vida alheia </t>
  </si>
  <si>
    <t>Cinturão de Salvamento , barbatanas todos os equipamentos que são impostos pela ISN</t>
  </si>
  <si>
    <t>A falta de respeito muitas vezes somos ameaça dos por fazer o nosso papel e não estamos inventando regras mas sim fazendo o procedimento operacional ….</t>
  </si>
  <si>
    <t>Sim as pessoas mal educadas , já estou acostumado tento resolver a situação da melhor forma possível .</t>
  </si>
  <si>
    <t xml:space="preserve">Verbal </t>
  </si>
  <si>
    <t xml:space="preserve">Watts </t>
  </si>
  <si>
    <t>Área sim e turnos</t>
  </si>
  <si>
    <t>Na medida do possivel</t>
  </si>
  <si>
    <t xml:space="preserve">Nos tempos livres há muitas professoras que acham que a piscina e um parque de diversões, bom realmente é mas temos que ter cuidados com os miúdos há exemplos de professoras que largam os miúdos nas piscinas e ficam deitadas no tele móvel o dia inteiro deixando toda a responsabilidade pro NS </t>
  </si>
  <si>
    <t xml:space="preserve">Traumatismo vertebral , e muitos salvamentos </t>
  </si>
  <si>
    <t>Ainda nesses anos não peguei nenhum afogamento nos meus dias de trabalho sempre zelei pela segurança dos banhistas fazem a vigilância , prevenções e resgate mas o procedimento e a recuperação de afogados …</t>
  </si>
  <si>
    <t xml:space="preserve">Isso também é complicado na alta da época balnear o stress vai lá em cima tem dias que não consigo nem me comunicar com as pessoas por isso mas tento trabalhar da melhor forma possível abrindo a boca somente quando necessário </t>
  </si>
  <si>
    <t>Avisar pessoas para respeitarem regras e ensinar a ler as informações de praia que estão escritas nos editais a entrada da praia.</t>
  </si>
  <si>
    <t xml:space="preserve">Manter me seguro , manter pessoas seguras tanto no mar como em terra  e fazer com que respeitem as regras e outras pessoas. </t>
  </si>
  <si>
    <t xml:space="preserve">Apito , pocket mask, mala primeiros socorros , pés de pato , meio de salvamento , equipamentos de proteção solar </t>
  </si>
  <si>
    <t>Um taser e um mecanismo para desligar alguns telemóveis dos nadadores salvadores.</t>
  </si>
  <si>
    <t>Lidar com pessoas.</t>
  </si>
  <si>
    <t xml:space="preserve">Frustração é saber que outros nadadores salvadores não têm brio profissional e pessoas pensarem que nadadores salvadores não fazem nada, como lido, faço o meu melhor e tento sempre ajudar. </t>
  </si>
  <si>
    <t>Vejo dificuldades de comunicação por faixas etárias falar com uma pessoa dos anos 90 são maior parte muito diferentes dos miúdos hoje em dia entram para nadadores salvadores com a mentalidade que não acontece nada , sem responsabilidade nenhuma e que nada vai acontecer e querem receber ordenado sem fazer nada.</t>
  </si>
  <si>
    <t>Telemóvel pessoal muitas vezes que acho incorreto mas nem todas as praias têm os mecanismos que sou de acordo por exemplo , telemóvel de serviço , rádio , rádio siresp.</t>
  </si>
  <si>
    <t>A organização está feita pela área da concessão que pela lei pode levar 1 ou 2 ou 3 nadadores salvadores mas depende também um pouco da praia , depois o tempo é por dia mas pode ser por turnos.</t>
  </si>
  <si>
    <t>As estruturas que e por turnos conheço as piscinas municipais trabalha um de manhã e outro da parte da tarde / noite 21h /22h</t>
  </si>
  <si>
    <t>Especial atenção Crianças e  idosos .</t>
  </si>
  <si>
    <t>Salvamento , mas o que acontece por norma é tudo a base de primeiros socorros .</t>
  </si>
  <si>
    <t xml:space="preserve">Procedimento avistar o afogado , avisar outro
Nadador Salvador para acionar os meios é que vai ser efetuado um salvamento , vestir material de salvamento e proteção , analisar o mar e onde entrar e onde devo sair por causa de correntes , se necessário pedir ajuda a outro nadador Salvador para auxiliar o salvamento. </t>
  </si>
  <si>
    <t>Adrenalina faz com que nos focamos no alvo ou na situação , costumo sempre pensar no que fazer , maneiras de me proteger primeiro depois como ajudar e se acontecer alguma coisa de mal pensar rápido para o efetuar o
Mais rapidamente possível.</t>
  </si>
  <si>
    <t>Acho um projeto muito interessante , mas acho que um grande problema é a sociedade em si e como português as nossas leis que protegem quem cumpre estão muito desatualizadas , isto já não é sobre nadadores salvadores mas sim um geral , que vai incomodando todos os setores que lidam com pessoas, que tentam que outras façam o que está correto. 
Como existe paragem de trânsito pelas autoridades competentes para ver se está tudo legal devia haver na praia , polícia marítima que é a entidade competente que andasse com uma câmara tipo go pro, que pode passar multas e ter ao mesmo tempo provas para ser provadas a juiz ou tribunal, ia enriquecer muito o estado português pois 70 % pessoas frequentam as praias não cumprem .</t>
  </si>
  <si>
    <t xml:space="preserve">Estar sempre atento para qualquer auxilio, </t>
  </si>
  <si>
    <t>Prevenção, atento, ajudar, atuar em caso de emergencia</t>
  </si>
  <si>
    <t>todo o que inclue na mala de 1º socorros. Pocket-mask, pensos rapidos,soro fisiologico, compresas...</t>
  </si>
  <si>
    <t>em caso de emergência não conseguir ajudar o utente por não saber fazer algum dos parametros.</t>
  </si>
  <si>
    <t>calma, pesquisa.</t>
  </si>
  <si>
    <t>Comunicação por radio, ou telemovel</t>
  </si>
  <si>
    <t>posto 2, 1, 2, 1..</t>
  </si>
  <si>
    <t>posto com 2,1,2,1... quando necessitamos de alguma ajuda comunicamos e um dos que tem 2 vem para o nosso posto.</t>
  </si>
  <si>
    <t>traumas, náufragos em pânico, 1º socorros.</t>
  </si>
  <si>
    <t>1º socorros e buscar dos náufragos cansados</t>
  </si>
  <si>
    <t>Dependendo da Praia, zona e agitação Marítima. Nas praias que trabalhei no Sul do Algarve um dia típico é desgastante psicológicamente pois, passa-se o dia praticamente sem fazer nada!</t>
  </si>
  <si>
    <t>Avaliar as condições do mar, salvaguardar a vida humana.
Montar o posto de praia, alertar os banhistas de eventuais perigos, auxiliar sempre que necessário e possível.
Fazer salvamentos e chamar os meios de suporte avançado caso necessário.</t>
  </si>
  <si>
    <t>Todos os meios obrigatórios por lei a ter num posto de praia.</t>
  </si>
  <si>
    <t>Sem duvida que pranchas de salvamento motorizadas ou drones seriam uma excelente ajuda caso fossem necessários.</t>
  </si>
  <si>
    <t>Lidar com pessoas indisciplinados ou mal educadas.
Ser impedido de exercer outras funções que poderiam ser feitas sem qualquer inconveniente tas como montar e desmontar toldos de praia ou mesmo arrumar cama de praia.</t>
  </si>
  <si>
    <t>Existem em todos os trabalhos, lidando como em qualquer outra situação, amanhã será um novo dia.</t>
  </si>
  <si>
    <t>Muito bem</t>
  </si>
  <si>
    <t>Comunicação verbal.</t>
  </si>
  <si>
    <t xml:space="preserve">2 Nadadores Salvadorés por cada 100 metros de areial, 8 horas por dias mais horas extras
</t>
  </si>
  <si>
    <t>Crianças juntos da água em dias de agitação maritima</t>
  </si>
  <si>
    <t xml:space="preserve">Salvamentos em zonas rochosas 
Pessoas projetadas pelas ondas com membros deslocados
Pessoas embriagadas
Picadas de animais marinhos
</t>
  </si>
  <si>
    <t xml:space="preserve">Sinceramente, quem nos paga para estes projetos esbanja dinheiro desnecessário. </t>
  </si>
  <si>
    <t xml:space="preserve">Muito dinâmico e com vários desafios </t>
  </si>
  <si>
    <t xml:space="preserve">Vigiar as crianças,idosos e preparar o ambiente de trabalho todos os dias </t>
  </si>
  <si>
    <t xml:space="preserve">Boia torpedo e bolsa equipamentos de emergência </t>
  </si>
  <si>
    <t xml:space="preserve">Auxílio de moto aquática </t>
  </si>
  <si>
    <t>Salário mínimo fixado em lei</t>
  </si>
  <si>
    <t xml:space="preserve">Sim, existem muitas porém quando se gosta da PROFISSÃO você consegue dibliar essas situações </t>
  </si>
  <si>
    <t>Sempre via rádio e feedback no final do turno.</t>
  </si>
  <si>
    <t xml:space="preserve">Rádio telemóvel </t>
  </si>
  <si>
    <t xml:space="preserve">Está parte fica a critério do coordenador nadador salvador,como ele quer a equipa atuando de acordo com os dias e fluxos de pessoas </t>
  </si>
  <si>
    <t xml:space="preserve">Vigiar turistas desatentos as placas de informações </t>
  </si>
  <si>
    <t xml:space="preserve">Parada cardíaca de uma criança </t>
  </si>
  <si>
    <t xml:space="preserve">Sim, PCR ligar 112, acionar o socorro e iniciar às compressões </t>
  </si>
  <si>
    <t xml:space="preserve">Fazendo o que está no protocolo e esquecer pessoas que só estão ao redor atrapalhando </t>
  </si>
  <si>
    <t xml:space="preserve">Criarem sistemas de monitoramento por drone </t>
  </si>
  <si>
    <t>Chegar na praia pelas 09h00, observar e avaliar o estado do mar 15 a 20 minutos de yoga, ir ao mar dar um mergulho, montar o posto de praia com o(s) colega(s) e hastear a bandeira pelas 9h30.
Entre as 09h30 e a hora de almoço, alternar vigilância estática com vigilância dinâmica.
Depois, almoçar e descansar um pouco na hora de almoço e, após essa pausa, retornar à vigilância até às 19h30.</t>
  </si>
  <si>
    <t>Montar/desmontar posto de praia, vigilância estática e dinâmica alternadamente, tratar picadas de peixe aranha ou alforrecas, alertar banhistas para comportamentos de risco, dar informações solicitadas pelos banhistas, servir de conexão com meios avançados de socorro e autoridades marítimas, auxiliar os pais que perdem as suas crianças, realizar salvamentos aquáticos quando necessário, prestação de primeiros socorros, suporte básico de vida, entre outros.</t>
  </si>
  <si>
    <t>Boia torpedo, cinto de salvamento, pés de pato, prancha de salvamento, boia circular, vara de salvamento, mala de primeiros socorros, pocket mask.</t>
  </si>
  <si>
    <t>Sim!
Ter torres de vigilância é essencial.
Só assim é possível ter uma vigilância eficaz em toda a extensão da área de responsabilidade (100 metros para dois nadadores salvadores).</t>
  </si>
  <si>
    <t>Pouco reconhecimento por parte de chefias e sociedade em geral, demasiadas horas de trabalho (10 horas de trabalho diárias com uma folga semanal, dá 60 horas semanais, quando a lei prevê um máximo de 48 horas semanais), ordenados fracos (pouco mais de 1000 euros mensais por 60 horas semanais de trabalho, acaba por dar um valor inferior ao salário mínimo nacional, por uma profissão de risco, é demasiado baixo), o Nadador-Salvador deveria ter maiores garantias futuras, tais como reforma antecipada (profissão de desgaste rápido).</t>
  </si>
  <si>
    <t>Tédio, aborrecimento e monotonia, pessoas chatas e maçadoras que acreditam que não estamos a fazer nada e se acham no direito de ter a nossa atenção, pessoas desobedientes às regras constantes do edital de praia, esmagadora maioria dos pais são irresponsáveis quanto aos seus filhos, acreditando ser função do nadador salvador, concessionários autocráticos que tentam interferir no trabalho dos nadadores salvadores.
Exercício físico diário auxilia na manutenção de um bom estado emocional, que facilita na gestão das frustrações recorrentes supracitadas.</t>
  </si>
  <si>
    <t>Por vezes, existem rádios, mas frequentemente, nem isso. Maioritariamente, comunicamos verbalmente ou por meio de apitos.</t>
  </si>
  <si>
    <t>Telemóvel próprio.</t>
  </si>
  <si>
    <t>2 nadadores salvadores por cada 100 metros de extensão de praia, com excepção da hora de almoço (11h30 as 13h30) em que 1 nadador salvador é suficiente.</t>
  </si>
  <si>
    <t>Auto-gerida.</t>
  </si>
  <si>
    <t>Picadas de peixe aranha.</t>
  </si>
  <si>
    <t>Salvamento de uma mulher grávida que ficara presa num agueiro.</t>
  </si>
  <si>
    <t>Algoritmo de salvamento aquático: reconhecimento, planeamento, acção.
Cadeia de sobrevivência do afogamento:
Alerta, reconheça o afogado, entre na água, forneça flutuação, resgate do náufrago e suporte básico de vida (caso necessário).</t>
  </si>
  <si>
    <t xml:space="preserve">Ao fim de 16 anos de experiência, posso afirmar que o stress não se gere, evita-se!
E evita-se mantendo uma boa forma física, emocional, mental e espiritual, e mantendo os conhecimentos actualizados e em dia.
Desse modo, garante-se uma boa gestão do stress ante as ocorrências. </t>
  </si>
  <si>
    <t xml:space="preserve">Antes de mais, parabéns pela iniciativa de realizar este estudo.
No entanto, acredito que o formato utilizado na recolha de dados possa não ser o mais eficiente (perguntas abertas e respostas abertas).
Pessoalmente, foi com sacrifício de tempo e esforço mental que respondi a estas perguntas (trabalhei com dezenas de colegas nadadores salvadores ao longo de 16 anos e duvido que a maioria deles esteja na disposição de responder a este questionário).
E fi-lo, não por vontade de o fazer, mas por questão de princípio.
Primeiro, por ser um assunto que me toca directamente.
Segundo, por questões altruístas no sentido de ajudar a ciência. Já fui estudante universitário e sei bem o quão difícil é a recolha de dados para realizar a dissertação de mestrado. Por questão de empatia e altruísmo, fiz o esforço de responder. 
</t>
  </si>
  <si>
    <t xml:space="preserve">Há dias mais complicados que outros mas este verão principalmente, na praia de Carcavelos foi no geral mais moderado. </t>
  </si>
  <si>
    <t xml:space="preserve">Promover um bom ambiente na praia, zelar pela segurança tanto no mar como na areia e estar sempre atento a possiveis perigos para os banhistas. </t>
  </si>
  <si>
    <t xml:space="preserve">cintos de salvamento, boias, prancha de salvamento (no fundo o posto de praia) onde na maior parte das vezes era completo e os materias no geral estavam até bons </t>
  </si>
  <si>
    <t>Melhores postos de vigia, de trabalho, de descanso. Melhores postos de NS!</t>
  </si>
  <si>
    <t xml:space="preserve">Dias com muita gente na praia e mar mais agitado, porque é mais dificil o controlo e por vezes lidar com certas pessoas. </t>
  </si>
  <si>
    <t>Não vejo como frustrações, mas sim como situações em que poderiam ser sido realizadas de forma diferente ou melhor, no entanto no momento fazemos o que achamos melhor. Apesar disso, aprendemos com situações passadas e levamos como exemplo para futuras intervenções.</t>
  </si>
  <si>
    <t xml:space="preserve">Depende da praia, porque se for uma praia extensa usamos radios, senão podemos até utilizar o proprio telemovel para comunicações menos preocupantes. </t>
  </si>
  <si>
    <t xml:space="preserve">Turnos de 10h, com supostamente 1h de almoço, mas em maior parte dos casos é sempre menos que isso (30-45min) em cada posto tem sempre que haver um NS, dependendo do tamanho da area de concessão. trabalho das 9h-19h </t>
  </si>
  <si>
    <t xml:space="preserve">É gerida pelo coordenador presente, é ele quem dá as indicações do funcionamento na praia </t>
  </si>
  <si>
    <t xml:space="preserve">Crianças sozinhas, banhistas a nadarem para longe, comportamentos estranhos por parte dos banhistas. </t>
  </si>
  <si>
    <t xml:space="preserve">luxações, dedo partido, cabeças abertas, ... </t>
  </si>
  <si>
    <t xml:space="preserve">Observar, analisar, comunicar, entrada na agua e retirar a vitima, caso necessário. </t>
  </si>
  <si>
    <t xml:space="preserve">tentar manter a calma e a concentração para não prejudicar o outro, como também a mim próprio. </t>
  </si>
  <si>
    <t xml:space="preserve">Penso que a realização deste inquerito é uma iniciativa bastante positiva e importante nos dias de hoje, a meu ver nos NS´s precisamos de melhores condições de trabalho, principalmente de postos de vigia. </t>
  </si>
  <si>
    <t>acordar por volta das 7 horas, tomar o pequeno almoço, ir para o local de vigia, montar o posto, almoçar por volta das 13h, entrar ás 14h, sair ás 17 horas, treinar, jantar, dormir</t>
  </si>
  <si>
    <t xml:space="preserve">as que estão no DEC Lei 68/2014 profissão Nadador Salvador
</t>
  </si>
  <si>
    <t>os obrigatórios no posto de praia e piscina</t>
  </si>
  <si>
    <t>sim mota de água e aparelho para comunicação sem ser telefone</t>
  </si>
  <si>
    <t>cansaço e monotonia</t>
  </si>
  <si>
    <t>com a experiência e calma que os anos me conferiram</t>
  </si>
  <si>
    <t>fazemos o melhor com os meios que temos, sendo que a atitude positiva de ajuda pessoal de cada um faz toda a diferença</t>
  </si>
  <si>
    <t>telefone</t>
  </si>
  <si>
    <t>em locais com mais de um posto, normalmente é rotativo posto e colega</t>
  </si>
  <si>
    <t>pelos coordenadores</t>
  </si>
  <si>
    <t>crianças e idosos</t>
  </si>
  <si>
    <t>resgate de banhistas, e desobstrução de via aérea</t>
  </si>
  <si>
    <t>claro! dependendo se é adulto ou criança mas o procedimento básico é: verificar condições de segurança, estado de consciência, permeabilização da via aérea, 112, RCP...</t>
  </si>
  <si>
    <t>normalmente com calma, mas determinadas situações só no momento, já agora se me permitem, entendo qual é o objetivo do questionário, como ex universitário e formador dou os meus parabéns pelo esforço, só que deveriam ter consultado um nadador salvador experiente, um coordenador ou um formador do ISN para vos dar uma opinião sobre a melhor forma de colocarem as questões, também deixarem um espaço para desenvolver-mos uma opinião pessoal sobre a profissão. Atentamente.</t>
  </si>
  <si>
    <t>Intenso e muito atenção/concentração</t>
  </si>
  <si>
    <t>Prevenção</t>
  </si>
  <si>
    <t>Boia torpedo, vara e material primeiros socorros</t>
  </si>
  <si>
    <t>Desfibrilhador</t>
  </si>
  <si>
    <t>Permanente alerta para acidentes</t>
  </si>
  <si>
    <t>Publico recorrente em nao cumprir regras de segurança</t>
  </si>
  <si>
    <t>Afogamentos e prevenção</t>
  </si>
  <si>
    <t>Traumas de quedas e risco afogamento crianças</t>
  </si>
  <si>
    <t>O descrito no manual</t>
  </si>
  <si>
    <t>E natural aparecer, mas desvai-se com a a resolução do problema</t>
  </si>
  <si>
    <t xml:space="preserve">Vigiar, preocupação em fazer cumprir as regras de segurança </t>
  </si>
  <si>
    <t>Vigiar e incentivar os banhistas a cumprir as regras</t>
  </si>
  <si>
    <t>Boias de salvamento, mala de primeiros socorros</t>
  </si>
  <si>
    <t>Equipamento de vigia mais confortável</t>
  </si>
  <si>
    <t>Fazer com que os banhistas compreendam as regras.</t>
  </si>
  <si>
    <t xml:space="preserve">Bem. </t>
  </si>
  <si>
    <t xml:space="preserve">Telemovel, radio portátil </t>
  </si>
  <si>
    <t>Normalmente, e por equipas da associação de nadadores</t>
  </si>
  <si>
    <t>Mensagens ou telefonemas</t>
  </si>
  <si>
    <t>Crianças e vigilancia em bandeiras amarelas</t>
  </si>
  <si>
    <t>ataque epiléptico</t>
  </si>
  <si>
    <t>Não aproximar da vítima, chamar ajuda referenciada</t>
  </si>
  <si>
    <t>Nao dizer "tem calma"</t>
  </si>
  <si>
    <t xml:space="preserve">Vigilância constante. </t>
  </si>
  <si>
    <t>Vigilância, prevenção e prestação de socorro.</t>
  </si>
  <si>
    <t>Meios de salvamento que compõem o posto de praia .</t>
  </si>
  <si>
    <t>Comportamentos de risco dos banhistas.</t>
  </si>
  <si>
    <t>Na responsabilidade que a função apresenta.</t>
  </si>
  <si>
    <t>Por telemóvel e/ou WhatsApp.</t>
  </si>
  <si>
    <t xml:space="preserve">Área de vigilância. </t>
  </si>
  <si>
    <t xml:space="preserve">Por um </t>
  </si>
  <si>
    <t xml:space="preserve">Crianças em dificuldade, mas sem gravidade. </t>
  </si>
  <si>
    <t xml:space="preserve">Fazer o melhor possível da formação que possuímos. </t>
  </si>
  <si>
    <t xml:space="preserve">Realização de aplicações para treino dos procedimentos de salvamento e consequentemente aumento da validade do curso. </t>
  </si>
  <si>
    <t>Focar-me na prevenção</t>
  </si>
  <si>
    <t>Salvaguardar a segurança dos utentes da praia</t>
  </si>
  <si>
    <t>Meios de salvamento e soft-skills de comunicação e liderança</t>
  </si>
  <si>
    <t>Vejo espaço para o desenvolvimento de tecnologias integradas com Data Streaming e ML, para interpretação de inputs-chave associados à natureza da profissão</t>
  </si>
  <si>
    <t>Falta de investimento e pensamento arcaico muito associado ao setor público Português</t>
  </si>
  <si>
    <t>Tirando o conservadorismo da área, tudo corre bem</t>
  </si>
  <si>
    <t>Geralmente bem</t>
  </si>
  <si>
    <t>Depende da associação, mas normalmente segue-se o plano integrado e as indicações do superior hierárquico</t>
  </si>
  <si>
    <t>(1) Falta de soft-skills, (2) ausência de carreira atrativa que impulsiona jovens não graduados, com pouco sentido de responsabilidade a salvaguardar vidas Humanas, (3) O ciclo recorrente de retratar o problema da ausência de profissionais durante o Verão, por parte da comunicação social, e consequente passividade ou "esquecimento" durante o Inverno, levando a um ciclo que se arrasta há anos</t>
  </si>
  <si>
    <t>Salvamentos em mar agitado</t>
  </si>
  <si>
    <t>1) Verificar condições de segurança
2) Verificar estado de consciência da vítima
3) Verificar respiração da vítima
4) Alertar os colegas/ 112
5) Iniciar manobras ou utilizar o DAE
6) Oxigénio na recuperação</t>
  </si>
  <si>
    <t>Não sinto stress durante situações de emergência</t>
  </si>
  <si>
    <t>Creio que a solução que sugerem nunca fora divulgada, dado que gostaria de saber o que pretendem fazer. Tenho as minhas próprias ideias para soluções ligadas à área, se estiverem interessados poderíamos fazer uma reunião e averiguar um colab</t>
  </si>
  <si>
    <t>Prevenção acima de tudo e sempre com assistências na agua mas sem necessidade de resgate.</t>
  </si>
  <si>
    <t>Coordenação de várias equipas de Nadadores-Salvadores</t>
  </si>
  <si>
    <t>Moto4- Boia torpedo, cinto de salvamento, DAE, Mala de 1os socorros do INEM, Oxigenio e Plano rigido.</t>
  </si>
  <si>
    <t xml:space="preserve">Desatenção de grande parte dos Nadadores-Salvadores no Terreno onde a ocupação com o télemovel pessoal ocupa grande parte do dia.    </t>
  </si>
  <si>
    <t>Desafios de se trabalhar em grande maioria com a faixa etária dos 18-21 anos onde ainda não têm maturidade profissional.   implementando diariamente ideias e sugestões no sentido de se cumprirem as regras básicas-</t>
  </si>
  <si>
    <t>Telefone de emergência</t>
  </si>
  <si>
    <t>área de 1 NS por cada 100m em plano integrado de uma forma geral.    turnos incorrectos pois o NS faz das 9,30h as 19,30h com uma hora de almoço e uma folga semanal por norma, demasiadas horas laborais.</t>
  </si>
  <si>
    <t>um coordenador por zona geográfica</t>
  </si>
  <si>
    <t>excesso de horas trabalhadas e incumprimento de horários por vezes</t>
  </si>
  <si>
    <t>todo o tipo de trauma possível no areal</t>
  </si>
  <si>
    <t>Alerta e salvamento para terra.</t>
  </si>
  <si>
    <t>bem e de forma pacifica</t>
  </si>
  <si>
    <t xml:space="preserve">Rotineiro na atenção e prevenção </t>
  </si>
  <si>
    <t xml:space="preserve">Cumprir horário, ter o material sempre necessário… e assegurar que as pessoas estão infirmadas e têm literancia </t>
  </si>
  <si>
    <t xml:space="preserve">Material de salvamento e 1 socorros… rádios e oxigénio </t>
  </si>
  <si>
    <t>Eu gostava mais quando tínhamos a polícia marítima e as capitanias como parceiros</t>
  </si>
  <si>
    <t>Pouca educação das pessoas e condições precárias de trabalho, tanto a nível de proteções na praia, como contatuais ( pagamento baixo)</t>
  </si>
  <si>
    <t>Só quando teci de gerir equipas e sentir-me responsável pelas atitudes de outros colegas.</t>
  </si>
  <si>
    <t>Costuma correr bem, quando todos entendem da importância que isso acarreta. Mas há sempre quem encare a profissão como umas férias pagas e preferem brincar com os rádios e apitos</t>
  </si>
  <si>
    <t>Rádio, telemóveis e apitos</t>
  </si>
  <si>
    <t>Depende dos locais de trabalho</t>
  </si>
  <si>
    <t xml:space="preserve">Quedas, peixe aranha, e utilização de flutuáveis sem noção das consequências, de acordo com condições climatéricas e marítimas </t>
  </si>
  <si>
    <t xml:space="preserve">Situações de pânico, cansaço, impossibilidade de voltar á praia com padle e catamaram virado </t>
  </si>
  <si>
    <t xml:space="preserve">Ver o número de náufragos, avaliação das condições do meio ambiente, escolha do mêtodo e meio de salvamento … chegar á vítima (3/4 mt)e consoante o estado de consciência , fazer sinal de 2 ajuda( caso inconsciente)aplicar 10 insuflações e resgatar rapidamente… já em local com segurança, fazer reavaliação e sbv com oxigénio caso disponível </t>
  </si>
  <si>
    <t>Avalio a gravidade e melhor forma que tenho para resposta</t>
  </si>
  <si>
    <t>Muita vigilância, Mar muito adverso e bastantes Salvamentos</t>
  </si>
  <si>
    <t>Prevenção e Salvamento</t>
  </si>
  <si>
    <t>Supostamente os meios de salvamento todos mas em muito más condições.</t>
  </si>
  <si>
    <t>Uma torre de vigilância com condições e com boas comunicações</t>
  </si>
  <si>
    <t xml:space="preserve">falta de respeito dos banhistas, e falta de meios em condições para a sua utilização </t>
  </si>
  <si>
    <t>Sim, pensando que estou a fazer o correto e chegar ao final do dia e saber que dei o meu melhor</t>
  </si>
  <si>
    <t xml:space="preserve">péssima, pois muitas vezes os pontos são distantes e não temos rádios para se comunicarmos </t>
  </si>
  <si>
    <t>3 postos de 100 em 100m e 2 NS por posto</t>
  </si>
  <si>
    <t>cada posto é responsável por si</t>
  </si>
  <si>
    <t>crianças na boda de água, em que os pais estão deitados na toalha e pensam que somos educadores de infância.</t>
  </si>
  <si>
    <t>morte, náufragos inconscientes entre outros cenários...</t>
  </si>
  <si>
    <t xml:space="preserve">Não tenho muito stress, pois treino frequentemente e conheço bem a zona </t>
  </si>
  <si>
    <t xml:space="preserve">Vigilância o ano inteiro </t>
  </si>
  <si>
    <t>Confusão com algum banhista por não respeitar.</t>
  </si>
  <si>
    <t>Bandeira, constantemente a observar.</t>
  </si>
  <si>
    <t>Bóia, pés de pato, mala de primeiros socorros.</t>
  </si>
  <si>
    <t>Melhoria de equipamentos de salvamento</t>
  </si>
  <si>
    <t xml:space="preserve">Área de Vigilância </t>
  </si>
  <si>
    <t>Chefe de equipas</t>
  </si>
  <si>
    <t xml:space="preserve">Distância dos banhistas </t>
  </si>
  <si>
    <t>Afogamento, ferimentos</t>
  </si>
  <si>
    <t xml:space="preserve">Pegar no material de salvamento e atuar o mais rápido possível </t>
  </si>
  <si>
    <t>Respirar antes de agir</t>
  </si>
  <si>
    <t>Melhoria no equipamento de salvamento, comunicação eficaz e rápida com bombeiros</t>
  </si>
  <si>
    <t xml:space="preserve">Atenção máxima e vigilância </t>
  </si>
  <si>
    <t>Equipamentos do ISN</t>
  </si>
  <si>
    <t xml:space="preserve">Calor. Tento ficar na sombra e hidratação </t>
  </si>
  <si>
    <t xml:space="preserve">Falta de respeito dos banhistas. Como lido , mantendo me calmo o máximo </t>
  </si>
  <si>
    <t xml:space="preserve">Crianças na água </t>
  </si>
  <si>
    <t xml:space="preserve">Salvamentos aquáticos </t>
  </si>
  <si>
    <t xml:space="preserve">Mantenho-me calmo </t>
  </si>
  <si>
    <t xml:space="preserve">Escolas profissionais dos nadadores salvadores </t>
  </si>
  <si>
    <t>Pacífico</t>
  </si>
  <si>
    <t>Primeiros-socorros, informar e avisar</t>
  </si>
  <si>
    <t>Bóias, mala de primeiros socorros</t>
  </si>
  <si>
    <t>Penso que não. Os que temos são adequados.</t>
  </si>
  <si>
    <t>Lidar com as particularidades de cada pessoa</t>
  </si>
  <si>
    <t>De todo</t>
  </si>
  <si>
    <t>Whatsaap e walkie-talkies</t>
  </si>
  <si>
    <t>telemóvel e walkie-talkies</t>
  </si>
  <si>
    <t>está estruturada exatamente dessa maneira, por área, neste caso posto, e por turnos</t>
  </si>
  <si>
    <t>é gerida com tempo consoante as disponibilidades de cada um</t>
  </si>
  <si>
    <t>Crianças a correr, (piscina)</t>
  </si>
  <si>
    <t>Um salvamento de alguém que se atirou para a piscina na zona funda e claramente não sabia nadar.</t>
  </si>
  <si>
    <t>O procedimento é remover a pessoa da água com a maior rapidez e segurança possível. No caso da piscina os meus são menos úteis pois a área é relativamente pequena. No caso da praia são mais úteis. Os procedimentos variam consoante a análise de cada situação em particular.</t>
  </si>
  <si>
    <t>No meu caso, a adrenalina do momento não deixa espaço para existir stress.</t>
  </si>
  <si>
    <t>A única sugestão seria uma remuneração mais adequada. Penso ter tido sempre uma ótima experiência enquanto nadador-salvador. A associação para a qual trabalho é bem organizada, os colegas são cooperantes, os locais providenciam material. Felizmente, não tenho grandes queixas.</t>
  </si>
  <si>
    <t>Calma. Não havendo muitas ocorrências, o trabalho acaba mais por ser certifica que tudo funciona.</t>
  </si>
  <si>
    <t xml:space="preserve">Aparte da prevenção e salvamento (que é raro), é: Montar o posto, falar com os banhistas a informar das regras, certificar que tudo funciona se não contactar entidade correta. Isso inclui também ver se a mala de 1ºs socorros tem tudo.
Maior parte das chatísses foram por causa de banhistas trazerem cães e resistirem às ordens. </t>
  </si>
  <si>
    <t>Equipamento necessário para o posto</t>
  </si>
  <si>
    <t>Não, até acho estúpido os postos necessitarem dos mesmos equipamentos, especialmene evido ao valor de certos equipamentos ser alto e acabarem por não serem usados, sem haver distinção entre piscina, praia marítima e praia fluvial. Deveria haver distinção.</t>
  </si>
  <si>
    <t xml:space="preserve">Pessoas que resistem ao que o nadador salvador diz: quer seja por motivos de prevenção ou porque viola diretamente as regras (e.g. cães na praia e na água). </t>
  </si>
  <si>
    <t>Sendo praias pequenas onde trabalho, ou diretamente ou por telemovel. Também existe grupo whatsapp para comunicar com a equipa toda.</t>
  </si>
  <si>
    <t>Por dia, 2 NS por dia.</t>
  </si>
  <si>
    <t xml:space="preserve">O ISN não tem atualizado as regras e respetivos decretos lei. Deveria haver distinção entre piscina, praia marítima e praia fluvial. porque 1) Valor elevado de equipamentos para depois não serem usados é desperdício para Câmaras Municipais. 2) Trabalho diário obrigatório para montar posto e levar equipamento desnecessário.
Dito isto, o ISN faz um trabalho extremamente importante.
</t>
  </si>
  <si>
    <t>Montar o posto,montar o corredor de segurança,espetar as bandeirolas de sinalização,vigiar o mar,responder as informações,prevenir comportamentos perigosos,retirar os chapéus de sol da frente de conceição, desmontar o posto.</t>
  </si>
  <si>
    <t>Vigiar o mar, responder as perguntas dos banhostas,primeiros socorros,prevenir comportamentos perigosos , retirar chapeus de sol</t>
  </si>
  <si>
    <t xml:space="preserve">Todos que fazem parte do posto de nadadores salvadores </t>
  </si>
  <si>
    <t xml:space="preserve">Paddle de salvamento,robo de resgate  aquático com comando </t>
  </si>
  <si>
    <t>Pessoas chatas,mal educação,pessoas sem noção das coisas.</t>
  </si>
  <si>
    <t>Pessoas chatas e mesmas perguntas,mal educação,,responder curto,nao dar confiança,ignorar se continuarem em ultimo caso gozar com eles.</t>
  </si>
  <si>
    <t>9.30 -19.30 1 hora de almoço,entre 11.30-12.30 outro 12.30-13.30,cada um tem posto fixo,havendo elementos que rodam pelos postos,esta tudo escrito no horário de serviço no grupo</t>
  </si>
  <si>
    <t xml:space="preserve">Cordenador, WhatsApp </t>
  </si>
  <si>
    <t>Mar, e toda area vigiada,</t>
  </si>
  <si>
    <t>Muitos,desmaios,ma disposição,peixe aranha,meduzas,cortes,queimaduras,diabeticos,quebras de tensão,rasgates,cansados na agua,criancas e idosos perdidos</t>
  </si>
  <si>
    <t xml:space="preserve">Avisar colega,ver quantos sao,escolher o meio e avançar </t>
  </si>
  <si>
    <t xml:space="preserve">Fazer tudo com calma nao ter pressa </t>
  </si>
  <si>
    <t xml:space="preserve">E necessário um paddle para distâncias longas prq é mais rapido que prancha e um robo de salvamento aquático se o mar estiver muito bravo </t>
  </si>
  <si>
    <t xml:space="preserve">Um dia com muita responsabilidade, atenção tenho que estar atento porque qualquer segundo pode ser decisivo. </t>
  </si>
  <si>
    <t xml:space="preserve">Vigilância e assistência do banhista </t>
  </si>
  <si>
    <t xml:space="preserve">Posto de piscina totalmente equipado, kit de oxigénio terapia, cadeira telescópica.   </t>
  </si>
  <si>
    <t xml:space="preserve">A incerteza e cada vez mais a falta de respeito pela profissão  </t>
  </si>
  <si>
    <t xml:space="preserve">Pensar que as coisas vão melhorar e se necessário  e possível reportar as situações. </t>
  </si>
  <si>
    <t xml:space="preserve">Verbalmente </t>
  </si>
  <si>
    <t xml:space="preserve">Áreas de vigilância e turnos de modo a não ser monótono    </t>
  </si>
  <si>
    <t xml:space="preserve">Quedas, dores musculares, não saber nadar </t>
  </si>
  <si>
    <t xml:space="preserve">Reconhecimento, planeamento , ação </t>
  </si>
  <si>
    <t xml:space="preserve">Tentar manter a calma e olhar para a frente, arranjando mais ou outras soluções </t>
  </si>
  <si>
    <t>O meu dia como Nadador Salvador (NS) começa um pouco antes das 9h00 com o montar do posto, isto é trazer os meios de salvamento (Cinto de Salvamento, Boia Torpedo, Prancha, Carretel, Boia Circular e Vara), a mala de primeiros socorros, as placas/bandeiras de sinalização de perigo e de zona de banhos, o radio walkie talkie (para comunicar com colegas e coordenação), o chapéu e cadeiras e qualquer outro material secundário. 
Às 9h00 iço a bandeira (verde, amarela ou vermelha) e dá-se inicio ao período de vigilância. Sinalizo as zonas de perigo/agueiro com as placas para esse efeito e delimito a zona de banhos. Durante o dia, o trabalho consiste em fazer prevenção ativa, alertando os banhistas para as zonas de perigo, fazer prevenção passiva, mantendo as placas de sinalização sempre na linha de água (por isso tenho que as ir deslocando à medida que a maré sobe ou desce), e prestar socorro nas ocorrências que tiverem lugar durante o dia. Às 19h00, termina o período de vigilância, por isso baixo a bandeira e arrumo todo o material no local destinado para esse efeito.</t>
  </si>
  <si>
    <t>As principais tarefas são prevenir, socorrer (quando a prevenção falha) e reportar. 
Relativamente ao mar, a maioria dos perigos, nomeadamente os agueiros (correntes de retorno) são bem conhecidos pelos Nadadores Salvadores (NSs) quanto à zona onde ocorrem e quanto às suas dinâmicas. Por isso a prevenção passa por afastar os banhistas desses perigos já bem conhecidos pelos NSs.
Também fazemos prestação de Primeiros-Socorros, que vão desde coisas simples como limpeza e desinfeção de feridas e vão até a coisas mais sérias como desobstrução da via área  e Suporte Básico de Vida (SBV), sendo que o veículo da Coordenação por norma dispõe também de DAE.
Também temos que gerir conflitos entre banhistas, apelar ao cumprimento das regras na praia, designadamente o acesso de cães à praia e o “jogar à bola”, ambos não permitidos. Os NSs não são agentes de autoridade, por isso, em casos de incumprimento ou conflito mais sérios, em que o apelo não resulta, cabe ao NS pedir o apoio da Polícia Marítima.</t>
  </si>
  <si>
    <t>Equipamento Pessoal (Farda, apito, Pés-de-Pato, Telemovel pessoal)
Meios de Salvamento (Cinto de Salvamento, Boia Torpedo, Prancha, Carretel, Boia Circular e Vara)
Mala de primeiros socorros 
Placas/bandeiras de sinalização de perigo e de zona de banhos
Radio walkie talkie (para comunicar com colegas e coordenação)</t>
  </si>
  <si>
    <t>SIM!
Não vou indicar um equipamento que esteja em falta, vou sim salientar as limitações dos equipamentos atuais, designadamente das Placas de Sinalização. 
As placas são limitadas, porque têm que ser compradas pelo concessionário a um dos distribuidores de equipamento homologado pelo ISN (e este tende a comprar sempre o mínimo possível).
[Distribuidores que conheço]
Nautitejo (https://www.nautitejo-rescue.com/)
VJR (https://www.vjr-representacoes.com/)
Golfinho Rescue (https://golfinhorescue.eu/)
Os NSs tentam usar as placas que têm ao dispor por forma a sinalizarem os perigos da melhor forma possível. Nuns casos há placas suficientes, noutros nem por isso. Mas mesmo nos casos em que há placas suficientes, estas não são muito eficazes, por diversos motivos:
“Passam facilmente despercebidas”: Mesmo que o NS faça bem o seu trabalho de manter as placas sempre na linha de água, consoante a maré sobe ou desce, se a maré estiver cheia em praias com pouco areal e em contextos de muita afluência de banhistas (praia cheia), as placas facilmente desaparecem no meio da multidão. E mesmo em casos de maré vazia e em praias com areais extensos, em que os banhistas não estão tão amontoadas e as placas estão visíveis, estas também são facilmente ignoradas, porque a verdade é que as pessoas não vão à praia para estarem atentas ou em alerta e não prestam atenção a isso.
“Contextos complexos de sinalizar”: As placas, na melhor das hipóteses, permitem um sinalização em 1D. Ou seja, se eu tiver um agueiro perpendicular à costa, eu meto um placa de Perigo/Agueiro à esquerda do mesmo e outra à direita, por forma a que os banhistas percebam que o agueiro está entre as duas placas, ficando assim delimitado (e até estou a ser simpático por assumir que existem duas placas de perigo/agueiro, muitas vezes só há uma e não dá para lhe delimitar os limites, mas apenas meter a única placa em frente e ir avisando as pessoas para se afastarem mais, quando estas se aproximarem dos seus limites). Mas isto é em contextos simples em que o agueiro é fixo e perpendicular à costa. Contudo, há agueiros que, embora fixos, não são perpendiculares, são inclinados, ou têm a forma de um cotovelo, o que significa que um banhista até pode entrar no mar fora do agueiro, mas se ele avançar demais pode vir a apanhá-lo mais à frente. Como é que sinalizo isto? Um agueiro inclinado ou em forma de cotovelo, se eu for tentar delimita-lo em 1D, com duas placas, facilmente me ocupa a praia toda, quando na verdade há uma boa área em que as pessoas podem estar em segurança, havendo um limitação variável do quanto é que os banhistas podem avançar em função do sitio onde estejam. Como é que eu ilustro para os banhistas este contexto? Falta-me uma 2ª dimensão que as placas sozinhas não me dão. Em 2025 acho que já era tempo de a tecnologia chegar às praias e de as placas não serem o único meio de prevenção passiva que temos ao dispor. Era bom ter um ecrã na praia (ou uma app ou algo do género) onde fosse possível visualizar no mapa da praia a dimensão que as placas não dão, para os banhistas conseguirem visualizar o contexto da praia. Já nem digo uma solução que use IA e que gere automaticamente um heat map que classificava a perigosidade em cada ponto do mapa da praia com base em reconhecimento de correntes ao longo do dia, mas se fosse algo simples que permitisse aos NSs desenhar as zonas perigosas no mapa da praia, já era revolucionário. Porque a maioria das pessoas entram na praia perdidadas... Digitalizar a praia, é a tecnologia que falta! Para a pessoa que chega conseguir ver onde está a zona de banhos, onde estão os perigos, e recomendações do NS. Placas em que dá para escrever, como existem na Austrália, já era um bom upgrade.</t>
  </si>
  <si>
    <t>[A vigilância balnear em Portugal é garantida à base dos concessionários.] 
O que o Estado determina é que se uma empresa (bar, restaurante, hotel, o que for)  quiser fazer a exploração económica de uma frente de praia (concessão), tem que adquirir licença para tal e fica obrigado a suportar a vigilância nessa concessão. Com isto o Estado consegue ver-se livre da responsabilidade de garantir a vigilância balnear, evitando assim gastar dinheiro publico nisso, porque delega essa responsabilidade nos concessionários que são obrigados a contratar o número de Nadadores Salvadores (NSs) exigidos por lei (1 NS por cada 50m de frente de praia, a menos que a concessão esteja inserida num Plano Integrado), a comprar os meios de salvamento, as placas de sinalização e todo o material necessário à vigilância. Isto parece resultar bem para o Estado, mas traz problemas para os Concessionários, para os NSs e para a qualidade da vigilância. Para os Concessionários, porque muitas vezes o que acontece é que são meia dúzia de concessionários a suportarem sozinhos o peso da segurança balnear (nadadores, equipamentos, material de primeiros socorros, …) de uma dada região, quando existe todo um conjunto de negócios nas redondezas (por vezes apenas alguns metros ao lado) a beneficiar do verão e turismo. Depois, como o investimento na vigilância é um peso para os concessionários (que não traz lucro nenhum, é só uma despesa), a vontade deles em  investir reduz-se, em muitos casos, ao mínimo possível, o que penaliza a muitas vezes as condições de trabalho dos NSs, que são confrontados com cenários de malas de Primeiros-Socorros quase vazias, meios de salvamento gastos e em condições lastimáveis e carência de placas de sinalização. Além disso, ocorrem também injustiças entre concessionários que cumprem e os que não cumprem. Por exemplo, se o concessionário da minha praia tem sempre a mala de Primeiros-Socorros vazia e o concessionário da praia do lado tem sempre a mala cheia, eu vou pedir sempre a mala emprestada ao meu colega do lado quando precisar de assistir um banhista. Isso no fundo, vai fazer com que o concessionário que cumpre esteja a suportar os primeiros socorros das duas concessões, o que é injusto. Se por exemplo, fosse a câmara a assumir a vigilância balnear (cobrando uma taxa a todos os negócios que lucram com o verão), não haveria estas desigualdades e injustiças, que acabam por se refletir nas condições de trabalho dos NSs e na qualidade do serviço prestado.
[Escassez de Recursos Humanos associada à Sazonalidade da Profissão]
A profissão de NS é sazonal o que faz com que o grosso dos profissionais sejam estudantes universitários que buscam um emprego de Verão para conseguirem pagar as propinas.  A época balnear, por norma, vai de 1 de Junho a 30 Setembro (podendo ser alargada em alguns locais em função do tempo e da afluência às praias), e mesmo estando no ativo, os estudantes universitários só estão disponíveis para trabalhar fora do período letivo e da época de exames, ou seja, Julho e Agosto. O que faz com que no inicio de Junho e no final de Setembro, seja difícil encontrar NSs suficientes. Aquilo que tem permitido remediar a situação é a vinda de profissionais do Brasil e Argentina, que , dado o desfasamento entre o Verão na Europa e o Verão na América do Sul, conseguem assim  exercer a profissão durante o ano inteiro.
Além disso, fica a sensação que era possível a profissão deixar de ser sazonal para passar a ser tendencialmente sazonal (o que ajudaria a aumentar o corpo de profissionais de NS). Porque  a verdade é que, com as alterações climáticas, já há muito tempo que o  período da época balnear deixou de fazer sentido. Já lá vai o tempo em que  só tínhamos bons dias de praia entre Junho e Setembro. Agora é extremamente frequente termos a praia cheia em dias de Fevereiro, Maio, Outubro e até Novembro. Isto sem vigilância. E os números mostram a diferença, em média há à volta de 70 mortes por ano por afogamento, sendo a grande maioria fora da época balnear. E mesmo assim os números não mostram tudo, há dezenas de salvamentos efetuados por praticantes de desportos aquáticos (surfistas, bodyboardss, etc) que não são contabilizados . Esta é mais uma limitação deste modelo em que o dispositivo de vigilância assenta nos concecionários. Devia ser responsabilidade da câmara, que deveria ter um contingente maior para dar resposta às variações de afluência. Hoje em dia, existe afluência às praias ao longo do ano inteiro. Há câmaras que deixam umas carrinhas a patrulhar as zonas balneares, que vão dando para o gasto, mas é normalmente um carrinha para 10km de área a ser vigiada. É pouco! Esse dispositivo devia ser reforçado!
Por falar no período de época balnear, o período de vigilância diária também se encontra desajustado. Neste momento trata-se de um único turno das 9h Às 19h. Mas quando os NSs chegam à praia, já está lá gente,  e quando vão embora, continua lá gente. Mais uma vez, há imensos salvamentos feitos por NSs fora do período de vigilância mas que ficaram na praia a treinar , surfar, o que seja, ou por praticantes de desportos aquáticos, que não são contabilizados, porque as pessoas não morrem. Fora do período de vigilância, vive-se muito do herói ocasional que socorre. Mas por vezes o herói fica lá com a vítima. A vigilância deveria ser alargada por exemplo para o horário 7h-21h. Contudo, num país desenvolvido não é aceitável ter um NS a trabalhar 14h seguidas (já as atuais 10h são limitantes e não permitem ao NS fazer a sua vida fora de dias de folga) , pelo que se deveria dividir a vigilância em dois turnos de 7h. Isto permitia aos banhistas estarem salvaguardados por um período maior e aos NS terem vida para além do trabalho (quem entra às 7h/14h e sai às 14h/21h consegue, por exemplo, ir à VJR comprar equipamento, ir às Finanças, etc isto sem ter que esperar pela folga). PROBLEMA: Para isso era preciso um nº de NS que não temos neste momento)
[Postos e Sinalização]
Em termos de postos, os NSs estão dependentes daquilo que os concessionários lhes podem/querem dar. E há muita desigualdade nesse âmbito entre diferentes concessões. Os NSs estão na praia em dias de sol abrasador, mas também em dia de muito vento ou de chuva. Estando 10h na praia, dia após dia, necessitam de um posto que lhes proporcione abrigo face a esses fatores climatéricos. Nesse aspeto, a vigilância noutros países é muito mais avançada do aqui em Portugal. Um chapeuzito de Sol não é um posto de NS digno. O ISN de volta e meia faz parcerias para que sejam fornecidos postos às praias, como foi exemplo da parceria com a Vodafone. Contudo os postos da Vodafone (quem nem todas as praias tiveram direito), eram só bonitos mesmos (como a gente costuma dizer entre nós NSs), porque não protegiam do Sol, do vento, da chuva. Por vezes eram colocados demasiado longe do mar...
São necessários postos que privilegiem a funcionalidade em relação à estética. Postos vistosos que não tapam sol, vento e chuva SÃO INUTEIS (isto quando há postos sequer). 
Em 2024 pedem-se meios de sinalização mais sofisticados do que apenas placas e bandeiras, que facilmente se confundem numa multidão apertada pela maré cheia. 
O sistema de bandeiras só com 3 cores é redutor. Temos os dois casos extremos (verde e vermelha) e a amarela que dá para o resto dos casos todos. Além disso, no caso da Vermelha, é diferente não se poder molhar de todo (um contaminante na agua) ou o mar não estar próprio para banhos, mas poder-se estar à beirinha com água abaixo dos joelhos.</t>
  </si>
  <si>
    <t>[Disponibilização da informação]
Maior sensibilização e difusão dos comportamentos a ter na praia. 
Usar potencialidades dos AudioVisual.
Disponibilizar informação nos aeroportos (para sensibilizar sobretudo os turistas de países nórdicos, que nunca viram mar à frente e que se comportam de for bastante displicente (falta de noção) no mar.)
[Mito do “Saber Nadar”]
É mais importante conhecer o mar do que saber nadar. Um pescador ou um surfista que não tenha a técnica muito desenvolvida safa-se melhor que um nadador experimentado. CASO REAL: Um senhor que sabia nadar, entrou em zona segura e nadou cerca de 100m paralelamente à costa. Decidiu voltar para terra quando se encontrava mesmo em frente a um agueiro. Ao ver que não se estava a conseguir aproximar de terra, pediu ajuda, contudo, sabia nadar… Se ele tivesse o conhecimento, tentava voltar para terra mais ou frente…
Saber nadar é relativo. Quem não conseguir nadar entre 100m a 200m a  um ritmo médio-baixo sem dificuldades, pode assumir que sabe nadar, os outros dificilmente sairão de uma corrente por si próprios.
[Entrar no Mar]
É fundamental sabermos à priori se estamos a entrar numa zona segura.
As ondas são amigas! Onde há ondas, há banco de areia, onde não há ondas pode haver corrente.
Reparar por onde entram os surfistas (agueiros) e não ir para lá.
Em zonas vigiadas, frequentar zonas onde há mais gente concentrada. Os NS deixam as zonas perigosas vazias para passar a mensagem que não é para estar ali. (Além disso, procurar pela sinalização e esclarecer duvidas com o NS sempre que possível)
[Estar no Mar]
O mar é um ambiente dinâmico (não é um ambiente controlado como uma pisicina). Para além de se saber que se entrou no sitio certo, é necessário monitorizar que nos mantemos no sitio certo.
Ter sempre um ponto de referencia em terra!
Nunca desligar completamente quando se está no mar.
[Responsabilidade Parental]
Os NS não são babysitters!!! É extremamente frequente os pais desligarem do mundo e deixarem as crianças (que muitas vezes nem a língua falam) sem qualquer supervisão. Quantas vezes já resgatei crianças, que os pais estavam a dormir na toalha e nem deram por nada. Se corresse mal, depois vinham chorar para a CMTV (peço desculpa pelo desabafo).
[Consciência Social]
“O que eu fizer vai ser imitado por outros…”. Se eu conheço o mar não devo ir para a zona do agueiro só porque posso… Depressa estão lá mais uma dezena de pessoas levadas por um falso sentimento de segurança. OS NSs estão na praia o dia inteiro, todos os dias e lidam com as consequências das ações dos banhistas. Se os NSs estão a interditar uma zona, ou apelar a algum comportamento especifico por parte dos banhistas, por algum motivo é. Evite ser Chico-Esperto! 
Perceber que a minha permanência perto de uma zona perigosa, mesmo que fora de agua, transmite falsa sensação de segurança às outras pessoas.
Perceber que o facto de a minha toalha estar mais perto de uma zona perigosa do que da zona segura, não justifica o risco. É preferível ter que andar mais, e tomar banho na zona segura
[Boias Insufláveis na Praia]
A questão das boias também é extremamente frequente e frustrante (o facto de haverem bancas à entrada da praia a vende-las também não ajuda). As boias insufláveis não são para a praia (alguma até têm isso escrito em letras pequenas). Não são hidrodinâmicas (dificilmente os seus portadores controlam o seu rumo) e “andam muito ao sabor do vento”. Estão na origem de vários salvamentos também.
Notícia: https://www.publico.pt/2020/08/25/impar/noticia/deriva-mar-menina-5-anos-resgatada-grecia-boia-1929233
[Aluguer de Pranchas de Surf]
Existem muitos salvamentos a banhistas que resolvem alugar fato e prancha de surf porque viram ondas grandes e decidiram que queriam aprender a surfar.
Sempre que as escolas de surf alugam pranchas de Surf, na maioria das vezes alugam-nas  quem não sabe surfar e em condições de mar improprias para iniciantes (porque quem sabe surfar normalmente tem a sua própria prancha e não surfa em long board). Depois das duas uma, ou esses inciantes entram e alguém se aleija (incluindo nós que os vamos resgatar, sobretudo quando há rochas e pontões envolvidos ) ou não os deixamos entrar e criamos neles a frustração de 50€ que foram para o lixo.
Quem aluga pranchas deve ser obrigado a garantir a segurança dos clientes . 
Os NSs costuma chamar a esses banhistas que alugam pranchas de “Cavalos de Troia”. Porque um surfista de nível médio, conhece o mar tão bem ou melhor que nós e é autossuficiente, os NSs não precisam de se preocupar com ele. Contudo, esses iniciantes que alugam pranchas e fatos e se atiram o mar, se o NS não perceber os sinais de que se trata de um iniciante  antes de ele entrar no mar, depois acaba a ter que o ir lá buscar.
[Crescimento em volta do Surf pede maior regulação]
Os surfistas e os banhistas concorrem pelos mesmos locais (locais com ondas). E os surfistas são muitas vezes uma ajuda importante no socorro a náufragos. Contudo a quantidade de surfistas atualmente é tão grande que não há espaço para surfistas e banhistas coabitarem em segurança. É preciso regular melhor as duas atividades!</t>
  </si>
  <si>
    <t>As comunicações entre Nadadores-Salvadores (NS) são feitas por walkie talkie (normalmente existe um por posto). Os diferentes postos, para além de poderem comunicar entre si, estão em contacto constante com a Coordenação. A Coordenação (constituída por um ou mais NSs, sendo pelo menos um deles Nadador-Salvador Coordenador) presta apoio aos vários postos que coordena. A mesma opera, por norma, com um meio móvel (Veículo 4x4 ou Moto4) tendo consigo um rádio walkie talkie para comunicar com os postos e um rádio da rede nacional SIRESP para estar em contacto com outros agentes do dispositivo de segurança (Coordenação de outras equipas de NSs das redondezas, Meios da Marinha, Bombeiros, ...). 
Isto é a realidade no meu contexto, mas varia de local para local. Eu trabalho num contexto de Plano Integrado, que é um contexto jurídico que permite que, em frentes de Costa muito extensas, a vigilância seja feita por uma ou mais equipas de NSs num contexto de total cooperação e comunicação entre todos, havendo um dispositivo de vigilância montado. Mas em contextos de praias mais isoladas, as comunicações, a existirem, não têm o mesmo nível de organização.</t>
  </si>
  <si>
    <t>Como expliquei anteriormente, a comunicação entre postos e entre postos e Coordenação é feita por walkie talkie, sendo que a Coordenação utiliza adicionalmente um rádio da Rede SIRESP. Para acionar o 112, cada NS utiliza o seu telemóvel pessoal, ou caso não seja possível, pode pedir à Coordenação que o faça. A Coordenação também usa telemóveis pessoais para acionar o 112, mas pode usar o SIRESP para acompanhar o ponto de situação da ambulância, por exemplo.</t>
  </si>
  <si>
    <t>Como expliquei anteriormente, a responsabilidade de garantir a vigilância nas zonas balneares é do concessionários que as exploram. A contratação de Nadadores Salvadores (NSs) pode ser comparada com a contratação de seguranças por parte de estabelecimentos comercial. Um estabelecimento pode escolher contratar seguranças diretamente ou então, para se livrar de todas as chatices associadas à gestão desses recursos humanos, pode contratar uma empresa de segurança externa (Securitas, Strong Sharon, Grupo 8, PSG, ...) que vai assegurar que o estabelecimento tem sempre os seguranças que precisa, sem que o mesmo se tenha que preocupar com isso. A contratação de NSs segue a mesma ideia, os concessionários podem contrata-los diretamente, ou para evitarem chatices, contratam um associação de NSs que fica responsável por assegurar sempre os NSs necessários naquela concessão, sem que o concessionário se tenha que preocupar com folgas, encontrar NSs novos para subsituir alguém que se vai embora ou ficou doente, ... Além disso, também asseguram um dispositivo de vigilância com veículos 4x4 e toda uma logística de gestão de Recursos Humanos, que permite a criação dos já referidos Planos Integrados, onde a vigilância das várias concessões é assegurada como um todo em vez de ser cada concessão por si. Quando assim é, as associações de NSs são os empregadores dos NSs e colocam-nos nos seus clientes. Os turnos são de 10h, das 9h-19h, e a área de vigilância de um NS limita-se à concessão a que foi alocado, que varia de tamanho.</t>
  </si>
  <si>
    <t>Ver resposta anterior.</t>
  </si>
  <si>
    <t>Penso que se encontram mencionadas na pergunta das frustrações.</t>
  </si>
  <si>
    <t>Tudo e mais alguma coisa. Desde surtos de epilepsia, AVCs, traumas, escoriações, cortes, ombros deslocados. E tenho colegas que já lhes calhou na rifa, PCRs e remoção de cadáveres. Curiosamente, afogamentos será das coisas menos frequentes, pois é a área onde é feita mais prevenção e quando a prevenção falha, nós estamos em cima do acontecimento e partimos rápido para o resgate. O máximo que já me aconteceu, talvez tenha sido um grau 3 de afogamento.</t>
  </si>
  <si>
    <t xml:space="preserve">Sim, resume-se a aplicar o Algoritmo do Resgate Aquático (e do Suporte Básico de Vida caso seja necessário). Ambos os algoritmos estão disponíveis no site do ISN, não vale a pena estar a descreve-los aqui. </t>
  </si>
  <si>
    <t>Em contextos de emergência, falando da minha experiência pessoal, a descarga de adrenalina é tão grande que abafa qualquer fonte de stress. Mais do que a situação em si, o stress poderá vir mais do lidar com as pessoas que assistem às situações e que tentam interferir no nosso trabalho. Mas aprender a lidar com pessoas nesses contextos vem com a experiência.</t>
  </si>
  <si>
    <t>O que não falta em projetos deste género é boas intenções. Mas se quiserem verdadeiramente acrescentar valor e criar soluções que servem a missão dos Nadadores Salvadores, tentem entender ao máximo a realidade em que estes trabalham, quais as suas queixas e as limitações que sentem, que na minha opinião se centrarão mais no âmbito da sinalização, comunicação com os banhistas e partilha de informação. Um nome incontornável no panorama da Vigilância e Salvamento Aquático em Portugal, que gostaria de recomendar para tentarem obter mais conhecimento sobre o tema, é o António Mestre, coordenador da RESGATE (Associação Nadadores Salvadores do Litoral Alentejano). 
Boa sorte!</t>
  </si>
  <si>
    <t xml:space="preserve">Um dia típico é estar em permanente vigilância e prevenção para que ninguém se afogue. </t>
  </si>
  <si>
    <t>Prevenção, vigilância e primeiros socorros.</t>
  </si>
  <si>
    <t>Todo o material do posto de piscina.</t>
  </si>
  <si>
    <t>não.</t>
  </si>
  <si>
    <t>Lidar com pessoas mal educadas, que acham que podem fazer tudo que lhes apetece só porque pagam um bilhete.</t>
  </si>
  <si>
    <t xml:space="preserve">Através de rádio e conversas. </t>
  </si>
  <si>
    <t>Sim, o rádio.</t>
  </si>
  <si>
    <t>Coordenador.</t>
  </si>
  <si>
    <t>Campos de férias.</t>
  </si>
  <si>
    <t>Dar e alerta, pegar no meio, nadar e retirar a vitima do perigo.</t>
  </si>
  <si>
    <t>Giro muito bem.</t>
  </si>
  <si>
    <t xml:space="preserve">De forma geral sem complicações </t>
  </si>
  <si>
    <t>Garantir a segurança na circulação dentro do cais e prestar primeiros socorros a qualquer indivíduo em necessidade</t>
  </si>
  <si>
    <t xml:space="preserve">O isolamento no cais </t>
  </si>
  <si>
    <t>Maioritariamente utentes insatisfeitos com os serviços das instalações, tento dialogar de forma breve, respeitosa e conclusiva</t>
  </si>
  <si>
    <t xml:space="preserve">Normalmente comunicação direta para assuntos menores e reuniões com vários membros no caso de ser algo mais importante </t>
  </si>
  <si>
    <t>Área de vigilância assegurada por um nadador com com 2 turnos diários ou 1</t>
  </si>
  <si>
    <t>Via escala de disponibilidades e postos</t>
  </si>
  <si>
    <t>Obstruções da circulação no cais</t>
  </si>
  <si>
    <t xml:space="preserve">Até agora apenas uma hemorragia grave a qual consegui estancar de forma efetiva até aos meios secundários estarem presentes </t>
  </si>
  <si>
    <t xml:space="preserve">Da melhor forma possível dependendo do que a situação em particular requerir, mas sempre com foco em manter a calma e pensar da forma mais clara possível para que possa ser feita uma abordagem com sucesso á situação e levar ao melhor desfecho possível </t>
  </si>
  <si>
    <t>O mais profissional</t>
  </si>
  <si>
    <t>A segurança e bem estar dos banhistas</t>
  </si>
  <si>
    <t>Meios de salvamento e mala dos primeiros socorros</t>
  </si>
  <si>
    <t>A desobediência dos banhistas</t>
  </si>
  <si>
    <t>Bem.</t>
  </si>
  <si>
    <t>Via rádio.</t>
  </si>
  <si>
    <t xml:space="preserve">Coordenada pelo coordenador dos nadadores salvadores </t>
  </si>
  <si>
    <t>É gerida por uma escala de serviços</t>
  </si>
  <si>
    <t>Banhistas q não sabem nadar</t>
  </si>
  <si>
    <t>Uma PCR</t>
  </si>
  <si>
    <t>Chegar o mais rápido possível junto ao banhista com a devida segurança e retirá-lo da água</t>
  </si>
  <si>
    <t xml:space="preserve">Ser o mais profissional possível, para efetuar os devidos procedimentos de emergência </t>
  </si>
  <si>
    <t>Tudo o que traga vantagens para o nadador salvador, é bem vindo</t>
  </si>
  <si>
    <t>Acordar, Pequeno-almoço, Trabalho como NS na praia, Copo depois de trabalho, jantar (fora ou casa), deitar</t>
  </si>
  <si>
    <t>Vigiar a praia e cobrar cadeiras da concessão</t>
  </si>
  <si>
    <t xml:space="preserve">o equipamento exigido para a profissão, não mais </t>
  </si>
  <si>
    <t xml:space="preserve">talvez o Oxigénio, nunca fez falta e ainda bem, mas um dia que fará </t>
  </si>
  <si>
    <t>A fome, apenas 1 intervalo de refeição em 10h é pouco</t>
  </si>
  <si>
    <t>A divergência de ideias e morais entre colegas de trabalho</t>
  </si>
  <si>
    <t>Depende muitos dos envolvidos</t>
  </si>
  <si>
    <t>Já não, na altura sim</t>
  </si>
  <si>
    <t>Trabalhei em praias pequenas cujo havia apenas 2 de turno</t>
  </si>
  <si>
    <t>Aventureiros e curiosos aproximarem se as rochas, e peixes aranha</t>
  </si>
  <si>
    <t xml:space="preserve">1 caso de pânico no mar e 1 pessoa a desmaiar  </t>
  </si>
  <si>
    <t>Bons, bem elaborados</t>
  </si>
  <si>
    <t>cada vez melhor xD é necessário aprender a manter a camlma</t>
  </si>
  <si>
    <t xml:space="preserve">3 anos de intervalo entre renovação de curso é muito tempo, muitos dos NS acabam por se esquecer de muito </t>
  </si>
  <si>
    <t xml:space="preserve">Bastante rutinaria, mas com especial atenção a pessoas/ grupos </t>
  </si>
  <si>
    <t xml:space="preserve">Vigilância do plano de água e apoio às atividades de piscina </t>
  </si>
  <si>
    <t xml:space="preserve">Posto de piscina e colaboradores da piscina </t>
  </si>
  <si>
    <t xml:space="preserve">Renovação obrigatória de 3 anos e profissão sazonal, na praia </t>
  </si>
  <si>
    <t xml:space="preserve">Tentar adaptar ou moderar atitudes dos banhistas </t>
  </si>
  <si>
    <t xml:space="preserve">Turnos rotativos </t>
  </si>
  <si>
    <t xml:space="preserve">Quando necessário telemóvel </t>
  </si>
  <si>
    <t xml:space="preserve">Turnos rotativos de manhã ou tarde </t>
  </si>
  <si>
    <t>Semanal</t>
  </si>
  <si>
    <t xml:space="preserve">Crianças a correr, quedas e cortes </t>
  </si>
  <si>
    <t xml:space="preserve">Caso de epilepsia, ataque de pânico e afogamento </t>
  </si>
  <si>
    <t>Reconhecimento e ação, em caso de verificar as condições de segurança do NS</t>
  </si>
  <si>
    <t xml:space="preserve">Tentar agilizar os processos de salvamento, garantidas as condições de segurança </t>
  </si>
  <si>
    <t>A Autoridade Marítima Nacional devia rever as renovações do curso de NS e obrigar os NS a frequentar de forma anual e obrigatória, formações actuais em matéria de primeiros socorros. Acabarem com avaliação trienal eliminatória de um curso que já estou certificado.</t>
  </si>
  <si>
    <t>A maior parte dos dias resume-se a fazer vigilância e prevenção.</t>
  </si>
  <si>
    <t>Garantir a segurança dos banhistas, fazendo prevenção e prestando auxilio se necessário.</t>
  </si>
  <si>
    <t>Os meios de salvamento e em alguns locais walkie talkies.</t>
  </si>
  <si>
    <t>Por vezes a monotonia, e a exposição ao clima, faça chuva ou sol é preciso vigiar.</t>
  </si>
  <si>
    <t>Em algumas zonas walkie talkies, telemóvel.</t>
  </si>
  <si>
    <t>As normais, telemóvel, canais de whatsapp, walkie talkie..</t>
  </si>
  <si>
    <t>Uma frente de praia de 100m tem que ter 1 posto e 2 NS. Em caso de PIAB 1 NS por 50m.
O horário é das 9:30 as 19:30 com paragem para almoço.</t>
  </si>
  <si>
    <t>A estrutura é gerida no meu caso pela Câmara, proteção civil.</t>
  </si>
  <si>
    <t>Estou mais atento principalmente a crianças e idosos . Pequenos ferimentos e prestação dos primeiros socorros e picadas de peixe aranha são comuns. Alguns resgates esporadicamente, depende muito da praia e da qualidade da prevenção.</t>
  </si>
  <si>
    <t>Já fiz alguns resgates de banhistas em agueiros, o mais sério foi uma criança de 7 anos. Já tive um senhor com um surto psicótico que entrou dentro de água. Ombro deslocado, cortes em lábios e cabeça devido a embate de prancha de surf...</t>
  </si>
  <si>
    <t>O procedimento é o algoritmo de salvamento aquático. Ao reconhecer uma vitima na água que precisa de ajuda faço aproximação, se estiver inconsciente dou sinal ao meu colega em terra para chamar 112, verifico se a vitima respira, se não respirar dou 10 insuflações boca nariz e inicio o reboque com o meio salvamento. Em terra transporto a vitima para local seguro, faço o VOS, se continuar a não respirar dou 5 insuflaçoes e inicio RCP com oxigénio se disponivel. Mantenho o processo até chegar ajuda diferenciada. Se a vitima começar a respirar coloca-se em PLS.</t>
  </si>
  <si>
    <t>Normalmente quando é realmente uma situação de emergência em que é necessário agir, não há grande tempo para gerir o stress, nem faz sentido, simplesmente ajo e tento fazer o melhor que consigo, neste tipo de situação é importante ter uma resposta de stress, essa resposta prepara o corpo para a ação, quase nem se pensa no caso de um resgate. Depois de tudo passar é tentar voltar a calma. O stress em sim não é algo negativo, agora estar constantemente em stress sim...um livro interessante que fala sobre stress é o "Porque é que as zebras não tem úlceras" de Robert Sapolsky. O problema dos dias de hoje é que andamos sempre a fugir de leões.</t>
  </si>
  <si>
    <t>Não me ocorre nada, mas qualquer ideia que ajude o trabalho de NS e torne as praias mais seguras é bem vinda. A utilização de drones em alguns casos talvez seja uma mais valia.</t>
  </si>
  <si>
    <t>Vigilâncias em parques insufláveis no mar.</t>
  </si>
  <si>
    <t>Bóia torpedo e cinto de salvamento.</t>
  </si>
  <si>
    <t>Por vezes a compreensão e tolerância dos utentes da praia.</t>
  </si>
  <si>
    <t>Trocamos de hora a hora (parque e praia).</t>
  </si>
  <si>
    <t>Picadas peixe aranha e cansaço.</t>
  </si>
  <si>
    <t>Hipotermia, câimbras, deslocamento de ombro...</t>
  </si>
  <si>
    <t>Coluna1</t>
  </si>
  <si>
    <t>Coluna2</t>
  </si>
  <si>
    <t>Coluna3</t>
  </si>
  <si>
    <t>Coluna4</t>
  </si>
  <si>
    <t>Coluna5</t>
  </si>
  <si>
    <t>Coluna6</t>
  </si>
  <si>
    <t>Coluna7</t>
  </si>
  <si>
    <t>Coluna8</t>
  </si>
  <si>
    <t>Coluna9</t>
  </si>
  <si>
    <t>Coluna10</t>
  </si>
  <si>
    <t>Coluna11</t>
  </si>
  <si>
    <t>Coluna12</t>
  </si>
  <si>
    <t>Coluna13</t>
  </si>
  <si>
    <t>Coluna14</t>
  </si>
  <si>
    <t>Coluna15</t>
  </si>
  <si>
    <t>Prefiro não responder</t>
  </si>
  <si>
    <t>XXXX</t>
  </si>
  <si>
    <t>Sexo</t>
  </si>
  <si>
    <t>Idade</t>
  </si>
  <si>
    <t>IDX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</si>
</sst>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13">
    <font>
      <sz val="10"/>
      <color rgb="FF000000"/>
      <name val="Arial"/>
      <scheme val="minor"/>
    </font>
    <font>
      <sz val="11"/>
      <color theme="1"/>
      <name val="Arial"/>
      <family val="2"/>
      <scheme val="minor"/>
    </font>
    <font>
      <sz val="10"/>
      <color theme="1"/>
      <name val="Arial"/>
      <scheme val="minor"/>
    </font>
    <font>
      <sz val="10"/>
      <color theme="1"/>
      <name val="Arial"/>
      <family val="2"/>
      <scheme val="minor"/>
    </font>
    <font>
      <u/>
      <sz val="10"/>
      <color rgb="FF000000"/>
      <name val="Arial"/>
      <family val="2"/>
      <scheme val="minor"/>
    </font>
    <font>
      <sz val="10"/>
      <color rgb="FF000000"/>
      <name val="Arial"/>
      <family val="2"/>
      <scheme val="minor"/>
    </font>
    <font>
      <u/>
      <sz val="10"/>
      <color theme="1"/>
      <name val="Arial"/>
      <family val="2"/>
      <scheme val="minor"/>
    </font>
    <font>
      <b/>
      <sz val="14"/>
      <color theme="1"/>
      <name val="Arial"/>
      <family val="2"/>
      <scheme val="minor"/>
    </font>
    <font>
      <sz val="14"/>
      <color theme="1"/>
      <name val="Arial"/>
      <family val="2"/>
      <scheme val="minor"/>
    </font>
    <font>
      <sz val="12"/>
      <color rgb="FF000000"/>
      <name val="Arial"/>
      <family val="2"/>
      <scheme val="minor"/>
    </font>
    <font>
      <sz val="12"/>
      <color theme="1"/>
      <name val="Arial"/>
      <family val="2"/>
      <scheme val="minor"/>
    </font>
    <font>
      <b/>
      <sz val="14"/>
      <color rgb="FF000000"/>
      <name val="Arial"/>
      <family val="2"/>
      <scheme val="minor"/>
    </font>
    <font>
      <sz val="16"/>
      <color theme="1"/>
      <name val="Arial"/>
      <family val="2"/>
      <scheme val="minor"/>
    </font>
  </fonts>
  <fills count="11">
    <fill>
      <patternFill patternType="none"/>
    </fill>
    <fill>
      <patternFill patternType="gray125"/>
    </fill>
    <fill>
      <patternFill patternType="solid">
        <fgColor rgb="FFFFFFFF"/>
        <bgColor rgb="FFFFFFFF"/>
      </patternFill>
    </fill>
    <fill>
      <patternFill patternType="solid">
        <fgColor rgb="FFFFFF00"/>
        <bgColor indexed="64"/>
      </patternFill>
    </fill>
    <fill>
      <patternFill patternType="solid">
        <fgColor theme="6"/>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F99FF"/>
        <bgColor indexed="64"/>
      </patternFill>
    </fill>
    <fill>
      <patternFill patternType="solid">
        <fgColor rgb="FFFF0000"/>
        <bgColor indexed="64"/>
      </patternFill>
    </fill>
    <fill>
      <patternFill patternType="solid">
        <fgColor rgb="FF00B050"/>
        <bgColor indexed="64"/>
      </patternFill>
    </fill>
  </fills>
  <borders count="23">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right style="thin">
        <color rgb="FF442F65"/>
      </right>
      <top style="thin">
        <color rgb="FF442F65"/>
      </top>
      <bottom style="thin">
        <color rgb="FF442F65"/>
      </bottom>
      <diagonal/>
    </border>
    <border>
      <left/>
      <right style="thin">
        <color rgb="FF442F65"/>
      </right>
      <top style="thin">
        <color rgb="FFFFFFFF"/>
      </top>
      <bottom style="thin">
        <color rgb="FFFFFFFF"/>
      </bottom>
      <diagonal/>
    </border>
    <border>
      <left/>
      <right style="thin">
        <color rgb="FF442F65"/>
      </right>
      <top style="thin">
        <color rgb="FFF8F9FA"/>
      </top>
      <bottom style="thin">
        <color rgb="FFF8F9FA"/>
      </bottom>
      <diagonal/>
    </border>
    <border>
      <left style="medium">
        <color rgb="FF442F65"/>
      </left>
      <right style="medium">
        <color rgb="FF442F65"/>
      </right>
      <top style="medium">
        <color rgb="FF442F65"/>
      </top>
      <bottom style="thin">
        <color rgb="FF442F65"/>
      </bottom>
      <diagonal/>
    </border>
    <border>
      <left style="medium">
        <color rgb="FF442F65"/>
      </left>
      <right style="medium">
        <color rgb="FF442F65"/>
      </right>
      <top style="thin">
        <color rgb="FFFFFFFF"/>
      </top>
      <bottom style="thin">
        <color rgb="FFFFFFFF"/>
      </bottom>
      <diagonal/>
    </border>
    <border>
      <left style="medium">
        <color rgb="FF442F65"/>
      </left>
      <right style="medium">
        <color rgb="FF442F65"/>
      </right>
      <top style="thin">
        <color rgb="FFF8F9FA"/>
      </top>
      <bottom style="thin">
        <color rgb="FFF8F9FA"/>
      </bottom>
      <diagonal/>
    </border>
    <border>
      <left style="medium">
        <color rgb="FF442F65"/>
      </left>
      <right style="medium">
        <color rgb="FF442F65"/>
      </right>
      <top/>
      <bottom/>
      <diagonal/>
    </border>
    <border>
      <left style="medium">
        <color rgb="FF442F65"/>
      </left>
      <right style="medium">
        <color rgb="FF442F65"/>
      </right>
      <top style="thin">
        <color rgb="FFFFFFFF"/>
      </top>
      <bottom style="thin">
        <color rgb="FF442F65"/>
      </bottom>
      <diagonal/>
    </border>
    <border>
      <left/>
      <right style="thin">
        <color rgb="FF442F65"/>
      </right>
      <top/>
      <bottom/>
      <diagonal/>
    </border>
    <border>
      <left style="thin">
        <color indexed="64"/>
      </left>
      <right style="thin">
        <color indexed="64"/>
      </right>
      <top style="thin">
        <color indexed="64"/>
      </top>
      <bottom style="thin">
        <color indexed="64"/>
      </bottom>
      <diagonal/>
    </border>
    <border>
      <left/>
      <right style="medium">
        <color rgb="FF442F65"/>
      </right>
      <top/>
      <bottom/>
      <diagonal/>
    </border>
  </borders>
  <cellStyleXfs count="2">
    <xf numFmtId="0" fontId="0" fillId="0" borderId="0"/>
    <xf numFmtId="0" fontId="1" fillId="0" borderId="0"/>
  </cellStyleXfs>
  <cellXfs count="90">
    <xf numFmtId="0" fontId="0" fillId="0" borderId="0" xfId="0"/>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164" fontId="2" fillId="0" borderId="4" xfId="0" applyNumberFormat="1"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164" fontId="2" fillId="0" borderId="7" xfId="0" applyNumberFormat="1" applyFont="1" applyBorder="1" applyAlignment="1">
      <alignment vertical="center"/>
    </xf>
    <xf numFmtId="0" fontId="2" fillId="0" borderId="8" xfId="0" applyFont="1" applyBorder="1" applyAlignment="1">
      <alignment vertical="center"/>
    </xf>
    <xf numFmtId="0" fontId="2" fillId="0" borderId="9" xfId="0" applyFont="1" applyBorder="1" applyAlignment="1">
      <alignment vertical="center"/>
    </xf>
    <xf numFmtId="9" fontId="2" fillId="0" borderId="8" xfId="0" applyNumberFormat="1" applyFont="1" applyBorder="1" applyAlignment="1">
      <alignment vertical="center"/>
    </xf>
    <xf numFmtId="164" fontId="2" fillId="0" borderId="10" xfId="0" applyNumberFormat="1" applyFont="1" applyBorder="1" applyAlignment="1">
      <alignment vertical="center"/>
    </xf>
    <xf numFmtId="0" fontId="2" fillId="0" borderId="11" xfId="0" applyFont="1" applyBorder="1" applyAlignment="1">
      <alignment vertical="center"/>
    </xf>
    <xf numFmtId="0" fontId="2" fillId="0" borderId="12" xfId="0" applyFont="1" applyBorder="1" applyAlignment="1">
      <alignment horizontal="left" vertical="center"/>
    </xf>
    <xf numFmtId="0" fontId="2" fillId="0" borderId="13" xfId="0" applyFont="1" applyBorder="1" applyAlignment="1">
      <alignment vertical="center"/>
    </xf>
    <xf numFmtId="0" fontId="2" fillId="0" borderId="14" xfId="0" applyFont="1" applyBorder="1" applyAlignment="1">
      <alignment vertical="center"/>
    </xf>
    <xf numFmtId="0" fontId="2" fillId="0" borderId="15" xfId="0" applyFont="1" applyBorder="1" applyAlignment="1">
      <alignment horizontal="left" vertical="center"/>
    </xf>
    <xf numFmtId="164" fontId="2" fillId="0" borderId="16" xfId="0" applyNumberFormat="1" applyFont="1" applyBorder="1" applyAlignment="1">
      <alignment vertical="center"/>
    </xf>
    <xf numFmtId="0" fontId="2" fillId="0" borderId="16" xfId="0" applyFont="1" applyBorder="1" applyAlignment="1">
      <alignment vertical="center"/>
    </xf>
    <xf numFmtId="164" fontId="2" fillId="0" borderId="17" xfId="0" applyNumberFormat="1" applyFont="1" applyBorder="1" applyAlignment="1">
      <alignment vertical="center"/>
    </xf>
    <xf numFmtId="0" fontId="2" fillId="0" borderId="17" xfId="0" applyFont="1" applyBorder="1" applyAlignment="1">
      <alignment vertical="center"/>
    </xf>
    <xf numFmtId="0" fontId="0" fillId="0" borderId="18" xfId="0" applyBorder="1"/>
    <xf numFmtId="9" fontId="2" fillId="0" borderId="17" xfId="0" applyNumberFormat="1" applyFont="1" applyBorder="1" applyAlignment="1">
      <alignment vertical="center"/>
    </xf>
    <xf numFmtId="164" fontId="2" fillId="0" borderId="19" xfId="0" applyNumberFormat="1" applyFont="1" applyBorder="1" applyAlignment="1">
      <alignment vertical="center"/>
    </xf>
    <xf numFmtId="0" fontId="2" fillId="0" borderId="19" xfId="0" applyFont="1" applyBorder="1" applyAlignment="1">
      <alignment vertical="center"/>
    </xf>
    <xf numFmtId="0" fontId="3" fillId="0" borderId="16" xfId="0" applyFont="1" applyBorder="1" applyAlignment="1">
      <alignment vertical="center"/>
    </xf>
    <xf numFmtId="0" fontId="3" fillId="3" borderId="16" xfId="0" applyFont="1" applyFill="1" applyBorder="1" applyAlignment="1">
      <alignment vertical="center"/>
    </xf>
    <xf numFmtId="0" fontId="3" fillId="3" borderId="17" xfId="0" applyFont="1" applyFill="1" applyBorder="1" applyAlignment="1">
      <alignment vertical="center"/>
    </xf>
    <xf numFmtId="0" fontId="4" fillId="0" borderId="18" xfId="0" applyFont="1" applyBorder="1"/>
    <xf numFmtId="0" fontId="2" fillId="0" borderId="18" xfId="0" applyFont="1" applyBorder="1" applyAlignment="1">
      <alignment horizontal="left" vertical="center"/>
    </xf>
    <xf numFmtId="0" fontId="2" fillId="0" borderId="20" xfId="0" applyFont="1" applyBorder="1" applyAlignment="1">
      <alignment horizontal="left" vertical="center"/>
    </xf>
    <xf numFmtId="0" fontId="3" fillId="0" borderId="17" xfId="0" applyFont="1" applyBorder="1" applyAlignment="1">
      <alignment vertical="center"/>
    </xf>
    <xf numFmtId="0" fontId="3" fillId="0" borderId="19" xfId="0" applyFont="1" applyBorder="1" applyAlignment="1">
      <alignment vertical="center"/>
    </xf>
    <xf numFmtId="0" fontId="2" fillId="4" borderId="5" xfId="0" applyFont="1" applyFill="1" applyBorder="1" applyAlignment="1">
      <alignment vertical="center"/>
    </xf>
    <xf numFmtId="0" fontId="2" fillId="4" borderId="8" xfId="0" applyFont="1" applyFill="1" applyBorder="1" applyAlignment="1">
      <alignment vertical="center"/>
    </xf>
    <xf numFmtId="0" fontId="3" fillId="4" borderId="5" xfId="0" applyFont="1" applyFill="1" applyBorder="1" applyAlignment="1">
      <alignment vertical="center"/>
    </xf>
    <xf numFmtId="0" fontId="2" fillId="5" borderId="8" xfId="0" applyFont="1" applyFill="1" applyBorder="1" applyAlignment="1">
      <alignment vertical="center"/>
    </xf>
    <xf numFmtId="0" fontId="2" fillId="5" borderId="5" xfId="0" applyFont="1" applyFill="1" applyBorder="1" applyAlignment="1">
      <alignment vertical="center"/>
    </xf>
    <xf numFmtId="0" fontId="3" fillId="6" borderId="5" xfId="0" applyFont="1" applyFill="1" applyBorder="1" applyAlignment="1">
      <alignment vertical="center"/>
    </xf>
    <xf numFmtId="0" fontId="2" fillId="6" borderId="8" xfId="0" applyFont="1" applyFill="1" applyBorder="1" applyAlignment="1">
      <alignment vertical="center"/>
    </xf>
    <xf numFmtId="0" fontId="2" fillId="6" borderId="5" xfId="0" applyFont="1" applyFill="1" applyBorder="1" applyAlignment="1">
      <alignment vertical="center"/>
    </xf>
    <xf numFmtId="0" fontId="3" fillId="6" borderId="8" xfId="0" applyFont="1" applyFill="1" applyBorder="1" applyAlignment="1">
      <alignment vertical="center" wrapText="1"/>
    </xf>
    <xf numFmtId="0" fontId="3" fillId="4" borderId="8" xfId="0" applyFont="1" applyFill="1" applyBorder="1" applyAlignment="1">
      <alignment vertical="center" wrapText="1"/>
    </xf>
    <xf numFmtId="0" fontId="0" fillId="4" borderId="0" xfId="0" applyFill="1"/>
    <xf numFmtId="0" fontId="3" fillId="5" borderId="5" xfId="0" applyFont="1" applyFill="1" applyBorder="1" applyAlignment="1">
      <alignment vertical="center"/>
    </xf>
    <xf numFmtId="0" fontId="3" fillId="0" borderId="8" xfId="0" applyFont="1" applyBorder="1" applyAlignment="1">
      <alignment vertical="center"/>
    </xf>
    <xf numFmtId="0" fontId="3" fillId="5" borderId="8" xfId="0" applyFont="1" applyFill="1" applyBorder="1" applyAlignment="1">
      <alignment vertical="center"/>
    </xf>
    <xf numFmtId="0" fontId="0" fillId="5" borderId="0" xfId="0" applyFill="1"/>
    <xf numFmtId="0" fontId="0" fillId="6" borderId="0" xfId="0" applyFill="1"/>
    <xf numFmtId="0" fontId="3" fillId="5" borderId="5" xfId="0" applyFont="1" applyFill="1" applyBorder="1" applyAlignment="1">
      <alignment vertical="center" wrapText="1"/>
    </xf>
    <xf numFmtId="0" fontId="3" fillId="5" borderId="8" xfId="0" applyFont="1" applyFill="1" applyBorder="1" applyAlignment="1">
      <alignment vertical="center" wrapText="1"/>
    </xf>
    <xf numFmtId="0" fontId="3" fillId="6" borderId="8" xfId="0" applyFont="1" applyFill="1" applyBorder="1" applyAlignment="1">
      <alignment vertical="center"/>
    </xf>
    <xf numFmtId="0" fontId="3" fillId="4" borderId="5" xfId="0" applyFont="1" applyFill="1" applyBorder="1" applyAlignment="1">
      <alignment vertical="center" wrapText="1"/>
    </xf>
    <xf numFmtId="0" fontId="2" fillId="5" borderId="8" xfId="0" applyFont="1" applyFill="1" applyBorder="1" applyAlignment="1">
      <alignment vertical="center" wrapText="1"/>
    </xf>
    <xf numFmtId="0" fontId="2" fillId="6" borderId="8" xfId="0" applyFont="1" applyFill="1" applyBorder="1" applyAlignment="1">
      <alignment vertical="center" wrapText="1"/>
    </xf>
    <xf numFmtId="0" fontId="2" fillId="6" borderId="5" xfId="0" applyFont="1" applyFill="1" applyBorder="1" applyAlignment="1">
      <alignment vertical="center" wrapText="1"/>
    </xf>
    <xf numFmtId="0" fontId="2" fillId="4" borderId="8" xfId="0" applyFont="1" applyFill="1" applyBorder="1" applyAlignment="1">
      <alignment vertical="center" wrapText="1"/>
    </xf>
    <xf numFmtId="0" fontId="3" fillId="7" borderId="8" xfId="0" applyFont="1" applyFill="1" applyBorder="1" applyAlignment="1">
      <alignment vertical="center"/>
    </xf>
    <xf numFmtId="0" fontId="2" fillId="4" borderId="5" xfId="0" applyFont="1" applyFill="1" applyBorder="1" applyAlignment="1">
      <alignment vertical="center" wrapText="1"/>
    </xf>
    <xf numFmtId="0" fontId="2" fillId="5" borderId="5" xfId="0" applyFont="1" applyFill="1" applyBorder="1" applyAlignment="1">
      <alignment vertical="center" wrapText="1"/>
    </xf>
    <xf numFmtId="0" fontId="0" fillId="3" borderId="0" xfId="0" applyFill="1"/>
    <xf numFmtId="0" fontId="2" fillId="3" borderId="5" xfId="0" applyFont="1" applyFill="1" applyBorder="1" applyAlignment="1">
      <alignment vertical="center" wrapText="1"/>
    </xf>
    <xf numFmtId="0" fontId="6" fillId="4" borderId="8" xfId="0" applyFont="1" applyFill="1" applyBorder="1" applyAlignment="1">
      <alignment vertical="center"/>
    </xf>
    <xf numFmtId="0" fontId="4" fillId="5" borderId="0" xfId="0" applyFont="1" applyFill="1"/>
    <xf numFmtId="0" fontId="0" fillId="0" borderId="22" xfId="0" applyBorder="1"/>
    <xf numFmtId="0" fontId="9" fillId="0" borderId="21" xfId="0" applyFont="1" applyBorder="1"/>
    <xf numFmtId="0" fontId="10" fillId="2" borderId="21" xfId="0" applyFont="1" applyFill="1" applyBorder="1" applyAlignment="1">
      <alignment vertical="center"/>
    </xf>
    <xf numFmtId="0" fontId="5" fillId="0" borderId="0" xfId="0" applyFont="1"/>
    <xf numFmtId="0" fontId="7" fillId="8" borderId="2" xfId="0" applyFont="1" applyFill="1" applyBorder="1" applyAlignment="1">
      <alignment horizontal="left" vertical="center"/>
    </xf>
    <xf numFmtId="0" fontId="11" fillId="0" borderId="0" xfId="0" applyFont="1"/>
    <xf numFmtId="0" fontId="8" fillId="8" borderId="2" xfId="0" applyFont="1" applyFill="1" applyBorder="1" applyAlignment="1">
      <alignment horizontal="left" vertical="center"/>
    </xf>
    <xf numFmtId="0" fontId="3" fillId="4" borderId="8" xfId="0" applyFont="1" applyFill="1" applyBorder="1" applyAlignment="1">
      <alignment vertical="center"/>
    </xf>
    <xf numFmtId="0" fontId="3" fillId="0" borderId="9" xfId="0" applyFont="1" applyBorder="1" applyAlignment="1">
      <alignment vertical="center" wrapText="1"/>
    </xf>
    <xf numFmtId="0" fontId="3" fillId="0" borderId="9" xfId="0" applyFont="1" applyBorder="1" applyAlignment="1">
      <alignment vertical="center"/>
    </xf>
    <xf numFmtId="0" fontId="3" fillId="0" borderId="6" xfId="0" applyFont="1" applyBorder="1" applyAlignment="1">
      <alignment vertical="center"/>
    </xf>
    <xf numFmtId="0" fontId="2" fillId="7" borderId="8" xfId="0" applyFont="1" applyFill="1" applyBorder="1" applyAlignment="1">
      <alignment vertical="center"/>
    </xf>
    <xf numFmtId="0" fontId="3" fillId="6" borderId="5" xfId="0" applyFont="1" applyFill="1" applyBorder="1" applyAlignment="1">
      <alignment vertical="center" wrapText="1"/>
    </xf>
    <xf numFmtId="0" fontId="2" fillId="7" borderId="5" xfId="0" applyFont="1" applyFill="1" applyBorder="1" applyAlignment="1">
      <alignment vertical="center"/>
    </xf>
    <xf numFmtId="0" fontId="2" fillId="6" borderId="11" xfId="0" applyFont="1" applyFill="1" applyBorder="1" applyAlignment="1">
      <alignment vertical="center"/>
    </xf>
    <xf numFmtId="0" fontId="2" fillId="8" borderId="3" xfId="0" applyFont="1" applyFill="1" applyBorder="1" applyAlignment="1">
      <alignment horizontal="left" vertical="center"/>
    </xf>
    <xf numFmtId="0" fontId="12" fillId="8" borderId="2" xfId="0" applyFont="1" applyFill="1" applyBorder="1" applyAlignment="1">
      <alignment horizontal="left" vertical="center"/>
    </xf>
    <xf numFmtId="0" fontId="2" fillId="9" borderId="5" xfId="0" applyFont="1" applyFill="1" applyBorder="1" applyAlignment="1">
      <alignment vertical="center"/>
    </xf>
    <xf numFmtId="0" fontId="2" fillId="9" borderId="8" xfId="0" applyFont="1" applyFill="1" applyBorder="1" applyAlignment="1">
      <alignment vertical="center"/>
    </xf>
    <xf numFmtId="0" fontId="2" fillId="5" borderId="11" xfId="0" applyFont="1" applyFill="1" applyBorder="1" applyAlignment="1">
      <alignment vertical="center"/>
    </xf>
    <xf numFmtId="0" fontId="2" fillId="0" borderId="8" xfId="0" applyFont="1" applyBorder="1" applyAlignment="1">
      <alignment vertical="center" wrapText="1"/>
    </xf>
    <xf numFmtId="0" fontId="2" fillId="0" borderId="5" xfId="0" applyFont="1" applyBorder="1" applyAlignment="1">
      <alignment vertical="center" wrapText="1"/>
    </xf>
    <xf numFmtId="0" fontId="2" fillId="10" borderId="5" xfId="0" applyFont="1" applyFill="1" applyBorder="1" applyAlignment="1">
      <alignment vertical="center"/>
    </xf>
    <xf numFmtId="0" fontId="2" fillId="3" borderId="8" xfId="0" applyFont="1" applyFill="1" applyBorder="1" applyAlignment="1">
      <alignment vertical="center"/>
    </xf>
    <xf numFmtId="0" fontId="2" fillId="3" borderId="5" xfId="0" applyFont="1" applyFill="1" applyBorder="1" applyAlignment="1">
      <alignment vertical="center"/>
    </xf>
    <xf numFmtId="0" fontId="2" fillId="4" borderId="11" xfId="0" applyFont="1" applyFill="1" applyBorder="1" applyAlignment="1">
      <alignment vertical="center"/>
    </xf>
  </cellXfs>
  <cellStyles count="2">
    <cellStyle name="Normal" xfId="0" builtinId="0"/>
    <cellStyle name="Normal 2" xfId="1" xr:uid="{860406E8-C025-4410-8C9C-DCB0F024169B}"/>
  </cellStyles>
  <dxfs count="38">
    <dxf>
      <fill>
        <patternFill patternType="solid">
          <fgColor indexed="64"/>
          <bgColor rgb="FFFF99FF"/>
        </patternFill>
      </fill>
    </dxf>
    <dxf>
      <font>
        <strike val="0"/>
        <outline val="0"/>
        <shadow val="0"/>
        <u val="none"/>
        <vertAlign val="baseline"/>
        <sz val="14"/>
        <color theme="1"/>
        <name val="Arial"/>
        <family val="2"/>
        <scheme val="minor"/>
      </font>
      <fill>
        <patternFill patternType="solid">
          <fgColor indexed="64"/>
          <bgColor rgb="FFFF99FF"/>
        </patternFill>
      </fill>
    </dxf>
    <dxf>
      <font>
        <strike val="0"/>
        <outline val="0"/>
        <shadow val="0"/>
        <u val="none"/>
        <vertAlign val="baseline"/>
        <sz val="14"/>
        <color theme="1"/>
        <name val="Arial"/>
        <family val="2"/>
        <scheme val="minor"/>
      </font>
      <fill>
        <patternFill patternType="solid">
          <fgColor indexed="64"/>
          <bgColor rgb="FFFF99FF"/>
        </patternFill>
      </fill>
    </dxf>
    <dxf>
      <font>
        <b/>
        <strike val="0"/>
        <outline val="0"/>
        <shadow val="0"/>
        <u val="none"/>
        <vertAlign val="baseline"/>
        <sz val="14"/>
        <color theme="1"/>
        <name val="Arial"/>
        <family val="2"/>
        <scheme val="minor"/>
      </font>
      <fill>
        <patternFill patternType="solid">
          <fgColor indexed="64"/>
          <bgColor rgb="FFFF99FF"/>
        </patternFill>
      </fill>
    </dxf>
    <dxf>
      <font>
        <strike val="0"/>
        <outline val="0"/>
        <shadow val="0"/>
        <u val="none"/>
        <vertAlign val="baseline"/>
        <sz val="14"/>
        <color theme="1"/>
        <name val="Arial"/>
        <family val="2"/>
        <scheme val="minor"/>
      </font>
      <fill>
        <patternFill patternType="solid">
          <fgColor indexed="64"/>
          <bgColor rgb="FFFF99FF"/>
        </patternFill>
      </fill>
    </dxf>
    <dxf>
      <font>
        <strike val="0"/>
        <outline val="0"/>
        <shadow val="0"/>
        <u val="none"/>
        <vertAlign val="baseline"/>
        <sz val="16"/>
        <color theme="1"/>
        <name val="Arial"/>
        <family val="2"/>
        <scheme val="minor"/>
      </font>
      <fill>
        <patternFill patternType="solid">
          <fgColor indexed="64"/>
          <bgColor rgb="FFFF99FF"/>
        </patternFill>
      </fill>
    </dxf>
    <dxf>
      <font>
        <b val="0"/>
        <strike val="0"/>
        <outline val="0"/>
        <shadow val="0"/>
        <u val="none"/>
        <vertAlign val="baseline"/>
        <sz val="16"/>
        <color theme="1"/>
        <name val="Arial"/>
        <family val="2"/>
        <scheme val="minor"/>
      </font>
    </dxf>
    <dxf>
      <font>
        <strike val="0"/>
        <outline val="0"/>
        <shadow val="0"/>
        <u val="none"/>
        <vertAlign val="baseline"/>
        <sz val="14"/>
        <color theme="1"/>
        <name val="Arial"/>
        <family val="2"/>
        <scheme val="minor"/>
      </font>
      <fill>
        <patternFill patternType="solid">
          <fgColor indexed="64"/>
          <bgColor rgb="FFFF99FF"/>
        </patternFill>
      </fill>
    </dxf>
    <dxf>
      <font>
        <b/>
        <strike val="0"/>
        <outline val="0"/>
        <shadow val="0"/>
        <u val="none"/>
        <vertAlign val="baseline"/>
        <sz val="14"/>
        <color theme="1"/>
        <name val="Arial"/>
        <family val="2"/>
        <scheme val="minor"/>
      </font>
      <fill>
        <patternFill patternType="solid">
          <fgColor indexed="64"/>
          <bgColor rgb="FFFF99FF"/>
        </patternFill>
      </fill>
    </dxf>
    <dxf>
      <font>
        <b/>
        <strike val="0"/>
        <outline val="0"/>
        <shadow val="0"/>
        <u val="none"/>
        <vertAlign val="baseline"/>
        <sz val="14"/>
        <name val="Arial"/>
        <family val="2"/>
        <scheme val="minor"/>
      </font>
      <fill>
        <patternFill patternType="solid">
          <fgColor indexed="64"/>
          <bgColor rgb="FFFF99FF"/>
        </patternFill>
      </fill>
    </dxf>
    <dxf>
      <font>
        <b/>
        <strike val="0"/>
        <outline val="0"/>
        <shadow val="0"/>
        <u val="none"/>
        <vertAlign val="baseline"/>
        <sz val="14"/>
        <name val="Arial"/>
        <family val="2"/>
        <scheme val="minor"/>
      </font>
      <fill>
        <patternFill patternType="solid">
          <fgColor indexed="64"/>
          <bgColor rgb="FFFF99FF"/>
        </patternFill>
      </fill>
    </dxf>
    <dxf>
      <font>
        <b/>
        <strike val="0"/>
        <outline val="0"/>
        <shadow val="0"/>
        <u val="none"/>
        <vertAlign val="baseline"/>
        <sz val="14"/>
        <name val="Arial"/>
        <family val="2"/>
        <scheme val="minor"/>
      </font>
      <fill>
        <patternFill patternType="solid">
          <fgColor indexed="64"/>
          <bgColor rgb="FFFF99FF"/>
        </patternFill>
      </fill>
    </dxf>
    <dxf>
      <font>
        <b/>
        <strike val="0"/>
        <outline val="0"/>
        <shadow val="0"/>
        <u val="none"/>
        <vertAlign val="baseline"/>
        <sz val="14"/>
        <name val="Arial"/>
        <family val="2"/>
        <scheme val="minor"/>
      </font>
      <fill>
        <patternFill patternType="solid">
          <fgColor indexed="64"/>
          <bgColor rgb="FFFF99FF"/>
        </patternFill>
      </fill>
    </dxf>
    <dxf>
      <font>
        <b/>
        <strike val="0"/>
        <outline val="0"/>
        <shadow val="0"/>
        <u val="none"/>
        <vertAlign val="baseline"/>
        <sz val="14"/>
        <name val="Arial"/>
        <family val="2"/>
        <scheme val="minor"/>
      </font>
      <fill>
        <patternFill patternType="solid">
          <fgColor indexed="64"/>
          <bgColor rgb="FFFF99FF"/>
        </patternFill>
      </fill>
    </dxf>
    <dxf>
      <font>
        <b/>
        <strike val="0"/>
        <outline val="0"/>
        <shadow val="0"/>
        <u val="none"/>
        <vertAlign val="baseline"/>
        <sz val="14"/>
        <color theme="1"/>
        <name val="Arial"/>
        <family val="2"/>
        <scheme val="minor"/>
      </font>
      <fill>
        <patternFill patternType="solid">
          <fgColor indexed="64"/>
          <bgColor rgb="FFFF99FF"/>
        </patternFill>
      </fill>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xr9:uid="{00000000-0011-0000-FFFF-FFFF00000000}">
      <tableStyleElement type="headerRow" dxfId="37"/>
      <tableStyleElement type="firstRowStripe" dxfId="36"/>
      <tableStyleElement type="secondRowStripe" dxfId="35"/>
    </tableStyle>
  </tableStyles>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t-PT"/>
              <a:t>Sexo</a:t>
            </a:r>
          </a:p>
        </c:rich>
      </c:tx>
      <c:layout>
        <c:manualLayout>
          <c:xMode val="edge"/>
          <c:yMode val="edge"/>
          <c:x val="0.26286683662494326"/>
          <c:y val="3.104156449239823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PT"/>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C30-4AC0-8170-3ACFEFC51D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1C30-4AC0-8170-3ACFEFC51DF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1C30-4AC0-8170-3ACFEFC51DF2}"/>
              </c:ext>
            </c:extLst>
          </c:dPt>
          <c:dLbls>
            <c:dLbl>
              <c:idx val="0"/>
              <c:tx>
                <c:rich>
                  <a:bodyPr/>
                  <a:lstStyle/>
                  <a:p>
                    <a:fld id="{CC53228B-1A2F-4539-B46F-0206F717BF49}" type="PERCENTAGE">
                      <a:rPr lang="en-US" baseline="0"/>
                      <a:pPr/>
                      <a:t>[]</a:t>
                    </a:fld>
                    <a:endParaRPr/>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C30-4AC0-8170-3ACFEFC51DF2}"/>
                </c:ext>
              </c:extLst>
            </c:dLbl>
            <c:dLbl>
              <c:idx val="1"/>
              <c:tx>
                <c:rich>
                  <a:bodyPr/>
                  <a:lstStyle/>
                  <a:p>
                    <a:fld id="{DEB4B459-F634-451F-A69A-22F718A9A787}" type="PERCENTAGE">
                      <a:rPr lang="en-US" baseline="0"/>
                      <a:pPr/>
                      <a:t>[]</a:t>
                    </a:fld>
                    <a:endParaRPr/>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1C30-4AC0-8170-3ACFEFC51DF2}"/>
                </c:ext>
              </c:extLst>
            </c:dLbl>
            <c:dLbl>
              <c:idx val="2"/>
              <c:tx>
                <c:rich>
                  <a:bodyPr/>
                  <a:lstStyle/>
                  <a:p>
                    <a:fld id="{CE80CEC0-AAF7-45A5-AD0C-E54465853D14}" type="PERCENTAGE">
                      <a:rPr lang="en-US" baseline="0"/>
                      <a:pPr/>
                      <a:t>[]</a:t>
                    </a:fld>
                    <a:endParaRPr/>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C30-4AC0-8170-3ACFEFC51DF2}"/>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PT"/>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Estatisticas!$A$365:$A$367</c:f>
              <c:strCache>
                <c:ptCount val="3"/>
                <c:pt idx="0">
                  <c:v>Masculino</c:v>
                </c:pt>
                <c:pt idx="1">
                  <c:v>Feminino</c:v>
                </c:pt>
                <c:pt idx="2">
                  <c:v>Prefiro não responder</c:v>
                </c:pt>
              </c:strCache>
            </c:strRef>
          </c:cat>
          <c:val>
            <c:numRef>
              <c:f>Estatisticas!$B$365:$B$367</c:f>
              <c:numCache>
                <c:formatCode>General</c:formatCode>
                <c:ptCount val="3"/>
                <c:pt idx="0">
                  <c:v>279</c:v>
                </c:pt>
                <c:pt idx="1">
                  <c:v>76</c:v>
                </c:pt>
                <c:pt idx="2">
                  <c:v>2</c:v>
                </c:pt>
              </c:numCache>
            </c:numRef>
          </c:val>
          <c:extLst>
            <c:ext xmlns:c16="http://schemas.microsoft.com/office/drawing/2014/chart" uri="{C3380CC4-5D6E-409C-BE32-E72D297353CC}">
              <c16:uniqueId val="{00000000-1C30-4AC0-8170-3ACFEFC51DF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P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t-PT"/>
              <a:t>Idade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PT"/>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B49-4C17-9B6B-17F7D3D5764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EB49-4C17-9B6B-17F7D3D5764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B49-4C17-9B6B-17F7D3D5764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EB49-4C17-9B6B-17F7D3D57645}"/>
              </c:ext>
            </c:extLst>
          </c:dPt>
          <c:dLbls>
            <c:dLbl>
              <c:idx val="0"/>
              <c:tx>
                <c:rich>
                  <a:bodyPr/>
                  <a:lstStyle/>
                  <a:p>
                    <a:fld id="{C1824524-5282-4E38-A183-7E8A3E2AE370}" type="PERCENTAGE">
                      <a:rPr lang="en-US" baseline="0"/>
                      <a:pPr/>
                      <a:t>[]</a:t>
                    </a:fld>
                    <a:endParaRPr/>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B49-4C17-9B6B-17F7D3D57645}"/>
                </c:ext>
              </c:extLst>
            </c:dLbl>
            <c:dLbl>
              <c:idx val="1"/>
              <c:tx>
                <c:rich>
                  <a:bodyPr/>
                  <a:lstStyle/>
                  <a:p>
                    <a:fld id="{C0DAEAF0-4DE2-4BD6-AC12-4498ECC8BE0A}" type="PERCENTAGE">
                      <a:rPr lang="en-US" baseline="0"/>
                      <a:pPr/>
                      <a:t>[]</a:t>
                    </a:fld>
                    <a:endParaRPr/>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EB49-4C17-9B6B-17F7D3D57645}"/>
                </c:ext>
              </c:extLst>
            </c:dLbl>
            <c:dLbl>
              <c:idx val="2"/>
              <c:layout>
                <c:manualLayout>
                  <c:x val="7.3514212646450861E-2"/>
                  <c:y val="0.1435226472706288"/>
                </c:manualLayout>
              </c:layout>
              <c:tx>
                <c:rich>
                  <a:bodyPr/>
                  <a:lstStyle/>
                  <a:p>
                    <a:fld id="{2547DCD2-28BE-4DC1-BCA3-D1B17FD9BB6A}" type="PERCENTAGE">
                      <a:rPr lang="en-US" baseline="0"/>
                      <a:pPr/>
                      <a:t>[]</a:t>
                    </a:fld>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B49-4C17-9B6B-17F7D3D57645}"/>
                </c:ext>
              </c:extLst>
            </c:dLbl>
            <c:dLbl>
              <c:idx val="3"/>
              <c:layout>
                <c:manualLayout>
                  <c:x val="2.4868699230042087E-2"/>
                  <c:y val="0.14669415576015654"/>
                </c:manualLayout>
              </c:layout>
              <c:tx>
                <c:rich>
                  <a:bodyPr/>
                  <a:lstStyle/>
                  <a:p>
                    <a:fld id="{2329F221-DB5E-467E-8CCE-6652895F321B}" type="PERCENTAGE">
                      <a:rPr lang="en-US" baseline="0"/>
                      <a:pPr/>
                      <a:t>[]</a:t>
                    </a:fld>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EB49-4C17-9B6B-17F7D3D57645}"/>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PT"/>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Estatisticas!$C$365:$C$368</c:f>
              <c:strCache>
                <c:ptCount val="4"/>
                <c:pt idx="0">
                  <c:v>18-24</c:v>
                </c:pt>
                <c:pt idx="1">
                  <c:v>25-34</c:v>
                </c:pt>
                <c:pt idx="2">
                  <c:v>35-45</c:v>
                </c:pt>
                <c:pt idx="3">
                  <c:v>Mais de 45</c:v>
                </c:pt>
              </c:strCache>
            </c:strRef>
          </c:cat>
          <c:val>
            <c:numRef>
              <c:f>Estatisticas!$D$365:$D$368</c:f>
              <c:numCache>
                <c:formatCode>General</c:formatCode>
                <c:ptCount val="4"/>
                <c:pt idx="0">
                  <c:v>170</c:v>
                </c:pt>
                <c:pt idx="1">
                  <c:v>124</c:v>
                </c:pt>
                <c:pt idx="2">
                  <c:v>47</c:v>
                </c:pt>
                <c:pt idx="3">
                  <c:v>16</c:v>
                </c:pt>
              </c:numCache>
            </c:numRef>
          </c:val>
          <c:extLst>
            <c:ext xmlns:c16="http://schemas.microsoft.com/office/drawing/2014/chart" uri="{C3380CC4-5D6E-409C-BE32-E72D297353CC}">
              <c16:uniqueId val="{00000000-EB49-4C17-9B6B-17F7D3D57645}"/>
            </c:ext>
          </c:extLst>
        </c:ser>
        <c:dLbls>
          <c:dLblPos val="ctr"/>
          <c:showLegendKey val="0"/>
          <c:showVal val="0"/>
          <c:showCatName val="1"/>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P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t-PT"/>
              <a:t>Anos</a:t>
            </a:r>
            <a:r>
              <a:rPr lang="pt-PT" baseline="0"/>
              <a:t> de Experiência</a:t>
            </a:r>
            <a:endParaRPr lang="pt-PT"/>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PT"/>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CE1-4937-8E7C-FB39A687A77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CE1-4937-8E7C-FB39A687A77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CE1-4937-8E7C-FB39A687A77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CE1-4937-8E7C-FB39A687A77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PT"/>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Estatisticas!$E$365:$E$368</c:f>
              <c:strCache>
                <c:ptCount val="4"/>
                <c:pt idx="0">
                  <c:v>1-3 anos</c:v>
                </c:pt>
                <c:pt idx="1">
                  <c:v>4-6 anos</c:v>
                </c:pt>
                <c:pt idx="2">
                  <c:v>7-10 anos</c:v>
                </c:pt>
                <c:pt idx="3">
                  <c:v>Mais de 10 anos</c:v>
                </c:pt>
              </c:strCache>
            </c:strRef>
          </c:cat>
          <c:val>
            <c:numRef>
              <c:f>Estatisticas!$F$365:$F$368</c:f>
              <c:numCache>
                <c:formatCode>General</c:formatCode>
                <c:ptCount val="4"/>
                <c:pt idx="0">
                  <c:v>164</c:v>
                </c:pt>
                <c:pt idx="1">
                  <c:v>88</c:v>
                </c:pt>
                <c:pt idx="2">
                  <c:v>54</c:v>
                </c:pt>
                <c:pt idx="3">
                  <c:v>41</c:v>
                </c:pt>
              </c:numCache>
            </c:numRef>
          </c:val>
          <c:extLst>
            <c:ext xmlns:c16="http://schemas.microsoft.com/office/drawing/2014/chart" uri="{C3380CC4-5D6E-409C-BE32-E72D297353CC}">
              <c16:uniqueId val="{00000000-C877-4470-A4C3-24D39851889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P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t-PT" baseline="0"/>
              <a:t>Locais onde trabalhar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PT"/>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299-4F0C-8EAC-368D76D860D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299-4F0C-8EAC-368D76D860D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299-4F0C-8EAC-368D76D860D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299-4F0C-8EAC-368D76D860D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PT"/>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Estatisticas!$G$365:$G$368</c:f>
              <c:strCache>
                <c:ptCount val="4"/>
                <c:pt idx="0">
                  <c:v>Praia Oceânica</c:v>
                </c:pt>
                <c:pt idx="1">
                  <c:v>Praia fluvial ou lacustre</c:v>
                </c:pt>
                <c:pt idx="2">
                  <c:v>Piscina</c:v>
                </c:pt>
                <c:pt idx="3">
                  <c:v>Parque aquático</c:v>
                </c:pt>
              </c:strCache>
            </c:strRef>
          </c:cat>
          <c:val>
            <c:numRef>
              <c:f>Estatisticas!$H$365:$H$368</c:f>
              <c:numCache>
                <c:formatCode>General</c:formatCode>
                <c:ptCount val="4"/>
                <c:pt idx="0">
                  <c:v>287</c:v>
                </c:pt>
                <c:pt idx="1">
                  <c:v>61</c:v>
                </c:pt>
                <c:pt idx="2">
                  <c:v>151</c:v>
                </c:pt>
                <c:pt idx="3">
                  <c:v>19</c:v>
                </c:pt>
              </c:numCache>
            </c:numRef>
          </c:val>
          <c:extLst>
            <c:ext xmlns:c16="http://schemas.microsoft.com/office/drawing/2014/chart" uri="{C3380CC4-5D6E-409C-BE32-E72D297353CC}">
              <c16:uniqueId val="{00000000-664D-478F-BD2F-CFFA550D3F3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P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374</xdr:row>
      <xdr:rowOff>36444</xdr:rowOff>
    </xdr:from>
    <xdr:to>
      <xdr:col>2</xdr:col>
      <xdr:colOff>813954</xdr:colOff>
      <xdr:row>393</xdr:row>
      <xdr:rowOff>86591</xdr:rowOff>
    </xdr:to>
    <xdr:graphicFrame macro="">
      <xdr:nvGraphicFramePr>
        <xdr:cNvPr id="7" name="Gráfico 6">
          <a:extLst>
            <a:ext uri="{FF2B5EF4-FFF2-40B4-BE49-F238E27FC236}">
              <a16:creationId xmlns:a16="http://schemas.microsoft.com/office/drawing/2014/main" id="{C0A87B07-B2D7-E11F-D031-A9FC5E8B1B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883227</xdr:colOff>
      <xdr:row>374</xdr:row>
      <xdr:rowOff>26009</xdr:rowOff>
    </xdr:from>
    <xdr:to>
      <xdr:col>4</xdr:col>
      <xdr:colOff>3238500</xdr:colOff>
      <xdr:row>393</xdr:row>
      <xdr:rowOff>103909</xdr:rowOff>
    </xdr:to>
    <xdr:graphicFrame macro="">
      <xdr:nvGraphicFramePr>
        <xdr:cNvPr id="8" name="Gráfico 7">
          <a:extLst>
            <a:ext uri="{FF2B5EF4-FFF2-40B4-BE49-F238E27FC236}">
              <a16:creationId xmlns:a16="http://schemas.microsoft.com/office/drawing/2014/main" id="{0B3390BF-6B12-A858-75CE-BE75E1A89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114559</xdr:colOff>
      <xdr:row>374</xdr:row>
      <xdr:rowOff>52470</xdr:rowOff>
    </xdr:from>
    <xdr:to>
      <xdr:col>8</xdr:col>
      <xdr:colOff>571500</xdr:colOff>
      <xdr:row>393</xdr:row>
      <xdr:rowOff>121227</xdr:rowOff>
    </xdr:to>
    <xdr:graphicFrame macro="">
      <xdr:nvGraphicFramePr>
        <xdr:cNvPr id="11" name="Gráfico 10">
          <a:extLst>
            <a:ext uri="{FF2B5EF4-FFF2-40B4-BE49-F238E27FC236}">
              <a16:creationId xmlns:a16="http://schemas.microsoft.com/office/drawing/2014/main" id="{0EB31E33-3532-4E0B-961B-1CD72B90FA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640772</xdr:colOff>
      <xdr:row>374</xdr:row>
      <xdr:rowOff>51953</xdr:rowOff>
    </xdr:from>
    <xdr:to>
      <xdr:col>13</xdr:col>
      <xdr:colOff>779317</xdr:colOff>
      <xdr:row>393</xdr:row>
      <xdr:rowOff>103908</xdr:rowOff>
    </xdr:to>
    <xdr:graphicFrame macro="">
      <xdr:nvGraphicFramePr>
        <xdr:cNvPr id="12" name="Gráfico 11">
          <a:extLst>
            <a:ext uri="{FF2B5EF4-FFF2-40B4-BE49-F238E27FC236}">
              <a16:creationId xmlns:a16="http://schemas.microsoft.com/office/drawing/2014/main" id="{3F5B1556-D15A-80D8-2EA7-8B03885F7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1" displayName="Form_Responses1" ref="A1:U358">
  <tableColumns count="21">
    <tableColumn id="1" xr3:uid="{00000000-0010-0000-0000-000001000000}" name="Timestamp"/>
    <tableColumn id="2" xr3:uid="{00000000-0010-0000-0000-000002000000}" name="Todas as informações recolhidas através deste inquérito seram utilizadas exclusivamente para os fins deste projeto. Comprometemo-nos a respeitar a sua privacidade, e as suas respostas permanecerão anónimas e confidenciais."/>
    <tableColumn id="3" xr3:uid="{00000000-0010-0000-0000-000003000000}" name="Qual é o seu género?"/>
    <tableColumn id="4" xr3:uid="{00000000-0010-0000-0000-000004000000}" name="Em que faixa etária se enquadra?"/>
    <tableColumn id="5" xr3:uid="{00000000-0010-0000-0000-000005000000}" name="Quantos anos de experiência tem como nadador-salvador? "/>
    <tableColumn id="6" xr3:uid="{00000000-0010-0000-0000-000006000000}" name="Em que tipo de local costuma trabalhar? "/>
    <tableColumn id="7" xr3:uid="{00000000-0010-0000-0000-000007000000}" name="Como é um dia típico na sua vida como nadador-salvador?"/>
    <tableColumn id="8" xr3:uid="{00000000-0010-0000-0000-000008000000}" name="Quais são as suas principais responsabilidades e tarefas?"/>
    <tableColumn id="9" xr3:uid="{00000000-0010-0000-0000-000009000000}" name="Que tipos de equipamento e recursos tem à sua disposição para desempenhar o seu trabalho?"/>
    <tableColumn id="10" xr3:uid="{00000000-0010-0000-0000-00000A000000}" name="Há algum equipamento (ou tecnologia) que sinta que está em falta ou que gostaria de ter para melhorar ou auxiliar o seu trabalho?"/>
    <tableColumn id="11" xr3:uid="{00000000-0010-0000-0000-00000B000000}" name="Quais são os maiores desafios que enfrenta na sua profissão?"/>
    <tableColumn id="12" xr3:uid="{00000000-0010-0000-0000-00000C000000}" name="Existem frustrações recorrentes no seu trabalho? Como é que lida com elas?"/>
    <tableColumn id="13" xr3:uid="{00000000-0010-0000-0000-00000D000000}" name="Como funciona a comunicação entre os membros da equipa de nadadores-salvadores?"/>
    <tableColumn id="14" xr3:uid="{00000000-0010-0000-0000-00000E000000}" name="Utiliza algum sistema ou tecnologia específica para se manter conectado?"/>
    <tableColumn id="15" xr3:uid="{00000000-0010-0000-0000-00000F000000}" name="Como está estruturada a organização dos nadadores-salvadores (por exemplo, área de vigilância, turnos, etc.)?"/>
    <tableColumn id="16" xr3:uid="{00000000-0010-0000-0000-000010000000}" name="Se sim, como é gerida esta estrutura?"/>
    <tableColumn id="17" xr3:uid="{00000000-0010-0000-0000-000011000000}" name="Quais são as situações mais comuns que requerem a sua atenção?"/>
    <tableColumn id="18" xr3:uid="{00000000-0010-0000-0000-000012000000}" name="Quais são alguns dos casos de emergência que já enfrentou?"/>
    <tableColumn id="19" xr3:uid="{00000000-0010-0000-0000-000013000000}" name="Consegue descrever o procedimento padrão em casos de afogamento ou quase afogamento?"/>
    <tableColumn id="20" xr3:uid="{00000000-0010-0000-0000-000014000000}" name="Como gere o stress em situações de emergência?"/>
    <tableColumn id="21" xr3:uid="{00000000-0010-0000-0000-000015000000}" name="As suas sugestões. Nesta secção, poderá deixar sugestões que considere necessárias para este trabalho! Pode ainda deixar a sua opinião sobre o projecto que pretendemos desenvolver. Obrigado!"/>
  </tableColumns>
  <tableStyleInfo name="Form responses 1-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666ECBF-CB00-47E1-826F-AF9F09155111}" name="Form_Responses1574891011" displayName="Form_Responses1574891011" ref="B1:B358" headerRowDxfId="7">
  <tableColumns count="1">
    <tableColumn id="14" xr3:uid="{A269B074-D645-4BEA-B7ED-AFDCA0CEC887}" name="Utiliza algum sistema ou tecnologia específica para se manter conectado?"/>
  </tableColumns>
  <tableStyleInfo name="Form responses 1-style"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16D7864-970B-4AAF-861B-0D4DC5BF9E5A}" name="Form_Responses157489101112" displayName="Form_Responses157489101112" ref="B1:B358" headerRowDxfId="6">
  <tableColumns count="1">
    <tableColumn id="15" xr3:uid="{C7E2EF8B-4182-4F6E-9C85-D009B710D603}" name="Como está estruturada a organização dos nadadores-salvadores (por exemplo, área de vigilância, turnos, etc.)?"/>
  </tableColumns>
  <tableStyleInfo name="Form responses 1-style"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58A1D2D-B669-4EAC-A66B-0D32834B92B8}" name="Form_Responses15748910111213" displayName="Form_Responses15748910111213" ref="B1:B358" headerRowDxfId="5">
  <tableColumns count="1">
    <tableColumn id="16" xr3:uid="{C163BA10-83D9-4D3D-9979-3B397833D7B8}" name="Se sim, como é gerida esta estrutura?"/>
  </tableColumns>
  <tableStyleInfo name="Form responses 1-style" showFirstColumn="1" showLastColumn="1"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7956B50-2BC6-4A29-9991-C1A25F44373A}" name="Form_Responses1574891011121314" displayName="Form_Responses1574891011121314" ref="B1:B358" headerRowDxfId="4">
  <tableColumns count="1">
    <tableColumn id="17" xr3:uid="{8FBA88F9-5990-49F8-A3EC-B89E7EC458B3}" name="Quais são as situações mais comuns que requerem a sua atenção?"/>
  </tableColumns>
  <tableStyleInfo name="Form responses 1-style" showFirstColumn="1" showLastColumn="1"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A54763E-5BCD-44BC-AB0E-BF5729A42C61}" name="Form_Responses157489101112131415" displayName="Form_Responses157489101112131415" ref="B1:B358" headerRowDxfId="3">
  <tableColumns count="1">
    <tableColumn id="18" xr3:uid="{C0192E10-92EB-405D-9012-C20F04C27EC6}" name="Quais são alguns dos casos de emergência que já enfrentou?"/>
  </tableColumns>
  <tableStyleInfo name="Form responses 1-style" showFirstColumn="1" showLastColumn="1"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19316E1-16E4-4273-A98C-B015A3B03883}" name="Form_Responses15748910111213141516" displayName="Form_Responses15748910111213141516" ref="B1:B358" headerRowDxfId="2">
  <tableColumns count="1">
    <tableColumn id="19" xr3:uid="{8200745B-841F-41E9-A512-0A9A2B37C6A7}" name="Consegue descrever o procedimento padrão em casos de afogamento ou quase afogamento?"/>
  </tableColumns>
  <tableStyleInfo name="Form responses 1-style" showFirstColumn="1" showLastColumn="1"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778D632-1FE8-4261-98C3-0E4213AE063B}" name="Form_Responses1574891011121314151617" displayName="Form_Responses1574891011121314151617" ref="B1:B358" headerRowDxfId="1">
  <tableColumns count="1">
    <tableColumn id="20" xr3:uid="{BE32BA9F-E13A-453F-85D3-B71595DA7926}" name="Como gere o stress em situações de emergência?"/>
  </tableColumns>
  <tableStyleInfo name="Form responses 1-style" showFirstColumn="1" showLastColumn="1"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8CF0183-B510-44EF-97BB-3AF37C6DEABA}" name="Form_Responses157489101112131415161718" displayName="Form_Responses157489101112131415161718" ref="B1:B358" headerRowDxfId="0">
  <tableColumns count="1">
    <tableColumn id="21" xr3:uid="{CB0F0684-4FE3-449D-8303-10ADB4C5F5AE}" name="As suas sugestões. Nesta secção, poderá deixar sugestões que considere necessárias para este trabalho! Pode ainda deixar a sua opinião sobre o projecto que pretendemos desenvolver. Obrigado!"/>
  </tableColumns>
  <tableStyleInfo name="Form responses 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D82504-39F7-4338-B928-5419B44D523A}" name="Form_Responses13" displayName="Form_Responses13" ref="A1:U359">
  <autoFilter ref="A1:U359" xr:uid="{80D82504-39F7-4338-B928-5419B44D523A}"/>
  <tableColumns count="21">
    <tableColumn id="1" xr3:uid="{BA796D53-9CE2-4057-B241-BF933504D0EB}" name="Timestamp" dataDxfId="34"/>
    <tableColumn id="2" xr3:uid="{9561B184-3419-4F38-A64E-1E1A00FD81B5}" name="Todas as informações recolhidas através deste inquérito seram utilizadas exclusivamente para os fins deste projeto. Comprometemo-nos a respeitar a sua privacidade, e as suas respostas permanecerão anónimas e confidenciais." dataDxfId="33"/>
    <tableColumn id="3" xr3:uid="{94F7998C-181F-49B4-A410-7C7956624303}" name="Qual é o seu género?" dataDxfId="32"/>
    <tableColumn id="4" xr3:uid="{770165DE-A4F2-4B9D-9850-CDE739D59D2D}" name="Em que faixa etária se enquadra?" dataDxfId="31"/>
    <tableColumn id="5" xr3:uid="{036FDE95-6D03-4B24-AF55-82866A46C859}" name="Quantos anos de experiência tem como nadador-salvador? " dataDxfId="30"/>
    <tableColumn id="6" xr3:uid="{86E50CA8-C547-4955-8026-2387BDB88278}" name="Em que tipo de local costuma trabalhar? " dataDxfId="29"/>
    <tableColumn id="7" xr3:uid="{7EB2435F-A01C-4E79-9F9E-7F14CED0C0A3}" name="Coluna1" dataDxfId="28"/>
    <tableColumn id="8" xr3:uid="{2DF8BBC2-E705-4081-948F-D7E50BF0FE26}" name="Coluna2" dataDxfId="27"/>
    <tableColumn id="9" xr3:uid="{2CBEC43C-349F-48B1-A89B-73CCA6A9A12A}" name="Coluna3" dataDxfId="26"/>
    <tableColumn id="10" xr3:uid="{8CF3FC6E-D115-47FC-8A16-B7841288535F}" name="Coluna4" dataDxfId="25"/>
    <tableColumn id="11" xr3:uid="{CCCB29F3-F88E-413D-BA8D-C5C608503382}" name="Coluna5" dataDxfId="24"/>
    <tableColumn id="12" xr3:uid="{7FC7ED74-34D1-4D02-855D-88C0D861A162}" name="Coluna6" dataDxfId="23"/>
    <tableColumn id="13" xr3:uid="{C8D7DB27-E0D9-4721-9559-588BFAC1485B}" name="Coluna7" dataDxfId="22"/>
    <tableColumn id="14" xr3:uid="{4FF82AE1-8D28-4AEC-9CE3-1088519C7214}" name="Coluna8" dataDxfId="21"/>
    <tableColumn id="15" xr3:uid="{33020EFB-F0A6-4283-8802-D805539E396D}" name="Coluna9" dataDxfId="20"/>
    <tableColumn id="16" xr3:uid="{706E54CB-438C-408B-AFAD-21EE7FA89976}" name="Coluna10" dataDxfId="19"/>
    <tableColumn id="17" xr3:uid="{016A37DC-8283-4451-9A93-AC4FD5958627}" name="Coluna11" dataDxfId="18"/>
    <tableColumn id="18" xr3:uid="{4A3F7081-186C-4D43-807A-908DA992BDC0}" name="Coluna12" dataDxfId="17"/>
    <tableColumn id="19" xr3:uid="{C69C88D9-1828-45AB-B82D-23AA4A9C8CF2}" name="Coluna13" dataDxfId="16"/>
    <tableColumn id="20" xr3:uid="{CC9A7ACC-0750-482F-8926-31D67279232C}" name="Coluna14" dataDxfId="15"/>
    <tableColumn id="21" xr3:uid="{EE87FCB4-C338-4E24-8B3E-1336C494833E}" name="Coluna15"/>
  </tableColumns>
  <tableStyleInfo name="Form responses 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EFD1911-6537-4B5E-A40D-0E49F960EA8C}" name="Form_Responses15" displayName="Form_Responses15" ref="B1:B358" headerRowDxfId="14">
  <tableColumns count="1">
    <tableColumn id="7" xr3:uid="{D96EE955-FA55-4ABF-A7B0-7DA80B2C1836}" name="Como é um dia típico na sua vida como nadador-salvador?"/>
  </tableColumns>
  <tableStyleInfo name="Form responses 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A19F434-B3EA-4AF0-A0D9-B80037685997}" name="Form_Responses156" displayName="Form_Responses156" ref="B1:B358" headerRowDxfId="13">
  <tableColumns count="1">
    <tableColumn id="8" xr3:uid="{1BA268A4-E6D2-4959-A0BD-B0B23B1DCB21}" name="Quais são as suas principais responsabilidades e tarefas?"/>
  </tableColumns>
  <tableStyleInfo name="Form responses 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134BB2A-8DF5-49D3-BD0C-0A00B2CD844E}" name="Form_Responses157" displayName="Form_Responses157" ref="B1:B358" headerRowDxfId="12">
  <tableColumns count="1">
    <tableColumn id="9" xr3:uid="{CC1E9076-1125-41E3-9F67-459D8B7EE8A7}" name="Que tipos de equipamento e recursos tem à sua disposição para desempenhar o seu trabalho?"/>
  </tableColumns>
  <tableStyleInfo name="Form responses 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6F95B2-F66A-4917-A858-E8643173C6D3}" name="Form_Responses1574" displayName="Form_Responses1574" ref="B1:B358" headerRowDxfId="11">
  <tableColumns count="1">
    <tableColumn id="10" xr3:uid="{F62BF205-A992-4F53-8A2A-3576AB3E3508}" name="Há algum equipamento (ou tecnologia) que sinta que está em falta ou que gostaria de ter para melhorar ou auxiliar o seu trabalho?"/>
  </tableColumns>
  <tableStyleInfo name="Form responses 1-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461E100-13E7-4F28-868B-DA963DE7F64C}" name="Form_Responses15748" displayName="Form_Responses15748" ref="B1:B358" headerRowDxfId="10">
  <tableColumns count="1">
    <tableColumn id="11" xr3:uid="{94D17CD1-A824-4993-90B6-88E75C1645CA}" name="Quais são os maiores desafios que enfrenta na sua profissão?"/>
  </tableColumns>
  <tableStyleInfo name="Form responses 1-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F60EAE4-5D66-4429-A827-3E7D6BF2E75F}" name="Form_Responses157489" displayName="Form_Responses157489" ref="B1:B358" headerRowDxfId="9">
  <tableColumns count="1">
    <tableColumn id="12" xr3:uid="{A10B2CA4-42FD-4BC6-A749-341C8C8ACF31}" name="Existem frustrações recorrentes no seu trabalho? Como é que lida com elas?"/>
  </tableColumns>
  <tableStyleInfo name="Form responses 1-style"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D9D1FAD-6652-4926-9451-63795CA01102}" name="Form_Responses15748910" displayName="Form_Responses15748910" ref="B1:B358" headerRowDxfId="8">
  <tableColumns count="1">
    <tableColumn id="13" xr3:uid="{BC647441-EBC9-4A09-A336-697C664EAB9E}" name="Como funciona a comunicação entre os membros da equipa de nadadores-salvadores?"/>
  </tableColumns>
  <tableStyleInfo name="Form responses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11.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12.xml"/><Relationship Id="rId1" Type="http://schemas.openxmlformats.org/officeDocument/2006/relationships/vmlDrawing" Target="../drawings/vmlDrawing8.v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17.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drawing" Target="../drawings/drawing1.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358"/>
  <sheetViews>
    <sheetView zoomScaleNormal="100" workbookViewId="0">
      <pane ySplit="1" topLeftCell="A2" activePane="bottomLeft" state="frozen"/>
      <selection pane="bottomLeft" activeCell="A5" sqref="A5"/>
    </sheetView>
  </sheetViews>
  <sheetFormatPr defaultColWidth="12.5703125" defaultRowHeight="15.75" customHeight="1"/>
  <cols>
    <col min="1" max="1" width="18.85546875" customWidth="1"/>
    <col min="2" max="2" width="37.5703125" customWidth="1"/>
    <col min="3" max="3" width="18.85546875" customWidth="1"/>
    <col min="4" max="4" width="18.42578125" customWidth="1"/>
    <col min="5" max="5" width="18.85546875" customWidth="1"/>
    <col min="6" max="6" width="30.85546875" customWidth="1"/>
    <col min="7" max="10" width="18.85546875" customWidth="1"/>
    <col min="11" max="11" width="17.85546875" customWidth="1"/>
    <col min="12" max="19" width="18.85546875" customWidth="1"/>
    <col min="20" max="20" width="420.85546875" customWidth="1"/>
    <col min="21" max="27" width="18.85546875" customWidth="1"/>
  </cols>
  <sheetData>
    <row r="1" spans="1:2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row>
    <row r="2" spans="1:21">
      <c r="A2" s="4">
        <v>45629.514152164353</v>
      </c>
      <c r="B2" s="5" t="s">
        <v>21</v>
      </c>
      <c r="C2" s="5" t="s">
        <v>22</v>
      </c>
      <c r="D2" s="5" t="s">
        <v>23</v>
      </c>
      <c r="E2" s="5" t="s">
        <v>24</v>
      </c>
      <c r="F2" s="5" t="s">
        <v>25</v>
      </c>
      <c r="G2" s="5" t="s">
        <v>26</v>
      </c>
      <c r="H2" s="5" t="s">
        <v>27</v>
      </c>
      <c r="I2" s="5" t="s">
        <v>28</v>
      </c>
      <c r="J2" s="5" t="s">
        <v>29</v>
      </c>
      <c r="K2" s="5" t="s">
        <v>30</v>
      </c>
      <c r="L2" s="5" t="s">
        <v>31</v>
      </c>
      <c r="M2" s="5" t="s">
        <v>32</v>
      </c>
      <c r="N2" s="5" t="s">
        <v>33</v>
      </c>
      <c r="O2" s="5" t="s">
        <v>34</v>
      </c>
      <c r="P2" s="5" t="s">
        <v>35</v>
      </c>
      <c r="Q2" s="5" t="s">
        <v>36</v>
      </c>
      <c r="R2" s="5" t="s">
        <v>37</v>
      </c>
      <c r="S2" s="5" t="s">
        <v>38</v>
      </c>
      <c r="T2" s="5" t="s">
        <v>39</v>
      </c>
      <c r="U2" s="6" t="s">
        <v>40</v>
      </c>
    </row>
    <row r="3" spans="1:21">
      <c r="A3" s="7">
        <v>45629.5148533912</v>
      </c>
      <c r="B3" s="8" t="s">
        <v>21</v>
      </c>
      <c r="C3" s="8" t="s">
        <v>22</v>
      </c>
      <c r="D3" s="8" t="s">
        <v>41</v>
      </c>
      <c r="E3" s="8" t="s">
        <v>24</v>
      </c>
      <c r="F3" s="8" t="s">
        <v>25</v>
      </c>
      <c r="G3" s="8" t="s">
        <v>42</v>
      </c>
      <c r="H3" s="8" t="s">
        <v>43</v>
      </c>
      <c r="I3" s="8" t="s">
        <v>44</v>
      </c>
      <c r="J3" s="8" t="s">
        <v>45</v>
      </c>
      <c r="K3" s="8" t="s">
        <v>46</v>
      </c>
      <c r="L3" s="8" t="s">
        <v>47</v>
      </c>
      <c r="M3" s="8" t="s">
        <v>48</v>
      </c>
      <c r="N3" s="8" t="s">
        <v>49</v>
      </c>
      <c r="O3" s="8" t="s">
        <v>50</v>
      </c>
      <c r="P3" s="8" t="s">
        <v>51</v>
      </c>
      <c r="Q3" s="8" t="s">
        <v>52</v>
      </c>
      <c r="R3" s="8" t="s">
        <v>53</v>
      </c>
      <c r="S3" s="8" t="s">
        <v>54</v>
      </c>
      <c r="T3" s="8" t="s">
        <v>55</v>
      </c>
      <c r="U3" s="9" t="s">
        <v>56</v>
      </c>
    </row>
    <row r="4" spans="1:21">
      <c r="A4" s="4">
        <v>45629.519238923611</v>
      </c>
      <c r="B4" s="5" t="s">
        <v>21</v>
      </c>
      <c r="C4" s="5" t="s">
        <v>57</v>
      </c>
      <c r="D4" s="5" t="s">
        <v>23</v>
      </c>
      <c r="E4" s="5" t="s">
        <v>24</v>
      </c>
      <c r="F4" s="5" t="s">
        <v>58</v>
      </c>
      <c r="G4" s="5" t="s">
        <v>59</v>
      </c>
      <c r="H4" s="5" t="s">
        <v>60</v>
      </c>
      <c r="I4" s="5" t="s">
        <v>61</v>
      </c>
      <c r="J4" s="5" t="s">
        <v>62</v>
      </c>
      <c r="K4" s="5" t="s">
        <v>63</v>
      </c>
      <c r="L4" s="5" t="s">
        <v>64</v>
      </c>
      <c r="M4" s="5" t="s">
        <v>65</v>
      </c>
      <c r="N4" s="5" t="s">
        <v>66</v>
      </c>
      <c r="O4" s="5" t="s">
        <v>67</v>
      </c>
      <c r="P4" s="5" t="s">
        <v>68</v>
      </c>
      <c r="Q4" s="5" t="s">
        <v>69</v>
      </c>
      <c r="R4" s="5" t="s">
        <v>70</v>
      </c>
      <c r="S4" s="5" t="s">
        <v>71</v>
      </c>
      <c r="T4" s="5" t="s">
        <v>72</v>
      </c>
    </row>
    <row r="5" spans="1:21">
      <c r="A5" s="7">
        <v>45629.521186134254</v>
      </c>
      <c r="B5" s="8" t="s">
        <v>21</v>
      </c>
      <c r="C5" s="8" t="s">
        <v>57</v>
      </c>
      <c r="D5" s="8" t="s">
        <v>41</v>
      </c>
      <c r="E5" s="8" t="s">
        <v>73</v>
      </c>
      <c r="F5" s="8" t="s">
        <v>25</v>
      </c>
      <c r="G5" s="8" t="s">
        <v>74</v>
      </c>
      <c r="H5" s="8" t="s">
        <v>75</v>
      </c>
      <c r="I5" s="8" t="s">
        <v>76</v>
      </c>
      <c r="J5" s="8" t="s">
        <v>77</v>
      </c>
      <c r="K5" s="8" t="s">
        <v>78</v>
      </c>
      <c r="L5" s="8" t="s">
        <v>79</v>
      </c>
      <c r="M5" s="8" t="s">
        <v>80</v>
      </c>
      <c r="N5" s="8" t="s">
        <v>81</v>
      </c>
      <c r="O5" s="8" t="s">
        <v>82</v>
      </c>
      <c r="Q5" s="8" t="s">
        <v>83</v>
      </c>
      <c r="T5" s="8" t="s">
        <v>84</v>
      </c>
    </row>
    <row r="6" spans="1:21">
      <c r="A6" s="4">
        <v>45629.521914016208</v>
      </c>
      <c r="B6" s="5" t="s">
        <v>21</v>
      </c>
      <c r="C6" s="5" t="s">
        <v>57</v>
      </c>
      <c r="D6" s="5" t="s">
        <v>41</v>
      </c>
      <c r="E6" s="5" t="s">
        <v>24</v>
      </c>
      <c r="F6" s="5" t="s">
        <v>85</v>
      </c>
      <c r="G6" s="5" t="s">
        <v>86</v>
      </c>
      <c r="H6" s="5" t="s">
        <v>87</v>
      </c>
      <c r="I6" s="5" t="s">
        <v>88</v>
      </c>
      <c r="J6" s="5" t="s">
        <v>89</v>
      </c>
      <c r="K6" s="5" t="s">
        <v>90</v>
      </c>
      <c r="L6" s="5" t="s">
        <v>91</v>
      </c>
      <c r="M6" s="5" t="s">
        <v>92</v>
      </c>
      <c r="N6" s="5" t="s">
        <v>93</v>
      </c>
      <c r="O6" s="5" t="s">
        <v>94</v>
      </c>
      <c r="Q6" s="5" t="s">
        <v>95</v>
      </c>
      <c r="R6" s="5" t="s">
        <v>96</v>
      </c>
      <c r="S6" s="5" t="s">
        <v>97</v>
      </c>
      <c r="T6" s="5" t="s">
        <v>98</v>
      </c>
    </row>
    <row r="7" spans="1:21">
      <c r="A7" s="7">
        <v>45629.525854918982</v>
      </c>
      <c r="B7" s="8" t="s">
        <v>21</v>
      </c>
      <c r="C7" s="8" t="s">
        <v>57</v>
      </c>
      <c r="D7" s="8" t="s">
        <v>41</v>
      </c>
      <c r="E7" s="8" t="s">
        <v>73</v>
      </c>
      <c r="F7" s="8" t="s">
        <v>58</v>
      </c>
      <c r="G7" s="8" t="s">
        <v>99</v>
      </c>
      <c r="H7" s="8" t="s">
        <v>100</v>
      </c>
      <c r="I7" s="8" t="s">
        <v>101</v>
      </c>
      <c r="J7" s="8" t="s">
        <v>102</v>
      </c>
      <c r="K7" s="8" t="s">
        <v>103</v>
      </c>
      <c r="L7" s="8" t="s">
        <v>104</v>
      </c>
      <c r="M7" s="8" t="s">
        <v>105</v>
      </c>
      <c r="N7" s="8" t="s">
        <v>106</v>
      </c>
      <c r="O7" s="8" t="s">
        <v>107</v>
      </c>
      <c r="Q7" s="8" t="s">
        <v>108</v>
      </c>
      <c r="R7" s="8" t="s">
        <v>109</v>
      </c>
    </row>
    <row r="8" spans="1:21">
      <c r="A8" s="4">
        <v>45629.526979224538</v>
      </c>
      <c r="B8" s="5" t="s">
        <v>21</v>
      </c>
      <c r="C8" s="5" t="s">
        <v>22</v>
      </c>
      <c r="D8" s="5" t="s">
        <v>41</v>
      </c>
      <c r="E8" s="5" t="s">
        <v>24</v>
      </c>
      <c r="F8" s="5" t="s">
        <v>58</v>
      </c>
      <c r="G8" s="5" t="s">
        <v>110</v>
      </c>
      <c r="H8" s="5" t="s">
        <v>111</v>
      </c>
      <c r="I8" s="5" t="s">
        <v>112</v>
      </c>
      <c r="J8" s="5" t="s">
        <v>113</v>
      </c>
      <c r="K8" s="5" t="s">
        <v>114</v>
      </c>
      <c r="L8" s="5" t="s">
        <v>115</v>
      </c>
      <c r="M8" s="5" t="s">
        <v>116</v>
      </c>
      <c r="N8" s="5" t="s">
        <v>117</v>
      </c>
      <c r="O8" s="5" t="s">
        <v>118</v>
      </c>
      <c r="Q8" s="5" t="s">
        <v>119</v>
      </c>
      <c r="R8" s="5" t="s">
        <v>120</v>
      </c>
      <c r="S8" s="5" t="s">
        <v>66</v>
      </c>
      <c r="T8" s="5" t="s">
        <v>121</v>
      </c>
      <c r="U8" s="6" t="s">
        <v>122</v>
      </c>
    </row>
    <row r="9" spans="1:21">
      <c r="A9" s="7">
        <v>45629.528583101855</v>
      </c>
      <c r="B9" s="8" t="s">
        <v>21</v>
      </c>
      <c r="C9" s="8" t="s">
        <v>57</v>
      </c>
      <c r="D9" s="8" t="s">
        <v>123</v>
      </c>
      <c r="E9" s="8" t="s">
        <v>124</v>
      </c>
      <c r="F9" s="8" t="s">
        <v>125</v>
      </c>
      <c r="G9" s="8" t="s">
        <v>126</v>
      </c>
      <c r="H9" s="8" t="s">
        <v>127</v>
      </c>
      <c r="I9" s="8" t="s">
        <v>128</v>
      </c>
      <c r="K9" s="8" t="s">
        <v>78</v>
      </c>
      <c r="L9" s="8" t="s">
        <v>129</v>
      </c>
      <c r="M9" s="8" t="s">
        <v>130</v>
      </c>
      <c r="N9" s="8" t="s">
        <v>131</v>
      </c>
      <c r="Q9" s="8" t="s">
        <v>132</v>
      </c>
      <c r="R9" s="8" t="s">
        <v>133</v>
      </c>
      <c r="T9" s="8" t="s">
        <v>134</v>
      </c>
    </row>
    <row r="10" spans="1:21">
      <c r="A10" s="4">
        <v>45629.531142488428</v>
      </c>
      <c r="B10" s="5" t="s">
        <v>21</v>
      </c>
      <c r="C10" s="5" t="s">
        <v>57</v>
      </c>
      <c r="D10" s="5" t="s">
        <v>41</v>
      </c>
      <c r="E10" s="5" t="s">
        <v>73</v>
      </c>
      <c r="F10" s="5" t="s">
        <v>58</v>
      </c>
      <c r="G10" s="5" t="s">
        <v>135</v>
      </c>
      <c r="H10" s="5" t="s">
        <v>136</v>
      </c>
      <c r="I10" s="5" t="s">
        <v>137</v>
      </c>
      <c r="J10" s="5" t="s">
        <v>138</v>
      </c>
      <c r="K10" s="5" t="s">
        <v>139</v>
      </c>
      <c r="L10" s="5" t="s">
        <v>140</v>
      </c>
      <c r="M10" s="5" t="s">
        <v>141</v>
      </c>
      <c r="N10" s="5" t="s">
        <v>142</v>
      </c>
      <c r="O10" s="5" t="s">
        <v>143</v>
      </c>
      <c r="Q10" s="5" t="s">
        <v>144</v>
      </c>
      <c r="R10" s="5" t="s">
        <v>145</v>
      </c>
      <c r="S10" s="5" t="s">
        <v>146</v>
      </c>
      <c r="T10" s="5" t="s">
        <v>147</v>
      </c>
    </row>
    <row r="11" spans="1:21">
      <c r="A11" s="7">
        <v>45629.531520462959</v>
      </c>
      <c r="B11" s="8" t="s">
        <v>21</v>
      </c>
      <c r="C11" s="8" t="s">
        <v>57</v>
      </c>
      <c r="D11" s="8" t="s">
        <v>41</v>
      </c>
      <c r="E11" s="8" t="s">
        <v>73</v>
      </c>
      <c r="F11" s="8" t="s">
        <v>58</v>
      </c>
      <c r="G11" s="8" t="s">
        <v>148</v>
      </c>
      <c r="H11" s="8" t="s">
        <v>149</v>
      </c>
      <c r="I11" s="8" t="s">
        <v>150</v>
      </c>
      <c r="J11" s="8" t="s">
        <v>151</v>
      </c>
      <c r="K11" s="8" t="s">
        <v>152</v>
      </c>
      <c r="L11" s="8" t="s">
        <v>153</v>
      </c>
      <c r="M11" s="8" t="s">
        <v>154</v>
      </c>
      <c r="N11" s="8" t="s">
        <v>89</v>
      </c>
      <c r="O11" s="8" t="s">
        <v>155</v>
      </c>
      <c r="Q11" s="8" t="s">
        <v>156</v>
      </c>
      <c r="R11" s="8" t="s">
        <v>157</v>
      </c>
      <c r="S11" s="8" t="s">
        <v>158</v>
      </c>
      <c r="T11" s="8" t="s">
        <v>159</v>
      </c>
      <c r="U11" s="9" t="s">
        <v>160</v>
      </c>
    </row>
    <row r="12" spans="1:21">
      <c r="A12" s="4">
        <v>45629.539877546296</v>
      </c>
      <c r="B12" s="5" t="s">
        <v>21</v>
      </c>
      <c r="C12" s="5" t="s">
        <v>57</v>
      </c>
      <c r="D12" s="5" t="s">
        <v>23</v>
      </c>
      <c r="E12" s="5" t="s">
        <v>73</v>
      </c>
      <c r="F12" s="5" t="s">
        <v>58</v>
      </c>
      <c r="G12" s="5" t="s">
        <v>161</v>
      </c>
      <c r="H12" s="5" t="s">
        <v>162</v>
      </c>
      <c r="I12" s="5" t="s">
        <v>163</v>
      </c>
      <c r="J12" s="5" t="s">
        <v>164</v>
      </c>
      <c r="K12" s="5" t="s">
        <v>165</v>
      </c>
      <c r="L12" s="5" t="s">
        <v>166</v>
      </c>
      <c r="M12" s="5" t="s">
        <v>167</v>
      </c>
      <c r="N12" s="5" t="s">
        <v>106</v>
      </c>
      <c r="O12" s="5" t="s">
        <v>168</v>
      </c>
      <c r="P12" s="5" t="s">
        <v>169</v>
      </c>
      <c r="Q12" s="5" t="s">
        <v>170</v>
      </c>
      <c r="R12" s="5" t="s">
        <v>171</v>
      </c>
      <c r="S12" s="5" t="s">
        <v>172</v>
      </c>
      <c r="T12" s="5" t="s">
        <v>173</v>
      </c>
    </row>
    <row r="13" spans="1:21">
      <c r="A13" s="7">
        <v>45629.542541678238</v>
      </c>
      <c r="B13" s="8" t="s">
        <v>21</v>
      </c>
      <c r="C13" s="8" t="s">
        <v>57</v>
      </c>
      <c r="D13" s="8" t="s">
        <v>41</v>
      </c>
      <c r="E13" s="8" t="s">
        <v>73</v>
      </c>
      <c r="F13" s="8" t="s">
        <v>58</v>
      </c>
      <c r="G13" s="8" t="s">
        <v>174</v>
      </c>
      <c r="H13" s="8" t="s">
        <v>175</v>
      </c>
      <c r="I13" s="8" t="s">
        <v>176</v>
      </c>
      <c r="J13" s="8" t="s">
        <v>177</v>
      </c>
      <c r="K13" s="8" t="s">
        <v>178</v>
      </c>
      <c r="L13" s="8" t="s">
        <v>179</v>
      </c>
      <c r="M13" s="8" t="s">
        <v>180</v>
      </c>
      <c r="N13" s="8" t="s">
        <v>92</v>
      </c>
      <c r="O13" s="8" t="s">
        <v>181</v>
      </c>
      <c r="P13" s="8" t="s">
        <v>182</v>
      </c>
      <c r="Q13" s="8" t="s">
        <v>183</v>
      </c>
      <c r="R13" s="8" t="s">
        <v>184</v>
      </c>
      <c r="S13" s="8" t="s">
        <v>185</v>
      </c>
      <c r="T13" s="8" t="s">
        <v>116</v>
      </c>
      <c r="U13" s="9" t="s">
        <v>186</v>
      </c>
    </row>
    <row r="14" spans="1:21">
      <c r="A14" s="4">
        <v>45629.545769502314</v>
      </c>
      <c r="B14" s="5" t="s">
        <v>21</v>
      </c>
      <c r="C14" s="5" t="s">
        <v>57</v>
      </c>
      <c r="D14" s="5" t="s">
        <v>123</v>
      </c>
      <c r="E14" s="5" t="s">
        <v>124</v>
      </c>
      <c r="F14" s="5" t="s">
        <v>25</v>
      </c>
      <c r="G14" s="5" t="s">
        <v>187</v>
      </c>
      <c r="H14" s="5" t="s">
        <v>188</v>
      </c>
      <c r="I14" s="5" t="s">
        <v>189</v>
      </c>
      <c r="J14" s="5" t="s">
        <v>190</v>
      </c>
      <c r="K14" s="5" t="s">
        <v>191</v>
      </c>
      <c r="L14" s="5" t="s">
        <v>192</v>
      </c>
      <c r="N14" s="5" t="s">
        <v>193</v>
      </c>
      <c r="O14" s="5" t="s">
        <v>194</v>
      </c>
      <c r="R14" s="5" t="s">
        <v>195</v>
      </c>
      <c r="S14" s="5" t="s">
        <v>196</v>
      </c>
      <c r="T14" s="5" t="s">
        <v>197</v>
      </c>
    </row>
    <row r="15" spans="1:21">
      <c r="A15" s="7">
        <v>45629.547288888891</v>
      </c>
      <c r="B15" s="8" t="s">
        <v>21</v>
      </c>
      <c r="C15" s="8" t="s">
        <v>22</v>
      </c>
      <c r="D15" s="8" t="s">
        <v>41</v>
      </c>
      <c r="E15" s="8" t="s">
        <v>73</v>
      </c>
      <c r="F15" s="8" t="s">
        <v>58</v>
      </c>
      <c r="G15" s="8" t="s">
        <v>198</v>
      </c>
      <c r="H15" s="8" t="s">
        <v>199</v>
      </c>
      <c r="I15" s="8" t="s">
        <v>200</v>
      </c>
      <c r="K15" s="8" t="s">
        <v>201</v>
      </c>
      <c r="L15" s="8" t="s">
        <v>202</v>
      </c>
      <c r="M15" s="8" t="s">
        <v>203</v>
      </c>
      <c r="N15" s="8" t="s">
        <v>117</v>
      </c>
      <c r="O15" s="8" t="s">
        <v>204</v>
      </c>
      <c r="P15" s="8" t="s">
        <v>205</v>
      </c>
      <c r="Q15" s="8" t="s">
        <v>206</v>
      </c>
      <c r="R15" s="8" t="s">
        <v>207</v>
      </c>
      <c r="S15" s="8" t="s">
        <v>208</v>
      </c>
      <c r="T15" s="8" t="s">
        <v>209</v>
      </c>
      <c r="U15" s="9" t="s">
        <v>210</v>
      </c>
    </row>
    <row r="16" spans="1:21">
      <c r="A16" s="4">
        <v>45629.555927557871</v>
      </c>
      <c r="B16" s="5" t="s">
        <v>21</v>
      </c>
      <c r="C16" s="5" t="s">
        <v>22</v>
      </c>
      <c r="D16" s="5" t="s">
        <v>23</v>
      </c>
      <c r="E16" s="5" t="s">
        <v>73</v>
      </c>
      <c r="F16" s="5" t="s">
        <v>58</v>
      </c>
      <c r="G16" s="5" t="s">
        <v>211</v>
      </c>
      <c r="H16" s="5" t="s">
        <v>212</v>
      </c>
      <c r="I16" s="5" t="s">
        <v>213</v>
      </c>
      <c r="J16" s="5" t="s">
        <v>214</v>
      </c>
      <c r="K16" s="5" t="s">
        <v>215</v>
      </c>
      <c r="L16" s="5" t="s">
        <v>216</v>
      </c>
      <c r="M16" s="5" t="s">
        <v>217</v>
      </c>
      <c r="N16" s="5" t="s">
        <v>218</v>
      </c>
      <c r="O16" s="5" t="s">
        <v>219</v>
      </c>
      <c r="P16" s="5" t="s">
        <v>220</v>
      </c>
      <c r="Q16" s="5" t="s">
        <v>221</v>
      </c>
      <c r="R16" s="5" t="s">
        <v>222</v>
      </c>
      <c r="S16" s="5" t="s">
        <v>223</v>
      </c>
      <c r="T16" s="5" t="s">
        <v>224</v>
      </c>
      <c r="U16" s="6" t="s">
        <v>225</v>
      </c>
    </row>
    <row r="17" spans="1:21">
      <c r="A17" s="7">
        <v>45629.564958576389</v>
      </c>
      <c r="B17" s="8" t="s">
        <v>21</v>
      </c>
      <c r="C17" s="8" t="s">
        <v>22</v>
      </c>
      <c r="D17" s="8" t="s">
        <v>41</v>
      </c>
      <c r="E17" s="8" t="s">
        <v>73</v>
      </c>
      <c r="F17" s="8" t="s">
        <v>226</v>
      </c>
      <c r="G17" s="8" t="s">
        <v>227</v>
      </c>
      <c r="H17" s="8" t="s">
        <v>228</v>
      </c>
      <c r="I17" s="8" t="s">
        <v>229</v>
      </c>
      <c r="J17" s="8" t="s">
        <v>89</v>
      </c>
      <c r="K17" s="8" t="s">
        <v>230</v>
      </c>
      <c r="L17" s="8" t="s">
        <v>231</v>
      </c>
      <c r="M17" s="8" t="s">
        <v>232</v>
      </c>
      <c r="N17" s="8" t="s">
        <v>89</v>
      </c>
      <c r="O17" s="8" t="s">
        <v>233</v>
      </c>
      <c r="Q17" s="8" t="s">
        <v>234</v>
      </c>
      <c r="R17" s="8" t="s">
        <v>235</v>
      </c>
      <c r="S17" s="8" t="s">
        <v>236</v>
      </c>
      <c r="T17" s="8" t="s">
        <v>237</v>
      </c>
      <c r="U17" s="9" t="s">
        <v>238</v>
      </c>
    </row>
    <row r="18" spans="1:21">
      <c r="A18" s="4">
        <v>45629.576766875005</v>
      </c>
      <c r="B18" s="5" t="s">
        <v>21</v>
      </c>
      <c r="C18" s="5" t="s">
        <v>22</v>
      </c>
      <c r="D18" s="5" t="s">
        <v>23</v>
      </c>
      <c r="E18" s="5" t="s">
        <v>239</v>
      </c>
      <c r="F18" s="5" t="s">
        <v>58</v>
      </c>
      <c r="G18" s="5" t="s">
        <v>240</v>
      </c>
      <c r="H18" s="5" t="s">
        <v>241</v>
      </c>
      <c r="I18" s="5" t="s">
        <v>242</v>
      </c>
      <c r="J18" s="5" t="s">
        <v>243</v>
      </c>
      <c r="K18" s="5" t="s">
        <v>244</v>
      </c>
      <c r="L18" s="5" t="s">
        <v>245</v>
      </c>
      <c r="M18" s="5" t="s">
        <v>246</v>
      </c>
      <c r="N18" s="5" t="s">
        <v>247</v>
      </c>
      <c r="O18" s="5" t="s">
        <v>248</v>
      </c>
      <c r="P18" s="5" t="s">
        <v>249</v>
      </c>
      <c r="Q18" s="5" t="s">
        <v>250</v>
      </c>
      <c r="R18" s="5" t="s">
        <v>251</v>
      </c>
      <c r="S18" s="5" t="s">
        <v>252</v>
      </c>
      <c r="T18" s="5" t="s">
        <v>253</v>
      </c>
    </row>
    <row r="19" spans="1:21">
      <c r="A19" s="7">
        <v>45629.585083148151</v>
      </c>
      <c r="B19" s="8" t="s">
        <v>21</v>
      </c>
      <c r="C19" s="8" t="s">
        <v>22</v>
      </c>
      <c r="D19" s="8" t="s">
        <v>41</v>
      </c>
      <c r="E19" s="8" t="s">
        <v>73</v>
      </c>
      <c r="F19" s="8" t="s">
        <v>58</v>
      </c>
      <c r="G19" s="8" t="s">
        <v>254</v>
      </c>
      <c r="H19" s="8" t="s">
        <v>255</v>
      </c>
      <c r="I19" s="8" t="s">
        <v>256</v>
      </c>
      <c r="J19" s="8" t="s">
        <v>257</v>
      </c>
      <c r="K19" s="8" t="s">
        <v>258</v>
      </c>
      <c r="L19" s="8" t="s">
        <v>259</v>
      </c>
      <c r="M19" s="8" t="s">
        <v>260</v>
      </c>
      <c r="N19" s="8" t="s">
        <v>261</v>
      </c>
      <c r="O19" s="8" t="s">
        <v>262</v>
      </c>
      <c r="P19" s="8" t="s">
        <v>263</v>
      </c>
      <c r="Q19" s="8" t="s">
        <v>264</v>
      </c>
      <c r="R19" s="8" t="s">
        <v>265</v>
      </c>
      <c r="S19" s="8" t="s">
        <v>266</v>
      </c>
      <c r="T19" s="8" t="s">
        <v>267</v>
      </c>
      <c r="U19" s="9" t="s">
        <v>268</v>
      </c>
    </row>
    <row r="20" spans="1:21">
      <c r="A20" s="4">
        <v>45629.586369513891</v>
      </c>
      <c r="B20" s="5" t="s">
        <v>21</v>
      </c>
      <c r="C20" s="5" t="s">
        <v>57</v>
      </c>
      <c r="D20" s="5" t="s">
        <v>123</v>
      </c>
      <c r="E20" s="5" t="s">
        <v>73</v>
      </c>
      <c r="F20" s="5" t="s">
        <v>58</v>
      </c>
      <c r="G20" s="5" t="s">
        <v>269</v>
      </c>
      <c r="H20" s="5" t="s">
        <v>270</v>
      </c>
      <c r="I20" s="5" t="s">
        <v>271</v>
      </c>
      <c r="K20" s="5" t="s">
        <v>272</v>
      </c>
      <c r="L20" s="5" t="s">
        <v>273</v>
      </c>
      <c r="M20" s="5" t="s">
        <v>274</v>
      </c>
      <c r="N20" s="5" t="s">
        <v>275</v>
      </c>
      <c r="O20" s="5" t="s">
        <v>276</v>
      </c>
      <c r="P20" s="5" t="s">
        <v>277</v>
      </c>
      <c r="Q20" s="5" t="s">
        <v>278</v>
      </c>
      <c r="R20" s="5" t="s">
        <v>279</v>
      </c>
      <c r="S20" s="5" t="s">
        <v>280</v>
      </c>
      <c r="T20" s="5" t="s">
        <v>281</v>
      </c>
    </row>
    <row r="21" spans="1:21">
      <c r="A21" s="7">
        <v>45629.589494444444</v>
      </c>
      <c r="B21" s="8" t="s">
        <v>21</v>
      </c>
      <c r="C21" s="8" t="s">
        <v>22</v>
      </c>
      <c r="D21" s="8" t="s">
        <v>23</v>
      </c>
      <c r="E21" s="8" t="s">
        <v>282</v>
      </c>
      <c r="F21" s="8" t="s">
        <v>58</v>
      </c>
    </row>
    <row r="22" spans="1:21">
      <c r="A22" s="4">
        <v>45629.593149814813</v>
      </c>
      <c r="B22" s="5" t="s">
        <v>21</v>
      </c>
      <c r="C22" s="5" t="s">
        <v>22</v>
      </c>
      <c r="D22" s="5" t="s">
        <v>41</v>
      </c>
      <c r="E22" s="5" t="s">
        <v>24</v>
      </c>
      <c r="F22" s="5" t="s">
        <v>283</v>
      </c>
      <c r="G22" s="5" t="s">
        <v>284</v>
      </c>
      <c r="H22" s="5" t="s">
        <v>285</v>
      </c>
      <c r="I22" s="5" t="s">
        <v>286</v>
      </c>
      <c r="J22" s="5" t="s">
        <v>287</v>
      </c>
      <c r="K22" s="5" t="s">
        <v>288</v>
      </c>
      <c r="L22" s="5" t="s">
        <v>289</v>
      </c>
      <c r="M22" s="5" t="s">
        <v>290</v>
      </c>
      <c r="N22" s="5" t="s">
        <v>291</v>
      </c>
      <c r="O22" s="5" t="s">
        <v>292</v>
      </c>
      <c r="P22" s="5" t="s">
        <v>293</v>
      </c>
      <c r="Q22" s="5" t="s">
        <v>294</v>
      </c>
      <c r="R22" s="5" t="s">
        <v>295</v>
      </c>
      <c r="S22" s="5" t="s">
        <v>296</v>
      </c>
      <c r="T22" s="5" t="s">
        <v>297</v>
      </c>
      <c r="U22" s="6" t="s">
        <v>298</v>
      </c>
    </row>
    <row r="23" spans="1:21">
      <c r="A23" s="7">
        <v>45629.593568900462</v>
      </c>
      <c r="B23" s="8" t="s">
        <v>21</v>
      </c>
      <c r="C23" s="8" t="s">
        <v>22</v>
      </c>
      <c r="D23" s="8" t="s">
        <v>41</v>
      </c>
      <c r="E23" s="8" t="s">
        <v>73</v>
      </c>
      <c r="F23" s="8" t="s">
        <v>58</v>
      </c>
      <c r="G23" s="8" t="s">
        <v>299</v>
      </c>
      <c r="H23" s="8" t="s">
        <v>300</v>
      </c>
      <c r="I23" s="8" t="s">
        <v>301</v>
      </c>
      <c r="J23" s="8" t="s">
        <v>302</v>
      </c>
      <c r="L23" s="8" t="s">
        <v>303</v>
      </c>
      <c r="M23" s="8" t="s">
        <v>304</v>
      </c>
      <c r="N23" s="8" t="s">
        <v>117</v>
      </c>
      <c r="T23" s="8" t="s">
        <v>305</v>
      </c>
    </row>
    <row r="24" spans="1:21">
      <c r="A24" s="4">
        <v>45629.595915138889</v>
      </c>
      <c r="B24" s="5" t="s">
        <v>21</v>
      </c>
      <c r="C24" s="5" t="s">
        <v>22</v>
      </c>
      <c r="D24" s="5" t="s">
        <v>41</v>
      </c>
      <c r="E24" s="5" t="s">
        <v>24</v>
      </c>
      <c r="F24" s="5" t="s">
        <v>58</v>
      </c>
      <c r="G24" s="5" t="s">
        <v>306</v>
      </c>
      <c r="H24" s="5" t="s">
        <v>307</v>
      </c>
      <c r="I24" s="5" t="s">
        <v>308</v>
      </c>
      <c r="J24" s="5" t="s">
        <v>309</v>
      </c>
      <c r="K24" s="5" t="s">
        <v>310</v>
      </c>
      <c r="L24" s="5" t="s">
        <v>311</v>
      </c>
      <c r="M24" s="5" t="s">
        <v>312</v>
      </c>
      <c r="N24" s="5" t="s">
        <v>131</v>
      </c>
      <c r="O24" s="5" t="s">
        <v>313</v>
      </c>
      <c r="P24" s="5" t="s">
        <v>314</v>
      </c>
      <c r="Q24" s="5" t="s">
        <v>315</v>
      </c>
      <c r="R24" s="5" t="s">
        <v>316</v>
      </c>
      <c r="S24" s="5" t="s">
        <v>317</v>
      </c>
      <c r="T24" s="5" t="s">
        <v>318</v>
      </c>
      <c r="U24" s="6" t="s">
        <v>319</v>
      </c>
    </row>
    <row r="25" spans="1:21">
      <c r="A25" s="7">
        <v>45629.597879490742</v>
      </c>
      <c r="B25" s="8" t="s">
        <v>21</v>
      </c>
      <c r="C25" s="8" t="s">
        <v>22</v>
      </c>
      <c r="D25" s="8" t="s">
        <v>41</v>
      </c>
      <c r="E25" s="8" t="s">
        <v>24</v>
      </c>
      <c r="F25" s="8" t="s">
        <v>58</v>
      </c>
      <c r="G25" s="8" t="s">
        <v>320</v>
      </c>
      <c r="H25" s="8" t="s">
        <v>321</v>
      </c>
      <c r="I25" s="8" t="s">
        <v>322</v>
      </c>
      <c r="J25" s="8" t="s">
        <v>323</v>
      </c>
      <c r="K25" s="8" t="s">
        <v>324</v>
      </c>
      <c r="L25" s="8" t="s">
        <v>325</v>
      </c>
      <c r="M25" s="8" t="s">
        <v>326</v>
      </c>
      <c r="N25" s="8" t="s">
        <v>327</v>
      </c>
      <c r="O25" s="8" t="s">
        <v>328</v>
      </c>
      <c r="P25" s="8" t="s">
        <v>329</v>
      </c>
      <c r="Q25" s="8" t="s">
        <v>330</v>
      </c>
      <c r="R25" s="8" t="s">
        <v>331</v>
      </c>
      <c r="S25" s="8" t="s">
        <v>332</v>
      </c>
      <c r="T25" s="8" t="s">
        <v>333</v>
      </c>
      <c r="U25" s="9" t="s">
        <v>334</v>
      </c>
    </row>
    <row r="26" spans="1:21">
      <c r="A26" s="4">
        <v>45629.598514710648</v>
      </c>
      <c r="B26" s="5" t="s">
        <v>21</v>
      </c>
      <c r="C26" s="5" t="s">
        <v>22</v>
      </c>
      <c r="D26" s="5" t="s">
        <v>123</v>
      </c>
      <c r="E26" s="5" t="s">
        <v>24</v>
      </c>
      <c r="F26" s="5" t="s">
        <v>25</v>
      </c>
    </row>
    <row r="27" spans="1:21">
      <c r="A27" s="7">
        <v>45629.600179444446</v>
      </c>
      <c r="B27" s="8" t="s">
        <v>21</v>
      </c>
      <c r="C27" s="8" t="s">
        <v>22</v>
      </c>
      <c r="D27" s="8" t="s">
        <v>41</v>
      </c>
      <c r="E27" s="8" t="s">
        <v>73</v>
      </c>
      <c r="F27" s="8" t="s">
        <v>58</v>
      </c>
      <c r="G27" s="8" t="s">
        <v>335</v>
      </c>
      <c r="H27" s="8" t="s">
        <v>336</v>
      </c>
      <c r="I27" s="8" t="s">
        <v>337</v>
      </c>
      <c r="J27" s="8" t="s">
        <v>309</v>
      </c>
      <c r="K27" s="8" t="s">
        <v>338</v>
      </c>
      <c r="L27" s="8" t="s">
        <v>339</v>
      </c>
      <c r="M27" s="8" t="s">
        <v>340</v>
      </c>
      <c r="N27" s="8" t="s">
        <v>106</v>
      </c>
      <c r="O27" s="8" t="s">
        <v>341</v>
      </c>
      <c r="Q27" s="8" t="s">
        <v>342</v>
      </c>
      <c r="R27" s="8" t="s">
        <v>343</v>
      </c>
      <c r="T27" s="8" t="s">
        <v>344</v>
      </c>
    </row>
    <row r="28" spans="1:21">
      <c r="A28" s="4">
        <v>45630.012733518517</v>
      </c>
      <c r="B28" s="5" t="s">
        <v>21</v>
      </c>
      <c r="C28" s="5" t="s">
        <v>22</v>
      </c>
      <c r="D28" s="5" t="s">
        <v>41</v>
      </c>
      <c r="E28" s="5" t="s">
        <v>73</v>
      </c>
      <c r="F28" s="5" t="s">
        <v>58</v>
      </c>
      <c r="G28" s="5" t="s">
        <v>345</v>
      </c>
      <c r="H28" s="5" t="s">
        <v>346</v>
      </c>
      <c r="I28" s="5" t="s">
        <v>347</v>
      </c>
      <c r="J28" s="5" t="s">
        <v>348</v>
      </c>
      <c r="K28" s="5" t="s">
        <v>349</v>
      </c>
      <c r="L28" s="5" t="s">
        <v>350</v>
      </c>
      <c r="M28" s="5" t="s">
        <v>351</v>
      </c>
      <c r="N28" s="5" t="s">
        <v>352</v>
      </c>
      <c r="O28" s="5" t="s">
        <v>353</v>
      </c>
      <c r="P28" s="5" t="s">
        <v>354</v>
      </c>
      <c r="Q28" s="5" t="s">
        <v>355</v>
      </c>
      <c r="R28" s="5" t="s">
        <v>356</v>
      </c>
      <c r="S28" s="5" t="s">
        <v>357</v>
      </c>
      <c r="T28" s="5" t="s">
        <v>358</v>
      </c>
      <c r="U28" s="6" t="s">
        <v>359</v>
      </c>
    </row>
    <row r="29" spans="1:21">
      <c r="A29" s="7">
        <v>45629.602243692134</v>
      </c>
      <c r="B29" s="8" t="s">
        <v>21</v>
      </c>
      <c r="C29" s="8" t="s">
        <v>22</v>
      </c>
      <c r="D29" s="8" t="s">
        <v>23</v>
      </c>
      <c r="E29" s="8" t="s">
        <v>239</v>
      </c>
      <c r="F29" s="8" t="s">
        <v>226</v>
      </c>
      <c r="G29" s="8" t="s">
        <v>360</v>
      </c>
      <c r="H29" s="8" t="s">
        <v>361</v>
      </c>
      <c r="I29" s="8" t="s">
        <v>362</v>
      </c>
      <c r="J29" s="8" t="s">
        <v>89</v>
      </c>
      <c r="K29" s="8" t="s">
        <v>363</v>
      </c>
      <c r="M29" s="8" t="s">
        <v>364</v>
      </c>
      <c r="N29" s="8" t="s">
        <v>89</v>
      </c>
      <c r="Q29" s="8" t="s">
        <v>365</v>
      </c>
      <c r="R29" s="8" t="s">
        <v>366</v>
      </c>
      <c r="T29" s="8" t="s">
        <v>360</v>
      </c>
    </row>
    <row r="30" spans="1:21">
      <c r="A30" s="4">
        <v>45629.602327754634</v>
      </c>
      <c r="B30" s="5" t="s">
        <v>21</v>
      </c>
      <c r="C30" s="5" t="s">
        <v>22</v>
      </c>
      <c r="D30" s="5" t="s">
        <v>41</v>
      </c>
      <c r="E30" s="5" t="s">
        <v>24</v>
      </c>
      <c r="F30" s="5" t="s">
        <v>58</v>
      </c>
      <c r="G30" s="5" t="s">
        <v>367</v>
      </c>
      <c r="H30" s="5" t="s">
        <v>368</v>
      </c>
      <c r="I30" s="5" t="s">
        <v>369</v>
      </c>
      <c r="J30" s="5" t="s">
        <v>370</v>
      </c>
      <c r="K30" s="5" t="s">
        <v>371</v>
      </c>
      <c r="L30" s="5" t="s">
        <v>372</v>
      </c>
      <c r="M30" s="5" t="s">
        <v>373</v>
      </c>
      <c r="N30" s="5" t="s">
        <v>89</v>
      </c>
      <c r="O30" s="5" t="s">
        <v>374</v>
      </c>
      <c r="P30" s="5" t="s">
        <v>375</v>
      </c>
      <c r="Q30" s="5" t="s">
        <v>376</v>
      </c>
      <c r="R30" s="5" t="s">
        <v>377</v>
      </c>
      <c r="S30" s="5" t="s">
        <v>378</v>
      </c>
      <c r="T30" s="5" t="s">
        <v>379</v>
      </c>
    </row>
    <row r="31" spans="1:21">
      <c r="A31" s="7">
        <v>45629.602648888889</v>
      </c>
      <c r="B31" s="8" t="s">
        <v>21</v>
      </c>
      <c r="C31" s="8" t="s">
        <v>22</v>
      </c>
      <c r="D31" s="8" t="s">
        <v>41</v>
      </c>
      <c r="E31" s="8" t="s">
        <v>73</v>
      </c>
      <c r="F31" s="8" t="s">
        <v>58</v>
      </c>
    </row>
    <row r="32" spans="1:21">
      <c r="A32" s="4">
        <v>45629.603725451394</v>
      </c>
      <c r="B32" s="5" t="s">
        <v>21</v>
      </c>
      <c r="C32" s="5" t="s">
        <v>22</v>
      </c>
      <c r="D32" s="5" t="s">
        <v>23</v>
      </c>
      <c r="E32" s="5" t="s">
        <v>73</v>
      </c>
      <c r="F32" s="5" t="s">
        <v>25</v>
      </c>
      <c r="G32" s="5" t="s">
        <v>380</v>
      </c>
      <c r="H32" s="5" t="s">
        <v>381</v>
      </c>
      <c r="I32" s="5" t="s">
        <v>382</v>
      </c>
      <c r="J32" s="5" t="s">
        <v>383</v>
      </c>
      <c r="K32" s="5" t="s">
        <v>384</v>
      </c>
      <c r="L32" s="5" t="s">
        <v>385</v>
      </c>
      <c r="M32" s="5" t="s">
        <v>386</v>
      </c>
      <c r="N32" s="5" t="s">
        <v>387</v>
      </c>
      <c r="O32" s="5" t="s">
        <v>388</v>
      </c>
      <c r="P32" s="5" t="s">
        <v>389</v>
      </c>
      <c r="Q32" s="5" t="s">
        <v>390</v>
      </c>
      <c r="R32" s="5" t="s">
        <v>391</v>
      </c>
      <c r="S32" s="5" t="s">
        <v>392</v>
      </c>
      <c r="T32" s="5" t="s">
        <v>393</v>
      </c>
    </row>
    <row r="33" spans="1:21">
      <c r="A33" s="7">
        <v>45629.604616620374</v>
      </c>
      <c r="B33" s="8" t="s">
        <v>21</v>
      </c>
      <c r="C33" s="8" t="s">
        <v>57</v>
      </c>
      <c r="D33" s="8" t="s">
        <v>41</v>
      </c>
      <c r="E33" s="8" t="s">
        <v>24</v>
      </c>
      <c r="F33" s="8" t="s">
        <v>58</v>
      </c>
      <c r="G33" s="8" t="s">
        <v>394</v>
      </c>
      <c r="H33" s="8" t="s">
        <v>395</v>
      </c>
      <c r="I33" s="8" t="s">
        <v>396</v>
      </c>
      <c r="J33" s="8" t="s">
        <v>397</v>
      </c>
      <c r="K33" s="8" t="s">
        <v>398</v>
      </c>
      <c r="L33" s="8" t="s">
        <v>399</v>
      </c>
      <c r="M33" s="8" t="s">
        <v>400</v>
      </c>
      <c r="N33" s="8" t="s">
        <v>401</v>
      </c>
      <c r="O33" s="8" t="s">
        <v>402</v>
      </c>
      <c r="P33" s="8" t="s">
        <v>403</v>
      </c>
      <c r="Q33" s="8" t="s">
        <v>404</v>
      </c>
      <c r="R33" s="8" t="s">
        <v>405</v>
      </c>
      <c r="S33" s="8" t="s">
        <v>406</v>
      </c>
      <c r="T33" s="8" t="s">
        <v>407</v>
      </c>
    </row>
    <row r="34" spans="1:21">
      <c r="A34" s="4">
        <v>45629.604833391204</v>
      </c>
      <c r="B34" s="5" t="s">
        <v>21</v>
      </c>
      <c r="C34" s="5" t="s">
        <v>22</v>
      </c>
      <c r="D34" s="5" t="s">
        <v>41</v>
      </c>
      <c r="E34" s="5" t="s">
        <v>24</v>
      </c>
      <c r="F34" s="5" t="s">
        <v>58</v>
      </c>
      <c r="G34" s="5" t="s">
        <v>408</v>
      </c>
      <c r="H34" s="5" t="s">
        <v>409</v>
      </c>
      <c r="I34" s="5" t="s">
        <v>410</v>
      </c>
      <c r="J34" s="5" t="s">
        <v>411</v>
      </c>
      <c r="K34" s="5" t="s">
        <v>412</v>
      </c>
      <c r="L34" s="5" t="s">
        <v>413</v>
      </c>
      <c r="M34" s="5" t="s">
        <v>414</v>
      </c>
      <c r="N34" s="5" t="s">
        <v>415</v>
      </c>
      <c r="O34" s="5" t="s">
        <v>416</v>
      </c>
      <c r="P34" s="5" t="s">
        <v>35</v>
      </c>
      <c r="Q34" s="5" t="s">
        <v>417</v>
      </c>
      <c r="R34" s="5" t="s">
        <v>418</v>
      </c>
      <c r="S34" s="5" t="s">
        <v>419</v>
      </c>
      <c r="T34" s="5" t="s">
        <v>420</v>
      </c>
    </row>
    <row r="35" spans="1:21">
      <c r="A35" s="7">
        <v>45629.605045335644</v>
      </c>
      <c r="B35" s="8" t="s">
        <v>21</v>
      </c>
      <c r="C35" s="8" t="s">
        <v>22</v>
      </c>
      <c r="D35" s="8" t="s">
        <v>41</v>
      </c>
      <c r="E35" s="8" t="s">
        <v>73</v>
      </c>
      <c r="F35" s="8" t="s">
        <v>85</v>
      </c>
      <c r="G35" s="8" t="s">
        <v>421</v>
      </c>
      <c r="H35" s="8" t="s">
        <v>422</v>
      </c>
      <c r="I35" s="8" t="s">
        <v>423</v>
      </c>
      <c r="J35" s="8" t="s">
        <v>424</v>
      </c>
      <c r="K35" s="8" t="s">
        <v>425</v>
      </c>
      <c r="M35" s="8" t="s">
        <v>426</v>
      </c>
      <c r="O35" s="8" t="s">
        <v>427</v>
      </c>
      <c r="Q35" s="8" t="s">
        <v>428</v>
      </c>
      <c r="R35" s="8" t="s">
        <v>429</v>
      </c>
      <c r="S35" s="8" t="s">
        <v>430</v>
      </c>
      <c r="T35" s="8" t="s">
        <v>431</v>
      </c>
    </row>
    <row r="36" spans="1:21">
      <c r="A36" s="4">
        <v>45629.605189085647</v>
      </c>
      <c r="B36" s="5" t="s">
        <v>21</v>
      </c>
      <c r="C36" s="5" t="s">
        <v>57</v>
      </c>
      <c r="D36" s="5" t="s">
        <v>41</v>
      </c>
      <c r="E36" s="5" t="s">
        <v>73</v>
      </c>
      <c r="F36" s="5" t="s">
        <v>25</v>
      </c>
    </row>
    <row r="37" spans="1:21">
      <c r="A37" s="7">
        <v>45629.60536155093</v>
      </c>
      <c r="B37" s="8" t="s">
        <v>21</v>
      </c>
      <c r="C37" s="8" t="s">
        <v>57</v>
      </c>
      <c r="D37" s="8" t="s">
        <v>23</v>
      </c>
      <c r="E37" s="8" t="s">
        <v>24</v>
      </c>
      <c r="F37" s="8" t="s">
        <v>125</v>
      </c>
      <c r="G37" s="8" t="s">
        <v>432</v>
      </c>
      <c r="H37" s="8" t="s">
        <v>433</v>
      </c>
      <c r="I37" s="8" t="s">
        <v>434</v>
      </c>
      <c r="J37" s="8" t="s">
        <v>435</v>
      </c>
      <c r="K37" s="8" t="s">
        <v>436</v>
      </c>
      <c r="L37" s="8" t="s">
        <v>437</v>
      </c>
      <c r="M37" s="8" t="s">
        <v>438</v>
      </c>
      <c r="O37" s="8" t="s">
        <v>439</v>
      </c>
      <c r="P37" s="8" t="s">
        <v>440</v>
      </c>
      <c r="Q37" s="8" t="s">
        <v>441</v>
      </c>
      <c r="R37" s="8" t="s">
        <v>442</v>
      </c>
      <c r="S37" s="8" t="s">
        <v>443</v>
      </c>
      <c r="T37" s="8" t="s">
        <v>444</v>
      </c>
    </row>
    <row r="38" spans="1:21">
      <c r="A38" s="4">
        <v>45629.605496886579</v>
      </c>
      <c r="B38" s="5" t="s">
        <v>21</v>
      </c>
      <c r="C38" s="5" t="s">
        <v>57</v>
      </c>
      <c r="D38" s="5" t="s">
        <v>23</v>
      </c>
      <c r="E38" s="5" t="s">
        <v>239</v>
      </c>
      <c r="F38" s="5" t="s">
        <v>25</v>
      </c>
      <c r="G38" s="5" t="s">
        <v>445</v>
      </c>
      <c r="H38" s="5" t="s">
        <v>446</v>
      </c>
      <c r="I38" s="5" t="s">
        <v>447</v>
      </c>
      <c r="J38" s="5" t="s">
        <v>448</v>
      </c>
      <c r="K38" s="5" t="s">
        <v>449</v>
      </c>
      <c r="L38" s="5" t="s">
        <v>450</v>
      </c>
      <c r="M38" s="5" t="s">
        <v>451</v>
      </c>
      <c r="N38" s="5" t="s">
        <v>452</v>
      </c>
      <c r="O38" s="5" t="s">
        <v>453</v>
      </c>
      <c r="P38" s="5" t="s">
        <v>454</v>
      </c>
      <c r="Q38" s="5" t="s">
        <v>455</v>
      </c>
      <c r="R38" s="5" t="s">
        <v>456</v>
      </c>
      <c r="T38" s="5" t="s">
        <v>457</v>
      </c>
    </row>
    <row r="39" spans="1:21">
      <c r="A39" s="7">
        <v>45629.605551006942</v>
      </c>
      <c r="B39" s="8" t="s">
        <v>21</v>
      </c>
      <c r="C39" s="8" t="s">
        <v>22</v>
      </c>
      <c r="D39" s="8" t="s">
        <v>41</v>
      </c>
      <c r="E39" s="8" t="s">
        <v>73</v>
      </c>
      <c r="F39" s="8" t="s">
        <v>58</v>
      </c>
      <c r="G39" s="8" t="s">
        <v>458</v>
      </c>
      <c r="H39" s="8" t="s">
        <v>459</v>
      </c>
      <c r="I39" s="8" t="s">
        <v>460</v>
      </c>
      <c r="J39" s="8" t="s">
        <v>461</v>
      </c>
      <c r="K39" s="8" t="s">
        <v>462</v>
      </c>
      <c r="L39" s="8" t="s">
        <v>463</v>
      </c>
      <c r="M39" s="8" t="s">
        <v>464</v>
      </c>
      <c r="N39" s="8" t="s">
        <v>465</v>
      </c>
      <c r="O39" s="8" t="s">
        <v>466</v>
      </c>
      <c r="P39" s="8" t="s">
        <v>467</v>
      </c>
      <c r="Q39" s="8" t="s">
        <v>468</v>
      </c>
      <c r="R39" s="8" t="s">
        <v>469</v>
      </c>
      <c r="S39" s="8" t="s">
        <v>470</v>
      </c>
      <c r="T39" s="8" t="s">
        <v>471</v>
      </c>
    </row>
    <row r="40" spans="1:21">
      <c r="A40" s="4">
        <v>45629.606129467589</v>
      </c>
      <c r="B40" s="5" t="s">
        <v>21</v>
      </c>
      <c r="C40" s="5" t="s">
        <v>57</v>
      </c>
      <c r="D40" s="5" t="s">
        <v>23</v>
      </c>
      <c r="E40" s="5" t="s">
        <v>24</v>
      </c>
      <c r="F40" s="5" t="s">
        <v>58</v>
      </c>
      <c r="G40" s="5" t="s">
        <v>472</v>
      </c>
      <c r="H40" s="5" t="s">
        <v>473</v>
      </c>
      <c r="I40" s="5" t="s">
        <v>474</v>
      </c>
      <c r="J40" s="5" t="s">
        <v>475</v>
      </c>
      <c r="K40" s="5" t="s">
        <v>476</v>
      </c>
      <c r="L40" s="5" t="s">
        <v>477</v>
      </c>
      <c r="M40" s="5" t="s">
        <v>478</v>
      </c>
      <c r="N40" s="5" t="s">
        <v>479</v>
      </c>
      <c r="O40" s="5" t="s">
        <v>480</v>
      </c>
      <c r="P40" s="5" t="s">
        <v>481</v>
      </c>
      <c r="Q40" s="5" t="s">
        <v>482</v>
      </c>
      <c r="R40" s="5" t="s">
        <v>483</v>
      </c>
      <c r="S40" s="5" t="s">
        <v>484</v>
      </c>
      <c r="T40" s="5" t="s">
        <v>485</v>
      </c>
    </row>
    <row r="41" spans="1:21">
      <c r="A41" s="7">
        <v>45629.609243101848</v>
      </c>
      <c r="B41" s="8" t="s">
        <v>21</v>
      </c>
      <c r="C41" s="8" t="s">
        <v>22</v>
      </c>
      <c r="D41" s="8" t="s">
        <v>486</v>
      </c>
      <c r="E41" s="8" t="s">
        <v>24</v>
      </c>
      <c r="F41" s="8" t="s">
        <v>226</v>
      </c>
      <c r="G41" s="8" t="s">
        <v>487</v>
      </c>
      <c r="H41" s="8" t="s">
        <v>488</v>
      </c>
      <c r="I41" s="8" t="s">
        <v>489</v>
      </c>
      <c r="J41" s="8" t="s">
        <v>89</v>
      </c>
      <c r="K41" s="8" t="s">
        <v>490</v>
      </c>
      <c r="L41" s="8" t="s">
        <v>491</v>
      </c>
      <c r="M41" s="8" t="s">
        <v>492</v>
      </c>
      <c r="N41" s="8" t="s">
        <v>493</v>
      </c>
      <c r="O41" s="8" t="s">
        <v>494</v>
      </c>
      <c r="Q41" s="8" t="s">
        <v>495</v>
      </c>
      <c r="R41" s="8" t="s">
        <v>496</v>
      </c>
      <c r="S41" s="8" t="s">
        <v>497</v>
      </c>
      <c r="T41" s="8" t="s">
        <v>498</v>
      </c>
      <c r="U41" s="9" t="s">
        <v>499</v>
      </c>
    </row>
    <row r="42" spans="1:21">
      <c r="A42" s="4">
        <v>45629.612256678243</v>
      </c>
      <c r="B42" s="5" t="s">
        <v>21</v>
      </c>
      <c r="C42" s="5" t="s">
        <v>22</v>
      </c>
      <c r="D42" s="5" t="s">
        <v>23</v>
      </c>
      <c r="E42" s="5" t="s">
        <v>239</v>
      </c>
      <c r="F42" s="5" t="s">
        <v>226</v>
      </c>
      <c r="G42" s="5" t="s">
        <v>500</v>
      </c>
      <c r="H42" s="5" t="s">
        <v>501</v>
      </c>
      <c r="I42" s="5" t="s">
        <v>447</v>
      </c>
      <c r="J42" s="5" t="s">
        <v>502</v>
      </c>
      <c r="K42" s="5" t="s">
        <v>503</v>
      </c>
      <c r="L42" s="5" t="s">
        <v>504</v>
      </c>
      <c r="M42" s="5" t="s">
        <v>505</v>
      </c>
      <c r="N42" s="5" t="s">
        <v>479</v>
      </c>
      <c r="O42" s="5" t="s">
        <v>506</v>
      </c>
      <c r="P42" s="5" t="s">
        <v>507</v>
      </c>
      <c r="Q42" s="5" t="s">
        <v>508</v>
      </c>
      <c r="R42" s="5" t="s">
        <v>509</v>
      </c>
      <c r="S42" s="5" t="s">
        <v>510</v>
      </c>
      <c r="T42" s="5" t="s">
        <v>511</v>
      </c>
      <c r="U42" s="6" t="s">
        <v>512</v>
      </c>
    </row>
    <row r="43" spans="1:21">
      <c r="A43" s="7">
        <v>45629.612439861114</v>
      </c>
      <c r="B43" s="8" t="s">
        <v>21</v>
      </c>
      <c r="C43" s="8" t="s">
        <v>22</v>
      </c>
      <c r="D43" s="8" t="s">
        <v>123</v>
      </c>
      <c r="E43" s="8" t="s">
        <v>124</v>
      </c>
      <c r="F43" s="8" t="s">
        <v>58</v>
      </c>
      <c r="G43" s="8" t="s">
        <v>513</v>
      </c>
      <c r="H43" s="8" t="s">
        <v>514</v>
      </c>
      <c r="I43" s="8" t="s">
        <v>515</v>
      </c>
      <c r="K43" s="8" t="s">
        <v>516</v>
      </c>
      <c r="L43" s="8" t="s">
        <v>517</v>
      </c>
      <c r="M43" s="8" t="s">
        <v>518</v>
      </c>
      <c r="N43" s="8" t="s">
        <v>519</v>
      </c>
      <c r="O43" s="8" t="s">
        <v>520</v>
      </c>
      <c r="P43" s="8" t="s">
        <v>521</v>
      </c>
      <c r="Q43" s="8" t="s">
        <v>522</v>
      </c>
      <c r="R43" s="8" t="s">
        <v>523</v>
      </c>
      <c r="S43" s="8" t="s">
        <v>524</v>
      </c>
      <c r="T43" s="8" t="s">
        <v>525</v>
      </c>
    </row>
    <row r="44" spans="1:21">
      <c r="A44" s="4">
        <v>45629.612582997681</v>
      </c>
      <c r="B44" s="5" t="s">
        <v>21</v>
      </c>
      <c r="C44" s="5" t="s">
        <v>22</v>
      </c>
      <c r="D44" s="5" t="s">
        <v>41</v>
      </c>
      <c r="E44" s="5" t="s">
        <v>73</v>
      </c>
      <c r="F44" s="5" t="s">
        <v>526</v>
      </c>
      <c r="G44" s="5" t="s">
        <v>527</v>
      </c>
      <c r="H44" s="5" t="s">
        <v>528</v>
      </c>
      <c r="I44" s="5" t="s">
        <v>529</v>
      </c>
      <c r="J44" s="5" t="s">
        <v>530</v>
      </c>
      <c r="K44" s="5" t="s">
        <v>531</v>
      </c>
      <c r="L44" s="5" t="s">
        <v>532</v>
      </c>
      <c r="M44" s="5" t="s">
        <v>533</v>
      </c>
      <c r="N44" s="5" t="s">
        <v>534</v>
      </c>
      <c r="O44" s="5" t="s">
        <v>535</v>
      </c>
      <c r="P44" s="5" t="s">
        <v>536</v>
      </c>
      <c r="Q44" s="5" t="s">
        <v>537</v>
      </c>
      <c r="R44" s="5" t="s">
        <v>538</v>
      </c>
      <c r="S44" s="5" t="s">
        <v>539</v>
      </c>
      <c r="T44" s="5" t="s">
        <v>540</v>
      </c>
    </row>
    <row r="45" spans="1:21">
      <c r="A45" s="7">
        <v>45629.612728275461</v>
      </c>
      <c r="B45" s="8" t="s">
        <v>21</v>
      </c>
      <c r="C45" s="8" t="s">
        <v>22</v>
      </c>
      <c r="D45" s="8" t="s">
        <v>41</v>
      </c>
      <c r="E45" s="8" t="s">
        <v>73</v>
      </c>
      <c r="F45" s="8" t="s">
        <v>58</v>
      </c>
      <c r="G45" s="8" t="s">
        <v>541</v>
      </c>
      <c r="H45" s="8" t="s">
        <v>542</v>
      </c>
      <c r="I45" s="8" t="s">
        <v>543</v>
      </c>
      <c r="J45" s="8" t="s">
        <v>544</v>
      </c>
      <c r="K45" s="8" t="s">
        <v>545</v>
      </c>
      <c r="L45" s="8" t="s">
        <v>546</v>
      </c>
      <c r="M45" s="8" t="s">
        <v>547</v>
      </c>
      <c r="N45" s="8" t="s">
        <v>106</v>
      </c>
      <c r="O45" s="8" t="s">
        <v>548</v>
      </c>
      <c r="Q45" s="8" t="s">
        <v>549</v>
      </c>
      <c r="R45" s="8" t="s">
        <v>550</v>
      </c>
      <c r="S45" s="8" t="s">
        <v>551</v>
      </c>
      <c r="T45" s="8" t="s">
        <v>552</v>
      </c>
      <c r="U45" s="9" t="s">
        <v>553</v>
      </c>
    </row>
    <row r="46" spans="1:21">
      <c r="A46" s="4">
        <v>45629.613134317129</v>
      </c>
      <c r="B46" s="5" t="s">
        <v>21</v>
      </c>
      <c r="C46" s="5" t="s">
        <v>22</v>
      </c>
      <c r="D46" s="5" t="s">
        <v>41</v>
      </c>
      <c r="E46" s="5" t="s">
        <v>73</v>
      </c>
      <c r="F46" s="5" t="s">
        <v>25</v>
      </c>
      <c r="G46" s="5" t="s">
        <v>554</v>
      </c>
      <c r="H46" s="5" t="s">
        <v>555</v>
      </c>
      <c r="I46" s="5" t="s">
        <v>556</v>
      </c>
      <c r="J46" s="5" t="s">
        <v>557</v>
      </c>
      <c r="K46" s="5" t="s">
        <v>558</v>
      </c>
      <c r="L46" s="5" t="s">
        <v>559</v>
      </c>
      <c r="M46" s="5" t="s">
        <v>560</v>
      </c>
      <c r="N46" s="5" t="s">
        <v>479</v>
      </c>
      <c r="O46" s="5" t="s">
        <v>561</v>
      </c>
      <c r="P46" s="5" t="s">
        <v>562</v>
      </c>
      <c r="Q46" s="5" t="s">
        <v>563</v>
      </c>
      <c r="R46" s="5" t="s">
        <v>564</v>
      </c>
      <c r="S46" s="5" t="s">
        <v>565</v>
      </c>
      <c r="T46" s="5" t="s">
        <v>566</v>
      </c>
    </row>
    <row r="47" spans="1:21">
      <c r="A47" s="7">
        <v>45629.613309733795</v>
      </c>
      <c r="B47" s="8" t="s">
        <v>21</v>
      </c>
      <c r="C47" s="8" t="s">
        <v>22</v>
      </c>
      <c r="D47" s="8" t="s">
        <v>41</v>
      </c>
      <c r="E47" s="8" t="s">
        <v>24</v>
      </c>
      <c r="F47" s="8" t="s">
        <v>58</v>
      </c>
      <c r="G47" s="8" t="s">
        <v>567</v>
      </c>
      <c r="H47" s="8" t="s">
        <v>568</v>
      </c>
      <c r="I47" s="8" t="s">
        <v>569</v>
      </c>
      <c r="J47" s="8" t="s">
        <v>570</v>
      </c>
      <c r="K47" s="8" t="s">
        <v>571</v>
      </c>
      <c r="L47" s="8" t="s">
        <v>89</v>
      </c>
      <c r="M47" s="8" t="s">
        <v>572</v>
      </c>
    </row>
    <row r="48" spans="1:21">
      <c r="A48" s="4">
        <v>45629.613373969907</v>
      </c>
      <c r="B48" s="5" t="s">
        <v>21</v>
      </c>
      <c r="C48" s="5" t="s">
        <v>57</v>
      </c>
      <c r="D48" s="5" t="s">
        <v>41</v>
      </c>
      <c r="E48" s="5" t="s">
        <v>73</v>
      </c>
      <c r="F48" s="5" t="s">
        <v>85</v>
      </c>
      <c r="G48" s="5" t="s">
        <v>573</v>
      </c>
      <c r="H48" s="5" t="s">
        <v>574</v>
      </c>
      <c r="I48" s="5" t="s">
        <v>575</v>
      </c>
      <c r="J48" s="5" t="s">
        <v>576</v>
      </c>
      <c r="K48" s="5" t="s">
        <v>577</v>
      </c>
      <c r="L48" s="5" t="s">
        <v>578</v>
      </c>
      <c r="M48" s="5" t="s">
        <v>579</v>
      </c>
      <c r="N48" s="5" t="s">
        <v>89</v>
      </c>
      <c r="O48" s="5" t="s">
        <v>580</v>
      </c>
      <c r="P48" s="5" t="s">
        <v>581</v>
      </c>
      <c r="Q48" s="5" t="s">
        <v>582</v>
      </c>
      <c r="R48" s="5" t="s">
        <v>583</v>
      </c>
      <c r="S48" s="5" t="s">
        <v>584</v>
      </c>
      <c r="T48" s="5" t="s">
        <v>585</v>
      </c>
    </row>
    <row r="49" spans="1:21">
      <c r="A49" s="7">
        <v>45629.613755266204</v>
      </c>
      <c r="B49" s="8" t="s">
        <v>21</v>
      </c>
      <c r="C49" s="8" t="s">
        <v>22</v>
      </c>
      <c r="D49" s="8" t="s">
        <v>41</v>
      </c>
      <c r="E49" s="8" t="s">
        <v>73</v>
      </c>
      <c r="F49" s="8" t="s">
        <v>85</v>
      </c>
      <c r="G49" s="8" t="s">
        <v>586</v>
      </c>
      <c r="H49" s="8" t="s">
        <v>587</v>
      </c>
      <c r="I49" s="8" t="s">
        <v>588</v>
      </c>
      <c r="J49" s="8" t="s">
        <v>589</v>
      </c>
      <c r="K49" s="8" t="s">
        <v>590</v>
      </c>
      <c r="L49" s="8" t="s">
        <v>591</v>
      </c>
      <c r="M49" s="8" t="s">
        <v>592</v>
      </c>
      <c r="N49" s="8" t="s">
        <v>89</v>
      </c>
      <c r="O49" s="8" t="s">
        <v>593</v>
      </c>
      <c r="Q49" s="8" t="s">
        <v>594</v>
      </c>
      <c r="R49" s="8" t="s">
        <v>595</v>
      </c>
      <c r="S49" s="8" t="s">
        <v>596</v>
      </c>
      <c r="T49" s="8" t="s">
        <v>597</v>
      </c>
      <c r="U49" s="9" t="s">
        <v>598</v>
      </c>
    </row>
    <row r="50" spans="1:21">
      <c r="A50" s="4">
        <v>45629.614222141201</v>
      </c>
      <c r="B50" s="5" t="s">
        <v>21</v>
      </c>
      <c r="C50" s="5" t="s">
        <v>22</v>
      </c>
      <c r="D50" s="5" t="s">
        <v>41</v>
      </c>
      <c r="E50" s="5" t="s">
        <v>73</v>
      </c>
      <c r="F50" s="5" t="s">
        <v>283</v>
      </c>
      <c r="G50" s="5" t="s">
        <v>599</v>
      </c>
      <c r="H50" s="5" t="s">
        <v>600</v>
      </c>
      <c r="I50" s="5" t="s">
        <v>601</v>
      </c>
      <c r="J50" s="5" t="s">
        <v>106</v>
      </c>
      <c r="K50" s="5" t="s">
        <v>602</v>
      </c>
      <c r="L50" s="5" t="s">
        <v>603</v>
      </c>
      <c r="M50" s="5" t="s">
        <v>604</v>
      </c>
      <c r="N50" s="5" t="s">
        <v>605</v>
      </c>
      <c r="O50" s="5" t="s">
        <v>606</v>
      </c>
      <c r="Q50" s="5" t="s">
        <v>607</v>
      </c>
      <c r="R50" s="5" t="s">
        <v>608</v>
      </c>
      <c r="S50" s="5" t="s">
        <v>609</v>
      </c>
      <c r="T50" s="5" t="s">
        <v>610</v>
      </c>
    </row>
    <row r="51" spans="1:21">
      <c r="A51" s="7">
        <v>45629.614382719912</v>
      </c>
      <c r="B51" s="8" t="s">
        <v>21</v>
      </c>
      <c r="C51" s="8" t="s">
        <v>22</v>
      </c>
      <c r="D51" s="8" t="s">
        <v>23</v>
      </c>
      <c r="E51" s="8" t="s">
        <v>239</v>
      </c>
      <c r="F51" s="8" t="s">
        <v>58</v>
      </c>
      <c r="G51" s="8" t="s">
        <v>611</v>
      </c>
      <c r="H51" s="8" t="s">
        <v>612</v>
      </c>
      <c r="I51" s="8" t="s">
        <v>613</v>
      </c>
      <c r="J51" s="8" t="s">
        <v>614</v>
      </c>
      <c r="K51" s="8" t="s">
        <v>615</v>
      </c>
      <c r="L51" s="8" t="s">
        <v>616</v>
      </c>
      <c r="M51" s="8" t="s">
        <v>617</v>
      </c>
      <c r="N51" s="8" t="s">
        <v>618</v>
      </c>
      <c r="O51" s="8" t="s">
        <v>619</v>
      </c>
      <c r="Q51" s="8" t="s">
        <v>620</v>
      </c>
      <c r="R51" s="8" t="s">
        <v>621</v>
      </c>
      <c r="T51" s="8" t="s">
        <v>622</v>
      </c>
    </row>
    <row r="52" spans="1:21">
      <c r="A52" s="4">
        <v>45629.616025625</v>
      </c>
      <c r="B52" s="5" t="s">
        <v>21</v>
      </c>
      <c r="C52" s="5" t="s">
        <v>22</v>
      </c>
      <c r="D52" s="5" t="s">
        <v>41</v>
      </c>
      <c r="E52" s="5" t="s">
        <v>73</v>
      </c>
      <c r="F52" s="5" t="s">
        <v>25</v>
      </c>
      <c r="G52" s="5" t="s">
        <v>623</v>
      </c>
      <c r="H52" s="5" t="s">
        <v>624</v>
      </c>
      <c r="I52" s="5" t="s">
        <v>625</v>
      </c>
      <c r="J52" s="5" t="s">
        <v>626</v>
      </c>
      <c r="K52" s="5" t="s">
        <v>627</v>
      </c>
      <c r="L52" s="5" t="s">
        <v>479</v>
      </c>
      <c r="M52" s="5" t="s">
        <v>628</v>
      </c>
      <c r="N52" s="5" t="s">
        <v>629</v>
      </c>
      <c r="O52" s="5" t="s">
        <v>630</v>
      </c>
      <c r="Q52" s="5" t="s">
        <v>631</v>
      </c>
      <c r="R52" s="5" t="s">
        <v>632</v>
      </c>
    </row>
    <row r="53" spans="1:21">
      <c r="A53" s="7">
        <v>45629.617591377319</v>
      </c>
      <c r="B53" s="8" t="s">
        <v>21</v>
      </c>
      <c r="C53" s="8" t="s">
        <v>22</v>
      </c>
      <c r="D53" s="8" t="s">
        <v>41</v>
      </c>
      <c r="E53" s="8" t="s">
        <v>73</v>
      </c>
      <c r="F53" s="8" t="s">
        <v>283</v>
      </c>
      <c r="G53" s="8" t="s">
        <v>633</v>
      </c>
      <c r="H53" s="8" t="s">
        <v>634</v>
      </c>
      <c r="I53" s="8" t="s">
        <v>635</v>
      </c>
      <c r="K53" s="8" t="s">
        <v>636</v>
      </c>
      <c r="L53" s="8" t="s">
        <v>637</v>
      </c>
      <c r="M53" s="8" t="s">
        <v>638</v>
      </c>
      <c r="N53" s="8" t="s">
        <v>639</v>
      </c>
      <c r="O53" s="8" t="s">
        <v>640</v>
      </c>
      <c r="P53" s="8" t="s">
        <v>641</v>
      </c>
      <c r="Q53" s="8" t="s">
        <v>642</v>
      </c>
      <c r="R53" s="8" t="s">
        <v>643</v>
      </c>
      <c r="S53" s="8" t="s">
        <v>644</v>
      </c>
      <c r="T53" s="8" t="s">
        <v>645</v>
      </c>
      <c r="U53" s="9" t="s">
        <v>646</v>
      </c>
    </row>
    <row r="54" spans="1:21">
      <c r="A54" s="4">
        <v>45629.617972083332</v>
      </c>
      <c r="B54" s="5" t="s">
        <v>21</v>
      </c>
      <c r="C54" s="5" t="s">
        <v>22</v>
      </c>
      <c r="D54" s="5" t="s">
        <v>41</v>
      </c>
      <c r="E54" s="5" t="s">
        <v>24</v>
      </c>
      <c r="F54" s="5" t="s">
        <v>58</v>
      </c>
      <c r="G54" s="5" t="s">
        <v>647</v>
      </c>
      <c r="H54" s="5" t="s">
        <v>648</v>
      </c>
      <c r="I54" s="5" t="s">
        <v>649</v>
      </c>
      <c r="J54" s="5" t="s">
        <v>650</v>
      </c>
      <c r="K54" s="5" t="s">
        <v>651</v>
      </c>
      <c r="L54" s="5" t="s">
        <v>652</v>
      </c>
      <c r="M54" s="5" t="s">
        <v>653</v>
      </c>
      <c r="N54" s="5" t="s">
        <v>479</v>
      </c>
      <c r="O54" s="5" t="s">
        <v>654</v>
      </c>
      <c r="Q54" s="5" t="s">
        <v>655</v>
      </c>
      <c r="R54" s="5" t="s">
        <v>656</v>
      </c>
      <c r="S54" s="5" t="s">
        <v>657</v>
      </c>
      <c r="T54" s="5" t="s">
        <v>658</v>
      </c>
      <c r="U54" s="6" t="s">
        <v>659</v>
      </c>
    </row>
    <row r="55" spans="1:21">
      <c r="A55" s="7">
        <v>45629.61806069444</v>
      </c>
      <c r="B55" s="8" t="s">
        <v>21</v>
      </c>
      <c r="C55" s="8" t="s">
        <v>57</v>
      </c>
      <c r="D55" s="8" t="s">
        <v>41</v>
      </c>
      <c r="E55" s="8" t="s">
        <v>24</v>
      </c>
      <c r="F55" s="8" t="s">
        <v>58</v>
      </c>
      <c r="G55" s="8" t="s">
        <v>660</v>
      </c>
      <c r="H55" s="8" t="s">
        <v>661</v>
      </c>
      <c r="I55" s="8" t="s">
        <v>662</v>
      </c>
      <c r="J55" s="8" t="s">
        <v>663</v>
      </c>
      <c r="K55" s="8" t="s">
        <v>664</v>
      </c>
      <c r="L55" s="8" t="s">
        <v>665</v>
      </c>
      <c r="M55" s="8" t="s">
        <v>666</v>
      </c>
      <c r="N55" s="8" t="s">
        <v>667</v>
      </c>
      <c r="O55" s="8" t="s">
        <v>668</v>
      </c>
      <c r="P55" s="8" t="s">
        <v>669</v>
      </c>
      <c r="Q55" s="8" t="s">
        <v>670</v>
      </c>
      <c r="R55" s="8" t="s">
        <v>671</v>
      </c>
      <c r="S55" s="8" t="s">
        <v>672</v>
      </c>
      <c r="T55" s="8" t="s">
        <v>673</v>
      </c>
      <c r="U55" s="9" t="s">
        <v>674</v>
      </c>
    </row>
    <row r="56" spans="1:21">
      <c r="A56" s="4">
        <v>45629.618199907403</v>
      </c>
      <c r="B56" s="5" t="s">
        <v>21</v>
      </c>
      <c r="C56" s="5" t="s">
        <v>22</v>
      </c>
      <c r="D56" s="5" t="s">
        <v>41</v>
      </c>
      <c r="E56" s="5" t="s">
        <v>24</v>
      </c>
      <c r="F56" s="5" t="s">
        <v>58</v>
      </c>
      <c r="G56" s="5" t="s">
        <v>675</v>
      </c>
      <c r="H56" s="5" t="s">
        <v>676</v>
      </c>
      <c r="I56" s="5" t="s">
        <v>677</v>
      </c>
      <c r="J56" s="5" t="s">
        <v>678</v>
      </c>
      <c r="K56" s="5" t="s">
        <v>679</v>
      </c>
      <c r="L56" s="5" t="s">
        <v>680</v>
      </c>
      <c r="M56" s="5" t="s">
        <v>681</v>
      </c>
      <c r="N56" s="5" t="s">
        <v>682</v>
      </c>
      <c r="O56" s="5" t="s">
        <v>683</v>
      </c>
      <c r="P56" s="5" t="s">
        <v>683</v>
      </c>
      <c r="Q56" s="5" t="s">
        <v>684</v>
      </c>
      <c r="R56" s="5" t="s">
        <v>685</v>
      </c>
      <c r="S56" s="5" t="s">
        <v>686</v>
      </c>
      <c r="T56" s="5" t="s">
        <v>687</v>
      </c>
      <c r="U56" s="6" t="s">
        <v>688</v>
      </c>
    </row>
    <row r="57" spans="1:21">
      <c r="A57" s="7">
        <v>45629.618538287032</v>
      </c>
      <c r="B57" s="8" t="s">
        <v>21</v>
      </c>
      <c r="C57" s="8" t="s">
        <v>22</v>
      </c>
      <c r="D57" s="8" t="s">
        <v>41</v>
      </c>
      <c r="E57" s="8" t="s">
        <v>73</v>
      </c>
      <c r="F57" s="8" t="s">
        <v>25</v>
      </c>
      <c r="G57" s="8" t="s">
        <v>689</v>
      </c>
      <c r="H57" s="8" t="s">
        <v>690</v>
      </c>
      <c r="I57" s="8" t="s">
        <v>691</v>
      </c>
      <c r="J57" s="8" t="s">
        <v>692</v>
      </c>
      <c r="K57" s="8" t="s">
        <v>693</v>
      </c>
      <c r="L57" s="8" t="s">
        <v>694</v>
      </c>
      <c r="M57" s="8" t="s">
        <v>695</v>
      </c>
      <c r="O57" s="8" t="s">
        <v>696</v>
      </c>
      <c r="Q57" s="8" t="s">
        <v>697</v>
      </c>
      <c r="R57" s="8" t="s">
        <v>698</v>
      </c>
      <c r="S57" s="8" t="s">
        <v>699</v>
      </c>
      <c r="T57" s="8" t="s">
        <v>700</v>
      </c>
      <c r="U57" s="9" t="s">
        <v>701</v>
      </c>
    </row>
    <row r="58" spans="1:21">
      <c r="A58" s="4">
        <v>45629.618722557869</v>
      </c>
      <c r="B58" s="5" t="s">
        <v>21</v>
      </c>
      <c r="C58" s="5" t="s">
        <v>22</v>
      </c>
      <c r="D58" s="5" t="s">
        <v>41</v>
      </c>
      <c r="E58" s="5" t="s">
        <v>24</v>
      </c>
      <c r="F58" s="5" t="s">
        <v>58</v>
      </c>
      <c r="G58" s="5" t="s">
        <v>702</v>
      </c>
      <c r="H58" s="5" t="s">
        <v>703</v>
      </c>
      <c r="I58" s="5" t="s">
        <v>704</v>
      </c>
      <c r="J58" s="5" t="s">
        <v>705</v>
      </c>
      <c r="K58" s="5" t="s">
        <v>706</v>
      </c>
      <c r="M58" s="5" t="s">
        <v>707</v>
      </c>
      <c r="N58" s="5" t="s">
        <v>708</v>
      </c>
      <c r="O58" s="5" t="s">
        <v>709</v>
      </c>
      <c r="Q58" s="5" t="s">
        <v>710</v>
      </c>
      <c r="R58" s="5" t="s">
        <v>711</v>
      </c>
      <c r="S58" s="5" t="s">
        <v>712</v>
      </c>
      <c r="T58" s="5" t="s">
        <v>713</v>
      </c>
    </row>
    <row r="59" spans="1:21">
      <c r="A59" s="7">
        <v>45629.61907508102</v>
      </c>
      <c r="B59" s="8" t="s">
        <v>21</v>
      </c>
      <c r="C59" s="8" t="s">
        <v>22</v>
      </c>
      <c r="D59" s="8" t="s">
        <v>23</v>
      </c>
      <c r="E59" s="8" t="s">
        <v>73</v>
      </c>
      <c r="F59" s="8" t="s">
        <v>226</v>
      </c>
      <c r="G59" s="8" t="s">
        <v>714</v>
      </c>
      <c r="H59" s="8" t="s">
        <v>715</v>
      </c>
      <c r="I59" s="8" t="s">
        <v>716</v>
      </c>
      <c r="J59" s="8" t="s">
        <v>717</v>
      </c>
      <c r="K59" s="8" t="s">
        <v>718</v>
      </c>
      <c r="L59" s="8" t="s">
        <v>719</v>
      </c>
      <c r="M59" s="8" t="s">
        <v>116</v>
      </c>
      <c r="N59" s="8" t="s">
        <v>720</v>
      </c>
      <c r="O59" s="8" t="s">
        <v>721</v>
      </c>
      <c r="P59" s="8" t="s">
        <v>722</v>
      </c>
      <c r="Q59" s="8" t="s">
        <v>723</v>
      </c>
      <c r="R59" s="8" t="s">
        <v>724</v>
      </c>
      <c r="S59" s="8" t="s">
        <v>725</v>
      </c>
      <c r="T59" s="8" t="s">
        <v>726</v>
      </c>
      <c r="U59" s="9" t="s">
        <v>727</v>
      </c>
    </row>
    <row r="60" spans="1:21">
      <c r="A60" s="4">
        <v>45629.619268344904</v>
      </c>
      <c r="B60" s="5" t="s">
        <v>21</v>
      </c>
      <c r="C60" s="5" t="s">
        <v>22</v>
      </c>
      <c r="D60" s="5" t="s">
        <v>23</v>
      </c>
      <c r="E60" s="5" t="s">
        <v>73</v>
      </c>
      <c r="F60" s="5" t="s">
        <v>526</v>
      </c>
      <c r="G60" s="5" t="s">
        <v>728</v>
      </c>
      <c r="H60" s="5" t="s">
        <v>729</v>
      </c>
      <c r="I60" s="5" t="s">
        <v>730</v>
      </c>
      <c r="J60" s="5" t="s">
        <v>731</v>
      </c>
      <c r="L60" s="5" t="s">
        <v>732</v>
      </c>
      <c r="M60" s="5" t="s">
        <v>733</v>
      </c>
      <c r="N60" s="5" t="s">
        <v>734</v>
      </c>
      <c r="Q60" s="5" t="s">
        <v>735</v>
      </c>
      <c r="R60" s="5" t="s">
        <v>736</v>
      </c>
      <c r="T60" s="5" t="s">
        <v>737</v>
      </c>
    </row>
    <row r="61" spans="1:21">
      <c r="A61" s="7">
        <v>45629.619755127314</v>
      </c>
      <c r="B61" s="8" t="s">
        <v>21</v>
      </c>
      <c r="C61" s="8" t="s">
        <v>22</v>
      </c>
      <c r="D61" s="8" t="s">
        <v>23</v>
      </c>
      <c r="E61" s="8" t="s">
        <v>239</v>
      </c>
      <c r="F61" s="8" t="s">
        <v>125</v>
      </c>
      <c r="G61" s="8" t="s">
        <v>738</v>
      </c>
      <c r="H61" s="8" t="s">
        <v>739</v>
      </c>
      <c r="I61" s="8" t="s">
        <v>740</v>
      </c>
      <c r="J61" s="8" t="s">
        <v>741</v>
      </c>
      <c r="K61" s="8" t="s">
        <v>742</v>
      </c>
      <c r="L61" s="8" t="s">
        <v>743</v>
      </c>
      <c r="M61" s="8" t="s">
        <v>744</v>
      </c>
      <c r="N61" s="8" t="s">
        <v>745</v>
      </c>
      <c r="O61" s="8" t="s">
        <v>746</v>
      </c>
      <c r="P61" s="8" t="s">
        <v>747</v>
      </c>
      <c r="Q61" s="8" t="s">
        <v>748</v>
      </c>
      <c r="R61" s="8" t="s">
        <v>749</v>
      </c>
      <c r="S61" s="45" t="s">
        <v>750</v>
      </c>
      <c r="T61" s="8" t="s">
        <v>751</v>
      </c>
      <c r="U61" s="9" t="s">
        <v>752</v>
      </c>
    </row>
    <row r="62" spans="1:21">
      <c r="A62" s="4">
        <v>45629.620103935187</v>
      </c>
      <c r="B62" s="5" t="s">
        <v>21</v>
      </c>
      <c r="C62" s="5" t="s">
        <v>22</v>
      </c>
      <c r="D62" s="5" t="s">
        <v>41</v>
      </c>
      <c r="E62" s="5" t="s">
        <v>73</v>
      </c>
      <c r="F62" s="5" t="s">
        <v>85</v>
      </c>
      <c r="G62" s="5" t="s">
        <v>753</v>
      </c>
      <c r="H62" s="5" t="s">
        <v>754</v>
      </c>
      <c r="I62" s="5" t="s">
        <v>755</v>
      </c>
      <c r="J62" s="5" t="s">
        <v>756</v>
      </c>
      <c r="K62" s="5" t="s">
        <v>757</v>
      </c>
      <c r="L62" s="5" t="s">
        <v>758</v>
      </c>
      <c r="M62" s="5" t="s">
        <v>759</v>
      </c>
      <c r="N62" s="5" t="s">
        <v>760</v>
      </c>
      <c r="O62" s="5" t="s">
        <v>761</v>
      </c>
      <c r="P62" s="5" t="s">
        <v>762</v>
      </c>
      <c r="Q62" s="5" t="s">
        <v>763</v>
      </c>
      <c r="R62" s="5" t="s">
        <v>764</v>
      </c>
      <c r="S62" s="5" t="s">
        <v>765</v>
      </c>
      <c r="T62" s="5" t="s">
        <v>766</v>
      </c>
      <c r="U62" s="6" t="s">
        <v>767</v>
      </c>
    </row>
    <row r="63" spans="1:21">
      <c r="A63" s="7">
        <v>45629.620161423612</v>
      </c>
      <c r="B63" s="8" t="s">
        <v>21</v>
      </c>
      <c r="C63" s="8" t="s">
        <v>22</v>
      </c>
      <c r="D63" s="8" t="s">
        <v>41</v>
      </c>
      <c r="E63" s="8" t="s">
        <v>73</v>
      </c>
      <c r="F63" s="8" t="s">
        <v>25</v>
      </c>
      <c r="G63" s="8" t="s">
        <v>768</v>
      </c>
      <c r="H63" s="8" t="s">
        <v>769</v>
      </c>
      <c r="I63" s="8" t="s">
        <v>770</v>
      </c>
      <c r="J63" s="8" t="s">
        <v>771</v>
      </c>
      <c r="K63" s="8" t="s">
        <v>772</v>
      </c>
      <c r="L63" s="8" t="s">
        <v>773</v>
      </c>
      <c r="M63" s="8" t="s">
        <v>774</v>
      </c>
      <c r="N63" s="8" t="s">
        <v>694</v>
      </c>
      <c r="O63" s="8" t="s">
        <v>775</v>
      </c>
      <c r="P63" s="8" t="s">
        <v>776</v>
      </c>
      <c r="Q63" s="8" t="s">
        <v>777</v>
      </c>
      <c r="R63" s="8" t="s">
        <v>778</v>
      </c>
      <c r="S63" s="8" t="s">
        <v>779</v>
      </c>
      <c r="T63" s="8" t="s">
        <v>780</v>
      </c>
      <c r="U63" s="9" t="s">
        <v>781</v>
      </c>
    </row>
    <row r="64" spans="1:21">
      <c r="A64" s="4">
        <v>45629.622398206018</v>
      </c>
      <c r="B64" s="5" t="s">
        <v>21</v>
      </c>
      <c r="C64" s="5" t="s">
        <v>22</v>
      </c>
      <c r="D64" s="5" t="s">
        <v>23</v>
      </c>
      <c r="E64" s="5" t="s">
        <v>73</v>
      </c>
      <c r="F64" s="5" t="s">
        <v>782</v>
      </c>
      <c r="G64" s="5" t="s">
        <v>783</v>
      </c>
      <c r="H64" s="5" t="s">
        <v>784</v>
      </c>
      <c r="I64" s="5" t="s">
        <v>785</v>
      </c>
      <c r="J64" s="5" t="s">
        <v>66</v>
      </c>
      <c r="K64" s="5" t="s">
        <v>786</v>
      </c>
      <c r="L64" s="5" t="s">
        <v>787</v>
      </c>
      <c r="M64" s="5" t="s">
        <v>788</v>
      </c>
      <c r="N64" s="5" t="s">
        <v>789</v>
      </c>
      <c r="O64" s="5" t="s">
        <v>66</v>
      </c>
      <c r="P64" s="5" t="s">
        <v>790</v>
      </c>
      <c r="Q64" s="5" t="s">
        <v>791</v>
      </c>
      <c r="R64" s="5" t="s">
        <v>792</v>
      </c>
      <c r="S64" s="5" t="s">
        <v>793</v>
      </c>
      <c r="T64" s="5" t="s">
        <v>794</v>
      </c>
    </row>
    <row r="65" spans="1:21">
      <c r="A65" s="7">
        <v>45629.624160462961</v>
      </c>
      <c r="B65" s="8" t="s">
        <v>21</v>
      </c>
      <c r="C65" s="8" t="s">
        <v>22</v>
      </c>
      <c r="D65" s="8" t="s">
        <v>41</v>
      </c>
      <c r="E65" s="8" t="s">
        <v>73</v>
      </c>
      <c r="F65" s="8" t="s">
        <v>283</v>
      </c>
      <c r="H65" s="8" t="s">
        <v>795</v>
      </c>
      <c r="I65" s="8" t="s">
        <v>796</v>
      </c>
      <c r="K65" s="8" t="s">
        <v>797</v>
      </c>
      <c r="M65" s="8" t="s">
        <v>798</v>
      </c>
      <c r="N65" s="8" t="s">
        <v>799</v>
      </c>
      <c r="O65" s="8" t="s">
        <v>800</v>
      </c>
      <c r="P65" s="8" t="s">
        <v>801</v>
      </c>
      <c r="Q65" s="8" t="s">
        <v>802</v>
      </c>
      <c r="R65" s="8" t="s">
        <v>803</v>
      </c>
      <c r="S65" s="8" t="s">
        <v>66</v>
      </c>
    </row>
    <row r="66" spans="1:21">
      <c r="A66" s="4">
        <v>45629.62474777778</v>
      </c>
      <c r="B66" s="5" t="s">
        <v>21</v>
      </c>
      <c r="C66" s="5" t="s">
        <v>22</v>
      </c>
      <c r="D66" s="5" t="s">
        <v>41</v>
      </c>
      <c r="E66" s="5" t="s">
        <v>73</v>
      </c>
      <c r="F66" s="5" t="s">
        <v>226</v>
      </c>
      <c r="G66" s="5" t="s">
        <v>804</v>
      </c>
      <c r="H66" s="5" t="s">
        <v>805</v>
      </c>
      <c r="I66" s="5" t="s">
        <v>806</v>
      </c>
      <c r="J66" s="5" t="s">
        <v>92</v>
      </c>
      <c r="K66" s="5" t="s">
        <v>807</v>
      </c>
      <c r="L66" s="5" t="s">
        <v>808</v>
      </c>
      <c r="M66" s="5" t="s">
        <v>809</v>
      </c>
      <c r="N66" s="5" t="s">
        <v>810</v>
      </c>
      <c r="O66" s="5" t="s">
        <v>811</v>
      </c>
      <c r="P66" s="5" t="s">
        <v>812</v>
      </c>
      <c r="Q66" s="5" t="s">
        <v>813</v>
      </c>
      <c r="R66" s="5" t="s">
        <v>814</v>
      </c>
      <c r="S66" s="5" t="s">
        <v>815</v>
      </c>
      <c r="T66" s="5" t="s">
        <v>816</v>
      </c>
      <c r="U66" s="6" t="s">
        <v>817</v>
      </c>
    </row>
    <row r="67" spans="1:21">
      <c r="A67" s="7">
        <v>45629.625103217593</v>
      </c>
      <c r="B67" s="8" t="s">
        <v>21</v>
      </c>
      <c r="C67" s="8" t="s">
        <v>22</v>
      </c>
      <c r="D67" s="8" t="s">
        <v>41</v>
      </c>
      <c r="E67" s="8" t="s">
        <v>73</v>
      </c>
      <c r="F67" s="8" t="s">
        <v>818</v>
      </c>
      <c r="G67" s="8" t="s">
        <v>819</v>
      </c>
      <c r="H67" s="8" t="s">
        <v>820</v>
      </c>
      <c r="I67" s="8" t="s">
        <v>821</v>
      </c>
      <c r="J67" s="8" t="s">
        <v>822</v>
      </c>
      <c r="K67" s="8" t="s">
        <v>823</v>
      </c>
      <c r="L67" s="8" t="s">
        <v>824</v>
      </c>
      <c r="M67" s="8" t="s">
        <v>825</v>
      </c>
      <c r="N67" s="8" t="s">
        <v>826</v>
      </c>
      <c r="O67" s="8" t="s">
        <v>827</v>
      </c>
      <c r="P67" s="8" t="s">
        <v>828</v>
      </c>
      <c r="Q67" s="8" t="s">
        <v>829</v>
      </c>
      <c r="R67" s="8" t="s">
        <v>830</v>
      </c>
      <c r="S67" s="8" t="s">
        <v>831</v>
      </c>
      <c r="T67" s="8" t="s">
        <v>832</v>
      </c>
      <c r="U67" s="9" t="s">
        <v>833</v>
      </c>
    </row>
    <row r="68" spans="1:21">
      <c r="A68" s="4">
        <v>45629.62588039352</v>
      </c>
      <c r="B68" s="5" t="s">
        <v>21</v>
      </c>
      <c r="C68" s="5" t="s">
        <v>22</v>
      </c>
      <c r="D68" s="5" t="s">
        <v>23</v>
      </c>
      <c r="E68" s="5" t="s">
        <v>73</v>
      </c>
      <c r="F68" s="5" t="s">
        <v>58</v>
      </c>
      <c r="G68" s="5" t="s">
        <v>834</v>
      </c>
      <c r="H68" s="5" t="s">
        <v>835</v>
      </c>
      <c r="I68" s="5" t="s">
        <v>836</v>
      </c>
    </row>
    <row r="69" spans="1:21">
      <c r="A69" s="7">
        <v>45629.626069606486</v>
      </c>
      <c r="B69" s="8" t="s">
        <v>21</v>
      </c>
      <c r="C69" s="8" t="s">
        <v>22</v>
      </c>
      <c r="D69" s="8" t="s">
        <v>41</v>
      </c>
      <c r="E69" s="8" t="s">
        <v>73</v>
      </c>
      <c r="F69" s="8" t="s">
        <v>58</v>
      </c>
      <c r="G69" s="8" t="s">
        <v>837</v>
      </c>
      <c r="H69" s="8" t="s">
        <v>838</v>
      </c>
      <c r="I69" s="8" t="s">
        <v>839</v>
      </c>
      <c r="J69" s="8" t="s">
        <v>840</v>
      </c>
      <c r="K69" s="8" t="s">
        <v>841</v>
      </c>
      <c r="L69" s="8" t="s">
        <v>842</v>
      </c>
      <c r="M69" s="8" t="s">
        <v>131</v>
      </c>
      <c r="N69" s="8" t="s">
        <v>843</v>
      </c>
      <c r="O69" s="8" t="s">
        <v>844</v>
      </c>
      <c r="P69" s="8" t="s">
        <v>68</v>
      </c>
      <c r="Q69" s="8" t="s">
        <v>845</v>
      </c>
      <c r="R69" s="8" t="s">
        <v>846</v>
      </c>
      <c r="S69" s="8" t="s">
        <v>847</v>
      </c>
      <c r="T69" s="8" t="s">
        <v>848</v>
      </c>
      <c r="U69" s="9" t="s">
        <v>849</v>
      </c>
    </row>
    <row r="70" spans="1:21">
      <c r="A70" s="4">
        <v>45629.627095648146</v>
      </c>
      <c r="B70" s="5" t="s">
        <v>21</v>
      </c>
      <c r="C70" s="5" t="s">
        <v>22</v>
      </c>
      <c r="D70" s="5" t="s">
        <v>123</v>
      </c>
      <c r="E70" s="5" t="s">
        <v>124</v>
      </c>
      <c r="F70" s="5" t="s">
        <v>226</v>
      </c>
      <c r="G70" s="5" t="s">
        <v>850</v>
      </c>
      <c r="H70" s="5" t="s">
        <v>851</v>
      </c>
      <c r="I70" s="5" t="s">
        <v>852</v>
      </c>
      <c r="J70" s="5" t="s">
        <v>89</v>
      </c>
      <c r="K70" s="5" t="s">
        <v>853</v>
      </c>
      <c r="L70" s="5" t="s">
        <v>854</v>
      </c>
      <c r="M70" s="5" t="s">
        <v>855</v>
      </c>
      <c r="N70" s="5" t="s">
        <v>856</v>
      </c>
      <c r="O70" s="5" t="s">
        <v>857</v>
      </c>
      <c r="P70" s="5" t="s">
        <v>858</v>
      </c>
      <c r="Q70" s="5" t="s">
        <v>859</v>
      </c>
      <c r="R70" s="5" t="s">
        <v>860</v>
      </c>
      <c r="S70" s="5" t="s">
        <v>861</v>
      </c>
      <c r="T70" s="5" t="s">
        <v>862</v>
      </c>
      <c r="U70" s="6" t="s">
        <v>863</v>
      </c>
    </row>
    <row r="71" spans="1:21">
      <c r="A71" s="7">
        <v>45629.62755237268</v>
      </c>
      <c r="B71" s="8" t="s">
        <v>21</v>
      </c>
      <c r="C71" s="8" t="s">
        <v>22</v>
      </c>
      <c r="D71" s="8" t="s">
        <v>41</v>
      </c>
      <c r="E71" s="8" t="s">
        <v>73</v>
      </c>
      <c r="F71" s="8" t="s">
        <v>25</v>
      </c>
      <c r="G71" s="8" t="s">
        <v>864</v>
      </c>
      <c r="H71" s="8" t="s">
        <v>865</v>
      </c>
      <c r="I71" s="8" t="s">
        <v>866</v>
      </c>
      <c r="J71" s="8" t="s">
        <v>66</v>
      </c>
      <c r="K71" s="8" t="s">
        <v>867</v>
      </c>
      <c r="L71" s="8" t="s">
        <v>868</v>
      </c>
      <c r="M71" s="8" t="s">
        <v>869</v>
      </c>
      <c r="N71" s="8" t="s">
        <v>870</v>
      </c>
      <c r="O71" s="8" t="s">
        <v>871</v>
      </c>
      <c r="P71" s="8" t="s">
        <v>872</v>
      </c>
      <c r="Q71" s="8" t="s">
        <v>873</v>
      </c>
      <c r="R71" s="8" t="s">
        <v>874</v>
      </c>
      <c r="S71" s="8" t="s">
        <v>66</v>
      </c>
      <c r="T71" s="8" t="s">
        <v>875</v>
      </c>
    </row>
    <row r="72" spans="1:21">
      <c r="A72" s="4">
        <v>45629.628534525458</v>
      </c>
      <c r="B72" s="5" t="s">
        <v>21</v>
      </c>
      <c r="C72" s="5" t="s">
        <v>22</v>
      </c>
      <c r="D72" s="5" t="s">
        <v>123</v>
      </c>
      <c r="E72" s="5" t="s">
        <v>24</v>
      </c>
      <c r="F72" s="5" t="s">
        <v>125</v>
      </c>
      <c r="G72" s="5" t="s">
        <v>876</v>
      </c>
      <c r="H72" s="5" t="s">
        <v>877</v>
      </c>
      <c r="I72" s="5" t="s">
        <v>878</v>
      </c>
      <c r="J72" s="5" t="s">
        <v>89</v>
      </c>
      <c r="K72" s="5" t="s">
        <v>879</v>
      </c>
      <c r="L72" s="5" t="s">
        <v>880</v>
      </c>
      <c r="M72" s="5" t="s">
        <v>881</v>
      </c>
      <c r="N72" s="5" t="s">
        <v>881</v>
      </c>
      <c r="O72" s="5" t="s">
        <v>181</v>
      </c>
      <c r="Q72" s="5" t="s">
        <v>365</v>
      </c>
      <c r="R72" s="5" t="s">
        <v>882</v>
      </c>
      <c r="T72" s="5" t="s">
        <v>883</v>
      </c>
      <c r="U72" s="6" t="s">
        <v>884</v>
      </c>
    </row>
    <row r="73" spans="1:21">
      <c r="A73" s="7">
        <v>45629.629301111112</v>
      </c>
      <c r="B73" s="8" t="s">
        <v>21</v>
      </c>
      <c r="C73" s="8" t="s">
        <v>22</v>
      </c>
      <c r="D73" s="8" t="s">
        <v>41</v>
      </c>
      <c r="E73" s="8" t="s">
        <v>73</v>
      </c>
      <c r="F73" s="8" t="s">
        <v>58</v>
      </c>
      <c r="G73" s="8" t="s">
        <v>885</v>
      </c>
      <c r="H73" s="8" t="s">
        <v>886</v>
      </c>
      <c r="I73" s="8" t="s">
        <v>887</v>
      </c>
      <c r="J73" s="8" t="s">
        <v>888</v>
      </c>
      <c r="K73" s="8" t="s">
        <v>889</v>
      </c>
      <c r="L73" s="8" t="s">
        <v>890</v>
      </c>
      <c r="M73" s="8" t="s">
        <v>891</v>
      </c>
      <c r="N73" s="8" t="s">
        <v>892</v>
      </c>
      <c r="O73" s="8" t="s">
        <v>893</v>
      </c>
      <c r="P73" s="8" t="s">
        <v>894</v>
      </c>
      <c r="Q73" s="8" t="s">
        <v>895</v>
      </c>
      <c r="R73" s="8" t="s">
        <v>896</v>
      </c>
      <c r="S73" s="8" t="s">
        <v>897</v>
      </c>
      <c r="T73" s="8" t="s">
        <v>898</v>
      </c>
      <c r="U73" s="9" t="s">
        <v>899</v>
      </c>
    </row>
    <row r="74" spans="1:21">
      <c r="A74" s="4">
        <v>45629.629405868051</v>
      </c>
      <c r="B74" s="5" t="s">
        <v>21</v>
      </c>
      <c r="C74" s="5" t="s">
        <v>22</v>
      </c>
      <c r="D74" s="5" t="s">
        <v>41</v>
      </c>
      <c r="E74" s="5" t="s">
        <v>73</v>
      </c>
      <c r="F74" s="5" t="s">
        <v>58</v>
      </c>
      <c r="G74" s="5" t="s">
        <v>900</v>
      </c>
      <c r="H74" s="5" t="s">
        <v>901</v>
      </c>
      <c r="I74" s="5" t="s">
        <v>902</v>
      </c>
      <c r="J74" s="5" t="s">
        <v>903</v>
      </c>
      <c r="K74" s="5" t="s">
        <v>904</v>
      </c>
      <c r="L74" s="5" t="s">
        <v>905</v>
      </c>
      <c r="M74" s="5" t="s">
        <v>906</v>
      </c>
      <c r="N74" s="5" t="s">
        <v>907</v>
      </c>
      <c r="O74" s="5" t="s">
        <v>908</v>
      </c>
      <c r="P74" s="5" t="s">
        <v>909</v>
      </c>
      <c r="Q74" s="5" t="s">
        <v>910</v>
      </c>
      <c r="S74" s="5" t="s">
        <v>66</v>
      </c>
      <c r="T74" s="5" t="s">
        <v>911</v>
      </c>
    </row>
    <row r="75" spans="1:21">
      <c r="A75" s="7">
        <v>45629.62949467593</v>
      </c>
      <c r="B75" s="8" t="s">
        <v>21</v>
      </c>
      <c r="C75" s="8" t="s">
        <v>22</v>
      </c>
      <c r="D75" s="8" t="s">
        <v>41</v>
      </c>
      <c r="E75" s="8" t="s">
        <v>73</v>
      </c>
      <c r="F75" s="8" t="s">
        <v>58</v>
      </c>
      <c r="G75" s="8" t="s">
        <v>360</v>
      </c>
      <c r="H75" s="8" t="s">
        <v>912</v>
      </c>
      <c r="I75" s="8" t="s">
        <v>913</v>
      </c>
      <c r="J75" s="8" t="s">
        <v>89</v>
      </c>
      <c r="K75" s="8" t="s">
        <v>914</v>
      </c>
      <c r="L75" s="8" t="s">
        <v>915</v>
      </c>
      <c r="M75" s="8" t="s">
        <v>916</v>
      </c>
      <c r="N75" s="8" t="s">
        <v>917</v>
      </c>
      <c r="O75" s="8" t="s">
        <v>918</v>
      </c>
      <c r="P75" s="8" t="s">
        <v>919</v>
      </c>
      <c r="Q75" s="8" t="s">
        <v>920</v>
      </c>
      <c r="R75" s="8" t="s">
        <v>921</v>
      </c>
      <c r="S75" s="8" t="s">
        <v>922</v>
      </c>
      <c r="T75" s="8" t="s">
        <v>923</v>
      </c>
    </row>
    <row r="76" spans="1:21">
      <c r="A76" s="4">
        <v>45629.630048032406</v>
      </c>
      <c r="B76" s="5" t="s">
        <v>21</v>
      </c>
      <c r="C76" s="5" t="s">
        <v>57</v>
      </c>
      <c r="D76" s="5" t="s">
        <v>41</v>
      </c>
      <c r="E76" s="5" t="s">
        <v>24</v>
      </c>
      <c r="F76" s="5" t="s">
        <v>125</v>
      </c>
      <c r="G76" s="5" t="s">
        <v>924</v>
      </c>
      <c r="H76" s="5" t="s">
        <v>925</v>
      </c>
      <c r="I76" s="5" t="s">
        <v>926</v>
      </c>
      <c r="J76" s="5" t="s">
        <v>927</v>
      </c>
      <c r="K76" s="5" t="s">
        <v>928</v>
      </c>
      <c r="L76" s="5" t="s">
        <v>929</v>
      </c>
      <c r="M76" s="5" t="s">
        <v>930</v>
      </c>
      <c r="N76" s="5" t="s">
        <v>89</v>
      </c>
      <c r="O76" s="5" t="s">
        <v>931</v>
      </c>
      <c r="Q76" s="5" t="s">
        <v>932</v>
      </c>
      <c r="R76" s="5" t="s">
        <v>933</v>
      </c>
      <c r="S76" s="5" t="s">
        <v>934</v>
      </c>
      <c r="T76" s="5" t="s">
        <v>935</v>
      </c>
    </row>
    <row r="77" spans="1:21">
      <c r="A77" s="7">
        <v>45629.631186493054</v>
      </c>
      <c r="B77" s="8" t="s">
        <v>21</v>
      </c>
      <c r="C77" s="8" t="s">
        <v>22</v>
      </c>
      <c r="D77" s="8" t="s">
        <v>41</v>
      </c>
      <c r="E77" s="8" t="s">
        <v>24</v>
      </c>
      <c r="F77" s="8" t="s">
        <v>125</v>
      </c>
      <c r="G77" s="8" t="s">
        <v>936</v>
      </c>
      <c r="H77" s="8" t="s">
        <v>937</v>
      </c>
      <c r="I77" s="8" t="s">
        <v>938</v>
      </c>
      <c r="K77" s="8" t="s">
        <v>939</v>
      </c>
      <c r="L77" s="8" t="s">
        <v>940</v>
      </c>
      <c r="M77" s="8" t="s">
        <v>941</v>
      </c>
      <c r="O77" s="8" t="s">
        <v>942</v>
      </c>
      <c r="P77" s="8" t="s">
        <v>943</v>
      </c>
      <c r="Q77" s="8" t="s">
        <v>944</v>
      </c>
      <c r="R77" s="8" t="s">
        <v>945</v>
      </c>
      <c r="S77" s="8" t="s">
        <v>946</v>
      </c>
      <c r="T77" s="8" t="s">
        <v>947</v>
      </c>
    </row>
    <row r="78" spans="1:21">
      <c r="A78" s="4">
        <v>45629.631486284721</v>
      </c>
      <c r="B78" s="5" t="s">
        <v>21</v>
      </c>
      <c r="C78" s="5" t="s">
        <v>22</v>
      </c>
      <c r="D78" s="5" t="s">
        <v>123</v>
      </c>
      <c r="E78" s="5" t="s">
        <v>124</v>
      </c>
      <c r="F78" s="5" t="s">
        <v>782</v>
      </c>
      <c r="G78" s="5" t="s">
        <v>948</v>
      </c>
      <c r="H78" s="5" t="s">
        <v>949</v>
      </c>
      <c r="I78" s="5" t="s">
        <v>950</v>
      </c>
      <c r="J78" s="5" t="s">
        <v>951</v>
      </c>
      <c r="K78" s="5" t="s">
        <v>952</v>
      </c>
      <c r="L78" s="5" t="s">
        <v>953</v>
      </c>
      <c r="M78" s="5" t="s">
        <v>954</v>
      </c>
      <c r="N78" s="5" t="s">
        <v>955</v>
      </c>
      <c r="O78" s="5" t="s">
        <v>956</v>
      </c>
      <c r="P78" s="5" t="s">
        <v>957</v>
      </c>
      <c r="Q78" s="5" t="s">
        <v>958</v>
      </c>
      <c r="R78" s="5" t="s">
        <v>959</v>
      </c>
      <c r="S78" s="5" t="s">
        <v>960</v>
      </c>
      <c r="T78" s="5" t="s">
        <v>961</v>
      </c>
      <c r="U78" s="6" t="s">
        <v>962</v>
      </c>
    </row>
    <row r="79" spans="1:21">
      <c r="A79" s="7">
        <v>45629.632096076384</v>
      </c>
      <c r="B79" s="8" t="s">
        <v>21</v>
      </c>
      <c r="C79" s="8" t="s">
        <v>22</v>
      </c>
      <c r="D79" s="8" t="s">
        <v>41</v>
      </c>
      <c r="E79" s="8" t="s">
        <v>73</v>
      </c>
      <c r="F79" s="8" t="s">
        <v>58</v>
      </c>
      <c r="G79" s="8" t="s">
        <v>963</v>
      </c>
      <c r="H79" s="8" t="s">
        <v>964</v>
      </c>
      <c r="I79" s="8" t="s">
        <v>965</v>
      </c>
      <c r="J79" s="8" t="s">
        <v>966</v>
      </c>
      <c r="K79" s="8" t="s">
        <v>967</v>
      </c>
      <c r="L79" s="8" t="s">
        <v>968</v>
      </c>
      <c r="M79" s="8" t="s">
        <v>969</v>
      </c>
      <c r="N79" s="8" t="s">
        <v>970</v>
      </c>
      <c r="O79" s="8" t="s">
        <v>971</v>
      </c>
      <c r="P79" s="8" t="s">
        <v>972</v>
      </c>
      <c r="Q79" s="8" t="s">
        <v>973</v>
      </c>
      <c r="R79" s="8" t="s">
        <v>974</v>
      </c>
      <c r="S79" s="8" t="s">
        <v>975</v>
      </c>
      <c r="T79" s="8" t="s">
        <v>976</v>
      </c>
      <c r="U79" s="9" t="s">
        <v>977</v>
      </c>
    </row>
    <row r="80" spans="1:21">
      <c r="A80" s="4">
        <v>45629.632808333336</v>
      </c>
      <c r="B80" s="5" t="s">
        <v>21</v>
      </c>
      <c r="C80" s="5" t="s">
        <v>22</v>
      </c>
      <c r="D80" s="5" t="s">
        <v>123</v>
      </c>
      <c r="E80" s="5" t="s">
        <v>24</v>
      </c>
      <c r="F80" s="5" t="s">
        <v>818</v>
      </c>
      <c r="G80" s="5" t="s">
        <v>978</v>
      </c>
      <c r="H80" s="5" t="s">
        <v>979</v>
      </c>
      <c r="I80" s="5" t="s">
        <v>980</v>
      </c>
      <c r="J80" s="5" t="s">
        <v>981</v>
      </c>
      <c r="K80" s="5" t="s">
        <v>982</v>
      </c>
      <c r="L80" s="5" t="s">
        <v>983</v>
      </c>
      <c r="M80" s="5" t="s">
        <v>984</v>
      </c>
      <c r="N80" s="5" t="s">
        <v>985</v>
      </c>
      <c r="O80" s="5" t="s">
        <v>986</v>
      </c>
      <c r="P80" s="5" t="s">
        <v>987</v>
      </c>
      <c r="Q80" s="5" t="s">
        <v>988</v>
      </c>
      <c r="R80" s="5" t="s">
        <v>989</v>
      </c>
      <c r="S80" s="5" t="s">
        <v>990</v>
      </c>
      <c r="T80" s="5" t="s">
        <v>991</v>
      </c>
      <c r="U80" s="6" t="s">
        <v>992</v>
      </c>
    </row>
    <row r="81" spans="1:21">
      <c r="A81" s="7">
        <v>45629.633427326393</v>
      </c>
      <c r="B81" s="8" t="s">
        <v>21</v>
      </c>
      <c r="C81" s="8" t="s">
        <v>22</v>
      </c>
      <c r="D81" s="8" t="s">
        <v>41</v>
      </c>
      <c r="E81" s="8" t="s">
        <v>73</v>
      </c>
      <c r="F81" s="8" t="s">
        <v>58</v>
      </c>
      <c r="G81" s="8" t="s">
        <v>993</v>
      </c>
      <c r="H81" s="8" t="s">
        <v>994</v>
      </c>
      <c r="I81" s="8" t="s">
        <v>995</v>
      </c>
      <c r="J81" s="8" t="s">
        <v>996</v>
      </c>
      <c r="K81" s="8" t="s">
        <v>997</v>
      </c>
      <c r="L81" s="8" t="s">
        <v>998</v>
      </c>
      <c r="M81" s="8" t="s">
        <v>999</v>
      </c>
      <c r="N81" s="8" t="s">
        <v>1000</v>
      </c>
      <c r="O81" s="8" t="s">
        <v>1001</v>
      </c>
      <c r="Q81" s="8" t="s">
        <v>1002</v>
      </c>
      <c r="R81" s="8" t="s">
        <v>1003</v>
      </c>
      <c r="S81" s="8" t="s">
        <v>1004</v>
      </c>
      <c r="T81" s="8" t="s">
        <v>1005</v>
      </c>
      <c r="U81" s="9" t="s">
        <v>1006</v>
      </c>
    </row>
    <row r="82" spans="1:21">
      <c r="A82" s="4">
        <v>45629.634065509264</v>
      </c>
      <c r="B82" s="5" t="s">
        <v>21</v>
      </c>
      <c r="C82" s="5" t="s">
        <v>22</v>
      </c>
      <c r="D82" s="5" t="s">
        <v>41</v>
      </c>
      <c r="E82" s="5" t="s">
        <v>24</v>
      </c>
      <c r="F82" s="5" t="s">
        <v>25</v>
      </c>
      <c r="G82" s="5" t="s">
        <v>1007</v>
      </c>
      <c r="H82" s="5" t="s">
        <v>1008</v>
      </c>
      <c r="I82" s="5" t="s">
        <v>1009</v>
      </c>
      <c r="J82" s="5" t="s">
        <v>309</v>
      </c>
      <c r="K82" s="5" t="s">
        <v>1010</v>
      </c>
      <c r="L82" s="5" t="s">
        <v>1011</v>
      </c>
      <c r="M82" s="5" t="s">
        <v>1012</v>
      </c>
      <c r="N82" s="5" t="s">
        <v>131</v>
      </c>
      <c r="O82" s="5" t="s">
        <v>1013</v>
      </c>
      <c r="P82" s="5" t="s">
        <v>1014</v>
      </c>
      <c r="Q82" s="5" t="s">
        <v>1015</v>
      </c>
      <c r="R82" s="5" t="s">
        <v>1016</v>
      </c>
      <c r="T82" s="5" t="s">
        <v>1017</v>
      </c>
    </row>
    <row r="83" spans="1:21">
      <c r="A83" s="7">
        <v>45629.63437925926</v>
      </c>
      <c r="B83" s="8" t="s">
        <v>21</v>
      </c>
      <c r="C83" s="8" t="s">
        <v>57</v>
      </c>
      <c r="D83" s="8" t="s">
        <v>41</v>
      </c>
      <c r="E83" s="8" t="s">
        <v>24</v>
      </c>
      <c r="F83" s="8" t="s">
        <v>25</v>
      </c>
      <c r="G83" s="8" t="s">
        <v>1018</v>
      </c>
      <c r="H83" s="8" t="s">
        <v>1019</v>
      </c>
      <c r="I83" s="8" t="s">
        <v>1020</v>
      </c>
      <c r="J83" s="8" t="s">
        <v>1021</v>
      </c>
      <c r="K83" s="8" t="s">
        <v>1022</v>
      </c>
      <c r="L83" s="8" t="s">
        <v>1023</v>
      </c>
      <c r="M83" s="8" t="s">
        <v>1024</v>
      </c>
      <c r="N83" s="8" t="s">
        <v>1025</v>
      </c>
      <c r="O83" s="8" t="s">
        <v>1026</v>
      </c>
      <c r="Q83" s="8" t="s">
        <v>1027</v>
      </c>
      <c r="R83" s="8" t="s">
        <v>1028</v>
      </c>
      <c r="S83" s="8" t="s">
        <v>1029</v>
      </c>
      <c r="T83" s="8" t="s">
        <v>1030</v>
      </c>
    </row>
    <row r="84" spans="1:21">
      <c r="A84" s="4">
        <v>45629.634692349537</v>
      </c>
      <c r="B84" s="5" t="s">
        <v>21</v>
      </c>
      <c r="C84" s="5" t="s">
        <v>22</v>
      </c>
      <c r="D84" s="5" t="s">
        <v>41</v>
      </c>
      <c r="E84" s="5" t="s">
        <v>73</v>
      </c>
      <c r="F84" s="5" t="s">
        <v>85</v>
      </c>
      <c r="G84" s="5" t="s">
        <v>1031</v>
      </c>
      <c r="H84" s="5" t="s">
        <v>1032</v>
      </c>
      <c r="I84" s="5" t="s">
        <v>1033</v>
      </c>
      <c r="J84" s="5" t="s">
        <v>1034</v>
      </c>
      <c r="K84" s="5" t="s">
        <v>1035</v>
      </c>
      <c r="L84" s="5" t="s">
        <v>1036</v>
      </c>
      <c r="M84" s="5" t="s">
        <v>1037</v>
      </c>
      <c r="N84" s="5" t="s">
        <v>89</v>
      </c>
      <c r="Q84" s="5" t="s">
        <v>1038</v>
      </c>
      <c r="R84" s="5" t="s">
        <v>1039</v>
      </c>
      <c r="S84" s="5" t="s">
        <v>1040</v>
      </c>
      <c r="T84" s="5" t="s">
        <v>1041</v>
      </c>
    </row>
    <row r="85" spans="1:21">
      <c r="A85" s="7">
        <v>45629.635730578702</v>
      </c>
      <c r="B85" s="8" t="s">
        <v>21</v>
      </c>
      <c r="C85" s="8" t="s">
        <v>22</v>
      </c>
      <c r="D85" s="8" t="s">
        <v>23</v>
      </c>
      <c r="E85" s="8" t="s">
        <v>73</v>
      </c>
      <c r="F85" s="8" t="s">
        <v>25</v>
      </c>
      <c r="G85" s="8" t="s">
        <v>1042</v>
      </c>
      <c r="H85" s="8" t="s">
        <v>1043</v>
      </c>
      <c r="I85" s="8" t="s">
        <v>1044</v>
      </c>
      <c r="J85" s="8" t="s">
        <v>1045</v>
      </c>
      <c r="K85" s="8" t="s">
        <v>1046</v>
      </c>
      <c r="L85" s="8" t="s">
        <v>1047</v>
      </c>
      <c r="M85" s="8" t="s">
        <v>1048</v>
      </c>
      <c r="N85" s="8" t="s">
        <v>1049</v>
      </c>
      <c r="O85" s="8" t="s">
        <v>1050</v>
      </c>
      <c r="P85" s="8" t="s">
        <v>1051</v>
      </c>
      <c r="Q85" s="8" t="s">
        <v>1052</v>
      </c>
      <c r="R85" s="8" t="s">
        <v>1053</v>
      </c>
      <c r="S85" s="8" t="s">
        <v>1054</v>
      </c>
      <c r="T85" s="8" t="s">
        <v>1055</v>
      </c>
      <c r="U85" s="9" t="s">
        <v>1056</v>
      </c>
    </row>
    <row r="86" spans="1:21">
      <c r="A86" s="4">
        <v>45629.636122569442</v>
      </c>
      <c r="B86" s="5" t="s">
        <v>21</v>
      </c>
      <c r="C86" s="5" t="s">
        <v>22</v>
      </c>
      <c r="D86" s="5" t="s">
        <v>23</v>
      </c>
      <c r="E86" s="5" t="s">
        <v>73</v>
      </c>
      <c r="F86" s="5" t="s">
        <v>226</v>
      </c>
      <c r="G86" s="5" t="s">
        <v>1057</v>
      </c>
      <c r="H86" s="5" t="s">
        <v>1058</v>
      </c>
      <c r="I86" s="5" t="s">
        <v>1059</v>
      </c>
      <c r="J86" s="5" t="s">
        <v>1060</v>
      </c>
      <c r="K86" s="5" t="s">
        <v>1061</v>
      </c>
      <c r="L86" s="5" t="s">
        <v>1062</v>
      </c>
      <c r="M86" s="5" t="s">
        <v>1063</v>
      </c>
      <c r="N86" s="5" t="s">
        <v>89</v>
      </c>
      <c r="O86" s="5" t="s">
        <v>1064</v>
      </c>
      <c r="P86" s="5" t="s">
        <v>1065</v>
      </c>
      <c r="Q86" s="5" t="s">
        <v>1066</v>
      </c>
      <c r="R86" s="5" t="s">
        <v>1067</v>
      </c>
      <c r="S86" s="5" t="s">
        <v>1068</v>
      </c>
      <c r="T86" s="5" t="s">
        <v>1069</v>
      </c>
      <c r="U86" s="6" t="s">
        <v>1070</v>
      </c>
    </row>
    <row r="87" spans="1:21">
      <c r="A87" s="7">
        <v>45629.636743923613</v>
      </c>
      <c r="B87" s="8" t="s">
        <v>21</v>
      </c>
      <c r="C87" s="8" t="s">
        <v>57</v>
      </c>
      <c r="D87" s="8" t="s">
        <v>41</v>
      </c>
      <c r="E87" s="8" t="s">
        <v>73</v>
      </c>
      <c r="F87" s="8" t="s">
        <v>25</v>
      </c>
      <c r="G87" s="8" t="s">
        <v>445</v>
      </c>
      <c r="H87" s="8" t="s">
        <v>1071</v>
      </c>
      <c r="I87" s="8" t="s">
        <v>1072</v>
      </c>
      <c r="J87" s="8" t="s">
        <v>1073</v>
      </c>
      <c r="K87" s="8" t="s">
        <v>1074</v>
      </c>
      <c r="L87" s="8" t="s">
        <v>1075</v>
      </c>
      <c r="M87" s="8" t="s">
        <v>1076</v>
      </c>
      <c r="N87" s="8" t="s">
        <v>1077</v>
      </c>
      <c r="O87" s="8" t="s">
        <v>1078</v>
      </c>
      <c r="P87" s="8" t="s">
        <v>1079</v>
      </c>
      <c r="Q87" s="8" t="s">
        <v>1080</v>
      </c>
      <c r="R87" s="8" t="s">
        <v>1081</v>
      </c>
      <c r="S87" s="8" t="s">
        <v>1082</v>
      </c>
      <c r="T87" s="8" t="s">
        <v>1083</v>
      </c>
      <c r="U87" s="9" t="s">
        <v>1084</v>
      </c>
    </row>
    <row r="88" spans="1:21">
      <c r="A88" s="4">
        <v>45629.636697789349</v>
      </c>
      <c r="B88" s="5" t="s">
        <v>21</v>
      </c>
      <c r="C88" s="5" t="s">
        <v>22</v>
      </c>
      <c r="D88" s="5" t="s">
        <v>41</v>
      </c>
      <c r="E88" s="5" t="s">
        <v>73</v>
      </c>
      <c r="F88" s="5" t="s">
        <v>58</v>
      </c>
      <c r="G88" s="5" t="s">
        <v>1085</v>
      </c>
      <c r="H88" s="5" t="s">
        <v>1086</v>
      </c>
      <c r="I88" s="5" t="s">
        <v>1087</v>
      </c>
      <c r="J88" s="5" t="s">
        <v>1088</v>
      </c>
      <c r="K88" s="5" t="s">
        <v>1089</v>
      </c>
      <c r="L88" s="5" t="s">
        <v>1090</v>
      </c>
      <c r="M88" s="5" t="s">
        <v>1091</v>
      </c>
      <c r="N88" s="5" t="s">
        <v>1092</v>
      </c>
      <c r="O88" s="5" t="s">
        <v>1093</v>
      </c>
      <c r="P88" s="5" t="s">
        <v>1094</v>
      </c>
      <c r="Q88" s="5" t="s">
        <v>1095</v>
      </c>
      <c r="R88" s="5" t="s">
        <v>1096</v>
      </c>
      <c r="S88" s="5" t="s">
        <v>1097</v>
      </c>
      <c r="T88" s="5" t="s">
        <v>1098</v>
      </c>
      <c r="U88" s="6" t="s">
        <v>1099</v>
      </c>
    </row>
    <row r="89" spans="1:21">
      <c r="A89" s="7">
        <v>45629.637327766206</v>
      </c>
      <c r="B89" s="8" t="s">
        <v>21</v>
      </c>
      <c r="C89" s="8" t="s">
        <v>57</v>
      </c>
      <c r="D89" s="8" t="s">
        <v>41</v>
      </c>
      <c r="E89" s="8" t="s">
        <v>24</v>
      </c>
      <c r="F89" s="8" t="s">
        <v>1100</v>
      </c>
      <c r="G89" s="8" t="s">
        <v>1101</v>
      </c>
      <c r="H89" s="8" t="s">
        <v>783</v>
      </c>
      <c r="I89" s="8" t="s">
        <v>1102</v>
      </c>
      <c r="J89" s="8" t="s">
        <v>1103</v>
      </c>
      <c r="K89" s="8" t="s">
        <v>1104</v>
      </c>
      <c r="L89" s="8" t="s">
        <v>1105</v>
      </c>
      <c r="M89" s="8" t="s">
        <v>1106</v>
      </c>
      <c r="N89" s="8" t="s">
        <v>1034</v>
      </c>
      <c r="O89" s="8" t="s">
        <v>1107</v>
      </c>
      <c r="P89" s="8" t="s">
        <v>1108</v>
      </c>
      <c r="Q89" s="8" t="s">
        <v>1109</v>
      </c>
      <c r="R89" s="8" t="s">
        <v>1110</v>
      </c>
      <c r="S89" s="8" t="s">
        <v>1111</v>
      </c>
      <c r="T89" s="8" t="s">
        <v>1112</v>
      </c>
    </row>
    <row r="90" spans="1:21">
      <c r="A90" s="4">
        <v>45629.638361747682</v>
      </c>
      <c r="B90" s="5" t="s">
        <v>21</v>
      </c>
      <c r="C90" s="5" t="s">
        <v>57</v>
      </c>
      <c r="D90" s="5" t="s">
        <v>23</v>
      </c>
      <c r="E90" s="5" t="s">
        <v>24</v>
      </c>
      <c r="F90" s="5" t="s">
        <v>58</v>
      </c>
      <c r="G90" s="5" t="s">
        <v>1113</v>
      </c>
      <c r="H90" s="5" t="s">
        <v>1114</v>
      </c>
      <c r="I90" s="5" t="s">
        <v>1115</v>
      </c>
      <c r="J90" s="5" t="s">
        <v>1116</v>
      </c>
      <c r="K90" s="5" t="s">
        <v>1117</v>
      </c>
      <c r="L90" s="5" t="s">
        <v>1118</v>
      </c>
      <c r="M90" s="5" t="s">
        <v>1119</v>
      </c>
      <c r="N90" s="5" t="s">
        <v>1120</v>
      </c>
      <c r="Q90" s="5" t="s">
        <v>1121</v>
      </c>
      <c r="R90" s="5" t="s">
        <v>1122</v>
      </c>
      <c r="T90" s="5" t="s">
        <v>1123</v>
      </c>
      <c r="U90" s="6" t="s">
        <v>1124</v>
      </c>
    </row>
    <row r="91" spans="1:21">
      <c r="A91" s="7">
        <v>45629.638723333337</v>
      </c>
      <c r="B91" s="8" t="s">
        <v>21</v>
      </c>
      <c r="C91" s="8" t="s">
        <v>22</v>
      </c>
      <c r="D91" s="8" t="s">
        <v>23</v>
      </c>
      <c r="E91" s="8" t="s">
        <v>239</v>
      </c>
      <c r="F91" s="8" t="s">
        <v>1125</v>
      </c>
      <c r="G91" s="8" t="s">
        <v>1126</v>
      </c>
      <c r="H91" s="8" t="s">
        <v>1127</v>
      </c>
      <c r="I91" s="8" t="s">
        <v>1128</v>
      </c>
      <c r="J91" s="8" t="s">
        <v>1129</v>
      </c>
      <c r="K91" s="8" t="s">
        <v>1130</v>
      </c>
      <c r="L91" s="8" t="s">
        <v>1131</v>
      </c>
      <c r="M91" s="8" t="s">
        <v>1132</v>
      </c>
      <c r="N91" s="8" t="s">
        <v>106</v>
      </c>
      <c r="O91" s="8" t="s">
        <v>1133</v>
      </c>
      <c r="P91" s="8" t="s">
        <v>1134</v>
      </c>
      <c r="Q91" s="8" t="s">
        <v>1135</v>
      </c>
      <c r="R91" s="8" t="s">
        <v>1136</v>
      </c>
      <c r="S91" s="8" t="s">
        <v>1137</v>
      </c>
      <c r="T91" s="8" t="s">
        <v>1138</v>
      </c>
      <c r="U91" s="9" t="s">
        <v>1139</v>
      </c>
    </row>
    <row r="92" spans="1:21">
      <c r="A92" s="4">
        <v>45629.638745439814</v>
      </c>
      <c r="B92" s="5" t="s">
        <v>21</v>
      </c>
      <c r="C92" s="5" t="s">
        <v>22</v>
      </c>
      <c r="D92" s="5" t="s">
        <v>41</v>
      </c>
      <c r="E92" s="5" t="s">
        <v>24</v>
      </c>
      <c r="F92" s="5" t="s">
        <v>283</v>
      </c>
      <c r="G92" s="5" t="s">
        <v>1140</v>
      </c>
      <c r="H92" s="5" t="s">
        <v>1141</v>
      </c>
      <c r="I92" s="5" t="s">
        <v>1142</v>
      </c>
      <c r="J92" s="5" t="s">
        <v>1143</v>
      </c>
      <c r="K92" s="5" t="s">
        <v>1144</v>
      </c>
      <c r="L92" s="5" t="s">
        <v>1145</v>
      </c>
      <c r="M92" s="5" t="s">
        <v>1146</v>
      </c>
      <c r="N92" s="5" t="s">
        <v>1147</v>
      </c>
      <c r="O92" s="5" t="s">
        <v>1148</v>
      </c>
      <c r="P92" s="5" t="s">
        <v>1149</v>
      </c>
      <c r="Q92" s="5" t="s">
        <v>1150</v>
      </c>
      <c r="R92" s="5" t="s">
        <v>1151</v>
      </c>
      <c r="S92" s="5" t="s">
        <v>1152</v>
      </c>
      <c r="T92" s="5" t="s">
        <v>1153</v>
      </c>
      <c r="U92" s="6" t="s">
        <v>1154</v>
      </c>
    </row>
    <row r="93" spans="1:21">
      <c r="A93" s="7">
        <v>45629.63883866898</v>
      </c>
      <c r="B93" s="8" t="s">
        <v>21</v>
      </c>
      <c r="C93" s="8" t="s">
        <v>22</v>
      </c>
      <c r="D93" s="8" t="s">
        <v>23</v>
      </c>
      <c r="E93" s="8" t="s">
        <v>24</v>
      </c>
      <c r="F93" s="8" t="s">
        <v>25</v>
      </c>
      <c r="G93" s="8" t="s">
        <v>408</v>
      </c>
      <c r="H93" s="8" t="s">
        <v>1155</v>
      </c>
      <c r="I93" s="8" t="s">
        <v>1156</v>
      </c>
      <c r="J93" s="8" t="s">
        <v>1157</v>
      </c>
      <c r="K93" s="8" t="s">
        <v>1158</v>
      </c>
      <c r="M93" s="8" t="s">
        <v>1159</v>
      </c>
      <c r="N93" s="8" t="s">
        <v>1160</v>
      </c>
      <c r="O93" s="8" t="s">
        <v>1161</v>
      </c>
      <c r="Q93" s="8" t="s">
        <v>1162</v>
      </c>
      <c r="R93" s="8" t="s">
        <v>1163</v>
      </c>
      <c r="S93" s="8" t="s">
        <v>1164</v>
      </c>
      <c r="T93" s="8" t="s">
        <v>1165</v>
      </c>
    </row>
    <row r="94" spans="1:21">
      <c r="A94" s="4">
        <v>45629.639351018515</v>
      </c>
      <c r="B94" s="5" t="s">
        <v>21</v>
      </c>
      <c r="C94" s="5" t="s">
        <v>22</v>
      </c>
      <c r="D94" s="5" t="s">
        <v>41</v>
      </c>
      <c r="E94" s="5" t="s">
        <v>73</v>
      </c>
      <c r="F94" s="5" t="s">
        <v>25</v>
      </c>
      <c r="G94" s="5" t="s">
        <v>1166</v>
      </c>
      <c r="H94" s="5" t="s">
        <v>1167</v>
      </c>
      <c r="I94" s="5" t="s">
        <v>1168</v>
      </c>
      <c r="J94" s="5" t="s">
        <v>1169</v>
      </c>
      <c r="K94" s="5" t="s">
        <v>1170</v>
      </c>
      <c r="L94" s="5" t="s">
        <v>1171</v>
      </c>
      <c r="M94" s="5" t="s">
        <v>1172</v>
      </c>
      <c r="N94" s="5" t="s">
        <v>1173</v>
      </c>
      <c r="O94" s="5" t="s">
        <v>1174</v>
      </c>
      <c r="P94" s="5" t="s">
        <v>1175</v>
      </c>
      <c r="Q94" s="5" t="s">
        <v>1176</v>
      </c>
      <c r="R94" s="5" t="s">
        <v>1177</v>
      </c>
      <c r="S94" s="5" t="s">
        <v>1178</v>
      </c>
      <c r="T94" s="5" t="s">
        <v>1179</v>
      </c>
      <c r="U94" s="6" t="s">
        <v>1180</v>
      </c>
    </row>
    <row r="95" spans="1:21">
      <c r="A95" s="7">
        <v>45629.640036064811</v>
      </c>
      <c r="B95" s="8" t="s">
        <v>21</v>
      </c>
      <c r="C95" s="8" t="s">
        <v>22</v>
      </c>
      <c r="D95" s="8" t="s">
        <v>41</v>
      </c>
      <c r="E95" s="8" t="s">
        <v>24</v>
      </c>
      <c r="F95" s="8" t="s">
        <v>58</v>
      </c>
      <c r="G95" s="8" t="s">
        <v>1181</v>
      </c>
      <c r="H95" s="8" t="s">
        <v>1182</v>
      </c>
      <c r="I95" s="8" t="s">
        <v>1183</v>
      </c>
      <c r="J95" s="8" t="s">
        <v>1184</v>
      </c>
      <c r="K95" s="8" t="s">
        <v>1185</v>
      </c>
      <c r="L95" s="8" t="s">
        <v>1186</v>
      </c>
      <c r="M95" s="8" t="s">
        <v>1187</v>
      </c>
      <c r="N95" s="8" t="s">
        <v>1188</v>
      </c>
      <c r="O95" s="8" t="s">
        <v>1189</v>
      </c>
      <c r="P95" s="8" t="s">
        <v>1190</v>
      </c>
      <c r="Q95" s="8" t="s">
        <v>1191</v>
      </c>
      <c r="R95" s="8" t="s">
        <v>1192</v>
      </c>
      <c r="S95" s="8" t="s">
        <v>1193</v>
      </c>
      <c r="T95" s="8" t="s">
        <v>1194</v>
      </c>
      <c r="U95" s="9" t="s">
        <v>1195</v>
      </c>
    </row>
    <row r="96" spans="1:21">
      <c r="A96" s="4">
        <v>45629.640831458339</v>
      </c>
      <c r="B96" s="5" t="s">
        <v>21</v>
      </c>
      <c r="C96" s="5" t="s">
        <v>22</v>
      </c>
      <c r="D96" s="5" t="s">
        <v>23</v>
      </c>
      <c r="E96" s="5" t="s">
        <v>239</v>
      </c>
      <c r="F96" s="5" t="s">
        <v>25</v>
      </c>
      <c r="G96" s="5" t="s">
        <v>1196</v>
      </c>
      <c r="H96" s="5" t="s">
        <v>1197</v>
      </c>
      <c r="I96" s="5" t="s">
        <v>1198</v>
      </c>
      <c r="J96" s="5" t="s">
        <v>1199</v>
      </c>
      <c r="K96" s="5" t="s">
        <v>1200</v>
      </c>
      <c r="L96" s="5" t="s">
        <v>1201</v>
      </c>
      <c r="M96" s="5" t="s">
        <v>1202</v>
      </c>
      <c r="N96" s="5" t="s">
        <v>1203</v>
      </c>
      <c r="O96" s="5" t="s">
        <v>1204</v>
      </c>
      <c r="P96" s="5" t="s">
        <v>1205</v>
      </c>
      <c r="Q96" s="5" t="s">
        <v>1206</v>
      </c>
      <c r="R96" s="5" t="s">
        <v>1207</v>
      </c>
      <c r="S96" s="5" t="s">
        <v>1208</v>
      </c>
      <c r="T96" s="5" t="s">
        <v>1209</v>
      </c>
      <c r="U96" s="6" t="s">
        <v>1210</v>
      </c>
    </row>
    <row r="97" spans="1:21">
      <c r="A97" s="7">
        <v>45629.641334849541</v>
      </c>
      <c r="B97" s="8" t="s">
        <v>21</v>
      </c>
      <c r="C97" s="8" t="s">
        <v>22</v>
      </c>
      <c r="D97" s="8" t="s">
        <v>123</v>
      </c>
      <c r="E97" s="8" t="s">
        <v>239</v>
      </c>
      <c r="F97" s="8" t="s">
        <v>226</v>
      </c>
      <c r="G97" s="8" t="s">
        <v>360</v>
      </c>
      <c r="H97" s="8" t="s">
        <v>1211</v>
      </c>
      <c r="I97" s="8" t="s">
        <v>1212</v>
      </c>
      <c r="J97" s="8" t="s">
        <v>89</v>
      </c>
      <c r="K97" s="8" t="s">
        <v>1213</v>
      </c>
      <c r="L97" s="8" t="s">
        <v>89</v>
      </c>
      <c r="M97" s="8" t="s">
        <v>1214</v>
      </c>
      <c r="N97" s="8" t="s">
        <v>452</v>
      </c>
      <c r="O97" s="8" t="s">
        <v>1215</v>
      </c>
      <c r="Q97" s="8" t="s">
        <v>1216</v>
      </c>
      <c r="R97" s="8" t="s">
        <v>1217</v>
      </c>
      <c r="S97" s="8" t="s">
        <v>1218</v>
      </c>
      <c r="T97" s="8" t="s">
        <v>360</v>
      </c>
    </row>
    <row r="98" spans="1:21">
      <c r="A98" s="4">
        <v>45629.641713935183</v>
      </c>
      <c r="B98" s="5" t="s">
        <v>21</v>
      </c>
      <c r="C98" s="5" t="s">
        <v>22</v>
      </c>
      <c r="D98" s="5" t="s">
        <v>41</v>
      </c>
      <c r="E98" s="5" t="s">
        <v>73</v>
      </c>
      <c r="F98" s="5" t="s">
        <v>58</v>
      </c>
      <c r="G98" s="5" t="s">
        <v>1219</v>
      </c>
      <c r="H98" s="5" t="s">
        <v>1220</v>
      </c>
      <c r="I98" s="5" t="s">
        <v>1221</v>
      </c>
      <c r="K98" s="5" t="s">
        <v>1222</v>
      </c>
      <c r="L98" s="5" t="s">
        <v>1223</v>
      </c>
      <c r="M98" s="5" t="s">
        <v>1224</v>
      </c>
      <c r="N98" s="5" t="s">
        <v>1225</v>
      </c>
      <c r="O98" s="5" t="s">
        <v>1226</v>
      </c>
      <c r="Q98" s="5" t="s">
        <v>1227</v>
      </c>
      <c r="R98" s="5" t="s">
        <v>1228</v>
      </c>
      <c r="S98" s="5" t="s">
        <v>1229</v>
      </c>
      <c r="T98" s="5" t="s">
        <v>1230</v>
      </c>
      <c r="U98" s="6" t="s">
        <v>1231</v>
      </c>
    </row>
    <row r="99" spans="1:21">
      <c r="A99" s="7">
        <v>45629.641737546292</v>
      </c>
      <c r="B99" s="8" t="s">
        <v>21</v>
      </c>
      <c r="C99" s="8" t="s">
        <v>57</v>
      </c>
      <c r="D99" s="8" t="s">
        <v>41</v>
      </c>
      <c r="E99" s="8" t="s">
        <v>73</v>
      </c>
      <c r="F99" s="8" t="s">
        <v>25</v>
      </c>
      <c r="G99" s="8" t="s">
        <v>1232</v>
      </c>
      <c r="H99" s="8" t="s">
        <v>1233</v>
      </c>
      <c r="I99" s="8" t="s">
        <v>1234</v>
      </c>
      <c r="J99" s="8" t="s">
        <v>1235</v>
      </c>
      <c r="K99" s="8" t="s">
        <v>1236</v>
      </c>
      <c r="L99" s="8" t="s">
        <v>1237</v>
      </c>
      <c r="M99" s="8" t="s">
        <v>1238</v>
      </c>
      <c r="N99" s="8" t="s">
        <v>1239</v>
      </c>
      <c r="Q99" s="8" t="s">
        <v>1240</v>
      </c>
      <c r="R99" s="8" t="s">
        <v>1241</v>
      </c>
      <c r="T99" s="8" t="s">
        <v>1242</v>
      </c>
    </row>
    <row r="100" spans="1:21">
      <c r="A100" s="4">
        <v>45629.643454791665</v>
      </c>
      <c r="B100" s="5" t="s">
        <v>21</v>
      </c>
      <c r="C100" s="5" t="s">
        <v>57</v>
      </c>
      <c r="D100" s="5" t="s">
        <v>41</v>
      </c>
      <c r="E100" s="5" t="s">
        <v>24</v>
      </c>
      <c r="F100" s="5" t="s">
        <v>58</v>
      </c>
      <c r="G100" s="5" t="s">
        <v>1243</v>
      </c>
      <c r="H100" s="5" t="s">
        <v>1244</v>
      </c>
      <c r="I100" s="5" t="s">
        <v>1245</v>
      </c>
      <c r="J100" s="5" t="s">
        <v>1246</v>
      </c>
      <c r="K100" s="5" t="s">
        <v>1247</v>
      </c>
      <c r="L100" s="5" t="s">
        <v>1248</v>
      </c>
      <c r="M100" s="5" t="s">
        <v>1249</v>
      </c>
      <c r="N100" s="5" t="s">
        <v>1250</v>
      </c>
      <c r="O100" s="5" t="s">
        <v>1251</v>
      </c>
      <c r="Q100" s="5" t="s">
        <v>1252</v>
      </c>
      <c r="R100" s="5" t="s">
        <v>1253</v>
      </c>
      <c r="S100" s="5" t="s">
        <v>66</v>
      </c>
      <c r="T100" s="5" t="s">
        <v>1254</v>
      </c>
    </row>
    <row r="101" spans="1:21">
      <c r="A101" s="7">
        <v>45629.646422812497</v>
      </c>
      <c r="B101" s="8" t="s">
        <v>21</v>
      </c>
      <c r="C101" s="8" t="s">
        <v>22</v>
      </c>
      <c r="D101" s="8" t="s">
        <v>41</v>
      </c>
      <c r="E101" s="8" t="s">
        <v>73</v>
      </c>
      <c r="F101" s="8" t="s">
        <v>58</v>
      </c>
      <c r="G101" s="8" t="s">
        <v>1255</v>
      </c>
      <c r="H101" s="8" t="s">
        <v>1256</v>
      </c>
      <c r="I101" s="8" t="s">
        <v>1257</v>
      </c>
      <c r="J101" s="8" t="s">
        <v>1258</v>
      </c>
      <c r="K101" s="8" t="s">
        <v>1259</v>
      </c>
      <c r="L101" s="8" t="s">
        <v>1260</v>
      </c>
      <c r="M101" s="8" t="s">
        <v>1261</v>
      </c>
      <c r="N101" s="8" t="s">
        <v>1262</v>
      </c>
      <c r="O101" s="8" t="s">
        <v>1263</v>
      </c>
      <c r="Q101" s="8" t="s">
        <v>1264</v>
      </c>
      <c r="R101" s="8" t="s">
        <v>1265</v>
      </c>
      <c r="S101" s="8" t="s">
        <v>1266</v>
      </c>
      <c r="T101" s="8" t="s">
        <v>1267</v>
      </c>
      <c r="U101" s="9" t="s">
        <v>1268</v>
      </c>
    </row>
    <row r="102" spans="1:21">
      <c r="A102" s="4">
        <v>45629.646963495368</v>
      </c>
      <c r="B102" s="5" t="s">
        <v>21</v>
      </c>
      <c r="C102" s="5" t="s">
        <v>22</v>
      </c>
      <c r="D102" s="5" t="s">
        <v>23</v>
      </c>
      <c r="E102" s="5" t="s">
        <v>24</v>
      </c>
      <c r="F102" s="5" t="s">
        <v>58</v>
      </c>
      <c r="G102" s="5" t="s">
        <v>1269</v>
      </c>
      <c r="H102" s="5" t="s">
        <v>1270</v>
      </c>
      <c r="I102" s="5" t="s">
        <v>1271</v>
      </c>
      <c r="J102" s="5" t="s">
        <v>1272</v>
      </c>
      <c r="K102" s="5" t="s">
        <v>1273</v>
      </c>
      <c r="L102" s="5" t="s">
        <v>1274</v>
      </c>
      <c r="M102" s="5" t="s">
        <v>1275</v>
      </c>
      <c r="O102" s="5" t="s">
        <v>1276</v>
      </c>
      <c r="P102" s="5" t="s">
        <v>1277</v>
      </c>
      <c r="Q102" s="5" t="s">
        <v>1278</v>
      </c>
      <c r="R102" s="5" t="s">
        <v>1279</v>
      </c>
      <c r="T102" s="5" t="s">
        <v>1280</v>
      </c>
    </row>
    <row r="103" spans="1:21">
      <c r="A103" s="7">
        <v>45629.64793712963</v>
      </c>
      <c r="B103" s="8" t="s">
        <v>21</v>
      </c>
      <c r="C103" s="8" t="s">
        <v>57</v>
      </c>
      <c r="D103" s="8" t="s">
        <v>41</v>
      </c>
      <c r="E103" s="8" t="s">
        <v>73</v>
      </c>
      <c r="F103" s="8" t="s">
        <v>58</v>
      </c>
      <c r="G103" s="8" t="s">
        <v>1281</v>
      </c>
      <c r="H103" s="8" t="s">
        <v>1282</v>
      </c>
      <c r="I103" s="8" t="s">
        <v>1283</v>
      </c>
      <c r="J103" s="8" t="s">
        <v>1284</v>
      </c>
      <c r="K103" s="8" t="s">
        <v>1285</v>
      </c>
      <c r="L103" s="8" t="s">
        <v>1286</v>
      </c>
      <c r="M103" s="8" t="s">
        <v>1287</v>
      </c>
      <c r="N103" s="8" t="s">
        <v>1288</v>
      </c>
      <c r="O103" s="8" t="s">
        <v>1289</v>
      </c>
      <c r="Q103" s="8" t="s">
        <v>1290</v>
      </c>
      <c r="R103" s="8" t="s">
        <v>1291</v>
      </c>
      <c r="S103" s="8" t="s">
        <v>1292</v>
      </c>
      <c r="T103" s="8" t="s">
        <v>1293</v>
      </c>
      <c r="U103" s="9" t="s">
        <v>1294</v>
      </c>
    </row>
    <row r="104" spans="1:21">
      <c r="A104" s="4">
        <v>45629.648097951387</v>
      </c>
      <c r="B104" s="5" t="s">
        <v>21</v>
      </c>
      <c r="C104" s="5" t="s">
        <v>22</v>
      </c>
      <c r="D104" s="5" t="s">
        <v>23</v>
      </c>
      <c r="E104" s="5" t="s">
        <v>239</v>
      </c>
      <c r="F104" s="5" t="s">
        <v>85</v>
      </c>
      <c r="H104" s="5" t="s">
        <v>1295</v>
      </c>
      <c r="I104" s="5" t="s">
        <v>1296</v>
      </c>
      <c r="J104" s="5" t="s">
        <v>479</v>
      </c>
      <c r="K104" s="5" t="s">
        <v>1297</v>
      </c>
      <c r="L104" s="5" t="s">
        <v>1298</v>
      </c>
      <c r="M104" s="5" t="s">
        <v>1299</v>
      </c>
      <c r="N104" s="5" t="s">
        <v>1300</v>
      </c>
      <c r="O104" s="5" t="s">
        <v>1301</v>
      </c>
      <c r="P104" s="5" t="s">
        <v>1302</v>
      </c>
      <c r="Q104" s="5" t="s">
        <v>1303</v>
      </c>
      <c r="R104" s="5" t="s">
        <v>1304</v>
      </c>
      <c r="T104" s="5" t="s">
        <v>1305</v>
      </c>
    </row>
    <row r="105" spans="1:21">
      <c r="A105" s="7">
        <v>45629.65102917824</v>
      </c>
      <c r="B105" s="8" t="s">
        <v>21</v>
      </c>
      <c r="C105" s="8" t="s">
        <v>22</v>
      </c>
      <c r="D105" s="8" t="s">
        <v>41</v>
      </c>
      <c r="E105" s="8" t="s">
        <v>24</v>
      </c>
      <c r="F105" s="8" t="s">
        <v>58</v>
      </c>
      <c r="G105" s="8" t="s">
        <v>1306</v>
      </c>
      <c r="H105" s="8" t="s">
        <v>1307</v>
      </c>
      <c r="I105" s="8" t="s">
        <v>1308</v>
      </c>
      <c r="J105" s="8" t="s">
        <v>1309</v>
      </c>
      <c r="K105" s="8" t="s">
        <v>1310</v>
      </c>
      <c r="M105" s="8" t="s">
        <v>1311</v>
      </c>
      <c r="O105" s="8" t="s">
        <v>1312</v>
      </c>
      <c r="P105" s="8" t="s">
        <v>1313</v>
      </c>
      <c r="Q105" s="8" t="s">
        <v>1314</v>
      </c>
      <c r="R105" s="8" t="s">
        <v>1315</v>
      </c>
      <c r="S105" s="8" t="s">
        <v>1316</v>
      </c>
    </row>
    <row r="106" spans="1:21">
      <c r="A106" s="4">
        <v>45629.651635949078</v>
      </c>
      <c r="B106" s="5" t="s">
        <v>21</v>
      </c>
      <c r="C106" s="5" t="s">
        <v>22</v>
      </c>
      <c r="D106" s="5" t="s">
        <v>23</v>
      </c>
      <c r="E106" s="5" t="s">
        <v>73</v>
      </c>
      <c r="F106" s="5" t="s">
        <v>526</v>
      </c>
      <c r="G106" s="5" t="s">
        <v>1317</v>
      </c>
      <c r="H106" s="5" t="s">
        <v>1318</v>
      </c>
      <c r="I106" s="5" t="s">
        <v>1319</v>
      </c>
      <c r="J106" s="5" t="s">
        <v>1320</v>
      </c>
      <c r="K106" s="5" t="s">
        <v>1321</v>
      </c>
      <c r="L106" s="5" t="s">
        <v>1322</v>
      </c>
      <c r="M106" s="5" t="s">
        <v>1323</v>
      </c>
      <c r="N106" s="5" t="s">
        <v>89</v>
      </c>
      <c r="O106" s="5" t="s">
        <v>1324</v>
      </c>
      <c r="Q106" s="5" t="s">
        <v>1325</v>
      </c>
      <c r="R106" s="5" t="s">
        <v>1326</v>
      </c>
      <c r="S106" s="5" t="s">
        <v>1327</v>
      </c>
      <c r="T106" s="5" t="s">
        <v>1328</v>
      </c>
      <c r="U106" s="6" t="s">
        <v>1329</v>
      </c>
    </row>
    <row r="107" spans="1:21">
      <c r="A107" s="7">
        <v>45629.654892870371</v>
      </c>
      <c r="B107" s="8" t="s">
        <v>21</v>
      </c>
      <c r="C107" s="8" t="s">
        <v>22</v>
      </c>
      <c r="D107" s="8" t="s">
        <v>23</v>
      </c>
      <c r="E107" s="8" t="s">
        <v>73</v>
      </c>
      <c r="F107" s="8" t="s">
        <v>125</v>
      </c>
      <c r="H107" s="8" t="s">
        <v>1330</v>
      </c>
      <c r="I107" s="8" t="s">
        <v>1331</v>
      </c>
      <c r="J107" s="8" t="s">
        <v>1332</v>
      </c>
      <c r="K107" s="8" t="s">
        <v>1333</v>
      </c>
      <c r="L107" s="8" t="s">
        <v>1334</v>
      </c>
      <c r="M107" s="8" t="s">
        <v>420</v>
      </c>
      <c r="N107" s="8" t="s">
        <v>1335</v>
      </c>
      <c r="O107" s="8" t="s">
        <v>1336</v>
      </c>
      <c r="Q107" s="8" t="s">
        <v>1337</v>
      </c>
      <c r="R107" s="8" t="s">
        <v>1338</v>
      </c>
      <c r="U107" s="9" t="s">
        <v>1339</v>
      </c>
    </row>
    <row r="108" spans="1:21">
      <c r="A108" s="4">
        <v>45629.655106863429</v>
      </c>
      <c r="B108" s="5" t="s">
        <v>21</v>
      </c>
      <c r="C108" s="5" t="s">
        <v>57</v>
      </c>
      <c r="D108" s="5" t="s">
        <v>41</v>
      </c>
      <c r="E108" s="5" t="s">
        <v>24</v>
      </c>
      <c r="F108" s="5" t="s">
        <v>25</v>
      </c>
      <c r="G108" s="5" t="s">
        <v>1340</v>
      </c>
      <c r="H108" s="5" t="s">
        <v>1341</v>
      </c>
      <c r="I108" s="5" t="s">
        <v>1342</v>
      </c>
      <c r="J108" s="5" t="s">
        <v>1343</v>
      </c>
      <c r="K108" s="5" t="s">
        <v>1344</v>
      </c>
      <c r="L108" s="5" t="s">
        <v>1345</v>
      </c>
      <c r="M108" s="5" t="s">
        <v>1346</v>
      </c>
      <c r="N108" s="5" t="s">
        <v>1347</v>
      </c>
      <c r="O108" s="5" t="s">
        <v>1348</v>
      </c>
      <c r="Q108" s="5" t="s">
        <v>1349</v>
      </c>
      <c r="R108" s="5" t="s">
        <v>1350</v>
      </c>
      <c r="T108" s="5" t="s">
        <v>1351</v>
      </c>
      <c r="U108" s="6" t="s">
        <v>1352</v>
      </c>
    </row>
    <row r="109" spans="1:21">
      <c r="A109" s="7">
        <v>45629.655467812496</v>
      </c>
      <c r="B109" s="8" t="s">
        <v>21</v>
      </c>
      <c r="C109" s="8" t="s">
        <v>22</v>
      </c>
      <c r="D109" s="8" t="s">
        <v>23</v>
      </c>
      <c r="E109" s="8" t="s">
        <v>24</v>
      </c>
      <c r="F109" s="8" t="s">
        <v>58</v>
      </c>
      <c r="G109" s="8" t="s">
        <v>1353</v>
      </c>
      <c r="H109" s="8" t="s">
        <v>1354</v>
      </c>
      <c r="I109" s="8" t="s">
        <v>1355</v>
      </c>
      <c r="J109" s="8" t="s">
        <v>1356</v>
      </c>
      <c r="K109" s="8" t="s">
        <v>1357</v>
      </c>
      <c r="L109" s="8" t="s">
        <v>1358</v>
      </c>
      <c r="M109" s="8" t="s">
        <v>1359</v>
      </c>
      <c r="N109" s="8" t="s">
        <v>1360</v>
      </c>
      <c r="O109" s="8" t="s">
        <v>1361</v>
      </c>
      <c r="Q109" s="8" t="s">
        <v>1362</v>
      </c>
      <c r="R109" s="8" t="s">
        <v>1363</v>
      </c>
      <c r="S109" s="8" t="s">
        <v>1364</v>
      </c>
      <c r="T109" s="8" t="s">
        <v>1365</v>
      </c>
      <c r="U109" s="9" t="s">
        <v>1366</v>
      </c>
    </row>
    <row r="110" spans="1:21">
      <c r="A110" s="4">
        <v>45629.656281030097</v>
      </c>
      <c r="B110" s="5" t="s">
        <v>21</v>
      </c>
      <c r="C110" s="5" t="s">
        <v>22</v>
      </c>
      <c r="D110" s="5" t="s">
        <v>41</v>
      </c>
      <c r="E110" s="5" t="s">
        <v>73</v>
      </c>
      <c r="F110" s="5" t="s">
        <v>125</v>
      </c>
      <c r="G110" s="5" t="s">
        <v>1367</v>
      </c>
      <c r="H110" s="5" t="s">
        <v>1368</v>
      </c>
      <c r="I110" s="5" t="s">
        <v>1369</v>
      </c>
      <c r="J110" s="5" t="s">
        <v>1370</v>
      </c>
      <c r="K110" s="5" t="s">
        <v>1371</v>
      </c>
      <c r="L110" s="5" t="s">
        <v>1372</v>
      </c>
      <c r="M110" s="5" t="s">
        <v>92</v>
      </c>
      <c r="N110" s="5" t="s">
        <v>92</v>
      </c>
      <c r="O110" s="5" t="s">
        <v>1373</v>
      </c>
      <c r="P110" s="5" t="s">
        <v>1374</v>
      </c>
      <c r="Q110" s="5" t="s">
        <v>1375</v>
      </c>
      <c r="R110" s="5" t="s">
        <v>1376</v>
      </c>
      <c r="S110" s="5" t="s">
        <v>1377</v>
      </c>
      <c r="T110" s="5" t="s">
        <v>1378</v>
      </c>
    </row>
    <row r="111" spans="1:21">
      <c r="A111" s="7">
        <v>45631.797398252311</v>
      </c>
      <c r="B111" s="8" t="s">
        <v>21</v>
      </c>
      <c r="C111" s="8" t="s">
        <v>22</v>
      </c>
      <c r="D111" s="8" t="s">
        <v>41</v>
      </c>
      <c r="E111" s="8" t="s">
        <v>24</v>
      </c>
      <c r="F111" s="8" t="s">
        <v>1125</v>
      </c>
      <c r="G111" s="8" t="s">
        <v>1379</v>
      </c>
      <c r="H111" s="8" t="s">
        <v>1380</v>
      </c>
      <c r="I111" s="8" t="s">
        <v>1381</v>
      </c>
      <c r="J111" s="8" t="s">
        <v>1382</v>
      </c>
      <c r="K111" s="8" t="s">
        <v>1383</v>
      </c>
      <c r="L111" s="8" t="s">
        <v>1384</v>
      </c>
      <c r="M111" s="8" t="s">
        <v>1385</v>
      </c>
      <c r="N111" s="8" t="s">
        <v>1386</v>
      </c>
      <c r="O111" s="8" t="s">
        <v>1387</v>
      </c>
      <c r="P111" s="8" t="s">
        <v>1388</v>
      </c>
      <c r="Q111" s="8" t="s">
        <v>1389</v>
      </c>
      <c r="R111" s="8" t="s">
        <v>1390</v>
      </c>
      <c r="S111" s="8" t="s">
        <v>1391</v>
      </c>
      <c r="T111" s="8" t="s">
        <v>1392</v>
      </c>
      <c r="U111" s="72" t="s">
        <v>1393</v>
      </c>
    </row>
    <row r="112" spans="1:21">
      <c r="A112" s="4">
        <v>45629.657360949073</v>
      </c>
      <c r="B112" s="5" t="s">
        <v>21</v>
      </c>
      <c r="C112" s="5" t="s">
        <v>22</v>
      </c>
      <c r="D112" s="5" t="s">
        <v>41</v>
      </c>
      <c r="E112" s="5" t="s">
        <v>73</v>
      </c>
      <c r="F112" s="5" t="s">
        <v>25</v>
      </c>
      <c r="G112" s="5" t="s">
        <v>1394</v>
      </c>
      <c r="H112" s="5" t="s">
        <v>1395</v>
      </c>
      <c r="I112" s="5" t="s">
        <v>1396</v>
      </c>
      <c r="J112" s="5" t="s">
        <v>1397</v>
      </c>
      <c r="K112" s="5" t="s">
        <v>1398</v>
      </c>
      <c r="L112" s="5" t="s">
        <v>1399</v>
      </c>
      <c r="M112" s="5" t="s">
        <v>1400</v>
      </c>
      <c r="N112" s="5" t="s">
        <v>1401</v>
      </c>
      <c r="O112" s="5" t="s">
        <v>1402</v>
      </c>
      <c r="Q112" s="5" t="s">
        <v>1403</v>
      </c>
      <c r="R112" s="5" t="s">
        <v>1404</v>
      </c>
      <c r="S112" s="5" t="s">
        <v>1405</v>
      </c>
      <c r="T112" s="5" t="s">
        <v>1406</v>
      </c>
      <c r="U112" s="6" t="s">
        <v>1407</v>
      </c>
    </row>
    <row r="113" spans="1:21">
      <c r="A113" s="7">
        <v>45629.65829457176</v>
      </c>
      <c r="B113" s="8" t="s">
        <v>21</v>
      </c>
      <c r="C113" s="8" t="s">
        <v>22</v>
      </c>
      <c r="D113" s="8" t="s">
        <v>23</v>
      </c>
      <c r="E113" s="8" t="s">
        <v>239</v>
      </c>
      <c r="F113" s="8" t="s">
        <v>58</v>
      </c>
      <c r="G113" s="8" t="s">
        <v>1408</v>
      </c>
      <c r="H113" s="8" t="s">
        <v>1409</v>
      </c>
      <c r="I113" s="8" t="s">
        <v>1410</v>
      </c>
      <c r="J113" s="8" t="s">
        <v>1411</v>
      </c>
      <c r="K113" s="8" t="s">
        <v>1412</v>
      </c>
      <c r="L113" s="8" t="s">
        <v>1413</v>
      </c>
      <c r="M113" s="8" t="s">
        <v>1414</v>
      </c>
      <c r="N113" s="8" t="s">
        <v>1415</v>
      </c>
      <c r="O113" s="8" t="s">
        <v>1416</v>
      </c>
      <c r="P113" s="8" t="s">
        <v>1417</v>
      </c>
      <c r="Q113" s="8" t="s">
        <v>1418</v>
      </c>
      <c r="R113" s="8" t="s">
        <v>1419</v>
      </c>
      <c r="S113" s="8" t="s">
        <v>1420</v>
      </c>
      <c r="T113" s="8" t="s">
        <v>1421</v>
      </c>
      <c r="U113" s="9" t="s">
        <v>1422</v>
      </c>
    </row>
    <row r="114" spans="1:21">
      <c r="A114" s="4">
        <v>45629.659207337958</v>
      </c>
      <c r="B114" s="5" t="s">
        <v>21</v>
      </c>
      <c r="C114" s="5" t="s">
        <v>22</v>
      </c>
      <c r="D114" s="5" t="s">
        <v>23</v>
      </c>
      <c r="E114" s="5" t="s">
        <v>239</v>
      </c>
      <c r="F114" s="5" t="s">
        <v>85</v>
      </c>
      <c r="I114" s="5" t="s">
        <v>1423</v>
      </c>
      <c r="N114" s="5" t="s">
        <v>66</v>
      </c>
      <c r="O114" s="5" t="s">
        <v>1424</v>
      </c>
      <c r="P114" s="5" t="s">
        <v>1425</v>
      </c>
      <c r="Q114" s="5" t="s">
        <v>1426</v>
      </c>
    </row>
    <row r="115" spans="1:21">
      <c r="A115" s="7">
        <v>45629.661720648146</v>
      </c>
      <c r="B115" s="8" t="s">
        <v>21</v>
      </c>
      <c r="C115" s="8" t="s">
        <v>22</v>
      </c>
      <c r="D115" s="8" t="s">
        <v>23</v>
      </c>
      <c r="E115" s="8" t="s">
        <v>239</v>
      </c>
      <c r="F115" s="8" t="s">
        <v>58</v>
      </c>
      <c r="G115" s="8" t="s">
        <v>1427</v>
      </c>
      <c r="H115" s="8" t="s">
        <v>1428</v>
      </c>
      <c r="I115" s="8" t="s">
        <v>1429</v>
      </c>
      <c r="K115" s="8" t="s">
        <v>1430</v>
      </c>
      <c r="M115" s="8" t="s">
        <v>1431</v>
      </c>
      <c r="N115" s="8" t="s">
        <v>131</v>
      </c>
      <c r="O115" s="8" t="s">
        <v>1432</v>
      </c>
      <c r="P115" s="8" t="s">
        <v>1433</v>
      </c>
      <c r="Q115" s="8" t="s">
        <v>1434</v>
      </c>
      <c r="R115" s="45" t="s">
        <v>1435</v>
      </c>
      <c r="S115" s="8" t="s">
        <v>1436</v>
      </c>
      <c r="T115" s="8" t="s">
        <v>1437</v>
      </c>
    </row>
    <row r="116" spans="1:21">
      <c r="A116" s="4">
        <v>45629.662204907407</v>
      </c>
      <c r="B116" s="5" t="s">
        <v>21</v>
      </c>
      <c r="C116" s="5" t="s">
        <v>22</v>
      </c>
      <c r="D116" s="5" t="s">
        <v>23</v>
      </c>
      <c r="E116" s="5" t="s">
        <v>124</v>
      </c>
      <c r="F116" s="5" t="s">
        <v>58</v>
      </c>
      <c r="G116" s="5" t="s">
        <v>1438</v>
      </c>
      <c r="H116" s="5" t="s">
        <v>1439</v>
      </c>
      <c r="I116" s="5" t="s">
        <v>1440</v>
      </c>
      <c r="J116" s="5" t="s">
        <v>1441</v>
      </c>
      <c r="K116" s="5" t="s">
        <v>1442</v>
      </c>
      <c r="L116" s="5" t="s">
        <v>1443</v>
      </c>
      <c r="M116" s="5" t="s">
        <v>1444</v>
      </c>
      <c r="N116" s="5" t="s">
        <v>93</v>
      </c>
      <c r="O116" s="5" t="s">
        <v>1445</v>
      </c>
      <c r="P116" s="5" t="s">
        <v>1446</v>
      </c>
      <c r="Q116" s="5" t="s">
        <v>1447</v>
      </c>
      <c r="R116" s="5" t="s">
        <v>1448</v>
      </c>
      <c r="S116" s="5" t="s">
        <v>1449</v>
      </c>
      <c r="T116" s="5" t="s">
        <v>1450</v>
      </c>
    </row>
    <row r="117" spans="1:21">
      <c r="A117" s="7">
        <v>45629.663209143517</v>
      </c>
      <c r="B117" s="8" t="s">
        <v>21</v>
      </c>
      <c r="C117" s="8" t="s">
        <v>22</v>
      </c>
      <c r="D117" s="8" t="s">
        <v>41</v>
      </c>
      <c r="E117" s="8" t="s">
        <v>239</v>
      </c>
      <c r="F117" s="8" t="s">
        <v>25</v>
      </c>
      <c r="G117" s="8" t="s">
        <v>1451</v>
      </c>
      <c r="H117" s="8" t="s">
        <v>1452</v>
      </c>
      <c r="I117" s="8" t="s">
        <v>1453</v>
      </c>
      <c r="J117" s="8" t="s">
        <v>1454</v>
      </c>
      <c r="K117" s="8" t="s">
        <v>1455</v>
      </c>
      <c r="L117" s="8" t="s">
        <v>1456</v>
      </c>
      <c r="M117" s="8" t="s">
        <v>1457</v>
      </c>
      <c r="N117" s="8" t="s">
        <v>89</v>
      </c>
      <c r="O117" s="8" t="s">
        <v>1458</v>
      </c>
      <c r="Q117" s="8" t="s">
        <v>1459</v>
      </c>
      <c r="R117" s="8" t="s">
        <v>1460</v>
      </c>
      <c r="S117" s="8" t="s">
        <v>1461</v>
      </c>
      <c r="T117" s="8" t="s">
        <v>1462</v>
      </c>
      <c r="U117" s="9" t="s">
        <v>1463</v>
      </c>
    </row>
    <row r="118" spans="1:21">
      <c r="A118" s="4">
        <v>45629.663638680555</v>
      </c>
      <c r="B118" s="5" t="s">
        <v>21</v>
      </c>
      <c r="C118" s="5" t="s">
        <v>22</v>
      </c>
      <c r="D118" s="5" t="s">
        <v>23</v>
      </c>
      <c r="E118" s="5" t="s">
        <v>24</v>
      </c>
      <c r="F118" s="5" t="s">
        <v>58</v>
      </c>
      <c r="H118" s="5" t="s">
        <v>1464</v>
      </c>
      <c r="I118" s="5" t="s">
        <v>1465</v>
      </c>
      <c r="J118" s="5" t="s">
        <v>1466</v>
      </c>
      <c r="K118" s="5" t="s">
        <v>1467</v>
      </c>
      <c r="L118" s="5" t="s">
        <v>1468</v>
      </c>
      <c r="M118" s="5" t="s">
        <v>1469</v>
      </c>
      <c r="N118" s="5" t="s">
        <v>1470</v>
      </c>
      <c r="O118" s="5" t="s">
        <v>1471</v>
      </c>
      <c r="P118" s="5" t="s">
        <v>1472</v>
      </c>
      <c r="Q118" s="5" t="s">
        <v>1473</v>
      </c>
      <c r="R118" s="5" t="s">
        <v>1474</v>
      </c>
      <c r="S118" s="5" t="s">
        <v>1475</v>
      </c>
      <c r="T118" s="5" t="s">
        <v>1476</v>
      </c>
      <c r="U118" s="6" t="s">
        <v>1477</v>
      </c>
    </row>
    <row r="119" spans="1:21">
      <c r="A119" s="7">
        <v>45629.663695902782</v>
      </c>
      <c r="B119" s="8" t="s">
        <v>21</v>
      </c>
      <c r="C119" s="8" t="s">
        <v>22</v>
      </c>
      <c r="D119" s="8" t="s">
        <v>23</v>
      </c>
      <c r="E119" s="8" t="s">
        <v>124</v>
      </c>
      <c r="F119" s="8" t="s">
        <v>58</v>
      </c>
      <c r="G119" s="8" t="s">
        <v>1478</v>
      </c>
      <c r="H119" s="8" t="s">
        <v>1479</v>
      </c>
      <c r="I119" s="8" t="s">
        <v>1480</v>
      </c>
      <c r="J119" s="8" t="s">
        <v>1481</v>
      </c>
      <c r="K119" s="8" t="s">
        <v>1482</v>
      </c>
      <c r="L119" s="8" t="s">
        <v>1483</v>
      </c>
      <c r="M119" s="8" t="s">
        <v>1484</v>
      </c>
      <c r="N119" s="8" t="s">
        <v>1485</v>
      </c>
      <c r="O119" s="8" t="s">
        <v>1486</v>
      </c>
      <c r="Q119" s="8" t="s">
        <v>1487</v>
      </c>
      <c r="R119" s="8" t="s">
        <v>1488</v>
      </c>
      <c r="S119" s="8" t="s">
        <v>1489</v>
      </c>
      <c r="T119" s="8" t="s">
        <v>1490</v>
      </c>
      <c r="U119" s="9" t="s">
        <v>1491</v>
      </c>
    </row>
    <row r="120" spans="1:21">
      <c r="A120" s="4">
        <v>45629.665006365743</v>
      </c>
      <c r="B120" s="5" t="s">
        <v>21</v>
      </c>
      <c r="C120" s="5" t="s">
        <v>22</v>
      </c>
      <c r="D120" s="5" t="s">
        <v>123</v>
      </c>
      <c r="E120" s="5" t="s">
        <v>24</v>
      </c>
      <c r="F120" s="5" t="s">
        <v>25</v>
      </c>
      <c r="G120" s="5" t="s">
        <v>1492</v>
      </c>
      <c r="H120" s="5" t="s">
        <v>1493</v>
      </c>
      <c r="I120" s="5" t="s">
        <v>1494</v>
      </c>
      <c r="J120" s="5" t="s">
        <v>1495</v>
      </c>
      <c r="K120" s="5" t="s">
        <v>1496</v>
      </c>
      <c r="L120" s="5" t="s">
        <v>1497</v>
      </c>
      <c r="M120" s="5" t="s">
        <v>1498</v>
      </c>
      <c r="N120" s="5" t="s">
        <v>452</v>
      </c>
      <c r="O120" s="5" t="s">
        <v>1499</v>
      </c>
      <c r="P120" s="5" t="s">
        <v>1500</v>
      </c>
      <c r="Q120" s="5" t="s">
        <v>1501</v>
      </c>
      <c r="R120" s="5" t="s">
        <v>1502</v>
      </c>
      <c r="S120" s="5" t="s">
        <v>1503</v>
      </c>
      <c r="T120" s="5" t="s">
        <v>1504</v>
      </c>
      <c r="U120" s="6" t="s">
        <v>1505</v>
      </c>
    </row>
    <row r="121" spans="1:21">
      <c r="A121" s="7">
        <v>45629.666640138894</v>
      </c>
      <c r="B121" s="8" t="s">
        <v>21</v>
      </c>
      <c r="C121" s="8" t="s">
        <v>57</v>
      </c>
      <c r="D121" s="8" t="s">
        <v>41</v>
      </c>
      <c r="E121" s="8" t="s">
        <v>73</v>
      </c>
      <c r="F121" s="8" t="s">
        <v>58</v>
      </c>
      <c r="G121" s="8" t="s">
        <v>1506</v>
      </c>
      <c r="H121" s="8" t="s">
        <v>1507</v>
      </c>
      <c r="I121" s="8" t="s">
        <v>1508</v>
      </c>
      <c r="K121" s="8" t="s">
        <v>1509</v>
      </c>
      <c r="M121" s="8" t="s">
        <v>1510</v>
      </c>
      <c r="N121" s="8" t="s">
        <v>1511</v>
      </c>
      <c r="O121" s="8" t="s">
        <v>1512</v>
      </c>
      <c r="Q121" s="8" t="s">
        <v>1314</v>
      </c>
      <c r="R121" s="8" t="s">
        <v>1513</v>
      </c>
      <c r="S121" s="8" t="s">
        <v>1514</v>
      </c>
      <c r="T121" s="8" t="s">
        <v>1515</v>
      </c>
    </row>
    <row r="122" spans="1:21">
      <c r="A122" s="4">
        <v>45629.667434456016</v>
      </c>
      <c r="B122" s="5" t="s">
        <v>21</v>
      </c>
      <c r="C122" s="5" t="s">
        <v>22</v>
      </c>
      <c r="D122" s="5" t="s">
        <v>41</v>
      </c>
      <c r="E122" s="5" t="s">
        <v>73</v>
      </c>
      <c r="F122" s="5" t="s">
        <v>25</v>
      </c>
      <c r="G122" s="5" t="s">
        <v>1516</v>
      </c>
      <c r="H122" s="5" t="s">
        <v>1517</v>
      </c>
      <c r="I122" s="5" t="s">
        <v>1518</v>
      </c>
      <c r="J122" s="5" t="s">
        <v>1519</v>
      </c>
      <c r="K122" s="5" t="s">
        <v>1520</v>
      </c>
      <c r="L122" s="5" t="s">
        <v>1521</v>
      </c>
      <c r="M122" s="5" t="s">
        <v>1522</v>
      </c>
      <c r="N122" s="5" t="s">
        <v>1523</v>
      </c>
      <c r="O122" s="5" t="s">
        <v>1524</v>
      </c>
      <c r="Q122" s="5" t="s">
        <v>1525</v>
      </c>
      <c r="R122" s="5" t="s">
        <v>1526</v>
      </c>
      <c r="S122" s="5" t="s">
        <v>1527</v>
      </c>
      <c r="T122" s="5" t="s">
        <v>1528</v>
      </c>
      <c r="U122" s="6" t="s">
        <v>1529</v>
      </c>
    </row>
    <row r="123" spans="1:21">
      <c r="A123" s="7">
        <v>45629.671955578699</v>
      </c>
      <c r="B123" s="8" t="s">
        <v>21</v>
      </c>
      <c r="C123" s="8" t="s">
        <v>22</v>
      </c>
      <c r="D123" s="8" t="s">
        <v>41</v>
      </c>
      <c r="E123" s="8" t="s">
        <v>73</v>
      </c>
      <c r="F123" s="8" t="s">
        <v>125</v>
      </c>
      <c r="G123" s="8" t="s">
        <v>1530</v>
      </c>
      <c r="H123" s="8" t="s">
        <v>1531</v>
      </c>
      <c r="I123" s="8" t="s">
        <v>1532</v>
      </c>
      <c r="J123" s="8" t="s">
        <v>1533</v>
      </c>
      <c r="K123" s="8" t="s">
        <v>1534</v>
      </c>
      <c r="L123" s="8" t="s">
        <v>1535</v>
      </c>
      <c r="M123" s="8" t="s">
        <v>1536</v>
      </c>
      <c r="N123" s="8" t="s">
        <v>1537</v>
      </c>
      <c r="O123" s="8" t="s">
        <v>1538</v>
      </c>
      <c r="P123" s="8" t="s">
        <v>1539</v>
      </c>
      <c r="Q123" s="8" t="s">
        <v>1540</v>
      </c>
      <c r="R123" s="8" t="s">
        <v>1541</v>
      </c>
      <c r="S123" s="8" t="s">
        <v>1542</v>
      </c>
      <c r="T123" s="8" t="s">
        <v>1543</v>
      </c>
    </row>
    <row r="124" spans="1:21">
      <c r="A124" s="4">
        <v>45629.67318597222</v>
      </c>
      <c r="B124" s="5" t="s">
        <v>21</v>
      </c>
      <c r="C124" s="5" t="s">
        <v>22</v>
      </c>
      <c r="D124" s="5" t="s">
        <v>23</v>
      </c>
      <c r="E124" s="5" t="s">
        <v>239</v>
      </c>
      <c r="F124" s="5" t="s">
        <v>226</v>
      </c>
      <c r="G124" s="5" t="s">
        <v>1544</v>
      </c>
      <c r="H124" s="5" t="s">
        <v>1545</v>
      </c>
      <c r="I124" s="5" t="s">
        <v>1546</v>
      </c>
      <c r="J124" s="5" t="s">
        <v>89</v>
      </c>
      <c r="K124" s="5" t="s">
        <v>1547</v>
      </c>
      <c r="L124" s="5" t="s">
        <v>1548</v>
      </c>
      <c r="M124" s="5" t="s">
        <v>1549</v>
      </c>
      <c r="N124" s="5" t="s">
        <v>92</v>
      </c>
      <c r="O124" s="5" t="s">
        <v>439</v>
      </c>
      <c r="P124" s="5" t="s">
        <v>1550</v>
      </c>
      <c r="Q124" s="5" t="s">
        <v>1551</v>
      </c>
      <c r="R124" s="5" t="s">
        <v>1552</v>
      </c>
      <c r="S124" s="5" t="s">
        <v>1553</v>
      </c>
      <c r="T124" s="5" t="s">
        <v>1554</v>
      </c>
    </row>
    <row r="125" spans="1:21">
      <c r="A125" s="7">
        <v>45629.673960405096</v>
      </c>
      <c r="B125" s="8" t="s">
        <v>21</v>
      </c>
      <c r="C125" s="8" t="s">
        <v>22</v>
      </c>
      <c r="D125" s="8" t="s">
        <v>123</v>
      </c>
      <c r="E125" s="8" t="s">
        <v>24</v>
      </c>
      <c r="F125" s="8" t="s">
        <v>226</v>
      </c>
      <c r="G125" s="8" t="s">
        <v>1555</v>
      </c>
      <c r="H125" s="8" t="s">
        <v>1556</v>
      </c>
      <c r="I125" s="8" t="s">
        <v>1557</v>
      </c>
      <c r="K125" s="8" t="s">
        <v>1558</v>
      </c>
      <c r="L125" s="8" t="s">
        <v>1559</v>
      </c>
      <c r="M125" s="8" t="s">
        <v>1560</v>
      </c>
      <c r="N125" s="8" t="s">
        <v>352</v>
      </c>
      <c r="O125" s="8" t="s">
        <v>1561</v>
      </c>
      <c r="Q125" s="8" t="s">
        <v>1562</v>
      </c>
      <c r="R125" s="8" t="s">
        <v>1563</v>
      </c>
      <c r="S125" s="8" t="s">
        <v>1564</v>
      </c>
      <c r="T125" s="8" t="s">
        <v>1565</v>
      </c>
    </row>
    <row r="126" spans="1:21">
      <c r="A126" s="4">
        <v>45629.674463263887</v>
      </c>
      <c r="B126" s="5" t="s">
        <v>21</v>
      </c>
      <c r="C126" s="5" t="s">
        <v>22</v>
      </c>
      <c r="D126" s="5" t="s">
        <v>123</v>
      </c>
      <c r="E126" s="5" t="s">
        <v>124</v>
      </c>
      <c r="F126" s="5" t="s">
        <v>58</v>
      </c>
      <c r="G126" s="5" t="s">
        <v>1566</v>
      </c>
      <c r="H126" s="5" t="s">
        <v>1567</v>
      </c>
      <c r="I126" s="5" t="s">
        <v>1568</v>
      </c>
      <c r="J126" s="5" t="s">
        <v>1569</v>
      </c>
      <c r="K126" s="5" t="s">
        <v>1570</v>
      </c>
      <c r="L126" s="5" t="s">
        <v>1571</v>
      </c>
      <c r="M126" s="5" t="s">
        <v>1572</v>
      </c>
      <c r="N126" s="5" t="s">
        <v>89</v>
      </c>
      <c r="O126" s="5" t="s">
        <v>1573</v>
      </c>
      <c r="P126" s="5" t="s">
        <v>1574</v>
      </c>
      <c r="Q126" s="5" t="s">
        <v>1575</v>
      </c>
      <c r="R126" s="5" t="s">
        <v>1576</v>
      </c>
      <c r="S126" s="5" t="s">
        <v>1577</v>
      </c>
      <c r="T126" s="5" t="s">
        <v>1578</v>
      </c>
      <c r="U126" s="6" t="s">
        <v>1579</v>
      </c>
    </row>
    <row r="127" spans="1:21">
      <c r="A127" s="7">
        <v>45629.674743842595</v>
      </c>
      <c r="B127" s="8" t="s">
        <v>21</v>
      </c>
      <c r="C127" s="8" t="s">
        <v>57</v>
      </c>
      <c r="D127" s="8" t="s">
        <v>486</v>
      </c>
      <c r="E127" s="8" t="s">
        <v>239</v>
      </c>
      <c r="F127" s="8" t="s">
        <v>226</v>
      </c>
      <c r="H127" s="8" t="s">
        <v>1580</v>
      </c>
      <c r="I127" s="8" t="s">
        <v>1581</v>
      </c>
      <c r="J127" s="8" t="s">
        <v>1582</v>
      </c>
      <c r="K127" s="8" t="s">
        <v>1583</v>
      </c>
      <c r="L127" s="8" t="s">
        <v>1584</v>
      </c>
      <c r="M127" s="8" t="s">
        <v>420</v>
      </c>
      <c r="N127" s="8" t="s">
        <v>89</v>
      </c>
      <c r="O127" s="8" t="s">
        <v>1585</v>
      </c>
      <c r="P127" s="8" t="s">
        <v>1586</v>
      </c>
      <c r="R127" s="8" t="s">
        <v>1587</v>
      </c>
      <c r="S127" s="8" t="s">
        <v>1588</v>
      </c>
      <c r="T127" s="8" t="s">
        <v>1589</v>
      </c>
    </row>
    <row r="128" spans="1:21">
      <c r="A128" s="4">
        <v>45629.675812025467</v>
      </c>
      <c r="B128" s="5" t="s">
        <v>21</v>
      </c>
      <c r="C128" s="5" t="s">
        <v>22</v>
      </c>
      <c r="D128" s="5" t="s">
        <v>41</v>
      </c>
      <c r="E128" s="5" t="s">
        <v>73</v>
      </c>
      <c r="F128" s="5" t="s">
        <v>85</v>
      </c>
      <c r="G128" s="5" t="s">
        <v>1590</v>
      </c>
      <c r="H128" s="5" t="s">
        <v>1591</v>
      </c>
      <c r="I128" s="5" t="s">
        <v>1592</v>
      </c>
      <c r="J128" s="5" t="s">
        <v>1593</v>
      </c>
      <c r="K128" s="5" t="s">
        <v>1594</v>
      </c>
      <c r="L128" s="5" t="s">
        <v>1595</v>
      </c>
      <c r="M128" s="5" t="s">
        <v>1596</v>
      </c>
      <c r="N128" s="5" t="s">
        <v>89</v>
      </c>
      <c r="O128" s="5" t="s">
        <v>1597</v>
      </c>
      <c r="Q128" s="5" t="s">
        <v>1598</v>
      </c>
      <c r="R128" s="5" t="s">
        <v>1599</v>
      </c>
      <c r="S128" s="5" t="s">
        <v>1600</v>
      </c>
      <c r="T128" s="5" t="s">
        <v>1601</v>
      </c>
    </row>
    <row r="129" spans="1:21">
      <c r="A129" s="7">
        <v>45629.676880381943</v>
      </c>
      <c r="B129" s="8" t="s">
        <v>21</v>
      </c>
      <c r="C129" s="8" t="s">
        <v>57</v>
      </c>
      <c r="D129" s="8" t="s">
        <v>41</v>
      </c>
      <c r="E129" s="8" t="s">
        <v>73</v>
      </c>
      <c r="F129" s="8" t="s">
        <v>58</v>
      </c>
      <c r="G129" s="8" t="s">
        <v>1602</v>
      </c>
      <c r="H129" s="8" t="s">
        <v>1603</v>
      </c>
      <c r="I129" s="8" t="s">
        <v>1604</v>
      </c>
      <c r="J129" s="8" t="s">
        <v>1605</v>
      </c>
      <c r="K129" s="8" t="s">
        <v>1606</v>
      </c>
      <c r="L129" s="8" t="s">
        <v>1607</v>
      </c>
      <c r="M129" s="8" t="s">
        <v>1608</v>
      </c>
      <c r="N129" s="8" t="s">
        <v>131</v>
      </c>
      <c r="O129" s="8" t="s">
        <v>1609</v>
      </c>
      <c r="P129" s="8" t="s">
        <v>1610</v>
      </c>
      <c r="Q129" s="8" t="s">
        <v>1611</v>
      </c>
      <c r="R129" s="8" t="s">
        <v>1612</v>
      </c>
      <c r="S129" s="8" t="s">
        <v>1613</v>
      </c>
      <c r="T129" s="8" t="s">
        <v>1614</v>
      </c>
      <c r="U129" s="9" t="s">
        <v>1615</v>
      </c>
    </row>
    <row r="130" spans="1:21">
      <c r="A130" s="4">
        <v>45629.677819375</v>
      </c>
      <c r="B130" s="5" t="s">
        <v>21</v>
      </c>
      <c r="C130" s="5" t="s">
        <v>22</v>
      </c>
      <c r="D130" s="5" t="s">
        <v>41</v>
      </c>
      <c r="E130" s="5" t="s">
        <v>73</v>
      </c>
      <c r="F130" s="5" t="s">
        <v>58</v>
      </c>
      <c r="H130" s="5" t="s">
        <v>1616</v>
      </c>
      <c r="I130" s="5" t="s">
        <v>1617</v>
      </c>
      <c r="J130" s="5" t="s">
        <v>1618</v>
      </c>
      <c r="K130" s="5" t="s">
        <v>1619</v>
      </c>
    </row>
    <row r="131" spans="1:21">
      <c r="A131" s="7">
        <v>45629.68271523148</v>
      </c>
      <c r="B131" s="8" t="s">
        <v>21</v>
      </c>
      <c r="C131" s="8" t="s">
        <v>22</v>
      </c>
      <c r="D131" s="8" t="s">
        <v>23</v>
      </c>
      <c r="E131" s="8" t="s">
        <v>24</v>
      </c>
      <c r="F131" s="8" t="s">
        <v>226</v>
      </c>
      <c r="G131" s="8" t="s">
        <v>1620</v>
      </c>
      <c r="H131" s="8" t="s">
        <v>1621</v>
      </c>
      <c r="I131" s="8" t="s">
        <v>1622</v>
      </c>
      <c r="J131" s="8" t="s">
        <v>1623</v>
      </c>
      <c r="K131" s="8" t="s">
        <v>1624</v>
      </c>
      <c r="L131" s="8" t="s">
        <v>1625</v>
      </c>
      <c r="M131" s="8" t="s">
        <v>1626</v>
      </c>
      <c r="N131" s="8" t="s">
        <v>106</v>
      </c>
      <c r="O131" s="8" t="s">
        <v>1627</v>
      </c>
      <c r="P131" s="8" t="s">
        <v>1628</v>
      </c>
      <c r="Q131" s="8" t="s">
        <v>1629</v>
      </c>
      <c r="R131" s="8" t="s">
        <v>1630</v>
      </c>
      <c r="S131" s="8" t="s">
        <v>66</v>
      </c>
      <c r="T131" s="8" t="s">
        <v>1631</v>
      </c>
      <c r="U131" s="9" t="s">
        <v>1632</v>
      </c>
    </row>
    <row r="132" spans="1:21">
      <c r="A132" s="4">
        <v>45629.682984085652</v>
      </c>
      <c r="B132" s="5" t="s">
        <v>21</v>
      </c>
      <c r="C132" s="5" t="s">
        <v>22</v>
      </c>
      <c r="D132" s="5" t="s">
        <v>23</v>
      </c>
      <c r="E132" s="5" t="s">
        <v>239</v>
      </c>
      <c r="F132" s="5" t="s">
        <v>125</v>
      </c>
      <c r="G132" s="5" t="s">
        <v>1633</v>
      </c>
      <c r="H132" s="5" t="s">
        <v>1452</v>
      </c>
      <c r="I132" s="5" t="s">
        <v>1634</v>
      </c>
      <c r="J132" s="5" t="s">
        <v>1635</v>
      </c>
      <c r="K132" s="5" t="s">
        <v>1636</v>
      </c>
      <c r="L132" s="5" t="s">
        <v>1637</v>
      </c>
      <c r="M132" s="5" t="s">
        <v>1638</v>
      </c>
      <c r="N132" s="5" t="s">
        <v>1639</v>
      </c>
      <c r="O132" s="5" t="s">
        <v>1640</v>
      </c>
      <c r="P132" s="5" t="s">
        <v>1641</v>
      </c>
      <c r="Q132" s="5" t="s">
        <v>1642</v>
      </c>
      <c r="R132" s="5" t="s">
        <v>1643</v>
      </c>
      <c r="S132" s="5" t="s">
        <v>1644</v>
      </c>
      <c r="T132" s="5" t="s">
        <v>1645</v>
      </c>
    </row>
    <row r="133" spans="1:21">
      <c r="A133" s="7">
        <v>45629.683399930553</v>
      </c>
      <c r="B133" s="8" t="s">
        <v>21</v>
      </c>
      <c r="C133" s="8" t="s">
        <v>22</v>
      </c>
      <c r="D133" s="8" t="s">
        <v>23</v>
      </c>
      <c r="E133" s="8" t="s">
        <v>24</v>
      </c>
      <c r="F133" s="8" t="s">
        <v>58</v>
      </c>
      <c r="G133" s="8" t="s">
        <v>1646</v>
      </c>
      <c r="H133" s="8" t="s">
        <v>1647</v>
      </c>
      <c r="I133" s="8" t="s">
        <v>1648</v>
      </c>
      <c r="J133" s="8" t="s">
        <v>1649</v>
      </c>
      <c r="K133" s="8" t="s">
        <v>1650</v>
      </c>
      <c r="L133" s="8" t="s">
        <v>1651</v>
      </c>
      <c r="M133" s="8" t="s">
        <v>1652</v>
      </c>
      <c r="N133" s="8" t="s">
        <v>93</v>
      </c>
      <c r="O133" s="8" t="s">
        <v>1653</v>
      </c>
      <c r="P133" s="8" t="s">
        <v>1654</v>
      </c>
      <c r="Q133" s="8" t="s">
        <v>1655</v>
      </c>
      <c r="R133" s="8" t="s">
        <v>1656</v>
      </c>
      <c r="S133" s="8" t="s">
        <v>1657</v>
      </c>
      <c r="T133" s="8" t="s">
        <v>1658</v>
      </c>
      <c r="U133" s="9" t="s">
        <v>1659</v>
      </c>
    </row>
    <row r="134" spans="1:21">
      <c r="A134" s="4">
        <v>45629.68603704861</v>
      </c>
      <c r="B134" s="5" t="s">
        <v>21</v>
      </c>
      <c r="C134" s="5" t="s">
        <v>22</v>
      </c>
      <c r="D134" s="5" t="s">
        <v>23</v>
      </c>
      <c r="E134" s="5" t="s">
        <v>239</v>
      </c>
      <c r="F134" s="5" t="s">
        <v>58</v>
      </c>
      <c r="G134" s="5" t="s">
        <v>1660</v>
      </c>
      <c r="H134" s="5" t="s">
        <v>1661</v>
      </c>
      <c r="I134" s="5" t="s">
        <v>1662</v>
      </c>
      <c r="J134" s="5" t="s">
        <v>1663</v>
      </c>
      <c r="K134" s="5" t="s">
        <v>1664</v>
      </c>
      <c r="L134" s="5" t="s">
        <v>1665</v>
      </c>
      <c r="M134" s="5" t="s">
        <v>1666</v>
      </c>
      <c r="N134" s="5" t="s">
        <v>1667</v>
      </c>
      <c r="O134" s="5" t="s">
        <v>1668</v>
      </c>
      <c r="P134" s="5" t="s">
        <v>1669</v>
      </c>
      <c r="Q134" s="5" t="s">
        <v>1670</v>
      </c>
      <c r="R134" s="5" t="s">
        <v>1671</v>
      </c>
      <c r="S134" s="5" t="s">
        <v>1672</v>
      </c>
      <c r="T134" s="5" t="s">
        <v>1673</v>
      </c>
      <c r="U134" s="6" t="s">
        <v>1674</v>
      </c>
    </row>
    <row r="135" spans="1:21">
      <c r="A135" s="7">
        <v>45629.686155092597</v>
      </c>
      <c r="B135" s="8" t="s">
        <v>21</v>
      </c>
      <c r="C135" s="8" t="s">
        <v>22</v>
      </c>
      <c r="D135" s="8" t="s">
        <v>23</v>
      </c>
      <c r="E135" s="8" t="s">
        <v>239</v>
      </c>
      <c r="F135" s="8" t="s">
        <v>58</v>
      </c>
      <c r="G135" s="8" t="s">
        <v>1675</v>
      </c>
      <c r="H135" s="8" t="s">
        <v>1676</v>
      </c>
      <c r="I135" s="8" t="s">
        <v>1677</v>
      </c>
      <c r="J135" s="8" t="s">
        <v>1678</v>
      </c>
      <c r="K135" s="8" t="s">
        <v>1679</v>
      </c>
      <c r="L135" s="8" t="s">
        <v>1680</v>
      </c>
      <c r="M135" s="8" t="s">
        <v>1681</v>
      </c>
      <c r="N135" s="8" t="s">
        <v>1682</v>
      </c>
      <c r="O135" s="8" t="s">
        <v>1683</v>
      </c>
      <c r="P135" s="8" t="s">
        <v>1684</v>
      </c>
      <c r="Q135" s="8" t="s">
        <v>1685</v>
      </c>
      <c r="R135" s="8" t="s">
        <v>1686</v>
      </c>
      <c r="S135" s="8" t="s">
        <v>1687</v>
      </c>
      <c r="T135" s="8" t="s">
        <v>1688</v>
      </c>
      <c r="U135" s="9" t="s">
        <v>1689</v>
      </c>
    </row>
    <row r="136" spans="1:21">
      <c r="A136" s="4">
        <v>45629.690468379631</v>
      </c>
      <c r="B136" s="5" t="s">
        <v>21</v>
      </c>
      <c r="C136" s="5" t="s">
        <v>1690</v>
      </c>
      <c r="D136" s="5" t="s">
        <v>41</v>
      </c>
      <c r="E136" s="5" t="s">
        <v>73</v>
      </c>
      <c r="F136" s="5" t="s">
        <v>25</v>
      </c>
      <c r="G136" s="5" t="s">
        <v>1691</v>
      </c>
      <c r="H136" s="5" t="s">
        <v>1692</v>
      </c>
      <c r="I136" s="5" t="s">
        <v>1693</v>
      </c>
      <c r="J136" s="5" t="s">
        <v>1694</v>
      </c>
      <c r="K136" s="5" t="s">
        <v>1695</v>
      </c>
      <c r="L136" s="5" t="s">
        <v>1696</v>
      </c>
      <c r="M136" s="5" t="s">
        <v>1697</v>
      </c>
      <c r="N136" s="5" t="s">
        <v>1698</v>
      </c>
      <c r="O136" s="5" t="s">
        <v>1699</v>
      </c>
      <c r="Q136" s="5" t="s">
        <v>1700</v>
      </c>
      <c r="R136" s="5" t="s">
        <v>1701</v>
      </c>
      <c r="S136" s="5" t="s">
        <v>1702</v>
      </c>
      <c r="T136" s="5" t="s">
        <v>1703</v>
      </c>
      <c r="U136" s="6" t="s">
        <v>1704</v>
      </c>
    </row>
    <row r="137" spans="1:21">
      <c r="A137" s="7">
        <v>45629.69360982639</v>
      </c>
      <c r="B137" s="8" t="s">
        <v>21</v>
      </c>
      <c r="C137" s="8" t="s">
        <v>22</v>
      </c>
      <c r="D137" s="8" t="s">
        <v>123</v>
      </c>
      <c r="E137" s="8" t="s">
        <v>239</v>
      </c>
      <c r="F137" s="8" t="s">
        <v>818</v>
      </c>
      <c r="G137" s="8" t="s">
        <v>360</v>
      </c>
      <c r="H137" s="8" t="s">
        <v>1705</v>
      </c>
      <c r="I137" s="8" t="s">
        <v>1706</v>
      </c>
      <c r="J137" s="8" t="s">
        <v>1707</v>
      </c>
      <c r="K137" s="8" t="s">
        <v>1708</v>
      </c>
      <c r="L137" s="8" t="s">
        <v>1709</v>
      </c>
      <c r="M137" s="8" t="s">
        <v>1710</v>
      </c>
      <c r="N137" s="8" t="s">
        <v>89</v>
      </c>
      <c r="O137" s="8" t="s">
        <v>1711</v>
      </c>
      <c r="P137" s="8" t="s">
        <v>1712</v>
      </c>
      <c r="Q137" s="8" t="s">
        <v>1713</v>
      </c>
      <c r="R137" s="8" t="s">
        <v>1714</v>
      </c>
      <c r="S137" s="8" t="s">
        <v>1715</v>
      </c>
      <c r="T137" s="8" t="s">
        <v>116</v>
      </c>
      <c r="U137" s="9" t="s">
        <v>1716</v>
      </c>
    </row>
    <row r="138" spans="1:21">
      <c r="A138" s="4">
        <v>45629.693722048614</v>
      </c>
      <c r="B138" s="5" t="s">
        <v>21</v>
      </c>
      <c r="C138" s="5" t="s">
        <v>22</v>
      </c>
      <c r="D138" s="5" t="s">
        <v>41</v>
      </c>
      <c r="E138" s="5" t="s">
        <v>73</v>
      </c>
      <c r="F138" s="5" t="s">
        <v>58</v>
      </c>
      <c r="G138" s="5" t="s">
        <v>1717</v>
      </c>
      <c r="H138" s="5" t="s">
        <v>1718</v>
      </c>
      <c r="I138" s="5" t="s">
        <v>1719</v>
      </c>
      <c r="J138" s="5" t="s">
        <v>1720</v>
      </c>
      <c r="K138" s="5" t="s">
        <v>1721</v>
      </c>
      <c r="L138" s="5" t="s">
        <v>89</v>
      </c>
      <c r="M138" s="5" t="s">
        <v>1722</v>
      </c>
      <c r="N138" s="5" t="s">
        <v>1723</v>
      </c>
      <c r="O138" s="5" t="s">
        <v>1724</v>
      </c>
      <c r="P138" s="5" t="s">
        <v>1725</v>
      </c>
      <c r="Q138" s="5" t="s">
        <v>1726</v>
      </c>
      <c r="R138" s="5" t="s">
        <v>1727</v>
      </c>
      <c r="S138" s="5" t="s">
        <v>1728</v>
      </c>
      <c r="T138" s="5" t="s">
        <v>1729</v>
      </c>
    </row>
    <row r="139" spans="1:21">
      <c r="A139" s="7">
        <v>45629.693889050926</v>
      </c>
      <c r="B139" s="8" t="s">
        <v>21</v>
      </c>
      <c r="C139" s="8" t="s">
        <v>22</v>
      </c>
      <c r="D139" s="8" t="s">
        <v>41</v>
      </c>
      <c r="E139" s="8" t="s">
        <v>73</v>
      </c>
      <c r="F139" s="8" t="s">
        <v>58</v>
      </c>
      <c r="G139" s="8" t="s">
        <v>1730</v>
      </c>
      <c r="H139" s="8" t="s">
        <v>1731</v>
      </c>
      <c r="I139" s="8" t="s">
        <v>1732</v>
      </c>
      <c r="J139" s="8" t="s">
        <v>1733</v>
      </c>
      <c r="K139" s="8" t="s">
        <v>1734</v>
      </c>
      <c r="L139" s="8" t="s">
        <v>1735</v>
      </c>
      <c r="M139" s="8" t="s">
        <v>1736</v>
      </c>
      <c r="N139" s="8" t="s">
        <v>117</v>
      </c>
      <c r="O139" s="8" t="s">
        <v>1737</v>
      </c>
      <c r="P139" s="8" t="s">
        <v>1738</v>
      </c>
      <c r="Q139" s="8" t="s">
        <v>1739</v>
      </c>
      <c r="R139" s="8" t="s">
        <v>1740</v>
      </c>
      <c r="S139" s="8" t="s">
        <v>1741</v>
      </c>
      <c r="T139" s="8" t="s">
        <v>1742</v>
      </c>
      <c r="U139" s="9" t="s">
        <v>1743</v>
      </c>
    </row>
    <row r="140" spans="1:21">
      <c r="A140" s="4">
        <v>45629.694974525468</v>
      </c>
      <c r="B140" s="5" t="s">
        <v>21</v>
      </c>
      <c r="C140" s="5" t="s">
        <v>57</v>
      </c>
      <c r="D140" s="5" t="s">
        <v>41</v>
      </c>
      <c r="E140" s="5" t="s">
        <v>73</v>
      </c>
      <c r="F140" s="5" t="s">
        <v>25</v>
      </c>
      <c r="G140" s="5" t="s">
        <v>1744</v>
      </c>
      <c r="H140" s="5" t="s">
        <v>1745</v>
      </c>
      <c r="I140" s="5" t="s">
        <v>1746</v>
      </c>
      <c r="J140" s="5" t="s">
        <v>1747</v>
      </c>
      <c r="K140" s="5" t="s">
        <v>1748</v>
      </c>
      <c r="L140" s="5" t="s">
        <v>1749</v>
      </c>
      <c r="M140" s="5" t="s">
        <v>1750</v>
      </c>
      <c r="N140" s="5" t="s">
        <v>1751</v>
      </c>
      <c r="O140" s="5" t="s">
        <v>1752</v>
      </c>
      <c r="P140" s="5" t="s">
        <v>1753</v>
      </c>
      <c r="Q140" s="5" t="s">
        <v>1754</v>
      </c>
      <c r="R140" s="5" t="s">
        <v>1755</v>
      </c>
      <c r="T140" s="5" t="s">
        <v>1756</v>
      </c>
    </row>
    <row r="141" spans="1:21">
      <c r="A141" s="7">
        <v>45629.699371736111</v>
      </c>
      <c r="B141" s="8" t="s">
        <v>21</v>
      </c>
      <c r="C141" s="8" t="s">
        <v>22</v>
      </c>
      <c r="D141" s="8" t="s">
        <v>486</v>
      </c>
      <c r="E141" s="8" t="s">
        <v>73</v>
      </c>
      <c r="F141" s="8" t="s">
        <v>25</v>
      </c>
      <c r="G141" s="8" t="s">
        <v>1757</v>
      </c>
      <c r="H141" s="8" t="s">
        <v>1758</v>
      </c>
      <c r="I141" s="8" t="s">
        <v>1759</v>
      </c>
      <c r="J141" s="8" t="s">
        <v>1760</v>
      </c>
      <c r="K141" s="8" t="s">
        <v>1761</v>
      </c>
      <c r="L141" s="8" t="s">
        <v>1762</v>
      </c>
      <c r="M141" s="8" t="s">
        <v>1763</v>
      </c>
      <c r="N141" s="8" t="s">
        <v>881</v>
      </c>
      <c r="O141" s="8" t="s">
        <v>1764</v>
      </c>
      <c r="P141" s="8" t="s">
        <v>1765</v>
      </c>
      <c r="Q141" s="8" t="s">
        <v>1766</v>
      </c>
      <c r="R141" s="8" t="s">
        <v>1767</v>
      </c>
      <c r="S141" s="8" t="s">
        <v>1768</v>
      </c>
      <c r="T141" s="8" t="s">
        <v>1769</v>
      </c>
      <c r="U141" s="9" t="s">
        <v>1770</v>
      </c>
    </row>
    <row r="142" spans="1:21">
      <c r="A142" s="4">
        <v>45629.703120243052</v>
      </c>
      <c r="B142" s="5" t="s">
        <v>21</v>
      </c>
      <c r="C142" s="5" t="s">
        <v>57</v>
      </c>
      <c r="D142" s="5" t="s">
        <v>23</v>
      </c>
      <c r="E142" s="5" t="s">
        <v>73</v>
      </c>
      <c r="F142" s="5" t="s">
        <v>226</v>
      </c>
      <c r="G142" s="5" t="s">
        <v>1771</v>
      </c>
      <c r="H142" s="5" t="s">
        <v>1772</v>
      </c>
      <c r="I142" s="5" t="s">
        <v>1773</v>
      </c>
      <c r="K142" s="5" t="s">
        <v>1774</v>
      </c>
      <c r="L142" s="5" t="s">
        <v>1775</v>
      </c>
      <c r="M142" s="5" t="s">
        <v>1776</v>
      </c>
      <c r="O142" s="5" t="s">
        <v>1777</v>
      </c>
      <c r="Q142" s="5" t="s">
        <v>1778</v>
      </c>
      <c r="R142" s="5" t="s">
        <v>1779</v>
      </c>
      <c r="S142" s="5" t="s">
        <v>1780</v>
      </c>
      <c r="T142" s="5" t="s">
        <v>1781</v>
      </c>
    </row>
    <row r="143" spans="1:21">
      <c r="A143" s="7">
        <v>45629.703856400462</v>
      </c>
      <c r="B143" s="8" t="s">
        <v>21</v>
      </c>
      <c r="C143" s="8" t="s">
        <v>22</v>
      </c>
      <c r="D143" s="8" t="s">
        <v>23</v>
      </c>
      <c r="E143" s="8" t="s">
        <v>239</v>
      </c>
      <c r="F143" s="8" t="s">
        <v>58</v>
      </c>
      <c r="G143" s="8" t="s">
        <v>360</v>
      </c>
      <c r="H143" s="8" t="s">
        <v>1782</v>
      </c>
      <c r="I143" s="8" t="s">
        <v>1783</v>
      </c>
      <c r="J143" s="8" t="s">
        <v>1784</v>
      </c>
      <c r="K143" s="8" t="s">
        <v>1785</v>
      </c>
      <c r="L143" s="8" t="s">
        <v>66</v>
      </c>
      <c r="M143" s="8" t="s">
        <v>1786</v>
      </c>
      <c r="N143" s="8" t="s">
        <v>66</v>
      </c>
      <c r="O143" s="8" t="s">
        <v>1787</v>
      </c>
      <c r="P143" s="8" t="s">
        <v>1788</v>
      </c>
      <c r="Q143" s="8" t="s">
        <v>841</v>
      </c>
      <c r="R143" s="8" t="s">
        <v>1789</v>
      </c>
      <c r="S143" s="8" t="s">
        <v>66</v>
      </c>
      <c r="T143" s="8" t="s">
        <v>1790</v>
      </c>
      <c r="U143" s="9" t="s">
        <v>1791</v>
      </c>
    </row>
    <row r="144" spans="1:21">
      <c r="A144" s="4">
        <v>45629.706594143514</v>
      </c>
      <c r="B144" s="5" t="s">
        <v>21</v>
      </c>
      <c r="C144" s="5" t="s">
        <v>22</v>
      </c>
      <c r="D144" s="5" t="s">
        <v>23</v>
      </c>
      <c r="E144" s="5" t="s">
        <v>73</v>
      </c>
      <c r="F144" s="5" t="s">
        <v>226</v>
      </c>
      <c r="G144" s="5" t="s">
        <v>1792</v>
      </c>
      <c r="H144" s="5" t="s">
        <v>1793</v>
      </c>
      <c r="I144" s="5" t="s">
        <v>1794</v>
      </c>
      <c r="J144" s="5" t="s">
        <v>89</v>
      </c>
      <c r="K144" s="5" t="s">
        <v>1795</v>
      </c>
      <c r="L144" s="5" t="s">
        <v>1796</v>
      </c>
      <c r="M144" s="5" t="s">
        <v>1797</v>
      </c>
      <c r="N144" s="5" t="s">
        <v>89</v>
      </c>
      <c r="O144" s="5" t="s">
        <v>1798</v>
      </c>
      <c r="Q144" s="5" t="s">
        <v>1799</v>
      </c>
      <c r="R144" s="5" t="s">
        <v>1800</v>
      </c>
      <c r="T144" s="5" t="s">
        <v>1801</v>
      </c>
    </row>
    <row r="145" spans="1:21">
      <c r="A145" s="7">
        <v>45629.708644791666</v>
      </c>
      <c r="B145" s="8" t="s">
        <v>21</v>
      </c>
      <c r="C145" s="8" t="s">
        <v>22</v>
      </c>
      <c r="D145" s="8" t="s">
        <v>23</v>
      </c>
      <c r="E145" s="8" t="s">
        <v>239</v>
      </c>
      <c r="F145" s="8" t="s">
        <v>58</v>
      </c>
      <c r="G145" s="8" t="s">
        <v>1802</v>
      </c>
      <c r="H145" s="8" t="s">
        <v>1803</v>
      </c>
      <c r="I145" s="8" t="s">
        <v>1804</v>
      </c>
      <c r="J145" s="8" t="s">
        <v>1805</v>
      </c>
      <c r="K145" s="8" t="s">
        <v>1806</v>
      </c>
      <c r="L145" s="8" t="s">
        <v>1807</v>
      </c>
      <c r="M145" s="8" t="s">
        <v>1808</v>
      </c>
      <c r="N145" s="8" t="s">
        <v>1809</v>
      </c>
      <c r="O145" s="8" t="s">
        <v>1810</v>
      </c>
      <c r="P145" s="8" t="s">
        <v>1811</v>
      </c>
      <c r="Q145" s="8" t="s">
        <v>1812</v>
      </c>
      <c r="R145" s="8" t="s">
        <v>1813</v>
      </c>
      <c r="S145" s="8" t="s">
        <v>1814</v>
      </c>
      <c r="T145" s="8" t="s">
        <v>1815</v>
      </c>
      <c r="U145" s="73" t="s">
        <v>1816</v>
      </c>
    </row>
    <row r="146" spans="1:21">
      <c r="A146" s="4">
        <v>45629.711988622686</v>
      </c>
      <c r="B146" s="5" t="s">
        <v>21</v>
      </c>
      <c r="C146" s="5" t="s">
        <v>22</v>
      </c>
      <c r="D146" s="5" t="s">
        <v>41</v>
      </c>
      <c r="E146" s="5" t="s">
        <v>73</v>
      </c>
      <c r="F146" s="5" t="s">
        <v>226</v>
      </c>
      <c r="G146" s="5" t="s">
        <v>1817</v>
      </c>
      <c r="H146" s="5" t="s">
        <v>1818</v>
      </c>
      <c r="I146" s="5" t="s">
        <v>1819</v>
      </c>
      <c r="K146" s="5" t="s">
        <v>1820</v>
      </c>
      <c r="L146" s="5" t="s">
        <v>1821</v>
      </c>
      <c r="M146" s="5" t="s">
        <v>1822</v>
      </c>
      <c r="Q146" s="5" t="s">
        <v>1823</v>
      </c>
      <c r="R146" s="5" t="s">
        <v>1824</v>
      </c>
      <c r="S146" s="5" t="s">
        <v>66</v>
      </c>
      <c r="T146" s="5" t="s">
        <v>1825</v>
      </c>
      <c r="U146" s="6" t="s">
        <v>1826</v>
      </c>
    </row>
    <row r="147" spans="1:21">
      <c r="A147" s="7">
        <v>45629.712473611115</v>
      </c>
      <c r="B147" s="8" t="s">
        <v>21</v>
      </c>
      <c r="C147" s="8" t="s">
        <v>22</v>
      </c>
      <c r="D147" s="8" t="s">
        <v>23</v>
      </c>
      <c r="E147" s="8" t="s">
        <v>24</v>
      </c>
      <c r="F147" s="8" t="s">
        <v>58</v>
      </c>
      <c r="G147" s="8" t="s">
        <v>1827</v>
      </c>
      <c r="H147" s="8" t="s">
        <v>1828</v>
      </c>
      <c r="I147" s="8" t="s">
        <v>1829</v>
      </c>
      <c r="J147" s="8" t="s">
        <v>1830</v>
      </c>
      <c r="K147" s="8" t="s">
        <v>1831</v>
      </c>
      <c r="L147" s="8" t="s">
        <v>1832</v>
      </c>
      <c r="M147" s="8" t="s">
        <v>1833</v>
      </c>
      <c r="N147" s="8" t="s">
        <v>1834</v>
      </c>
      <c r="O147" s="8" t="s">
        <v>1835</v>
      </c>
      <c r="P147" s="8" t="s">
        <v>1836</v>
      </c>
      <c r="Q147" s="8" t="s">
        <v>1837</v>
      </c>
      <c r="R147" s="8" t="s">
        <v>1838</v>
      </c>
      <c r="S147" s="8" t="s">
        <v>1839</v>
      </c>
      <c r="T147" s="8" t="s">
        <v>1840</v>
      </c>
    </row>
    <row r="148" spans="1:21">
      <c r="A148" s="4">
        <v>45629.713379849534</v>
      </c>
      <c r="B148" s="5" t="s">
        <v>21</v>
      </c>
      <c r="C148" s="5" t="s">
        <v>22</v>
      </c>
      <c r="D148" s="5" t="s">
        <v>41</v>
      </c>
      <c r="E148" s="5" t="s">
        <v>73</v>
      </c>
      <c r="F148" s="5" t="s">
        <v>58</v>
      </c>
      <c r="G148" s="5" t="s">
        <v>1841</v>
      </c>
      <c r="H148" s="5" t="s">
        <v>1782</v>
      </c>
      <c r="I148" s="5" t="s">
        <v>1842</v>
      </c>
      <c r="J148" s="5" t="s">
        <v>1843</v>
      </c>
      <c r="K148" s="5" t="s">
        <v>1844</v>
      </c>
      <c r="L148" s="5" t="s">
        <v>1845</v>
      </c>
      <c r="M148" s="5" t="s">
        <v>1846</v>
      </c>
      <c r="N148" s="5" t="s">
        <v>1847</v>
      </c>
      <c r="O148" s="5" t="s">
        <v>1848</v>
      </c>
      <c r="P148" s="5" t="s">
        <v>1849</v>
      </c>
      <c r="Q148" s="5" t="s">
        <v>1850</v>
      </c>
      <c r="R148" s="5" t="s">
        <v>1851</v>
      </c>
      <c r="S148" s="5" t="s">
        <v>1852</v>
      </c>
      <c r="T148" s="5" t="s">
        <v>1853</v>
      </c>
    </row>
    <row r="149" spans="1:21">
      <c r="A149" s="7">
        <v>45629.713607152778</v>
      </c>
      <c r="B149" s="8" t="s">
        <v>21</v>
      </c>
      <c r="C149" s="8" t="s">
        <v>1690</v>
      </c>
      <c r="D149" s="8" t="s">
        <v>41</v>
      </c>
      <c r="E149" s="8" t="s">
        <v>73</v>
      </c>
      <c r="F149" s="8" t="s">
        <v>58</v>
      </c>
      <c r="G149" s="8" t="s">
        <v>1854</v>
      </c>
      <c r="H149" s="8" t="s">
        <v>1855</v>
      </c>
      <c r="I149" s="8" t="s">
        <v>1856</v>
      </c>
      <c r="J149" s="8" t="s">
        <v>1857</v>
      </c>
      <c r="K149" s="8" t="s">
        <v>1858</v>
      </c>
      <c r="L149" s="8" t="s">
        <v>1859</v>
      </c>
      <c r="M149" s="8" t="s">
        <v>1860</v>
      </c>
      <c r="O149" s="8" t="s">
        <v>1861</v>
      </c>
      <c r="P149" s="8" t="s">
        <v>1862</v>
      </c>
      <c r="Q149" s="8" t="s">
        <v>1863</v>
      </c>
      <c r="R149" s="8" t="s">
        <v>1864</v>
      </c>
    </row>
    <row r="150" spans="1:21">
      <c r="A150" s="4">
        <v>45629.717439513886</v>
      </c>
      <c r="B150" s="5" t="s">
        <v>21</v>
      </c>
      <c r="C150" s="5" t="s">
        <v>22</v>
      </c>
      <c r="D150" s="5" t="s">
        <v>486</v>
      </c>
      <c r="E150" s="5" t="s">
        <v>124</v>
      </c>
      <c r="F150" s="5" t="s">
        <v>58</v>
      </c>
      <c r="G150" s="5" t="s">
        <v>1865</v>
      </c>
      <c r="H150" s="5" t="s">
        <v>1866</v>
      </c>
      <c r="I150" s="5" t="s">
        <v>1867</v>
      </c>
      <c r="J150" s="5" t="s">
        <v>1868</v>
      </c>
      <c r="K150" s="5" t="s">
        <v>1869</v>
      </c>
      <c r="L150" s="5" t="s">
        <v>1870</v>
      </c>
      <c r="M150" s="5" t="s">
        <v>1871</v>
      </c>
      <c r="N150" s="5" t="s">
        <v>1872</v>
      </c>
      <c r="O150" s="5" t="s">
        <v>1873</v>
      </c>
      <c r="P150" s="5" t="s">
        <v>1874</v>
      </c>
      <c r="Q150" s="5" t="s">
        <v>1875</v>
      </c>
      <c r="R150" s="5" t="s">
        <v>1876</v>
      </c>
      <c r="S150" s="5" t="s">
        <v>1877</v>
      </c>
      <c r="T150" s="5" t="s">
        <v>1878</v>
      </c>
      <c r="U150" s="6" t="s">
        <v>1879</v>
      </c>
    </row>
    <row r="151" spans="1:21">
      <c r="A151" s="7">
        <v>45629.717891180553</v>
      </c>
      <c r="B151" s="8" t="s">
        <v>21</v>
      </c>
      <c r="C151" s="8" t="s">
        <v>22</v>
      </c>
      <c r="D151" s="8" t="s">
        <v>23</v>
      </c>
      <c r="E151" s="8" t="s">
        <v>73</v>
      </c>
      <c r="F151" s="8" t="s">
        <v>25</v>
      </c>
      <c r="G151" s="8" t="s">
        <v>1880</v>
      </c>
      <c r="H151" s="8" t="s">
        <v>1881</v>
      </c>
      <c r="I151" s="8" t="s">
        <v>1882</v>
      </c>
      <c r="J151" s="8" t="s">
        <v>1883</v>
      </c>
      <c r="K151" s="8" t="s">
        <v>1884</v>
      </c>
      <c r="L151" s="8" t="s">
        <v>1885</v>
      </c>
      <c r="M151" s="8" t="s">
        <v>1886</v>
      </c>
      <c r="N151" s="8" t="s">
        <v>1887</v>
      </c>
      <c r="O151" s="8" t="s">
        <v>1888</v>
      </c>
      <c r="P151" s="8" t="s">
        <v>1889</v>
      </c>
      <c r="Q151" s="8" t="s">
        <v>1890</v>
      </c>
      <c r="R151" s="8" t="s">
        <v>1891</v>
      </c>
      <c r="S151" s="8" t="s">
        <v>1892</v>
      </c>
      <c r="T151" s="8" t="s">
        <v>1893</v>
      </c>
    </row>
    <row r="152" spans="1:21">
      <c r="A152" s="4">
        <v>45629.718377233796</v>
      </c>
      <c r="B152" s="5" t="s">
        <v>21</v>
      </c>
      <c r="C152" s="5" t="s">
        <v>22</v>
      </c>
      <c r="D152" s="5" t="s">
        <v>41</v>
      </c>
      <c r="E152" s="5" t="s">
        <v>73</v>
      </c>
      <c r="F152" s="5" t="s">
        <v>25</v>
      </c>
      <c r="G152" s="5" t="s">
        <v>1894</v>
      </c>
      <c r="H152" s="5" t="s">
        <v>1895</v>
      </c>
      <c r="I152" s="5" t="s">
        <v>1896</v>
      </c>
      <c r="J152" s="5" t="s">
        <v>1897</v>
      </c>
      <c r="K152" s="5" t="s">
        <v>1898</v>
      </c>
      <c r="L152" s="5" t="s">
        <v>1899</v>
      </c>
      <c r="M152" s="5" t="s">
        <v>1900</v>
      </c>
      <c r="N152" s="5" t="s">
        <v>1901</v>
      </c>
      <c r="O152" s="5" t="s">
        <v>1902</v>
      </c>
      <c r="P152" s="5" t="s">
        <v>1903</v>
      </c>
      <c r="Q152" s="5" t="s">
        <v>1904</v>
      </c>
      <c r="R152" s="5" t="s">
        <v>1905</v>
      </c>
      <c r="S152" s="5" t="s">
        <v>1906</v>
      </c>
      <c r="T152" s="5" t="s">
        <v>1907</v>
      </c>
      <c r="U152" s="6" t="s">
        <v>1908</v>
      </c>
    </row>
    <row r="153" spans="1:21">
      <c r="A153" s="7">
        <v>45629.720619050924</v>
      </c>
      <c r="B153" s="8" t="s">
        <v>21</v>
      </c>
      <c r="C153" s="8" t="s">
        <v>22</v>
      </c>
      <c r="D153" s="8" t="s">
        <v>41</v>
      </c>
      <c r="E153" s="8" t="s">
        <v>282</v>
      </c>
      <c r="F153" s="8" t="s">
        <v>58</v>
      </c>
      <c r="G153" s="8" t="s">
        <v>1909</v>
      </c>
      <c r="H153" s="8" t="s">
        <v>1910</v>
      </c>
      <c r="I153" s="8" t="s">
        <v>1911</v>
      </c>
      <c r="J153" s="8" t="s">
        <v>1912</v>
      </c>
      <c r="K153" s="8" t="s">
        <v>1913</v>
      </c>
      <c r="L153" s="8" t="s">
        <v>1914</v>
      </c>
      <c r="M153" s="8" t="s">
        <v>1915</v>
      </c>
      <c r="N153" s="8" t="s">
        <v>1916</v>
      </c>
      <c r="O153" s="8" t="s">
        <v>1917</v>
      </c>
      <c r="Q153" s="8" t="s">
        <v>1918</v>
      </c>
      <c r="R153" s="8" t="s">
        <v>1919</v>
      </c>
    </row>
    <row r="154" spans="1:21">
      <c r="A154" s="4">
        <v>45629.722860034723</v>
      </c>
      <c r="B154" s="5" t="s">
        <v>21</v>
      </c>
      <c r="C154" s="5" t="s">
        <v>57</v>
      </c>
      <c r="D154" s="5" t="s">
        <v>23</v>
      </c>
      <c r="E154" s="5" t="s">
        <v>239</v>
      </c>
      <c r="F154" s="5" t="s">
        <v>58</v>
      </c>
      <c r="G154" s="5" t="s">
        <v>1920</v>
      </c>
      <c r="H154" s="5" t="s">
        <v>1921</v>
      </c>
      <c r="I154" s="5" t="s">
        <v>1922</v>
      </c>
      <c r="J154" s="5" t="s">
        <v>1923</v>
      </c>
      <c r="K154" s="5" t="s">
        <v>1924</v>
      </c>
      <c r="L154" s="5" t="s">
        <v>1925</v>
      </c>
      <c r="M154" s="5" t="s">
        <v>1926</v>
      </c>
      <c r="N154" s="5" t="s">
        <v>89</v>
      </c>
      <c r="O154" s="5" t="s">
        <v>1585</v>
      </c>
      <c r="R154" s="5" t="s">
        <v>1927</v>
      </c>
      <c r="S154" s="5" t="s">
        <v>1928</v>
      </c>
      <c r="T154" s="5" t="s">
        <v>1929</v>
      </c>
    </row>
    <row r="155" spans="1:21">
      <c r="A155" s="7">
        <v>45629.732170011572</v>
      </c>
      <c r="B155" s="8" t="s">
        <v>21</v>
      </c>
      <c r="C155" s="8" t="s">
        <v>57</v>
      </c>
      <c r="D155" s="8" t="s">
        <v>41</v>
      </c>
      <c r="E155" s="8" t="s">
        <v>73</v>
      </c>
      <c r="F155" s="8" t="s">
        <v>25</v>
      </c>
      <c r="G155" s="8" t="s">
        <v>1930</v>
      </c>
      <c r="H155" s="8" t="s">
        <v>1931</v>
      </c>
      <c r="I155" s="8" t="s">
        <v>1932</v>
      </c>
      <c r="J155" s="8" t="s">
        <v>1933</v>
      </c>
      <c r="K155" s="8" t="s">
        <v>1934</v>
      </c>
      <c r="L155" s="8" t="s">
        <v>1935</v>
      </c>
      <c r="M155" s="8" t="s">
        <v>1936</v>
      </c>
      <c r="N155" s="8" t="s">
        <v>1937</v>
      </c>
      <c r="O155" s="8" t="s">
        <v>1938</v>
      </c>
      <c r="P155" s="8" t="s">
        <v>1939</v>
      </c>
      <c r="Q155" s="8" t="s">
        <v>1940</v>
      </c>
      <c r="R155" s="8" t="s">
        <v>1941</v>
      </c>
      <c r="S155" s="8" t="s">
        <v>1942</v>
      </c>
      <c r="T155" s="8" t="s">
        <v>1943</v>
      </c>
      <c r="U155" s="9" t="s">
        <v>1944</v>
      </c>
    </row>
    <row r="156" spans="1:21">
      <c r="A156" s="4">
        <v>45629.726384351852</v>
      </c>
      <c r="B156" s="5" t="s">
        <v>21</v>
      </c>
      <c r="C156" s="5" t="s">
        <v>57</v>
      </c>
      <c r="D156" s="5" t="s">
        <v>41</v>
      </c>
      <c r="E156" s="5" t="s">
        <v>73</v>
      </c>
      <c r="F156" s="5" t="s">
        <v>226</v>
      </c>
    </row>
    <row r="157" spans="1:21">
      <c r="A157" s="7">
        <v>45629.72928028935</v>
      </c>
      <c r="B157" s="8" t="s">
        <v>21</v>
      </c>
      <c r="C157" s="8" t="s">
        <v>22</v>
      </c>
      <c r="D157" s="8" t="s">
        <v>41</v>
      </c>
      <c r="E157" s="8" t="s">
        <v>73</v>
      </c>
      <c r="F157" s="8" t="s">
        <v>58</v>
      </c>
      <c r="G157" s="8" t="s">
        <v>1945</v>
      </c>
      <c r="H157" s="8" t="s">
        <v>1946</v>
      </c>
      <c r="I157" s="8" t="s">
        <v>1947</v>
      </c>
      <c r="J157" s="8" t="s">
        <v>1948</v>
      </c>
      <c r="K157" s="8" t="s">
        <v>1949</v>
      </c>
      <c r="L157" s="8" t="s">
        <v>1950</v>
      </c>
      <c r="M157" s="8" t="s">
        <v>1951</v>
      </c>
      <c r="N157" s="8" t="s">
        <v>1952</v>
      </c>
      <c r="O157" s="8" t="s">
        <v>1953</v>
      </c>
      <c r="Q157" s="8" t="s">
        <v>1954</v>
      </c>
      <c r="R157" s="8" t="s">
        <v>1955</v>
      </c>
      <c r="S157" s="8" t="s">
        <v>1956</v>
      </c>
      <c r="T157" s="8" t="s">
        <v>1957</v>
      </c>
      <c r="U157" s="9" t="s">
        <v>1958</v>
      </c>
    </row>
    <row r="158" spans="1:21">
      <c r="A158" s="4">
        <v>45629.72955635417</v>
      </c>
      <c r="B158" s="5" t="s">
        <v>21</v>
      </c>
      <c r="C158" s="5" t="s">
        <v>22</v>
      </c>
      <c r="D158" s="5" t="s">
        <v>23</v>
      </c>
      <c r="E158" s="5" t="s">
        <v>24</v>
      </c>
      <c r="F158" s="5" t="s">
        <v>58</v>
      </c>
      <c r="G158" s="5" t="s">
        <v>1959</v>
      </c>
      <c r="H158" s="5" t="s">
        <v>1960</v>
      </c>
      <c r="I158" s="5" t="s">
        <v>1961</v>
      </c>
      <c r="J158" s="5" t="s">
        <v>1962</v>
      </c>
      <c r="K158" s="5" t="s">
        <v>1963</v>
      </c>
      <c r="L158" s="5" t="s">
        <v>1964</v>
      </c>
      <c r="M158" s="5" t="s">
        <v>1965</v>
      </c>
      <c r="N158" s="5" t="s">
        <v>1966</v>
      </c>
      <c r="O158" s="5" t="s">
        <v>1967</v>
      </c>
      <c r="Q158" s="5" t="s">
        <v>1968</v>
      </c>
      <c r="R158" s="5" t="s">
        <v>1969</v>
      </c>
      <c r="S158" s="5" t="s">
        <v>1970</v>
      </c>
      <c r="T158" s="5" t="s">
        <v>1971</v>
      </c>
    </row>
    <row r="159" spans="1:21">
      <c r="A159" s="7">
        <v>45629.730678749998</v>
      </c>
      <c r="B159" s="8" t="s">
        <v>21</v>
      </c>
      <c r="C159" s="8" t="s">
        <v>22</v>
      </c>
      <c r="D159" s="8" t="s">
        <v>41</v>
      </c>
      <c r="E159" s="8" t="s">
        <v>24</v>
      </c>
      <c r="F159" s="8" t="s">
        <v>58</v>
      </c>
      <c r="G159" s="8" t="s">
        <v>1972</v>
      </c>
      <c r="H159" s="8" t="s">
        <v>1973</v>
      </c>
      <c r="I159" s="8" t="s">
        <v>1974</v>
      </c>
      <c r="J159" s="8" t="s">
        <v>1975</v>
      </c>
      <c r="K159" s="8" t="s">
        <v>1976</v>
      </c>
      <c r="L159" s="8" t="s">
        <v>1977</v>
      </c>
      <c r="M159" s="8" t="s">
        <v>1978</v>
      </c>
      <c r="N159" s="8" t="s">
        <v>131</v>
      </c>
      <c r="O159" s="8" t="s">
        <v>1979</v>
      </c>
      <c r="P159" s="8" t="s">
        <v>1980</v>
      </c>
      <c r="Q159" s="8" t="s">
        <v>1981</v>
      </c>
      <c r="R159" s="8" t="s">
        <v>1982</v>
      </c>
      <c r="S159" s="8" t="s">
        <v>1983</v>
      </c>
      <c r="T159" s="8" t="s">
        <v>1984</v>
      </c>
      <c r="U159" s="9" t="s">
        <v>1985</v>
      </c>
    </row>
    <row r="160" spans="1:21">
      <c r="A160" s="4">
        <v>45629.730690127311</v>
      </c>
      <c r="B160" s="5" t="s">
        <v>21</v>
      </c>
      <c r="C160" s="5" t="s">
        <v>57</v>
      </c>
      <c r="D160" s="5" t="s">
        <v>23</v>
      </c>
      <c r="E160" s="5" t="s">
        <v>24</v>
      </c>
      <c r="F160" s="5" t="s">
        <v>226</v>
      </c>
      <c r="H160" s="5" t="s">
        <v>1986</v>
      </c>
      <c r="I160" s="5" t="s">
        <v>1987</v>
      </c>
      <c r="J160" s="5" t="s">
        <v>1988</v>
      </c>
      <c r="K160" s="5" t="s">
        <v>1989</v>
      </c>
      <c r="L160" s="5" t="s">
        <v>694</v>
      </c>
      <c r="M160" s="5" t="s">
        <v>420</v>
      </c>
      <c r="N160" s="5" t="s">
        <v>66</v>
      </c>
      <c r="O160" s="5" t="s">
        <v>439</v>
      </c>
      <c r="P160" s="5" t="s">
        <v>439</v>
      </c>
      <c r="Q160" s="5" t="s">
        <v>1990</v>
      </c>
      <c r="R160" s="5" t="s">
        <v>1991</v>
      </c>
      <c r="S160" s="5" t="s">
        <v>1992</v>
      </c>
      <c r="T160" s="5" t="s">
        <v>116</v>
      </c>
    </row>
    <row r="161" spans="1:21">
      <c r="A161" s="7">
        <v>45629.732750671297</v>
      </c>
      <c r="B161" s="8" t="s">
        <v>21</v>
      </c>
      <c r="C161" s="8" t="s">
        <v>22</v>
      </c>
      <c r="D161" s="8" t="s">
        <v>41</v>
      </c>
      <c r="E161" s="8" t="s">
        <v>73</v>
      </c>
      <c r="F161" s="8" t="s">
        <v>25</v>
      </c>
      <c r="G161" s="8" t="s">
        <v>1993</v>
      </c>
      <c r="H161" s="8" t="s">
        <v>1994</v>
      </c>
      <c r="I161" s="8" t="s">
        <v>1995</v>
      </c>
      <c r="J161" s="8" t="s">
        <v>1996</v>
      </c>
      <c r="K161" s="8" t="s">
        <v>1997</v>
      </c>
      <c r="L161" s="8" t="s">
        <v>1998</v>
      </c>
      <c r="M161" s="8" t="s">
        <v>1999</v>
      </c>
      <c r="N161" s="8" t="s">
        <v>1698</v>
      </c>
      <c r="O161" s="8" t="s">
        <v>2000</v>
      </c>
      <c r="P161" s="8" t="s">
        <v>2001</v>
      </c>
      <c r="Q161" s="8" t="s">
        <v>2002</v>
      </c>
      <c r="R161" s="8" t="s">
        <v>2003</v>
      </c>
      <c r="S161" s="8" t="s">
        <v>2004</v>
      </c>
      <c r="T161" s="8" t="s">
        <v>2005</v>
      </c>
      <c r="U161" s="9" t="s">
        <v>2006</v>
      </c>
    </row>
    <row r="162" spans="1:21">
      <c r="A162" s="4">
        <v>45629.734219120372</v>
      </c>
      <c r="B162" s="5" t="s">
        <v>21</v>
      </c>
      <c r="C162" s="5" t="s">
        <v>22</v>
      </c>
      <c r="D162" s="5" t="s">
        <v>123</v>
      </c>
      <c r="E162" s="5" t="s">
        <v>124</v>
      </c>
      <c r="F162" s="5" t="s">
        <v>125</v>
      </c>
      <c r="G162" s="5" t="s">
        <v>2007</v>
      </c>
      <c r="H162" s="5" t="s">
        <v>2008</v>
      </c>
      <c r="I162" s="5" t="s">
        <v>2009</v>
      </c>
      <c r="J162" s="5" t="s">
        <v>2010</v>
      </c>
      <c r="K162" s="5" t="s">
        <v>2011</v>
      </c>
      <c r="L162" s="5" t="s">
        <v>2012</v>
      </c>
      <c r="M162" s="5" t="s">
        <v>2013</v>
      </c>
      <c r="N162" s="5" t="s">
        <v>2014</v>
      </c>
      <c r="O162" s="5" t="s">
        <v>2015</v>
      </c>
      <c r="P162" s="5" t="s">
        <v>2016</v>
      </c>
      <c r="Q162" s="5" t="s">
        <v>2017</v>
      </c>
      <c r="R162" s="5" t="s">
        <v>2018</v>
      </c>
      <c r="S162" s="5" t="s">
        <v>2019</v>
      </c>
      <c r="T162" s="5" t="s">
        <v>2020</v>
      </c>
      <c r="U162" s="6" t="s">
        <v>2021</v>
      </c>
    </row>
    <row r="163" spans="1:21">
      <c r="A163" s="7">
        <v>45629.734343113421</v>
      </c>
      <c r="B163" s="8" t="s">
        <v>21</v>
      </c>
      <c r="C163" s="8" t="s">
        <v>22</v>
      </c>
      <c r="D163" s="8" t="s">
        <v>23</v>
      </c>
      <c r="E163" s="8" t="s">
        <v>239</v>
      </c>
      <c r="F163" s="8" t="s">
        <v>58</v>
      </c>
      <c r="G163" s="8" t="s">
        <v>2022</v>
      </c>
      <c r="H163" s="8" t="s">
        <v>2023</v>
      </c>
      <c r="I163" s="8" t="s">
        <v>2024</v>
      </c>
      <c r="J163" s="8" t="s">
        <v>89</v>
      </c>
      <c r="K163" s="8" t="s">
        <v>2025</v>
      </c>
      <c r="L163" s="8" t="s">
        <v>2026</v>
      </c>
      <c r="M163" s="8" t="s">
        <v>2027</v>
      </c>
      <c r="N163" s="8" t="s">
        <v>66</v>
      </c>
      <c r="O163" s="8" t="s">
        <v>2028</v>
      </c>
      <c r="P163" s="8" t="s">
        <v>2029</v>
      </c>
      <c r="Q163" s="8" t="s">
        <v>2030</v>
      </c>
      <c r="R163" s="8" t="s">
        <v>2031</v>
      </c>
      <c r="S163" s="8" t="s">
        <v>2032</v>
      </c>
      <c r="T163" s="8" t="s">
        <v>2033</v>
      </c>
    </row>
    <row r="164" spans="1:21">
      <c r="A164" s="4">
        <v>45629.735328182869</v>
      </c>
      <c r="B164" s="5" t="s">
        <v>21</v>
      </c>
      <c r="C164" s="5" t="s">
        <v>22</v>
      </c>
      <c r="D164" s="5" t="s">
        <v>41</v>
      </c>
      <c r="E164" s="5" t="s">
        <v>73</v>
      </c>
      <c r="F164" s="5" t="s">
        <v>58</v>
      </c>
      <c r="G164" s="5" t="s">
        <v>2034</v>
      </c>
      <c r="H164" s="5" t="s">
        <v>2035</v>
      </c>
      <c r="I164" s="5" t="s">
        <v>2036</v>
      </c>
      <c r="K164" s="5" t="s">
        <v>2037</v>
      </c>
      <c r="L164" s="5" t="s">
        <v>2038</v>
      </c>
      <c r="M164" s="5" t="s">
        <v>2039</v>
      </c>
      <c r="N164" s="5" t="s">
        <v>2040</v>
      </c>
      <c r="O164" s="5" t="s">
        <v>2041</v>
      </c>
      <c r="Q164" s="5" t="s">
        <v>2042</v>
      </c>
      <c r="R164" s="5" t="s">
        <v>2043</v>
      </c>
      <c r="S164" s="5" t="s">
        <v>2044</v>
      </c>
      <c r="T164" s="5" t="s">
        <v>862</v>
      </c>
    </row>
    <row r="165" spans="1:21">
      <c r="A165" s="7">
        <v>45629.739057662038</v>
      </c>
      <c r="B165" s="8" t="s">
        <v>21</v>
      </c>
      <c r="C165" s="8" t="s">
        <v>22</v>
      </c>
      <c r="D165" s="8" t="s">
        <v>123</v>
      </c>
      <c r="E165" s="8" t="s">
        <v>239</v>
      </c>
      <c r="F165" s="8" t="s">
        <v>85</v>
      </c>
      <c r="G165" s="8" t="s">
        <v>2045</v>
      </c>
      <c r="H165" s="8" t="s">
        <v>2046</v>
      </c>
      <c r="I165" s="8" t="s">
        <v>2047</v>
      </c>
      <c r="J165" s="8" t="s">
        <v>2048</v>
      </c>
      <c r="K165" s="8" t="s">
        <v>2049</v>
      </c>
      <c r="L165" s="8" t="s">
        <v>2050</v>
      </c>
      <c r="M165" s="8" t="s">
        <v>420</v>
      </c>
      <c r="N165" s="8" t="s">
        <v>89</v>
      </c>
      <c r="Q165" s="8" t="s">
        <v>2051</v>
      </c>
      <c r="R165" s="8" t="s">
        <v>2052</v>
      </c>
      <c r="S165" s="8" t="s">
        <v>2053</v>
      </c>
      <c r="T165" s="8" t="s">
        <v>2054</v>
      </c>
      <c r="U165" s="9" t="s">
        <v>2055</v>
      </c>
    </row>
    <row r="166" spans="1:21">
      <c r="A166" s="4">
        <v>45629.740009664354</v>
      </c>
      <c r="B166" s="5" t="s">
        <v>21</v>
      </c>
      <c r="C166" s="5" t="s">
        <v>22</v>
      </c>
      <c r="D166" s="5" t="s">
        <v>41</v>
      </c>
      <c r="E166" s="5" t="s">
        <v>73</v>
      </c>
      <c r="F166" s="5" t="s">
        <v>58</v>
      </c>
      <c r="G166" s="5" t="s">
        <v>2056</v>
      </c>
      <c r="H166" s="5" t="s">
        <v>2057</v>
      </c>
      <c r="I166" s="5" t="s">
        <v>2058</v>
      </c>
      <c r="J166" s="5" t="s">
        <v>2059</v>
      </c>
      <c r="K166" s="5" t="s">
        <v>2060</v>
      </c>
      <c r="L166" s="5" t="s">
        <v>2061</v>
      </c>
      <c r="M166" s="5" t="s">
        <v>2062</v>
      </c>
      <c r="N166" s="5" t="s">
        <v>2063</v>
      </c>
      <c r="O166" s="5" t="s">
        <v>2064</v>
      </c>
      <c r="P166" s="5" t="s">
        <v>2065</v>
      </c>
      <c r="R166" s="5" t="s">
        <v>2066</v>
      </c>
      <c r="S166" s="5" t="s">
        <v>2067</v>
      </c>
      <c r="T166" s="5" t="s">
        <v>2068</v>
      </c>
    </row>
    <row r="167" spans="1:21">
      <c r="A167" s="7">
        <v>45629.751097094908</v>
      </c>
      <c r="B167" s="8" t="s">
        <v>21</v>
      </c>
      <c r="C167" s="8" t="s">
        <v>22</v>
      </c>
      <c r="D167" s="8" t="s">
        <v>23</v>
      </c>
      <c r="E167" s="8" t="s">
        <v>239</v>
      </c>
      <c r="F167" s="8" t="s">
        <v>226</v>
      </c>
      <c r="G167" s="8" t="s">
        <v>2069</v>
      </c>
      <c r="H167" s="8" t="s">
        <v>2070</v>
      </c>
      <c r="I167" s="8" t="s">
        <v>2071</v>
      </c>
      <c r="J167" s="8" t="s">
        <v>352</v>
      </c>
      <c r="K167" s="8" t="s">
        <v>2072</v>
      </c>
      <c r="L167" s="8" t="s">
        <v>2073</v>
      </c>
      <c r="M167" s="8" t="s">
        <v>2074</v>
      </c>
      <c r="N167" s="8" t="s">
        <v>352</v>
      </c>
      <c r="O167" s="8" t="s">
        <v>2075</v>
      </c>
      <c r="P167" s="8" t="s">
        <v>2076</v>
      </c>
      <c r="Q167" s="8" t="s">
        <v>2077</v>
      </c>
      <c r="R167" s="8" t="s">
        <v>2078</v>
      </c>
      <c r="S167" s="8" t="s">
        <v>2079</v>
      </c>
      <c r="T167" s="8" t="s">
        <v>2080</v>
      </c>
    </row>
    <row r="168" spans="1:21">
      <c r="A168" s="4">
        <v>45629.757818506943</v>
      </c>
      <c r="B168" s="5" t="s">
        <v>21</v>
      </c>
      <c r="C168" s="5" t="s">
        <v>22</v>
      </c>
      <c r="D168" s="5" t="s">
        <v>41</v>
      </c>
      <c r="E168" s="5" t="s">
        <v>73</v>
      </c>
      <c r="F168" s="5" t="s">
        <v>58</v>
      </c>
      <c r="H168" s="5" t="s">
        <v>2081</v>
      </c>
      <c r="I168" s="5" t="s">
        <v>2082</v>
      </c>
      <c r="J168" s="5" t="s">
        <v>2083</v>
      </c>
      <c r="K168" s="5" t="s">
        <v>2084</v>
      </c>
      <c r="L168" s="5" t="s">
        <v>2085</v>
      </c>
      <c r="M168" s="5" t="s">
        <v>2086</v>
      </c>
      <c r="N168" s="5" t="s">
        <v>92</v>
      </c>
      <c r="O168" s="5" t="s">
        <v>2087</v>
      </c>
      <c r="P168" s="5" t="s">
        <v>2088</v>
      </c>
      <c r="Q168" s="5" t="s">
        <v>2089</v>
      </c>
      <c r="R168" s="5" t="s">
        <v>2090</v>
      </c>
      <c r="S168" s="5" t="s">
        <v>2091</v>
      </c>
      <c r="T168" s="5" t="s">
        <v>2092</v>
      </c>
      <c r="U168" s="6" t="s">
        <v>2093</v>
      </c>
    </row>
    <row r="169" spans="1:21">
      <c r="A169" s="7">
        <v>45629.763479502319</v>
      </c>
      <c r="B169" s="8" t="s">
        <v>21</v>
      </c>
      <c r="C169" s="8" t="s">
        <v>22</v>
      </c>
      <c r="D169" s="8" t="s">
        <v>123</v>
      </c>
      <c r="E169" s="8" t="s">
        <v>124</v>
      </c>
      <c r="F169" s="8" t="s">
        <v>58</v>
      </c>
      <c r="G169" s="8" t="s">
        <v>2094</v>
      </c>
      <c r="H169" s="8" t="s">
        <v>783</v>
      </c>
      <c r="I169" s="8" t="s">
        <v>2095</v>
      </c>
      <c r="J169" s="8" t="s">
        <v>694</v>
      </c>
      <c r="K169" s="8" t="s">
        <v>2096</v>
      </c>
      <c r="L169" s="8" t="s">
        <v>2097</v>
      </c>
      <c r="M169" s="8" t="s">
        <v>420</v>
      </c>
      <c r="N169" s="8" t="s">
        <v>117</v>
      </c>
      <c r="O169" s="10">
        <v>1</v>
      </c>
      <c r="P169" s="8" t="s">
        <v>420</v>
      </c>
      <c r="Q169" s="8" t="s">
        <v>2098</v>
      </c>
      <c r="R169" s="8" t="s">
        <v>2099</v>
      </c>
      <c r="S169" s="8" t="s">
        <v>2100</v>
      </c>
      <c r="T169" s="8" t="s">
        <v>2101</v>
      </c>
      <c r="U169" s="9" t="s">
        <v>2102</v>
      </c>
    </row>
    <row r="170" spans="1:21">
      <c r="A170" s="4">
        <v>45629.764084386574</v>
      </c>
      <c r="B170" s="5" t="s">
        <v>21</v>
      </c>
      <c r="C170" s="5" t="s">
        <v>22</v>
      </c>
      <c r="D170" s="5" t="s">
        <v>41</v>
      </c>
      <c r="E170" s="5" t="s">
        <v>73</v>
      </c>
      <c r="F170" s="5" t="s">
        <v>58</v>
      </c>
      <c r="G170" s="5" t="s">
        <v>1269</v>
      </c>
      <c r="H170" s="5" t="s">
        <v>2103</v>
      </c>
      <c r="I170" s="5" t="s">
        <v>2104</v>
      </c>
      <c r="J170" s="5" t="s">
        <v>2105</v>
      </c>
      <c r="K170" s="5" t="s">
        <v>2106</v>
      </c>
      <c r="L170" s="5" t="s">
        <v>2107</v>
      </c>
      <c r="M170" s="5" t="s">
        <v>2108</v>
      </c>
      <c r="N170" s="5" t="s">
        <v>2109</v>
      </c>
      <c r="O170" s="5" t="s">
        <v>2110</v>
      </c>
      <c r="Q170" s="5" t="s">
        <v>2111</v>
      </c>
      <c r="R170" s="5" t="s">
        <v>2112</v>
      </c>
      <c r="S170" s="5" t="s">
        <v>2113</v>
      </c>
      <c r="T170" s="5" t="s">
        <v>2114</v>
      </c>
    </row>
    <row r="171" spans="1:21">
      <c r="A171" s="7">
        <v>45629.767668298606</v>
      </c>
      <c r="B171" s="8" t="s">
        <v>21</v>
      </c>
      <c r="C171" s="8" t="s">
        <v>22</v>
      </c>
      <c r="D171" s="8" t="s">
        <v>23</v>
      </c>
      <c r="E171" s="8" t="s">
        <v>239</v>
      </c>
      <c r="F171" s="8" t="s">
        <v>58</v>
      </c>
      <c r="G171" s="8" t="s">
        <v>2115</v>
      </c>
      <c r="H171" s="8" t="s">
        <v>2116</v>
      </c>
      <c r="I171" s="8" t="s">
        <v>2117</v>
      </c>
      <c r="J171" s="8" t="s">
        <v>2118</v>
      </c>
      <c r="K171" s="8" t="s">
        <v>2119</v>
      </c>
      <c r="L171" s="8" t="s">
        <v>2120</v>
      </c>
      <c r="M171" s="8" t="s">
        <v>2121</v>
      </c>
      <c r="N171" s="8" t="s">
        <v>629</v>
      </c>
      <c r="O171" s="8" t="s">
        <v>2122</v>
      </c>
      <c r="P171" s="8" t="s">
        <v>2123</v>
      </c>
      <c r="Q171" s="8" t="s">
        <v>2124</v>
      </c>
      <c r="R171" s="8" t="s">
        <v>2125</v>
      </c>
      <c r="S171" s="8" t="s">
        <v>2126</v>
      </c>
      <c r="T171" s="8" t="s">
        <v>2127</v>
      </c>
      <c r="U171" s="9" t="s">
        <v>2128</v>
      </c>
    </row>
    <row r="172" spans="1:21">
      <c r="A172" s="4">
        <v>45629.770890370375</v>
      </c>
      <c r="B172" s="5" t="s">
        <v>21</v>
      </c>
      <c r="C172" s="5" t="s">
        <v>22</v>
      </c>
      <c r="D172" s="5" t="s">
        <v>23</v>
      </c>
      <c r="E172" s="5" t="s">
        <v>239</v>
      </c>
      <c r="F172" s="5" t="s">
        <v>58</v>
      </c>
      <c r="G172" s="5" t="s">
        <v>2129</v>
      </c>
      <c r="H172" s="5" t="s">
        <v>2130</v>
      </c>
      <c r="I172" s="5" t="s">
        <v>2131</v>
      </c>
      <c r="J172" s="5" t="s">
        <v>479</v>
      </c>
      <c r="K172" s="5" t="s">
        <v>2132</v>
      </c>
      <c r="L172" s="5" t="s">
        <v>2133</v>
      </c>
      <c r="M172" s="5" t="s">
        <v>2134</v>
      </c>
      <c r="N172" s="5" t="s">
        <v>2135</v>
      </c>
      <c r="O172" s="5" t="s">
        <v>2136</v>
      </c>
      <c r="Q172" s="5" t="s">
        <v>2137</v>
      </c>
      <c r="R172" s="5" t="s">
        <v>2138</v>
      </c>
      <c r="S172" s="5" t="s">
        <v>2139</v>
      </c>
      <c r="T172" s="5" t="s">
        <v>2140</v>
      </c>
      <c r="U172" s="6" t="s">
        <v>2141</v>
      </c>
    </row>
    <row r="173" spans="1:21">
      <c r="A173" s="7">
        <v>45629.771750127315</v>
      </c>
      <c r="B173" s="8" t="s">
        <v>21</v>
      </c>
      <c r="C173" s="8" t="s">
        <v>22</v>
      </c>
      <c r="D173" s="8" t="s">
        <v>23</v>
      </c>
      <c r="E173" s="8" t="s">
        <v>24</v>
      </c>
      <c r="F173" s="8" t="s">
        <v>58</v>
      </c>
      <c r="G173" s="8" t="s">
        <v>2142</v>
      </c>
      <c r="H173" s="8" t="s">
        <v>2143</v>
      </c>
      <c r="I173" s="8" t="s">
        <v>2144</v>
      </c>
      <c r="K173" s="8" t="s">
        <v>2145</v>
      </c>
      <c r="M173" s="8" t="s">
        <v>2146</v>
      </c>
      <c r="T173" s="8" t="s">
        <v>2147</v>
      </c>
    </row>
    <row r="174" spans="1:21">
      <c r="A174" s="4">
        <v>45629.773224247685</v>
      </c>
      <c r="B174" s="5" t="s">
        <v>21</v>
      </c>
      <c r="C174" s="5" t="s">
        <v>57</v>
      </c>
      <c r="D174" s="5" t="s">
        <v>41</v>
      </c>
      <c r="E174" s="5" t="s">
        <v>73</v>
      </c>
      <c r="F174" s="5" t="s">
        <v>58</v>
      </c>
      <c r="G174" s="5" t="s">
        <v>2148</v>
      </c>
      <c r="H174" s="5" t="s">
        <v>2149</v>
      </c>
      <c r="I174" s="5" t="s">
        <v>2150</v>
      </c>
      <c r="J174" s="5" t="s">
        <v>2151</v>
      </c>
      <c r="K174" s="5" t="s">
        <v>2152</v>
      </c>
    </row>
    <row r="175" spans="1:21">
      <c r="A175" s="7">
        <v>45629.78180326389</v>
      </c>
      <c r="B175" s="8" t="s">
        <v>21</v>
      </c>
      <c r="C175" s="8" t="s">
        <v>22</v>
      </c>
      <c r="D175" s="8" t="s">
        <v>23</v>
      </c>
      <c r="E175" s="8" t="s">
        <v>73</v>
      </c>
      <c r="F175" s="8" t="s">
        <v>58</v>
      </c>
      <c r="G175" s="8" t="s">
        <v>2153</v>
      </c>
      <c r="H175" s="8" t="s">
        <v>2154</v>
      </c>
      <c r="I175" s="8" t="s">
        <v>2155</v>
      </c>
      <c r="J175" s="8" t="s">
        <v>2156</v>
      </c>
      <c r="K175" s="8" t="s">
        <v>2157</v>
      </c>
      <c r="L175" s="8" t="s">
        <v>2158</v>
      </c>
      <c r="M175" s="8" t="s">
        <v>2159</v>
      </c>
      <c r="N175" s="8" t="s">
        <v>2160</v>
      </c>
      <c r="O175" s="8" t="s">
        <v>2161</v>
      </c>
      <c r="P175" s="8" t="s">
        <v>2162</v>
      </c>
      <c r="Q175" s="8" t="s">
        <v>2163</v>
      </c>
      <c r="R175" s="8" t="s">
        <v>2164</v>
      </c>
      <c r="S175" s="8" t="s">
        <v>2165</v>
      </c>
      <c r="T175" s="8" t="s">
        <v>2166</v>
      </c>
      <c r="U175" s="9" t="s">
        <v>2167</v>
      </c>
    </row>
    <row r="176" spans="1:21">
      <c r="A176" s="4">
        <v>45629.790803449076</v>
      </c>
      <c r="B176" s="5" t="s">
        <v>21</v>
      </c>
      <c r="C176" s="5" t="s">
        <v>57</v>
      </c>
      <c r="D176" s="5" t="s">
        <v>23</v>
      </c>
      <c r="E176" s="5" t="s">
        <v>24</v>
      </c>
      <c r="F176" s="5" t="s">
        <v>283</v>
      </c>
      <c r="G176" s="5" t="s">
        <v>2168</v>
      </c>
      <c r="H176" s="5" t="s">
        <v>2169</v>
      </c>
      <c r="I176" s="5" t="s">
        <v>2170</v>
      </c>
      <c r="J176" s="5" t="s">
        <v>2171</v>
      </c>
      <c r="K176" s="5" t="s">
        <v>2172</v>
      </c>
      <c r="L176" s="5" t="s">
        <v>2173</v>
      </c>
      <c r="M176" s="5" t="s">
        <v>2174</v>
      </c>
      <c r="N176" s="5" t="s">
        <v>2175</v>
      </c>
      <c r="O176" s="5" t="s">
        <v>2176</v>
      </c>
      <c r="P176" s="5" t="s">
        <v>2177</v>
      </c>
      <c r="Q176" s="5" t="s">
        <v>2178</v>
      </c>
      <c r="R176" s="5" t="s">
        <v>2179</v>
      </c>
      <c r="S176" s="5" t="s">
        <v>2180</v>
      </c>
      <c r="T176" s="5" t="s">
        <v>2181</v>
      </c>
      <c r="U176" s="6" t="s">
        <v>2182</v>
      </c>
    </row>
    <row r="177" spans="1:21">
      <c r="A177" s="7">
        <v>45629.794743715276</v>
      </c>
      <c r="B177" s="8" t="s">
        <v>21</v>
      </c>
      <c r="C177" s="8" t="s">
        <v>22</v>
      </c>
      <c r="D177" s="8" t="s">
        <v>23</v>
      </c>
      <c r="E177" s="8" t="s">
        <v>239</v>
      </c>
      <c r="F177" s="8" t="s">
        <v>25</v>
      </c>
      <c r="G177" s="8" t="s">
        <v>2183</v>
      </c>
      <c r="H177" s="8" t="s">
        <v>2184</v>
      </c>
      <c r="I177" s="8" t="s">
        <v>2185</v>
      </c>
      <c r="J177" s="8" t="s">
        <v>2186</v>
      </c>
      <c r="K177" s="8" t="s">
        <v>2187</v>
      </c>
      <c r="L177" s="8" t="s">
        <v>2188</v>
      </c>
      <c r="M177" s="8" t="s">
        <v>2189</v>
      </c>
      <c r="N177" s="8" t="s">
        <v>2190</v>
      </c>
      <c r="O177" s="8" t="s">
        <v>2191</v>
      </c>
      <c r="Q177" s="8" t="s">
        <v>2192</v>
      </c>
      <c r="R177" s="8" t="s">
        <v>2193</v>
      </c>
      <c r="S177" s="8" t="s">
        <v>2194</v>
      </c>
      <c r="T177" s="8" t="s">
        <v>2195</v>
      </c>
    </row>
    <row r="178" spans="1:21">
      <c r="A178" s="4">
        <v>45629.797616226853</v>
      </c>
      <c r="B178" s="5" t="s">
        <v>21</v>
      </c>
      <c r="C178" s="5" t="s">
        <v>57</v>
      </c>
      <c r="D178" s="5" t="s">
        <v>41</v>
      </c>
      <c r="E178" s="5" t="s">
        <v>73</v>
      </c>
      <c r="F178" s="5" t="s">
        <v>25</v>
      </c>
      <c r="G178" s="5" t="s">
        <v>2196</v>
      </c>
      <c r="H178" s="5" t="s">
        <v>2197</v>
      </c>
      <c r="I178" s="5" t="s">
        <v>2198</v>
      </c>
      <c r="J178" s="5" t="s">
        <v>2199</v>
      </c>
      <c r="K178" s="5" t="s">
        <v>2200</v>
      </c>
      <c r="L178" s="5" t="s">
        <v>2201</v>
      </c>
      <c r="M178" s="5" t="s">
        <v>2202</v>
      </c>
      <c r="N178" s="5" t="s">
        <v>1809</v>
      </c>
      <c r="O178" s="5" t="s">
        <v>2203</v>
      </c>
      <c r="P178" s="5" t="s">
        <v>2204</v>
      </c>
      <c r="Q178" s="5" t="s">
        <v>2205</v>
      </c>
      <c r="R178" s="5" t="s">
        <v>2206</v>
      </c>
      <c r="S178" s="5" t="s">
        <v>2207</v>
      </c>
      <c r="T178" s="5" t="s">
        <v>2208</v>
      </c>
    </row>
    <row r="179" spans="1:21">
      <c r="A179" s="7">
        <v>45629.798781261576</v>
      </c>
      <c r="B179" s="8" t="s">
        <v>21</v>
      </c>
      <c r="C179" s="8" t="s">
        <v>22</v>
      </c>
      <c r="D179" s="8" t="s">
        <v>41</v>
      </c>
      <c r="E179" s="8" t="s">
        <v>73</v>
      </c>
      <c r="F179" s="8" t="s">
        <v>58</v>
      </c>
      <c r="G179" s="8" t="s">
        <v>2209</v>
      </c>
      <c r="H179" s="8" t="s">
        <v>2210</v>
      </c>
      <c r="I179" s="8" t="s">
        <v>2211</v>
      </c>
      <c r="J179" s="8" t="s">
        <v>2212</v>
      </c>
      <c r="K179" s="8" t="s">
        <v>2213</v>
      </c>
      <c r="L179" s="8" t="s">
        <v>2214</v>
      </c>
      <c r="M179" s="8" t="s">
        <v>2215</v>
      </c>
      <c r="N179" s="8" t="s">
        <v>2216</v>
      </c>
      <c r="O179" s="8" t="s">
        <v>2217</v>
      </c>
      <c r="T179" s="8" t="s">
        <v>2218</v>
      </c>
    </row>
    <row r="180" spans="1:21">
      <c r="A180" s="4">
        <v>45629.801835763894</v>
      </c>
      <c r="B180" s="5" t="s">
        <v>21</v>
      </c>
      <c r="C180" s="5" t="s">
        <v>22</v>
      </c>
      <c r="D180" s="5" t="s">
        <v>486</v>
      </c>
      <c r="E180" s="5" t="s">
        <v>124</v>
      </c>
      <c r="F180" s="5" t="s">
        <v>58</v>
      </c>
      <c r="G180" s="5" t="s">
        <v>1351</v>
      </c>
      <c r="H180" s="5" t="s">
        <v>2219</v>
      </c>
      <c r="I180" s="5" t="s">
        <v>2220</v>
      </c>
      <c r="J180" s="5" t="s">
        <v>2221</v>
      </c>
      <c r="K180" s="5" t="s">
        <v>2222</v>
      </c>
      <c r="L180" s="5" t="s">
        <v>2223</v>
      </c>
      <c r="M180" s="5" t="s">
        <v>2224</v>
      </c>
      <c r="N180" s="5" t="s">
        <v>2225</v>
      </c>
      <c r="O180" s="5" t="s">
        <v>2226</v>
      </c>
      <c r="P180" s="5" t="s">
        <v>2227</v>
      </c>
      <c r="Q180" s="5" t="s">
        <v>2228</v>
      </c>
      <c r="R180" s="5" t="s">
        <v>2229</v>
      </c>
      <c r="S180" s="5" t="s">
        <v>2230</v>
      </c>
      <c r="T180" s="5" t="s">
        <v>2231</v>
      </c>
      <c r="U180" s="6" t="s">
        <v>2232</v>
      </c>
    </row>
    <row r="181" spans="1:21">
      <c r="A181" s="7">
        <v>45629.802177777776</v>
      </c>
      <c r="B181" s="8" t="s">
        <v>21</v>
      </c>
      <c r="C181" s="8" t="s">
        <v>22</v>
      </c>
      <c r="D181" s="8" t="s">
        <v>123</v>
      </c>
      <c r="E181" s="8" t="s">
        <v>73</v>
      </c>
      <c r="F181" s="8" t="s">
        <v>85</v>
      </c>
      <c r="G181" s="8" t="s">
        <v>2233</v>
      </c>
      <c r="H181" s="8" t="s">
        <v>2234</v>
      </c>
      <c r="I181" s="8" t="s">
        <v>2235</v>
      </c>
      <c r="J181" s="8" t="s">
        <v>2236</v>
      </c>
      <c r="K181" s="8" t="s">
        <v>2237</v>
      </c>
      <c r="L181" s="8" t="s">
        <v>2238</v>
      </c>
      <c r="M181" s="8" t="s">
        <v>2239</v>
      </c>
      <c r="N181" s="8" t="s">
        <v>2240</v>
      </c>
      <c r="O181" s="8" t="s">
        <v>2241</v>
      </c>
      <c r="P181" s="8" t="s">
        <v>2242</v>
      </c>
      <c r="Q181" s="8" t="s">
        <v>2243</v>
      </c>
      <c r="R181" s="8" t="s">
        <v>2244</v>
      </c>
      <c r="S181" s="8" t="s">
        <v>2245</v>
      </c>
      <c r="T181" s="8" t="s">
        <v>2246</v>
      </c>
      <c r="U181" s="9" t="s">
        <v>2247</v>
      </c>
    </row>
    <row r="182" spans="1:21">
      <c r="A182" s="4">
        <v>45629.805558159722</v>
      </c>
      <c r="B182" s="5" t="s">
        <v>21</v>
      </c>
      <c r="C182" s="5" t="s">
        <v>22</v>
      </c>
      <c r="D182" s="5" t="s">
        <v>123</v>
      </c>
      <c r="E182" s="5" t="s">
        <v>239</v>
      </c>
      <c r="F182" s="5" t="s">
        <v>58</v>
      </c>
      <c r="G182" s="5" t="s">
        <v>2248</v>
      </c>
      <c r="H182" s="5" t="s">
        <v>2249</v>
      </c>
      <c r="I182" s="5" t="s">
        <v>2250</v>
      </c>
      <c r="J182" s="5" t="s">
        <v>2251</v>
      </c>
      <c r="K182" s="5" t="s">
        <v>2252</v>
      </c>
      <c r="L182" s="5" t="s">
        <v>2253</v>
      </c>
      <c r="M182" s="5" t="s">
        <v>420</v>
      </c>
      <c r="N182" s="5" t="s">
        <v>2254</v>
      </c>
      <c r="O182" s="5" t="s">
        <v>2255</v>
      </c>
      <c r="P182" s="5" t="s">
        <v>2256</v>
      </c>
      <c r="Q182" s="5" t="s">
        <v>2257</v>
      </c>
      <c r="R182" s="5" t="s">
        <v>2258</v>
      </c>
      <c r="S182" s="5" t="s">
        <v>2259</v>
      </c>
      <c r="T182" s="5" t="s">
        <v>2260</v>
      </c>
      <c r="U182" s="6" t="s">
        <v>2261</v>
      </c>
    </row>
    <row r="183" spans="1:21">
      <c r="A183" s="7">
        <v>45629.80900465278</v>
      </c>
      <c r="B183" s="8" t="s">
        <v>21</v>
      </c>
      <c r="C183" s="8" t="s">
        <v>22</v>
      </c>
      <c r="D183" s="8" t="s">
        <v>123</v>
      </c>
      <c r="E183" s="8" t="s">
        <v>73</v>
      </c>
      <c r="F183" s="8" t="s">
        <v>58</v>
      </c>
      <c r="G183" s="8" t="s">
        <v>2262</v>
      </c>
      <c r="H183" s="8" t="s">
        <v>2263</v>
      </c>
      <c r="I183" s="8" t="s">
        <v>2264</v>
      </c>
      <c r="J183" s="8" t="s">
        <v>2265</v>
      </c>
      <c r="K183" s="8" t="s">
        <v>2266</v>
      </c>
      <c r="L183" s="8" t="s">
        <v>2267</v>
      </c>
      <c r="M183" s="8" t="s">
        <v>2268</v>
      </c>
      <c r="N183" s="8" t="s">
        <v>1485</v>
      </c>
      <c r="O183" s="8" t="s">
        <v>2269</v>
      </c>
      <c r="P183" s="8" t="s">
        <v>2270</v>
      </c>
      <c r="Q183" s="8" t="s">
        <v>2271</v>
      </c>
      <c r="R183" s="8" t="s">
        <v>2272</v>
      </c>
      <c r="S183" s="8" t="s">
        <v>2273</v>
      </c>
      <c r="T183" s="8" t="s">
        <v>2274</v>
      </c>
    </row>
    <row r="184" spans="1:21">
      <c r="A184" s="4">
        <v>45629.809040868058</v>
      </c>
      <c r="B184" s="5" t="s">
        <v>21</v>
      </c>
      <c r="C184" s="5" t="s">
        <v>22</v>
      </c>
      <c r="D184" s="5" t="s">
        <v>123</v>
      </c>
      <c r="E184" s="5" t="s">
        <v>124</v>
      </c>
      <c r="F184" s="5" t="s">
        <v>58</v>
      </c>
      <c r="G184" s="5" t="s">
        <v>2275</v>
      </c>
      <c r="H184" s="5" t="s">
        <v>329</v>
      </c>
      <c r="I184" s="5" t="s">
        <v>2276</v>
      </c>
      <c r="J184" s="5" t="s">
        <v>2277</v>
      </c>
      <c r="K184" s="5" t="s">
        <v>2278</v>
      </c>
      <c r="L184" s="5" t="s">
        <v>2279</v>
      </c>
      <c r="M184" s="5" t="s">
        <v>2280</v>
      </c>
      <c r="N184" s="5" t="s">
        <v>2281</v>
      </c>
      <c r="O184" s="5" t="s">
        <v>2282</v>
      </c>
      <c r="P184" s="5" t="s">
        <v>2283</v>
      </c>
      <c r="Q184" s="5" t="s">
        <v>2284</v>
      </c>
      <c r="R184" s="5" t="s">
        <v>2285</v>
      </c>
      <c r="S184" s="5" t="s">
        <v>2286</v>
      </c>
      <c r="T184" s="5" t="s">
        <v>2287</v>
      </c>
      <c r="U184" s="6" t="s">
        <v>2288</v>
      </c>
    </row>
    <row r="185" spans="1:21">
      <c r="A185" s="7">
        <v>45629.813709953705</v>
      </c>
      <c r="B185" s="8" t="s">
        <v>21</v>
      </c>
      <c r="C185" s="8" t="s">
        <v>22</v>
      </c>
      <c r="D185" s="8" t="s">
        <v>23</v>
      </c>
      <c r="E185" s="8" t="s">
        <v>239</v>
      </c>
      <c r="F185" s="8" t="s">
        <v>58</v>
      </c>
      <c r="G185" s="8" t="s">
        <v>2289</v>
      </c>
      <c r="H185" s="8" t="s">
        <v>2290</v>
      </c>
      <c r="I185" s="8" t="s">
        <v>2291</v>
      </c>
      <c r="J185" s="8" t="s">
        <v>2292</v>
      </c>
      <c r="K185" s="8" t="s">
        <v>2293</v>
      </c>
      <c r="L185" s="8" t="s">
        <v>2294</v>
      </c>
      <c r="M185" s="8" t="s">
        <v>2295</v>
      </c>
      <c r="N185" s="8" t="s">
        <v>2296</v>
      </c>
      <c r="O185" s="8" t="s">
        <v>2297</v>
      </c>
      <c r="P185" s="8" t="s">
        <v>2298</v>
      </c>
      <c r="Q185" s="8" t="s">
        <v>2299</v>
      </c>
      <c r="R185" s="8" t="s">
        <v>2300</v>
      </c>
      <c r="S185" s="8" t="s">
        <v>2301</v>
      </c>
      <c r="T185" s="8" t="s">
        <v>2302</v>
      </c>
    </row>
    <row r="186" spans="1:21">
      <c r="A186" s="4">
        <v>45629.814763680552</v>
      </c>
      <c r="B186" s="5" t="s">
        <v>21</v>
      </c>
      <c r="C186" s="5" t="s">
        <v>22</v>
      </c>
      <c r="D186" s="5" t="s">
        <v>41</v>
      </c>
      <c r="E186" s="5" t="s">
        <v>73</v>
      </c>
      <c r="F186" s="5" t="s">
        <v>85</v>
      </c>
      <c r="G186" s="5" t="s">
        <v>2303</v>
      </c>
      <c r="H186" s="5" t="s">
        <v>2304</v>
      </c>
      <c r="I186" s="5" t="s">
        <v>2305</v>
      </c>
      <c r="J186" s="5" t="s">
        <v>2306</v>
      </c>
      <c r="K186" s="5" t="s">
        <v>2307</v>
      </c>
      <c r="L186" s="5" t="s">
        <v>2308</v>
      </c>
      <c r="M186" s="5" t="s">
        <v>2309</v>
      </c>
      <c r="N186" s="5" t="s">
        <v>89</v>
      </c>
      <c r="O186" s="5" t="s">
        <v>2310</v>
      </c>
      <c r="P186" s="5" t="s">
        <v>2311</v>
      </c>
      <c r="Q186" s="5" t="s">
        <v>2312</v>
      </c>
      <c r="R186" s="5" t="s">
        <v>2313</v>
      </c>
      <c r="S186" s="5" t="s">
        <v>2314</v>
      </c>
      <c r="T186" s="5" t="s">
        <v>2315</v>
      </c>
      <c r="U186" s="6" t="s">
        <v>2316</v>
      </c>
    </row>
    <row r="187" spans="1:21">
      <c r="A187" s="7">
        <v>45629.816406388883</v>
      </c>
      <c r="B187" s="8" t="s">
        <v>21</v>
      </c>
      <c r="C187" s="8" t="s">
        <v>57</v>
      </c>
      <c r="D187" s="8" t="s">
        <v>23</v>
      </c>
      <c r="E187" s="8" t="s">
        <v>24</v>
      </c>
      <c r="F187" s="8" t="s">
        <v>58</v>
      </c>
      <c r="G187" s="8" t="s">
        <v>2317</v>
      </c>
      <c r="H187" s="8" t="s">
        <v>2318</v>
      </c>
      <c r="I187" s="8" t="s">
        <v>2319</v>
      </c>
      <c r="J187" s="8" t="s">
        <v>2320</v>
      </c>
      <c r="K187" s="8" t="s">
        <v>2321</v>
      </c>
      <c r="L187" s="8" t="s">
        <v>2322</v>
      </c>
      <c r="M187" s="8" t="s">
        <v>2323</v>
      </c>
      <c r="N187" s="8" t="s">
        <v>2324</v>
      </c>
      <c r="O187" s="8" t="s">
        <v>2325</v>
      </c>
      <c r="P187" s="8" t="s">
        <v>2326</v>
      </c>
      <c r="Q187" s="8" t="s">
        <v>2327</v>
      </c>
      <c r="R187" s="8" t="s">
        <v>2328</v>
      </c>
      <c r="S187" s="8" t="s">
        <v>2329</v>
      </c>
      <c r="T187" s="8" t="s">
        <v>2330</v>
      </c>
    </row>
    <row r="188" spans="1:21">
      <c r="A188" s="4">
        <v>45629.820324409724</v>
      </c>
      <c r="B188" s="5" t="s">
        <v>21</v>
      </c>
      <c r="C188" s="5" t="s">
        <v>22</v>
      </c>
      <c r="D188" s="5" t="s">
        <v>123</v>
      </c>
      <c r="E188" s="5" t="s">
        <v>124</v>
      </c>
      <c r="F188" s="5" t="s">
        <v>58</v>
      </c>
      <c r="G188" s="5" t="s">
        <v>2331</v>
      </c>
      <c r="H188" s="5" t="s">
        <v>2332</v>
      </c>
      <c r="I188" s="5" t="s">
        <v>2333</v>
      </c>
      <c r="J188" s="5" t="s">
        <v>2334</v>
      </c>
      <c r="K188" s="5" t="s">
        <v>2335</v>
      </c>
      <c r="L188" s="5" t="s">
        <v>2336</v>
      </c>
      <c r="M188" s="5" t="s">
        <v>521</v>
      </c>
      <c r="N188" s="5" t="s">
        <v>2337</v>
      </c>
      <c r="O188" s="5" t="s">
        <v>2338</v>
      </c>
      <c r="P188" s="5" t="s">
        <v>2339</v>
      </c>
      <c r="Q188" s="5" t="s">
        <v>2340</v>
      </c>
      <c r="R188" s="5" t="s">
        <v>2341</v>
      </c>
      <c r="S188" s="5" t="s">
        <v>2342</v>
      </c>
      <c r="T188" s="5" t="s">
        <v>2343</v>
      </c>
    </row>
    <row r="189" spans="1:21">
      <c r="A189" s="7">
        <v>45629.825121759262</v>
      </c>
      <c r="B189" s="8" t="s">
        <v>21</v>
      </c>
      <c r="C189" s="8" t="s">
        <v>22</v>
      </c>
      <c r="D189" s="8" t="s">
        <v>41</v>
      </c>
      <c r="E189" s="8" t="s">
        <v>73</v>
      </c>
      <c r="F189" s="8" t="s">
        <v>58</v>
      </c>
      <c r="G189" s="8" t="s">
        <v>2344</v>
      </c>
      <c r="H189" s="8" t="s">
        <v>2345</v>
      </c>
      <c r="I189" s="8" t="s">
        <v>2346</v>
      </c>
      <c r="J189" s="8" t="s">
        <v>2347</v>
      </c>
      <c r="K189" s="8" t="s">
        <v>2348</v>
      </c>
      <c r="L189" s="8" t="s">
        <v>2349</v>
      </c>
      <c r="M189" s="8" t="s">
        <v>2350</v>
      </c>
      <c r="N189" s="8" t="s">
        <v>89</v>
      </c>
      <c r="O189" s="8" t="s">
        <v>2351</v>
      </c>
      <c r="Q189" s="8" t="s">
        <v>2352</v>
      </c>
      <c r="R189" s="8" t="s">
        <v>2353</v>
      </c>
      <c r="S189" s="8" t="s">
        <v>2354</v>
      </c>
      <c r="T189" s="8" t="s">
        <v>2355</v>
      </c>
      <c r="U189" s="9" t="s">
        <v>2356</v>
      </c>
    </row>
    <row r="190" spans="1:21">
      <c r="A190" s="4">
        <v>45629.832351701392</v>
      </c>
      <c r="B190" s="5" t="s">
        <v>21</v>
      </c>
      <c r="C190" s="5" t="s">
        <v>22</v>
      </c>
      <c r="D190" s="5" t="s">
        <v>23</v>
      </c>
      <c r="E190" s="5" t="s">
        <v>24</v>
      </c>
      <c r="F190" s="5" t="s">
        <v>226</v>
      </c>
      <c r="G190" s="5" t="s">
        <v>2045</v>
      </c>
      <c r="H190" s="5" t="s">
        <v>2357</v>
      </c>
      <c r="I190" s="5" t="s">
        <v>2358</v>
      </c>
      <c r="J190" s="5" t="s">
        <v>106</v>
      </c>
      <c r="K190" s="5" t="s">
        <v>2359</v>
      </c>
      <c r="L190" s="5" t="s">
        <v>2360</v>
      </c>
      <c r="M190" s="5" t="s">
        <v>420</v>
      </c>
      <c r="N190" s="5" t="s">
        <v>2361</v>
      </c>
      <c r="O190" s="5" t="s">
        <v>2362</v>
      </c>
      <c r="P190" s="5" t="s">
        <v>2363</v>
      </c>
      <c r="Q190" s="5" t="s">
        <v>2364</v>
      </c>
      <c r="R190" s="5" t="s">
        <v>2365</v>
      </c>
      <c r="S190" s="5" t="s">
        <v>66</v>
      </c>
      <c r="T190" s="5" t="s">
        <v>2366</v>
      </c>
      <c r="U190" s="6" t="s">
        <v>2367</v>
      </c>
    </row>
    <row r="191" spans="1:21">
      <c r="A191" s="7">
        <v>45629.832666030095</v>
      </c>
      <c r="B191" s="8" t="s">
        <v>21</v>
      </c>
      <c r="C191" s="8" t="s">
        <v>22</v>
      </c>
      <c r="D191" s="8" t="s">
        <v>123</v>
      </c>
      <c r="E191" s="8" t="s">
        <v>124</v>
      </c>
      <c r="F191" s="8" t="s">
        <v>2368</v>
      </c>
      <c r="G191" s="8" t="s">
        <v>2369</v>
      </c>
      <c r="H191" s="8" t="s">
        <v>2370</v>
      </c>
      <c r="I191" s="8" t="s">
        <v>2371</v>
      </c>
      <c r="J191" s="8" t="s">
        <v>2372</v>
      </c>
      <c r="K191" s="8" t="s">
        <v>2373</v>
      </c>
      <c r="L191" s="8" t="s">
        <v>2374</v>
      </c>
      <c r="M191" s="8" t="s">
        <v>2375</v>
      </c>
      <c r="N191" s="8" t="s">
        <v>2376</v>
      </c>
      <c r="O191" s="8" t="s">
        <v>2377</v>
      </c>
      <c r="P191" s="8" t="s">
        <v>2378</v>
      </c>
      <c r="Q191" s="8" t="s">
        <v>2379</v>
      </c>
      <c r="R191" s="8" t="s">
        <v>2380</v>
      </c>
      <c r="S191" s="8" t="s">
        <v>2381</v>
      </c>
      <c r="T191" s="8" t="s">
        <v>2382</v>
      </c>
      <c r="U191" s="9" t="s">
        <v>2383</v>
      </c>
    </row>
    <row r="192" spans="1:21">
      <c r="A192" s="4">
        <v>45629.832921446759</v>
      </c>
      <c r="B192" s="5" t="s">
        <v>21</v>
      </c>
      <c r="C192" s="5" t="s">
        <v>22</v>
      </c>
      <c r="D192" s="5" t="s">
        <v>23</v>
      </c>
      <c r="E192" s="5" t="s">
        <v>282</v>
      </c>
      <c r="F192" s="5" t="s">
        <v>25</v>
      </c>
      <c r="G192" s="5" t="s">
        <v>2384</v>
      </c>
      <c r="H192" s="5" t="s">
        <v>2385</v>
      </c>
      <c r="I192" s="5" t="s">
        <v>2386</v>
      </c>
      <c r="J192" s="5" t="s">
        <v>2387</v>
      </c>
      <c r="K192" s="5" t="s">
        <v>2388</v>
      </c>
      <c r="L192" s="5" t="s">
        <v>2389</v>
      </c>
      <c r="M192" s="5" t="s">
        <v>2390</v>
      </c>
      <c r="N192" s="5" t="s">
        <v>2391</v>
      </c>
      <c r="O192" s="5" t="s">
        <v>2392</v>
      </c>
      <c r="P192" s="5" t="s">
        <v>2393</v>
      </c>
      <c r="Q192" s="5" t="s">
        <v>2394</v>
      </c>
      <c r="R192" s="5" t="s">
        <v>2395</v>
      </c>
      <c r="S192" s="5" t="s">
        <v>2396</v>
      </c>
      <c r="T192" s="5" t="s">
        <v>2397</v>
      </c>
      <c r="U192" s="6" t="s">
        <v>2398</v>
      </c>
    </row>
    <row r="193" spans="1:21">
      <c r="A193" s="7">
        <v>45629.848198842592</v>
      </c>
      <c r="B193" s="8" t="s">
        <v>21</v>
      </c>
      <c r="C193" s="8" t="s">
        <v>22</v>
      </c>
      <c r="D193" s="8" t="s">
        <v>41</v>
      </c>
      <c r="E193" s="8" t="s">
        <v>73</v>
      </c>
      <c r="F193" s="8" t="s">
        <v>2368</v>
      </c>
      <c r="H193" s="8" t="s">
        <v>2399</v>
      </c>
      <c r="I193" s="8" t="s">
        <v>2400</v>
      </c>
      <c r="K193" s="8" t="s">
        <v>2401</v>
      </c>
      <c r="L193" s="8" t="s">
        <v>2402</v>
      </c>
      <c r="M193" s="8" t="s">
        <v>869</v>
      </c>
      <c r="N193" s="8" t="s">
        <v>304</v>
      </c>
      <c r="O193" s="8" t="s">
        <v>2403</v>
      </c>
      <c r="P193" s="8" t="s">
        <v>2404</v>
      </c>
      <c r="Q193" s="8" t="s">
        <v>2405</v>
      </c>
      <c r="R193" s="8" t="s">
        <v>2406</v>
      </c>
      <c r="S193" s="8" t="s">
        <v>2407</v>
      </c>
      <c r="T193" s="8" t="s">
        <v>2408</v>
      </c>
    </row>
    <row r="194" spans="1:21">
      <c r="A194" s="4">
        <v>45629.861469814816</v>
      </c>
      <c r="B194" s="5" t="s">
        <v>21</v>
      </c>
      <c r="C194" s="5" t="s">
        <v>22</v>
      </c>
      <c r="D194" s="5" t="s">
        <v>23</v>
      </c>
      <c r="E194" s="5" t="s">
        <v>73</v>
      </c>
      <c r="F194" s="5" t="s">
        <v>58</v>
      </c>
      <c r="G194" s="5" t="s">
        <v>2409</v>
      </c>
      <c r="H194" s="5" t="s">
        <v>2410</v>
      </c>
      <c r="I194" s="5" t="s">
        <v>2411</v>
      </c>
      <c r="J194" s="5" t="s">
        <v>2412</v>
      </c>
      <c r="K194" s="5" t="s">
        <v>2413</v>
      </c>
      <c r="L194" s="5" t="s">
        <v>2414</v>
      </c>
      <c r="M194" s="5" t="s">
        <v>420</v>
      </c>
      <c r="N194" s="5" t="s">
        <v>106</v>
      </c>
      <c r="Q194" s="5" t="s">
        <v>2415</v>
      </c>
      <c r="R194" s="5" t="s">
        <v>2416</v>
      </c>
      <c r="S194" s="5" t="s">
        <v>2417</v>
      </c>
      <c r="T194" s="5" t="s">
        <v>2418</v>
      </c>
      <c r="U194" s="6" t="s">
        <v>2419</v>
      </c>
    </row>
    <row r="195" spans="1:21">
      <c r="A195" s="7">
        <v>45629.867250567127</v>
      </c>
      <c r="B195" s="8" t="s">
        <v>21</v>
      </c>
      <c r="C195" s="8" t="s">
        <v>22</v>
      </c>
      <c r="D195" s="8" t="s">
        <v>123</v>
      </c>
      <c r="E195" s="8" t="s">
        <v>24</v>
      </c>
      <c r="F195" s="8" t="s">
        <v>58</v>
      </c>
      <c r="G195" s="8" t="s">
        <v>2420</v>
      </c>
      <c r="H195" s="8" t="s">
        <v>2421</v>
      </c>
      <c r="I195" s="8" t="s">
        <v>2422</v>
      </c>
      <c r="J195" s="8" t="s">
        <v>2423</v>
      </c>
      <c r="K195" s="8" t="s">
        <v>2424</v>
      </c>
      <c r="L195" s="8" t="s">
        <v>2425</v>
      </c>
      <c r="M195" s="8" t="s">
        <v>2426</v>
      </c>
      <c r="N195" s="8" t="s">
        <v>2427</v>
      </c>
      <c r="O195" s="8" t="s">
        <v>2428</v>
      </c>
      <c r="P195" s="8" t="s">
        <v>2429</v>
      </c>
      <c r="Q195" s="8" t="s">
        <v>2430</v>
      </c>
      <c r="R195" s="8" t="s">
        <v>2431</v>
      </c>
      <c r="S195" s="8" t="s">
        <v>2432</v>
      </c>
      <c r="T195" s="8" t="s">
        <v>2433</v>
      </c>
      <c r="U195" s="9" t="s">
        <v>2434</v>
      </c>
    </row>
    <row r="196" spans="1:21">
      <c r="A196" s="4">
        <v>45629.86788153935</v>
      </c>
      <c r="B196" s="5" t="s">
        <v>21</v>
      </c>
      <c r="C196" s="5" t="s">
        <v>22</v>
      </c>
      <c r="D196" s="5" t="s">
        <v>23</v>
      </c>
      <c r="E196" s="5" t="s">
        <v>73</v>
      </c>
      <c r="F196" s="5" t="s">
        <v>58</v>
      </c>
      <c r="G196" s="5" t="s">
        <v>2435</v>
      </c>
      <c r="H196" s="5" t="s">
        <v>2436</v>
      </c>
      <c r="J196" s="5" t="s">
        <v>2437</v>
      </c>
      <c r="M196" s="5" t="s">
        <v>2438</v>
      </c>
      <c r="N196" s="5" t="s">
        <v>2439</v>
      </c>
      <c r="O196" s="5" t="s">
        <v>2440</v>
      </c>
      <c r="Q196" s="5" t="s">
        <v>365</v>
      </c>
      <c r="R196" s="5" t="s">
        <v>2441</v>
      </c>
      <c r="S196" s="5" t="s">
        <v>2442</v>
      </c>
      <c r="T196" s="5" t="s">
        <v>2443</v>
      </c>
      <c r="U196" s="6" t="s">
        <v>2444</v>
      </c>
    </row>
    <row r="197" spans="1:21">
      <c r="A197" s="7">
        <v>45629.874114641207</v>
      </c>
      <c r="B197" s="8" t="s">
        <v>21</v>
      </c>
      <c r="C197" s="8" t="s">
        <v>22</v>
      </c>
      <c r="D197" s="8" t="s">
        <v>41</v>
      </c>
      <c r="E197" s="8" t="s">
        <v>73</v>
      </c>
      <c r="F197" s="8" t="s">
        <v>58</v>
      </c>
      <c r="G197" s="8" t="s">
        <v>2445</v>
      </c>
      <c r="H197" s="8" t="s">
        <v>2446</v>
      </c>
      <c r="I197" s="8" t="s">
        <v>2447</v>
      </c>
      <c r="J197" s="8" t="s">
        <v>2448</v>
      </c>
      <c r="K197" s="8" t="s">
        <v>2449</v>
      </c>
      <c r="L197" s="8" t="s">
        <v>2450</v>
      </c>
      <c r="M197" s="8" t="s">
        <v>2451</v>
      </c>
      <c r="N197" s="8" t="s">
        <v>1786</v>
      </c>
      <c r="O197" s="8" t="s">
        <v>2452</v>
      </c>
      <c r="P197" s="8" t="s">
        <v>68</v>
      </c>
      <c r="Q197" s="8" t="s">
        <v>2453</v>
      </c>
      <c r="R197" s="8" t="s">
        <v>2454</v>
      </c>
      <c r="S197" s="8" t="s">
        <v>2455</v>
      </c>
      <c r="T197" s="8" t="s">
        <v>2456</v>
      </c>
      <c r="U197" s="9" t="s">
        <v>68</v>
      </c>
    </row>
    <row r="198" spans="1:21">
      <c r="A198" s="4">
        <v>45629.875140092598</v>
      </c>
      <c r="B198" s="5" t="s">
        <v>21</v>
      </c>
      <c r="C198" s="5" t="s">
        <v>22</v>
      </c>
      <c r="D198" s="5" t="s">
        <v>23</v>
      </c>
      <c r="E198" s="5" t="s">
        <v>24</v>
      </c>
      <c r="F198" s="5" t="s">
        <v>58</v>
      </c>
      <c r="H198" s="5" t="s">
        <v>2457</v>
      </c>
      <c r="I198" s="5" t="s">
        <v>2458</v>
      </c>
      <c r="K198" s="5" t="s">
        <v>2459</v>
      </c>
      <c r="N198" s="5" t="s">
        <v>694</v>
      </c>
      <c r="Q198" s="5" t="s">
        <v>2460</v>
      </c>
      <c r="R198" s="5" t="s">
        <v>2461</v>
      </c>
      <c r="S198" s="5" t="s">
        <v>2462</v>
      </c>
      <c r="T198" s="5" t="s">
        <v>2463</v>
      </c>
      <c r="U198" s="6" t="s">
        <v>2464</v>
      </c>
    </row>
    <row r="199" spans="1:21">
      <c r="A199" s="7">
        <v>45629.876770497685</v>
      </c>
      <c r="B199" s="8" t="s">
        <v>21</v>
      </c>
      <c r="C199" s="8" t="s">
        <v>22</v>
      </c>
      <c r="D199" s="8" t="s">
        <v>486</v>
      </c>
      <c r="E199" s="8" t="s">
        <v>124</v>
      </c>
      <c r="F199" s="8" t="s">
        <v>125</v>
      </c>
      <c r="G199" s="8" t="s">
        <v>2465</v>
      </c>
      <c r="H199" s="8" t="s">
        <v>2466</v>
      </c>
      <c r="I199" s="8" t="s">
        <v>2467</v>
      </c>
      <c r="J199" s="8" t="s">
        <v>2468</v>
      </c>
      <c r="K199" s="8" t="s">
        <v>2469</v>
      </c>
      <c r="L199" s="8" t="s">
        <v>2470</v>
      </c>
      <c r="M199" s="8" t="s">
        <v>2471</v>
      </c>
      <c r="N199" s="8" t="s">
        <v>2472</v>
      </c>
      <c r="O199" s="8" t="s">
        <v>2473</v>
      </c>
      <c r="P199" s="8" t="s">
        <v>2474</v>
      </c>
      <c r="Q199" s="8" t="s">
        <v>2475</v>
      </c>
      <c r="R199" s="8" t="s">
        <v>2476</v>
      </c>
      <c r="S199" s="8" t="s">
        <v>2477</v>
      </c>
      <c r="T199" s="8" t="s">
        <v>2478</v>
      </c>
      <c r="U199" s="9" t="s">
        <v>2479</v>
      </c>
    </row>
    <row r="200" spans="1:21">
      <c r="A200" s="4">
        <v>45629.878487743059</v>
      </c>
      <c r="B200" s="5" t="s">
        <v>21</v>
      </c>
      <c r="C200" s="5" t="s">
        <v>22</v>
      </c>
      <c r="D200" s="5" t="s">
        <v>41</v>
      </c>
      <c r="E200" s="5" t="s">
        <v>24</v>
      </c>
      <c r="F200" s="5" t="s">
        <v>58</v>
      </c>
      <c r="G200" s="5" t="s">
        <v>360</v>
      </c>
      <c r="H200" s="5" t="s">
        <v>2480</v>
      </c>
      <c r="I200" s="5" t="s">
        <v>2481</v>
      </c>
      <c r="J200" s="5" t="s">
        <v>2482</v>
      </c>
      <c r="K200" s="5" t="s">
        <v>2483</v>
      </c>
      <c r="L200" s="5" t="s">
        <v>89</v>
      </c>
      <c r="M200" s="5" t="s">
        <v>116</v>
      </c>
      <c r="N200" s="5" t="s">
        <v>66</v>
      </c>
      <c r="O200" s="5" t="s">
        <v>2484</v>
      </c>
      <c r="P200" s="5" t="s">
        <v>2485</v>
      </c>
      <c r="Q200" s="5" t="s">
        <v>2486</v>
      </c>
      <c r="R200" s="5" t="s">
        <v>2487</v>
      </c>
      <c r="S200" s="5" t="s">
        <v>89</v>
      </c>
      <c r="T200" s="5" t="s">
        <v>2488</v>
      </c>
    </row>
    <row r="201" spans="1:21">
      <c r="A201" s="7">
        <v>45629.884073252309</v>
      </c>
      <c r="B201" s="8" t="s">
        <v>21</v>
      </c>
      <c r="C201" s="8" t="s">
        <v>57</v>
      </c>
      <c r="D201" s="8" t="s">
        <v>123</v>
      </c>
      <c r="E201" s="8" t="s">
        <v>24</v>
      </c>
      <c r="F201" s="8" t="s">
        <v>25</v>
      </c>
    </row>
    <row r="202" spans="1:21">
      <c r="A202" s="4">
        <v>45629.889227905092</v>
      </c>
      <c r="B202" s="5" t="s">
        <v>21</v>
      </c>
      <c r="C202" s="5" t="s">
        <v>22</v>
      </c>
      <c r="D202" s="5" t="s">
        <v>41</v>
      </c>
      <c r="E202" s="5" t="s">
        <v>73</v>
      </c>
      <c r="F202" s="5" t="s">
        <v>58</v>
      </c>
      <c r="H202" s="5" t="s">
        <v>2489</v>
      </c>
      <c r="I202" s="5" t="s">
        <v>2490</v>
      </c>
      <c r="K202" s="5" t="s">
        <v>2491</v>
      </c>
      <c r="M202" s="5" t="s">
        <v>2492</v>
      </c>
      <c r="Q202" s="5" t="s">
        <v>2493</v>
      </c>
      <c r="R202" s="5" t="s">
        <v>2494</v>
      </c>
      <c r="S202" s="5" t="s">
        <v>2495</v>
      </c>
      <c r="T202" s="5" t="s">
        <v>2496</v>
      </c>
    </row>
    <row r="203" spans="1:21">
      <c r="A203" s="7">
        <v>45629.893770682873</v>
      </c>
      <c r="B203" s="8" t="s">
        <v>21</v>
      </c>
      <c r="C203" s="8" t="s">
        <v>57</v>
      </c>
      <c r="D203" s="8" t="s">
        <v>41</v>
      </c>
      <c r="E203" s="8" t="s">
        <v>24</v>
      </c>
      <c r="F203" s="8" t="s">
        <v>58</v>
      </c>
      <c r="G203" s="8" t="s">
        <v>2497</v>
      </c>
      <c r="H203" s="8" t="s">
        <v>2498</v>
      </c>
      <c r="I203" s="8" t="s">
        <v>2499</v>
      </c>
      <c r="K203" s="8" t="s">
        <v>2500</v>
      </c>
      <c r="R203" s="8" t="s">
        <v>2501</v>
      </c>
    </row>
    <row r="204" spans="1:21">
      <c r="A204" s="4">
        <v>45629.896614687503</v>
      </c>
      <c r="B204" s="5" t="s">
        <v>21</v>
      </c>
      <c r="C204" s="5" t="s">
        <v>22</v>
      </c>
      <c r="D204" s="5" t="s">
        <v>41</v>
      </c>
      <c r="E204" s="5" t="s">
        <v>73</v>
      </c>
      <c r="F204" s="5" t="s">
        <v>2502</v>
      </c>
      <c r="G204" s="5" t="s">
        <v>2503</v>
      </c>
      <c r="H204" s="5" t="s">
        <v>2504</v>
      </c>
      <c r="I204" s="5" t="s">
        <v>2505</v>
      </c>
      <c r="J204" s="5" t="s">
        <v>2506</v>
      </c>
      <c r="K204" s="5" t="s">
        <v>2507</v>
      </c>
      <c r="L204" s="5" t="s">
        <v>2508</v>
      </c>
      <c r="M204" s="5" t="s">
        <v>2509</v>
      </c>
      <c r="N204" s="5" t="s">
        <v>89</v>
      </c>
      <c r="O204" s="5" t="s">
        <v>2510</v>
      </c>
      <c r="P204" s="5" t="s">
        <v>2511</v>
      </c>
      <c r="Q204" s="5" t="s">
        <v>2512</v>
      </c>
      <c r="R204" s="5" t="s">
        <v>2513</v>
      </c>
      <c r="S204" s="5" t="s">
        <v>2514</v>
      </c>
      <c r="T204" s="5" t="s">
        <v>2515</v>
      </c>
      <c r="U204" s="6" t="s">
        <v>2516</v>
      </c>
    </row>
    <row r="205" spans="1:21">
      <c r="A205" s="7">
        <v>45629.906259004631</v>
      </c>
      <c r="B205" s="8" t="s">
        <v>21</v>
      </c>
      <c r="C205" s="8" t="s">
        <v>22</v>
      </c>
      <c r="D205" s="8" t="s">
        <v>23</v>
      </c>
      <c r="E205" s="8" t="s">
        <v>24</v>
      </c>
      <c r="F205" s="8" t="s">
        <v>58</v>
      </c>
      <c r="G205" s="8" t="s">
        <v>2517</v>
      </c>
      <c r="H205" s="8" t="s">
        <v>2518</v>
      </c>
      <c r="I205" s="8" t="s">
        <v>2519</v>
      </c>
      <c r="J205" s="8" t="s">
        <v>1805</v>
      </c>
      <c r="K205" s="8" t="s">
        <v>2520</v>
      </c>
      <c r="L205" s="8" t="s">
        <v>2521</v>
      </c>
      <c r="M205" s="8" t="s">
        <v>2522</v>
      </c>
      <c r="N205" s="8" t="s">
        <v>2523</v>
      </c>
      <c r="O205" s="8" t="s">
        <v>2524</v>
      </c>
      <c r="P205" s="8" t="s">
        <v>2525</v>
      </c>
      <c r="Q205" s="8" t="s">
        <v>2526</v>
      </c>
      <c r="R205" s="8" t="s">
        <v>2527</v>
      </c>
      <c r="S205" s="8" t="s">
        <v>2528</v>
      </c>
      <c r="T205" s="8" t="s">
        <v>2529</v>
      </c>
      <c r="U205" s="9" t="s">
        <v>2530</v>
      </c>
    </row>
    <row r="206" spans="1:21">
      <c r="A206" s="4">
        <v>45629.907007951391</v>
      </c>
      <c r="B206" s="5" t="s">
        <v>21</v>
      </c>
      <c r="C206" s="5" t="s">
        <v>22</v>
      </c>
      <c r="D206" s="5" t="s">
        <v>23</v>
      </c>
      <c r="E206" s="5" t="s">
        <v>73</v>
      </c>
      <c r="F206" s="5" t="s">
        <v>58</v>
      </c>
      <c r="G206" s="5" t="s">
        <v>360</v>
      </c>
      <c r="H206" s="5" t="s">
        <v>2531</v>
      </c>
      <c r="I206" s="5" t="s">
        <v>2532</v>
      </c>
      <c r="J206" s="5" t="s">
        <v>2533</v>
      </c>
      <c r="K206" s="5" t="s">
        <v>2534</v>
      </c>
      <c r="L206" s="5" t="s">
        <v>2535</v>
      </c>
      <c r="M206" s="5" t="s">
        <v>2536</v>
      </c>
      <c r="N206" s="5" t="s">
        <v>2537</v>
      </c>
      <c r="O206" s="5" t="s">
        <v>2538</v>
      </c>
      <c r="P206" s="5" t="s">
        <v>2539</v>
      </c>
      <c r="Q206" s="5" t="s">
        <v>2540</v>
      </c>
      <c r="R206" s="5" t="s">
        <v>2541</v>
      </c>
      <c r="S206" s="5" t="s">
        <v>2542</v>
      </c>
      <c r="T206" s="5" t="s">
        <v>2543</v>
      </c>
    </row>
    <row r="207" spans="1:21">
      <c r="A207" s="7">
        <v>45629.909053715281</v>
      </c>
      <c r="B207" s="8" t="s">
        <v>21</v>
      </c>
      <c r="C207" s="8" t="s">
        <v>57</v>
      </c>
      <c r="D207" s="8" t="s">
        <v>41</v>
      </c>
      <c r="E207" s="8" t="s">
        <v>24</v>
      </c>
      <c r="F207" s="8" t="s">
        <v>25</v>
      </c>
      <c r="G207" s="8" t="s">
        <v>2544</v>
      </c>
      <c r="H207" s="8" t="s">
        <v>2545</v>
      </c>
      <c r="I207" s="8" t="s">
        <v>2546</v>
      </c>
      <c r="J207" s="8" t="s">
        <v>2547</v>
      </c>
      <c r="K207" s="8" t="s">
        <v>2548</v>
      </c>
      <c r="L207" s="8" t="s">
        <v>2549</v>
      </c>
      <c r="M207" s="8" t="s">
        <v>2550</v>
      </c>
      <c r="N207" s="8" t="s">
        <v>2551</v>
      </c>
      <c r="O207" s="8" t="s">
        <v>2552</v>
      </c>
      <c r="P207" s="8" t="s">
        <v>2553</v>
      </c>
      <c r="Q207" s="8" t="s">
        <v>2554</v>
      </c>
      <c r="R207" s="8" t="s">
        <v>2555</v>
      </c>
      <c r="T207" s="8" t="s">
        <v>2556</v>
      </c>
    </row>
    <row r="208" spans="1:21">
      <c r="A208" s="4">
        <v>45629.919067395836</v>
      </c>
      <c r="B208" s="5" t="s">
        <v>21</v>
      </c>
      <c r="C208" s="5" t="s">
        <v>57</v>
      </c>
      <c r="D208" s="5" t="s">
        <v>41</v>
      </c>
      <c r="E208" s="5" t="s">
        <v>73</v>
      </c>
      <c r="F208" s="5" t="s">
        <v>25</v>
      </c>
      <c r="G208" s="5" t="s">
        <v>2557</v>
      </c>
      <c r="H208" s="5" t="s">
        <v>2558</v>
      </c>
      <c r="I208" s="5" t="s">
        <v>2559</v>
      </c>
      <c r="L208" s="5" t="s">
        <v>2560</v>
      </c>
      <c r="M208" s="5" t="s">
        <v>2561</v>
      </c>
      <c r="N208" s="5" t="s">
        <v>89</v>
      </c>
      <c r="O208" s="5" t="s">
        <v>2562</v>
      </c>
      <c r="Q208" s="5" t="s">
        <v>2563</v>
      </c>
      <c r="R208" s="5" t="s">
        <v>2564</v>
      </c>
    </row>
    <row r="209" spans="1:21">
      <c r="A209" s="7">
        <v>45629.92004459491</v>
      </c>
      <c r="B209" s="8" t="s">
        <v>21</v>
      </c>
      <c r="C209" s="8" t="s">
        <v>22</v>
      </c>
      <c r="D209" s="8" t="s">
        <v>23</v>
      </c>
      <c r="E209" s="8" t="s">
        <v>239</v>
      </c>
      <c r="F209" s="8" t="s">
        <v>1100</v>
      </c>
      <c r="G209" s="8" t="s">
        <v>2565</v>
      </c>
      <c r="H209" s="8" t="s">
        <v>2566</v>
      </c>
      <c r="I209" s="8" t="s">
        <v>2567</v>
      </c>
      <c r="J209" s="8" t="s">
        <v>2568</v>
      </c>
      <c r="K209" s="8" t="s">
        <v>2569</v>
      </c>
      <c r="L209" s="8" t="s">
        <v>2570</v>
      </c>
      <c r="M209" s="8" t="s">
        <v>2571</v>
      </c>
      <c r="N209" s="8" t="s">
        <v>117</v>
      </c>
      <c r="O209" s="8" t="s">
        <v>2572</v>
      </c>
      <c r="P209" s="8" t="s">
        <v>2573</v>
      </c>
      <c r="Q209" s="8" t="s">
        <v>2574</v>
      </c>
      <c r="R209" s="8" t="s">
        <v>2575</v>
      </c>
      <c r="S209" s="8" t="s">
        <v>2576</v>
      </c>
      <c r="T209" s="8" t="s">
        <v>2577</v>
      </c>
    </row>
    <row r="210" spans="1:21">
      <c r="A210" s="4">
        <v>45629.926781273149</v>
      </c>
      <c r="B210" s="5" t="s">
        <v>21</v>
      </c>
      <c r="C210" s="5" t="s">
        <v>22</v>
      </c>
      <c r="D210" s="5" t="s">
        <v>41</v>
      </c>
      <c r="E210" s="5" t="s">
        <v>24</v>
      </c>
      <c r="F210" s="5" t="s">
        <v>58</v>
      </c>
      <c r="G210" s="5" t="s">
        <v>2578</v>
      </c>
      <c r="H210" s="5" t="s">
        <v>2579</v>
      </c>
      <c r="I210" s="5" t="s">
        <v>2580</v>
      </c>
      <c r="J210" s="5" t="s">
        <v>106</v>
      </c>
      <c r="K210" s="5" t="s">
        <v>2581</v>
      </c>
      <c r="L210" s="5" t="s">
        <v>2582</v>
      </c>
      <c r="M210" s="5" t="s">
        <v>2583</v>
      </c>
      <c r="N210" s="5" t="s">
        <v>682</v>
      </c>
      <c r="O210" s="5" t="s">
        <v>2584</v>
      </c>
      <c r="Q210" s="5" t="s">
        <v>2585</v>
      </c>
      <c r="R210" s="5" t="s">
        <v>2586</v>
      </c>
      <c r="S210" s="5" t="s">
        <v>2587</v>
      </c>
      <c r="T210" s="5" t="s">
        <v>2588</v>
      </c>
    </row>
    <row r="211" spans="1:21">
      <c r="A211" s="7">
        <v>45629.928360254635</v>
      </c>
      <c r="B211" s="8" t="s">
        <v>21</v>
      </c>
      <c r="C211" s="8" t="s">
        <v>22</v>
      </c>
      <c r="D211" s="8" t="s">
        <v>123</v>
      </c>
      <c r="E211" s="8" t="s">
        <v>73</v>
      </c>
      <c r="F211" s="8" t="s">
        <v>58</v>
      </c>
      <c r="G211" s="8" t="s">
        <v>2589</v>
      </c>
      <c r="H211" s="8" t="s">
        <v>2590</v>
      </c>
      <c r="I211" s="8" t="s">
        <v>2591</v>
      </c>
      <c r="J211" s="8" t="s">
        <v>2592</v>
      </c>
      <c r="K211" s="8" t="s">
        <v>2593</v>
      </c>
      <c r="L211" s="8" t="s">
        <v>2594</v>
      </c>
      <c r="M211" s="8" t="s">
        <v>2595</v>
      </c>
      <c r="N211" s="8" t="s">
        <v>2596</v>
      </c>
      <c r="O211" s="8" t="s">
        <v>2597</v>
      </c>
      <c r="P211" s="8" t="s">
        <v>2598</v>
      </c>
      <c r="Q211" s="8" t="s">
        <v>2599</v>
      </c>
      <c r="R211" s="8" t="s">
        <v>2600</v>
      </c>
      <c r="S211" s="8" t="s">
        <v>2601</v>
      </c>
      <c r="T211" s="8" t="s">
        <v>2602</v>
      </c>
      <c r="U211" s="9" t="s">
        <v>2603</v>
      </c>
    </row>
    <row r="212" spans="1:21">
      <c r="A212" s="4">
        <v>45629.932009479162</v>
      </c>
      <c r="B212" s="5" t="s">
        <v>21</v>
      </c>
      <c r="C212" s="5" t="s">
        <v>22</v>
      </c>
      <c r="D212" s="5" t="s">
        <v>41</v>
      </c>
      <c r="E212" s="5" t="s">
        <v>73</v>
      </c>
      <c r="F212" s="5" t="s">
        <v>25</v>
      </c>
      <c r="G212" s="5" t="s">
        <v>2604</v>
      </c>
      <c r="H212" s="5" t="s">
        <v>2605</v>
      </c>
      <c r="I212" s="5" t="s">
        <v>2606</v>
      </c>
      <c r="J212" s="5" t="s">
        <v>2607</v>
      </c>
      <c r="K212" s="5" t="s">
        <v>2608</v>
      </c>
      <c r="L212" s="5" t="s">
        <v>2609</v>
      </c>
      <c r="M212" s="5" t="s">
        <v>2610</v>
      </c>
      <c r="N212" s="5" t="s">
        <v>2611</v>
      </c>
      <c r="O212" s="5" t="s">
        <v>2612</v>
      </c>
      <c r="P212" s="5" t="s">
        <v>2613</v>
      </c>
      <c r="Q212" s="5" t="s">
        <v>2614</v>
      </c>
      <c r="R212" s="5" t="s">
        <v>2615</v>
      </c>
      <c r="S212" s="5" t="s">
        <v>2616</v>
      </c>
      <c r="T212" s="5" t="s">
        <v>2617</v>
      </c>
      <c r="U212" s="6" t="s">
        <v>2618</v>
      </c>
    </row>
    <row r="213" spans="1:21">
      <c r="A213" s="7">
        <v>45629.939830358795</v>
      </c>
      <c r="B213" s="8" t="s">
        <v>21</v>
      </c>
      <c r="C213" s="8" t="s">
        <v>22</v>
      </c>
      <c r="D213" s="8" t="s">
        <v>123</v>
      </c>
      <c r="E213" s="8" t="s">
        <v>124</v>
      </c>
      <c r="F213" s="8" t="s">
        <v>58</v>
      </c>
      <c r="G213" s="8" t="s">
        <v>2619</v>
      </c>
      <c r="H213" s="8" t="s">
        <v>2620</v>
      </c>
      <c r="I213" s="8" t="s">
        <v>2621</v>
      </c>
      <c r="J213" s="8" t="s">
        <v>2622</v>
      </c>
      <c r="K213" s="8" t="s">
        <v>2623</v>
      </c>
      <c r="L213" s="8" t="s">
        <v>2624</v>
      </c>
      <c r="M213" s="8" t="s">
        <v>2625</v>
      </c>
      <c r="N213" s="8" t="s">
        <v>2626</v>
      </c>
      <c r="O213" s="8" t="s">
        <v>2627</v>
      </c>
      <c r="Q213" s="8" t="s">
        <v>2628</v>
      </c>
      <c r="R213" s="8" t="s">
        <v>2629</v>
      </c>
      <c r="S213" s="8" t="s">
        <v>1682</v>
      </c>
      <c r="T213" s="8" t="s">
        <v>2630</v>
      </c>
      <c r="U213" s="9" t="s">
        <v>2631</v>
      </c>
    </row>
    <row r="214" spans="1:21">
      <c r="A214" s="4">
        <v>45629.94154886574</v>
      </c>
      <c r="B214" s="5" t="s">
        <v>21</v>
      </c>
      <c r="C214" s="5" t="s">
        <v>22</v>
      </c>
      <c r="D214" s="5" t="s">
        <v>486</v>
      </c>
      <c r="E214" s="5" t="s">
        <v>124</v>
      </c>
      <c r="F214" s="5" t="s">
        <v>226</v>
      </c>
      <c r="G214" s="5" t="s">
        <v>2632</v>
      </c>
      <c r="H214" s="5" t="s">
        <v>2633</v>
      </c>
      <c r="I214" s="5" t="s">
        <v>2634</v>
      </c>
      <c r="J214" s="5" t="s">
        <v>89</v>
      </c>
      <c r="K214" s="5" t="s">
        <v>2635</v>
      </c>
      <c r="L214" s="5" t="s">
        <v>2636</v>
      </c>
      <c r="M214" s="5" t="s">
        <v>2637</v>
      </c>
      <c r="N214" s="5" t="s">
        <v>89</v>
      </c>
      <c r="O214" s="5" t="s">
        <v>2638</v>
      </c>
      <c r="P214" s="5" t="s">
        <v>2639</v>
      </c>
      <c r="Q214" s="5" t="s">
        <v>2640</v>
      </c>
      <c r="R214" s="5" t="s">
        <v>2641</v>
      </c>
      <c r="S214" s="5" t="s">
        <v>2642</v>
      </c>
      <c r="T214" s="5" t="s">
        <v>2643</v>
      </c>
      <c r="U214" s="6" t="s">
        <v>2644</v>
      </c>
    </row>
    <row r="215" spans="1:21">
      <c r="A215" s="7">
        <v>45629.94326699074</v>
      </c>
      <c r="B215" s="8" t="s">
        <v>21</v>
      </c>
      <c r="C215" s="8" t="s">
        <v>22</v>
      </c>
      <c r="D215" s="8" t="s">
        <v>123</v>
      </c>
      <c r="E215" s="8" t="s">
        <v>73</v>
      </c>
      <c r="F215" s="8" t="s">
        <v>226</v>
      </c>
      <c r="G215" s="8" t="s">
        <v>2645</v>
      </c>
      <c r="H215" s="8" t="s">
        <v>2645</v>
      </c>
      <c r="I215" s="8" t="s">
        <v>2646</v>
      </c>
      <c r="J215" s="8" t="s">
        <v>2647</v>
      </c>
      <c r="K215" s="8" t="s">
        <v>2648</v>
      </c>
      <c r="L215" s="8" t="s">
        <v>479</v>
      </c>
      <c r="M215" s="8" t="s">
        <v>2649</v>
      </c>
      <c r="N215" s="8" t="s">
        <v>985</v>
      </c>
      <c r="O215" s="8" t="s">
        <v>2650</v>
      </c>
      <c r="P215" s="8" t="s">
        <v>2651</v>
      </c>
      <c r="Q215" s="8" t="s">
        <v>2652</v>
      </c>
      <c r="R215" s="8" t="s">
        <v>2653</v>
      </c>
      <c r="S215" s="8" t="s">
        <v>2654</v>
      </c>
      <c r="T215" s="8" t="s">
        <v>2655</v>
      </c>
      <c r="U215" s="9" t="s">
        <v>2656</v>
      </c>
    </row>
    <row r="216" spans="1:21">
      <c r="A216" s="4">
        <v>45629.943701631943</v>
      </c>
      <c r="B216" s="5" t="s">
        <v>21</v>
      </c>
      <c r="C216" s="5" t="s">
        <v>22</v>
      </c>
      <c r="D216" s="5" t="s">
        <v>41</v>
      </c>
      <c r="E216" s="5" t="s">
        <v>73</v>
      </c>
      <c r="F216" s="5" t="s">
        <v>58</v>
      </c>
      <c r="G216" s="5" t="s">
        <v>2657</v>
      </c>
      <c r="H216" s="5" t="s">
        <v>2658</v>
      </c>
      <c r="I216" s="5" t="s">
        <v>2659</v>
      </c>
      <c r="J216" s="5" t="s">
        <v>309</v>
      </c>
      <c r="K216" s="5" t="s">
        <v>2660</v>
      </c>
      <c r="L216" s="5" t="s">
        <v>2661</v>
      </c>
      <c r="M216" s="5" t="s">
        <v>326</v>
      </c>
      <c r="N216" s="5" t="s">
        <v>2662</v>
      </c>
      <c r="O216" s="5" t="s">
        <v>2663</v>
      </c>
      <c r="P216" s="5" t="s">
        <v>2664</v>
      </c>
      <c r="Q216" s="5" t="s">
        <v>2665</v>
      </c>
      <c r="R216" s="5" t="s">
        <v>2666</v>
      </c>
      <c r="S216" s="5" t="s">
        <v>2667</v>
      </c>
      <c r="T216" s="5" t="s">
        <v>2668</v>
      </c>
      <c r="U216" s="6" t="s">
        <v>2669</v>
      </c>
    </row>
    <row r="217" spans="1:21">
      <c r="A217" s="7">
        <v>45629.945068530091</v>
      </c>
      <c r="B217" s="8" t="s">
        <v>21</v>
      </c>
      <c r="C217" s="8" t="s">
        <v>57</v>
      </c>
      <c r="D217" s="8" t="s">
        <v>23</v>
      </c>
      <c r="E217" s="8" t="s">
        <v>239</v>
      </c>
      <c r="F217" s="8" t="s">
        <v>226</v>
      </c>
      <c r="G217" s="8" t="s">
        <v>110</v>
      </c>
      <c r="H217" s="8" t="s">
        <v>2670</v>
      </c>
      <c r="I217" s="8" t="s">
        <v>2671</v>
      </c>
      <c r="J217" s="8" t="s">
        <v>2672</v>
      </c>
      <c r="K217" s="8" t="s">
        <v>2673</v>
      </c>
      <c r="L217" s="8" t="s">
        <v>2674</v>
      </c>
      <c r="M217" s="8" t="s">
        <v>2675</v>
      </c>
      <c r="N217" s="8" t="s">
        <v>2190</v>
      </c>
      <c r="O217" s="8" t="s">
        <v>2676</v>
      </c>
      <c r="Q217" s="8" t="s">
        <v>2677</v>
      </c>
      <c r="R217" s="8" t="s">
        <v>2678</v>
      </c>
      <c r="S217" s="8" t="s">
        <v>2679</v>
      </c>
      <c r="T217" s="8" t="s">
        <v>2680</v>
      </c>
    </row>
    <row r="218" spans="1:21">
      <c r="A218" s="4">
        <v>45629.94956011574</v>
      </c>
      <c r="B218" s="5" t="s">
        <v>21</v>
      </c>
      <c r="C218" s="5" t="s">
        <v>22</v>
      </c>
      <c r="D218" s="5" t="s">
        <v>23</v>
      </c>
      <c r="E218" s="5" t="s">
        <v>124</v>
      </c>
      <c r="F218" s="5" t="s">
        <v>58</v>
      </c>
      <c r="G218" s="5" t="s">
        <v>2681</v>
      </c>
      <c r="H218" s="5" t="s">
        <v>2682</v>
      </c>
      <c r="I218" s="5" t="s">
        <v>2683</v>
      </c>
      <c r="J218" s="5" t="s">
        <v>2684</v>
      </c>
      <c r="K218" s="5" t="s">
        <v>2685</v>
      </c>
      <c r="L218" s="5" t="s">
        <v>2686</v>
      </c>
      <c r="M218" s="5" t="s">
        <v>2687</v>
      </c>
      <c r="N218" s="5" t="s">
        <v>2687</v>
      </c>
      <c r="O218" s="5" t="s">
        <v>2688</v>
      </c>
      <c r="P218" s="5" t="s">
        <v>2689</v>
      </c>
      <c r="Q218" s="5" t="s">
        <v>2690</v>
      </c>
      <c r="R218" s="5" t="s">
        <v>2691</v>
      </c>
      <c r="S218" s="5" t="s">
        <v>89</v>
      </c>
      <c r="T218" s="5" t="s">
        <v>2692</v>
      </c>
      <c r="U218" s="6" t="s">
        <v>2693</v>
      </c>
    </row>
    <row r="219" spans="1:21">
      <c r="A219" s="7">
        <v>45629.950439548615</v>
      </c>
      <c r="B219" s="8" t="s">
        <v>21</v>
      </c>
      <c r="C219" s="8" t="s">
        <v>22</v>
      </c>
      <c r="D219" s="8" t="s">
        <v>23</v>
      </c>
      <c r="E219" s="8" t="s">
        <v>24</v>
      </c>
      <c r="F219" s="8" t="s">
        <v>58</v>
      </c>
      <c r="G219" s="8" t="s">
        <v>2694</v>
      </c>
      <c r="H219" s="8" t="s">
        <v>2695</v>
      </c>
      <c r="I219" s="8" t="s">
        <v>2696</v>
      </c>
      <c r="J219" s="8" t="s">
        <v>2697</v>
      </c>
      <c r="K219" s="8" t="s">
        <v>2698</v>
      </c>
      <c r="L219" s="8" t="s">
        <v>2699</v>
      </c>
      <c r="M219" s="8" t="s">
        <v>2700</v>
      </c>
      <c r="N219" s="8" t="s">
        <v>115</v>
      </c>
      <c r="O219" s="8" t="s">
        <v>2701</v>
      </c>
      <c r="P219" s="8" t="s">
        <v>2702</v>
      </c>
      <c r="Q219" s="8" t="s">
        <v>2703</v>
      </c>
      <c r="R219" s="8" t="s">
        <v>2704</v>
      </c>
      <c r="S219" s="8" t="s">
        <v>2705</v>
      </c>
      <c r="T219" s="8" t="s">
        <v>2706</v>
      </c>
      <c r="U219" s="9" t="s">
        <v>2707</v>
      </c>
    </row>
    <row r="220" spans="1:21">
      <c r="A220" s="4">
        <v>45629.953579768524</v>
      </c>
      <c r="B220" s="5" t="s">
        <v>21</v>
      </c>
      <c r="C220" s="5" t="s">
        <v>22</v>
      </c>
      <c r="D220" s="5" t="s">
        <v>123</v>
      </c>
      <c r="E220" s="5" t="s">
        <v>124</v>
      </c>
      <c r="F220" s="5" t="s">
        <v>58</v>
      </c>
      <c r="G220" s="5" t="s">
        <v>2708</v>
      </c>
      <c r="I220" s="5" t="s">
        <v>2709</v>
      </c>
      <c r="J220" s="5" t="s">
        <v>2710</v>
      </c>
      <c r="K220" s="5" t="s">
        <v>2711</v>
      </c>
      <c r="L220" s="5" t="s">
        <v>2712</v>
      </c>
      <c r="M220" s="5" t="s">
        <v>2713</v>
      </c>
      <c r="N220" s="5" t="s">
        <v>2714</v>
      </c>
      <c r="O220" s="5" t="s">
        <v>2715</v>
      </c>
      <c r="Q220" s="5" t="s">
        <v>2716</v>
      </c>
      <c r="R220" s="5" t="s">
        <v>2717</v>
      </c>
      <c r="S220" s="5" t="s">
        <v>2718</v>
      </c>
      <c r="T220" s="5" t="s">
        <v>2719</v>
      </c>
      <c r="U220" s="6" t="s">
        <v>2720</v>
      </c>
    </row>
    <row r="221" spans="1:21">
      <c r="A221" s="7">
        <v>45629.954575370371</v>
      </c>
      <c r="B221" s="8" t="s">
        <v>21</v>
      </c>
      <c r="C221" s="8" t="s">
        <v>57</v>
      </c>
      <c r="D221" s="8" t="s">
        <v>23</v>
      </c>
      <c r="E221" s="8" t="s">
        <v>24</v>
      </c>
      <c r="F221" s="8" t="s">
        <v>58</v>
      </c>
      <c r="G221" s="8" t="s">
        <v>2721</v>
      </c>
      <c r="H221" s="8" t="s">
        <v>2722</v>
      </c>
      <c r="I221" s="8" t="s">
        <v>2723</v>
      </c>
      <c r="J221" s="8" t="s">
        <v>2724</v>
      </c>
      <c r="K221" s="8" t="s">
        <v>2725</v>
      </c>
      <c r="L221" s="8" t="s">
        <v>2726</v>
      </c>
      <c r="M221" s="8" t="s">
        <v>2727</v>
      </c>
      <c r="N221" s="8" t="s">
        <v>2728</v>
      </c>
      <c r="O221" s="8" t="s">
        <v>2729</v>
      </c>
      <c r="P221" s="8" t="s">
        <v>2730</v>
      </c>
      <c r="Q221" s="8" t="s">
        <v>2731</v>
      </c>
      <c r="R221" s="8" t="s">
        <v>2732</v>
      </c>
      <c r="S221" s="8" t="s">
        <v>2733</v>
      </c>
      <c r="T221" s="8" t="s">
        <v>2734</v>
      </c>
      <c r="U221" s="9" t="s">
        <v>2735</v>
      </c>
    </row>
    <row r="222" spans="1:21">
      <c r="A222" s="4">
        <v>45629.957233159723</v>
      </c>
      <c r="B222" s="5" t="s">
        <v>21</v>
      </c>
      <c r="C222" s="5" t="s">
        <v>22</v>
      </c>
      <c r="D222" s="5" t="s">
        <v>23</v>
      </c>
      <c r="E222" s="5" t="s">
        <v>73</v>
      </c>
      <c r="F222" s="5" t="s">
        <v>58</v>
      </c>
      <c r="G222" s="5" t="s">
        <v>360</v>
      </c>
      <c r="H222" s="5" t="s">
        <v>2736</v>
      </c>
      <c r="I222" s="5" t="s">
        <v>2737</v>
      </c>
      <c r="J222" s="5" t="s">
        <v>117</v>
      </c>
      <c r="K222" s="5" t="s">
        <v>2738</v>
      </c>
      <c r="L222" s="5" t="s">
        <v>89</v>
      </c>
      <c r="M222" s="5" t="s">
        <v>2739</v>
      </c>
      <c r="N222" s="5" t="s">
        <v>2740</v>
      </c>
      <c r="O222" s="5" t="s">
        <v>2741</v>
      </c>
      <c r="P222" s="5" t="s">
        <v>2742</v>
      </c>
      <c r="Q222" s="5" t="s">
        <v>2743</v>
      </c>
      <c r="R222" s="5" t="s">
        <v>2744</v>
      </c>
      <c r="S222" s="5" t="s">
        <v>66</v>
      </c>
      <c r="T222" s="5" t="s">
        <v>2745</v>
      </c>
    </row>
    <row r="223" spans="1:21">
      <c r="A223" s="7">
        <v>45629.965270497683</v>
      </c>
      <c r="B223" s="8" t="s">
        <v>21</v>
      </c>
      <c r="C223" s="8" t="s">
        <v>22</v>
      </c>
      <c r="D223" s="8" t="s">
        <v>41</v>
      </c>
      <c r="E223" s="8" t="s">
        <v>73</v>
      </c>
      <c r="F223" s="8" t="s">
        <v>58</v>
      </c>
      <c r="G223" s="8" t="s">
        <v>2746</v>
      </c>
      <c r="H223" s="8" t="s">
        <v>2747</v>
      </c>
      <c r="I223" s="8" t="s">
        <v>2748</v>
      </c>
      <c r="J223" s="8" t="s">
        <v>2749</v>
      </c>
      <c r="K223" s="8" t="s">
        <v>2750</v>
      </c>
      <c r="M223" s="8" t="s">
        <v>2751</v>
      </c>
      <c r="N223" s="8" t="s">
        <v>2752</v>
      </c>
      <c r="O223" s="8" t="s">
        <v>2753</v>
      </c>
      <c r="P223" s="8" t="s">
        <v>2754</v>
      </c>
      <c r="Q223" s="8" t="s">
        <v>2755</v>
      </c>
      <c r="R223" s="8" t="s">
        <v>2756</v>
      </c>
      <c r="T223" s="8" t="s">
        <v>2757</v>
      </c>
    </row>
    <row r="224" spans="1:21">
      <c r="A224" s="4">
        <v>45629.967843622682</v>
      </c>
      <c r="B224" s="5" t="s">
        <v>21</v>
      </c>
      <c r="C224" s="5" t="s">
        <v>57</v>
      </c>
      <c r="D224" s="5" t="s">
        <v>23</v>
      </c>
      <c r="E224" s="5" t="s">
        <v>73</v>
      </c>
      <c r="F224" s="5" t="s">
        <v>58</v>
      </c>
      <c r="H224" s="5" t="s">
        <v>2758</v>
      </c>
      <c r="I224" s="5" t="s">
        <v>2759</v>
      </c>
      <c r="J224" s="5" t="s">
        <v>2760</v>
      </c>
      <c r="K224" s="5" t="s">
        <v>2761</v>
      </c>
      <c r="L224" s="5" t="s">
        <v>2762</v>
      </c>
      <c r="N224" s="5" t="s">
        <v>2763</v>
      </c>
    </row>
    <row r="225" spans="1:21">
      <c r="A225" s="7">
        <v>45629.968584756949</v>
      </c>
      <c r="B225" s="8" t="s">
        <v>21</v>
      </c>
      <c r="C225" s="8" t="s">
        <v>22</v>
      </c>
      <c r="D225" s="8" t="s">
        <v>23</v>
      </c>
      <c r="E225" s="8" t="s">
        <v>24</v>
      </c>
      <c r="F225" s="8" t="s">
        <v>25</v>
      </c>
      <c r="G225" s="8" t="s">
        <v>2764</v>
      </c>
      <c r="H225" s="8" t="s">
        <v>2765</v>
      </c>
    </row>
    <row r="226" spans="1:21">
      <c r="A226" s="4">
        <v>45629.980351527774</v>
      </c>
      <c r="B226" s="5" t="s">
        <v>21</v>
      </c>
      <c r="C226" s="5" t="s">
        <v>57</v>
      </c>
      <c r="D226" s="5" t="s">
        <v>23</v>
      </c>
      <c r="E226" s="5" t="s">
        <v>73</v>
      </c>
      <c r="F226" s="5" t="s">
        <v>58</v>
      </c>
      <c r="G226" s="5" t="s">
        <v>2766</v>
      </c>
      <c r="H226" s="5" t="s">
        <v>2767</v>
      </c>
      <c r="I226" s="5" t="s">
        <v>2768</v>
      </c>
      <c r="J226" s="5" t="s">
        <v>2190</v>
      </c>
      <c r="K226" s="5" t="s">
        <v>2769</v>
      </c>
      <c r="L226" s="5" t="s">
        <v>2770</v>
      </c>
      <c r="M226" s="5" t="s">
        <v>2771</v>
      </c>
      <c r="N226" s="5" t="s">
        <v>2772</v>
      </c>
      <c r="R226" s="5" t="s">
        <v>2773</v>
      </c>
    </row>
    <row r="227" spans="1:21">
      <c r="A227" s="7">
        <v>45629.983234930551</v>
      </c>
      <c r="B227" s="8" t="s">
        <v>21</v>
      </c>
      <c r="C227" s="8" t="s">
        <v>22</v>
      </c>
      <c r="D227" s="8" t="s">
        <v>23</v>
      </c>
      <c r="E227" s="8" t="s">
        <v>73</v>
      </c>
      <c r="F227" s="8" t="s">
        <v>58</v>
      </c>
      <c r="G227" s="8" t="s">
        <v>2774</v>
      </c>
      <c r="H227" s="8" t="s">
        <v>2775</v>
      </c>
      <c r="I227" s="8" t="s">
        <v>2776</v>
      </c>
      <c r="J227" s="8" t="s">
        <v>2777</v>
      </c>
      <c r="K227" s="8" t="s">
        <v>2778</v>
      </c>
      <c r="L227" s="8" t="s">
        <v>2779</v>
      </c>
      <c r="M227" s="8" t="s">
        <v>2780</v>
      </c>
      <c r="N227" s="8" t="s">
        <v>2781</v>
      </c>
      <c r="O227" s="8" t="s">
        <v>2782</v>
      </c>
      <c r="P227" s="8" t="s">
        <v>2783</v>
      </c>
      <c r="Q227" s="8" t="s">
        <v>2784</v>
      </c>
      <c r="R227" s="8" t="s">
        <v>2785</v>
      </c>
      <c r="S227" s="8" t="s">
        <v>2786</v>
      </c>
      <c r="T227" s="8" t="s">
        <v>2787</v>
      </c>
      <c r="U227" s="9" t="s">
        <v>2788</v>
      </c>
    </row>
    <row r="228" spans="1:21">
      <c r="A228" s="4">
        <v>45629.986736828709</v>
      </c>
      <c r="B228" s="5" t="s">
        <v>21</v>
      </c>
      <c r="C228" s="5" t="s">
        <v>22</v>
      </c>
      <c r="D228" s="5" t="s">
        <v>23</v>
      </c>
      <c r="E228" s="5" t="s">
        <v>239</v>
      </c>
      <c r="F228" s="5" t="s">
        <v>58</v>
      </c>
      <c r="G228" s="5" t="s">
        <v>2789</v>
      </c>
      <c r="H228" s="5" t="s">
        <v>2790</v>
      </c>
      <c r="I228" s="5" t="s">
        <v>2791</v>
      </c>
      <c r="J228" s="5" t="s">
        <v>2792</v>
      </c>
      <c r="K228" s="5" t="s">
        <v>2793</v>
      </c>
      <c r="L228" s="5" t="s">
        <v>2794</v>
      </c>
      <c r="M228" s="5" t="s">
        <v>2795</v>
      </c>
      <c r="N228" s="5" t="s">
        <v>89</v>
      </c>
      <c r="O228" s="5" t="s">
        <v>2796</v>
      </c>
      <c r="P228" s="5" t="s">
        <v>2797</v>
      </c>
      <c r="Q228" s="5" t="s">
        <v>2798</v>
      </c>
      <c r="R228" s="5" t="s">
        <v>2799</v>
      </c>
      <c r="T228" s="5" t="s">
        <v>2800</v>
      </c>
      <c r="U228" s="6" t="s">
        <v>2801</v>
      </c>
    </row>
    <row r="229" spans="1:21">
      <c r="A229" s="7">
        <v>45629.997584212964</v>
      </c>
      <c r="B229" s="8" t="s">
        <v>21</v>
      </c>
      <c r="C229" s="8" t="s">
        <v>57</v>
      </c>
      <c r="D229" s="8" t="s">
        <v>41</v>
      </c>
      <c r="E229" s="8" t="s">
        <v>73</v>
      </c>
      <c r="F229" s="8" t="s">
        <v>782</v>
      </c>
      <c r="G229" s="8" t="s">
        <v>2802</v>
      </c>
      <c r="H229" s="8" t="s">
        <v>2803</v>
      </c>
      <c r="I229" s="8" t="s">
        <v>2804</v>
      </c>
      <c r="J229" s="8" t="s">
        <v>2805</v>
      </c>
      <c r="K229" s="8" t="s">
        <v>2806</v>
      </c>
      <c r="L229" s="8" t="s">
        <v>2807</v>
      </c>
      <c r="M229" s="8" t="s">
        <v>2808</v>
      </c>
      <c r="N229" s="8" t="s">
        <v>2809</v>
      </c>
      <c r="O229" s="8" t="s">
        <v>2810</v>
      </c>
      <c r="Q229" s="8" t="s">
        <v>2811</v>
      </c>
      <c r="R229" s="8" t="s">
        <v>2812</v>
      </c>
      <c r="S229" s="8" t="s">
        <v>2813</v>
      </c>
      <c r="T229" s="8" t="s">
        <v>2814</v>
      </c>
      <c r="U229" s="9" t="s">
        <v>2815</v>
      </c>
    </row>
    <row r="230" spans="1:21">
      <c r="A230" s="4">
        <v>45630.006513576387</v>
      </c>
      <c r="B230" s="5" t="s">
        <v>21</v>
      </c>
      <c r="C230" s="5" t="s">
        <v>22</v>
      </c>
      <c r="D230" s="5" t="s">
        <v>41</v>
      </c>
      <c r="E230" s="5" t="s">
        <v>24</v>
      </c>
      <c r="F230" s="5" t="s">
        <v>25</v>
      </c>
      <c r="G230" s="5" t="s">
        <v>42</v>
      </c>
      <c r="H230" s="5" t="s">
        <v>2816</v>
      </c>
      <c r="I230" s="5" t="s">
        <v>2817</v>
      </c>
      <c r="J230" s="5" t="s">
        <v>2818</v>
      </c>
      <c r="K230" s="5" t="s">
        <v>2819</v>
      </c>
      <c r="L230" s="5" t="s">
        <v>2820</v>
      </c>
      <c r="M230" s="5" t="s">
        <v>1560</v>
      </c>
      <c r="N230" s="5" t="s">
        <v>2821</v>
      </c>
      <c r="O230" s="5" t="s">
        <v>2822</v>
      </c>
      <c r="Q230" s="5" t="s">
        <v>2823</v>
      </c>
      <c r="R230" s="5" t="s">
        <v>2824</v>
      </c>
      <c r="S230" s="5" t="s">
        <v>2825</v>
      </c>
      <c r="T230" s="5" t="s">
        <v>1560</v>
      </c>
    </row>
    <row r="231" spans="1:21">
      <c r="A231" s="7">
        <v>45630.00735886574</v>
      </c>
      <c r="B231" s="8" t="s">
        <v>21</v>
      </c>
      <c r="C231" s="8" t="s">
        <v>22</v>
      </c>
      <c r="D231" s="8" t="s">
        <v>23</v>
      </c>
      <c r="E231" s="8" t="s">
        <v>73</v>
      </c>
      <c r="F231" s="8" t="s">
        <v>58</v>
      </c>
      <c r="G231" s="8" t="s">
        <v>2826</v>
      </c>
      <c r="H231" s="8" t="s">
        <v>2827</v>
      </c>
      <c r="I231" s="8" t="s">
        <v>2828</v>
      </c>
      <c r="J231" s="8" t="s">
        <v>62</v>
      </c>
      <c r="K231" s="8" t="s">
        <v>2829</v>
      </c>
      <c r="L231" s="8" t="s">
        <v>2830</v>
      </c>
      <c r="M231" s="8" t="s">
        <v>2831</v>
      </c>
      <c r="N231" s="8" t="s">
        <v>2832</v>
      </c>
      <c r="O231" s="8" t="s">
        <v>181</v>
      </c>
      <c r="P231" s="8" t="s">
        <v>2833</v>
      </c>
      <c r="Q231" s="8" t="s">
        <v>2834</v>
      </c>
      <c r="R231" s="8" t="s">
        <v>2835</v>
      </c>
      <c r="S231" s="8" t="s">
        <v>2836</v>
      </c>
      <c r="T231" s="8" t="s">
        <v>2837</v>
      </c>
    </row>
    <row r="232" spans="1:21">
      <c r="A232" s="4">
        <v>45630.011482210648</v>
      </c>
      <c r="B232" s="5" t="s">
        <v>21</v>
      </c>
      <c r="C232" s="5" t="s">
        <v>22</v>
      </c>
      <c r="D232" s="5" t="s">
        <v>41</v>
      </c>
      <c r="E232" s="5" t="s">
        <v>73</v>
      </c>
      <c r="F232" s="5" t="s">
        <v>58</v>
      </c>
      <c r="G232" s="5" t="s">
        <v>2838</v>
      </c>
      <c r="H232" s="5" t="s">
        <v>2839</v>
      </c>
      <c r="I232" s="5" t="s">
        <v>2840</v>
      </c>
      <c r="J232" s="5" t="s">
        <v>2841</v>
      </c>
      <c r="K232" s="5" t="s">
        <v>2842</v>
      </c>
      <c r="L232" s="5" t="s">
        <v>2843</v>
      </c>
      <c r="M232" s="5" t="s">
        <v>2844</v>
      </c>
      <c r="N232" s="5" t="s">
        <v>2845</v>
      </c>
      <c r="O232" s="5" t="s">
        <v>2846</v>
      </c>
      <c r="Q232" s="5" t="s">
        <v>2847</v>
      </c>
      <c r="R232" s="5" t="s">
        <v>2848</v>
      </c>
      <c r="S232" s="5" t="s">
        <v>2849</v>
      </c>
      <c r="T232" s="5" t="s">
        <v>2850</v>
      </c>
      <c r="U232" s="6" t="s">
        <v>2851</v>
      </c>
    </row>
    <row r="233" spans="1:21">
      <c r="A233" s="7">
        <v>45630.019227673612</v>
      </c>
      <c r="B233" s="8" t="s">
        <v>21</v>
      </c>
      <c r="C233" s="8" t="s">
        <v>22</v>
      </c>
      <c r="D233" s="8" t="s">
        <v>23</v>
      </c>
      <c r="E233" s="8" t="s">
        <v>24</v>
      </c>
      <c r="F233" s="8" t="s">
        <v>2502</v>
      </c>
      <c r="G233" s="8" t="s">
        <v>2852</v>
      </c>
      <c r="H233" s="8" t="s">
        <v>2853</v>
      </c>
      <c r="I233" s="8" t="s">
        <v>2854</v>
      </c>
      <c r="J233" s="8" t="s">
        <v>479</v>
      </c>
      <c r="K233" s="8" t="s">
        <v>2855</v>
      </c>
      <c r="L233" s="8" t="s">
        <v>2856</v>
      </c>
      <c r="M233" s="8" t="s">
        <v>2857</v>
      </c>
      <c r="N233" s="8" t="s">
        <v>131</v>
      </c>
      <c r="O233" s="8" t="s">
        <v>2858</v>
      </c>
      <c r="P233" s="8" t="s">
        <v>2859</v>
      </c>
      <c r="Q233" s="8" t="s">
        <v>2860</v>
      </c>
      <c r="R233" s="8" t="s">
        <v>2861</v>
      </c>
      <c r="S233" s="8" t="s">
        <v>2862</v>
      </c>
      <c r="T233" s="8" t="s">
        <v>2863</v>
      </c>
      <c r="U233" s="9" t="s">
        <v>2864</v>
      </c>
    </row>
    <row r="234" spans="1:21">
      <c r="A234" s="4">
        <v>45630.02198586805</v>
      </c>
      <c r="B234" s="5" t="s">
        <v>21</v>
      </c>
      <c r="C234" s="5" t="s">
        <v>57</v>
      </c>
      <c r="D234" s="5" t="s">
        <v>41</v>
      </c>
      <c r="E234" s="5" t="s">
        <v>24</v>
      </c>
      <c r="F234" s="5" t="s">
        <v>526</v>
      </c>
      <c r="G234" s="5" t="s">
        <v>2865</v>
      </c>
      <c r="H234" s="5" t="s">
        <v>2866</v>
      </c>
      <c r="I234" s="5" t="s">
        <v>2867</v>
      </c>
      <c r="J234" s="5" t="s">
        <v>2868</v>
      </c>
      <c r="K234" s="5" t="s">
        <v>2869</v>
      </c>
      <c r="L234" s="5" t="s">
        <v>2870</v>
      </c>
      <c r="M234" s="5" t="s">
        <v>2871</v>
      </c>
      <c r="N234" s="5" t="s">
        <v>2872</v>
      </c>
      <c r="O234" s="5" t="s">
        <v>2873</v>
      </c>
      <c r="P234" s="5" t="s">
        <v>2874</v>
      </c>
      <c r="Q234" s="5" t="s">
        <v>2875</v>
      </c>
      <c r="R234" s="5" t="s">
        <v>2876</v>
      </c>
      <c r="S234" s="5" t="s">
        <v>2877</v>
      </c>
      <c r="T234" s="5" t="s">
        <v>2878</v>
      </c>
      <c r="U234" s="6" t="s">
        <v>2879</v>
      </c>
    </row>
    <row r="235" spans="1:21">
      <c r="A235" s="7">
        <v>45630.024783831017</v>
      </c>
      <c r="B235" s="8" t="s">
        <v>21</v>
      </c>
      <c r="C235" s="8" t="s">
        <v>22</v>
      </c>
      <c r="D235" s="8" t="s">
        <v>123</v>
      </c>
      <c r="E235" s="8" t="s">
        <v>73</v>
      </c>
      <c r="F235" s="8" t="s">
        <v>58</v>
      </c>
      <c r="G235" s="8" t="s">
        <v>2880</v>
      </c>
      <c r="H235" s="8" t="s">
        <v>2881</v>
      </c>
      <c r="I235" s="8" t="s">
        <v>2882</v>
      </c>
      <c r="J235" s="8" t="s">
        <v>2883</v>
      </c>
      <c r="K235" s="8" t="s">
        <v>2884</v>
      </c>
      <c r="L235" s="8" t="s">
        <v>2885</v>
      </c>
      <c r="M235" s="8" t="s">
        <v>2886</v>
      </c>
      <c r="N235" s="8" t="s">
        <v>387</v>
      </c>
      <c r="O235" s="8" t="s">
        <v>2887</v>
      </c>
      <c r="P235" s="8" t="s">
        <v>2888</v>
      </c>
      <c r="Q235" s="8" t="s">
        <v>2889</v>
      </c>
      <c r="R235" s="8" t="s">
        <v>2890</v>
      </c>
      <c r="S235" s="8" t="s">
        <v>2891</v>
      </c>
      <c r="T235" s="8" t="s">
        <v>2892</v>
      </c>
      <c r="U235" s="9" t="s">
        <v>2893</v>
      </c>
    </row>
    <row r="236" spans="1:21">
      <c r="A236" s="4">
        <v>45630.032772199076</v>
      </c>
      <c r="B236" s="5" t="s">
        <v>21</v>
      </c>
      <c r="C236" s="5" t="s">
        <v>57</v>
      </c>
      <c r="D236" s="5" t="s">
        <v>41</v>
      </c>
      <c r="E236" s="5" t="s">
        <v>282</v>
      </c>
      <c r="F236" s="5" t="s">
        <v>226</v>
      </c>
      <c r="G236" s="5" t="s">
        <v>2894</v>
      </c>
      <c r="H236" s="5" t="s">
        <v>2895</v>
      </c>
      <c r="I236" s="5" t="s">
        <v>2896</v>
      </c>
      <c r="J236" s="5" t="s">
        <v>2897</v>
      </c>
      <c r="K236" s="5" t="s">
        <v>2898</v>
      </c>
      <c r="L236" s="5" t="s">
        <v>2899</v>
      </c>
      <c r="M236" s="5" t="s">
        <v>2900</v>
      </c>
      <c r="N236" s="5" t="s">
        <v>2901</v>
      </c>
      <c r="O236" s="5" t="s">
        <v>2902</v>
      </c>
      <c r="P236" s="5" t="s">
        <v>2903</v>
      </c>
      <c r="Q236" s="5" t="s">
        <v>2904</v>
      </c>
      <c r="R236" s="5" t="s">
        <v>2905</v>
      </c>
      <c r="S236" s="5" t="s">
        <v>2906</v>
      </c>
      <c r="T236" s="5" t="s">
        <v>2907</v>
      </c>
      <c r="U236" s="6" t="s">
        <v>2908</v>
      </c>
    </row>
    <row r="237" spans="1:21">
      <c r="A237" s="7">
        <v>45630.079842326391</v>
      </c>
      <c r="B237" s="8" t="s">
        <v>21</v>
      </c>
      <c r="C237" s="8" t="s">
        <v>22</v>
      </c>
      <c r="D237" s="8" t="s">
        <v>41</v>
      </c>
      <c r="E237" s="8" t="s">
        <v>24</v>
      </c>
      <c r="F237" s="8" t="s">
        <v>58</v>
      </c>
      <c r="G237" s="8" t="s">
        <v>360</v>
      </c>
      <c r="H237" s="8" t="s">
        <v>2909</v>
      </c>
      <c r="I237" s="8" t="s">
        <v>2910</v>
      </c>
      <c r="K237" s="8" t="s">
        <v>2911</v>
      </c>
      <c r="L237" s="8" t="s">
        <v>479</v>
      </c>
      <c r="M237" s="8" t="s">
        <v>420</v>
      </c>
      <c r="N237" s="8" t="s">
        <v>131</v>
      </c>
      <c r="O237" s="8" t="s">
        <v>2912</v>
      </c>
      <c r="Q237" s="8" t="s">
        <v>2913</v>
      </c>
      <c r="R237" s="8" t="s">
        <v>2914</v>
      </c>
      <c r="S237" s="8" t="s">
        <v>66</v>
      </c>
      <c r="T237" s="8" t="s">
        <v>2915</v>
      </c>
      <c r="U237" s="9" t="s">
        <v>2916</v>
      </c>
    </row>
    <row r="238" spans="1:21">
      <c r="A238" s="4">
        <v>45630.10117465278</v>
      </c>
      <c r="B238" s="5" t="s">
        <v>21</v>
      </c>
      <c r="C238" s="5" t="s">
        <v>22</v>
      </c>
      <c r="D238" s="5" t="s">
        <v>123</v>
      </c>
      <c r="E238" s="5" t="s">
        <v>124</v>
      </c>
      <c r="F238" s="5" t="s">
        <v>58</v>
      </c>
      <c r="G238" s="5" t="s">
        <v>2917</v>
      </c>
      <c r="H238" s="5" t="s">
        <v>2918</v>
      </c>
      <c r="I238" s="5" t="s">
        <v>2919</v>
      </c>
      <c r="J238" s="5" t="s">
        <v>2920</v>
      </c>
      <c r="K238" s="5" t="s">
        <v>2921</v>
      </c>
      <c r="L238" s="5" t="s">
        <v>2922</v>
      </c>
      <c r="M238" s="5" t="s">
        <v>2923</v>
      </c>
      <c r="N238" s="5" t="s">
        <v>2924</v>
      </c>
      <c r="O238" s="5" t="s">
        <v>2925</v>
      </c>
      <c r="Q238" s="5" t="s">
        <v>2926</v>
      </c>
      <c r="R238" s="5" t="s">
        <v>2927</v>
      </c>
      <c r="S238" s="5" t="s">
        <v>2928</v>
      </c>
      <c r="T238" s="5" t="s">
        <v>2929</v>
      </c>
      <c r="U238" s="6" t="s">
        <v>2930</v>
      </c>
    </row>
    <row r="239" spans="1:21">
      <c r="A239" s="7">
        <v>45630.33286732639</v>
      </c>
      <c r="B239" s="8" t="s">
        <v>21</v>
      </c>
      <c r="C239" s="8" t="s">
        <v>22</v>
      </c>
      <c r="D239" s="8" t="s">
        <v>41</v>
      </c>
      <c r="E239" s="8" t="s">
        <v>73</v>
      </c>
      <c r="F239" s="8" t="s">
        <v>85</v>
      </c>
    </row>
    <row r="240" spans="1:21">
      <c r="A240" s="4">
        <v>45630.341535</v>
      </c>
      <c r="B240" s="5" t="s">
        <v>21</v>
      </c>
      <c r="C240" s="5" t="s">
        <v>22</v>
      </c>
      <c r="D240" s="5" t="s">
        <v>23</v>
      </c>
      <c r="E240" s="5" t="s">
        <v>239</v>
      </c>
      <c r="F240" s="5" t="s">
        <v>58</v>
      </c>
      <c r="G240" s="5" t="s">
        <v>2931</v>
      </c>
      <c r="H240" s="5" t="s">
        <v>2932</v>
      </c>
      <c r="I240" s="5" t="s">
        <v>2933</v>
      </c>
      <c r="J240" s="5" t="s">
        <v>2934</v>
      </c>
      <c r="K240" s="5" t="s">
        <v>2935</v>
      </c>
      <c r="L240" s="5" t="s">
        <v>2936</v>
      </c>
      <c r="M240" s="5" t="s">
        <v>2937</v>
      </c>
      <c r="N240" s="5" t="s">
        <v>2938</v>
      </c>
      <c r="O240" s="5" t="s">
        <v>2939</v>
      </c>
      <c r="P240" s="5" t="s">
        <v>2940</v>
      </c>
      <c r="Q240" s="5" t="s">
        <v>2941</v>
      </c>
      <c r="R240" s="5" t="s">
        <v>2942</v>
      </c>
      <c r="T240" s="5" t="s">
        <v>2943</v>
      </c>
      <c r="U240" s="6" t="s">
        <v>2944</v>
      </c>
    </row>
    <row r="241" spans="1:21">
      <c r="A241" s="7">
        <v>45630.344520949075</v>
      </c>
      <c r="B241" s="8" t="s">
        <v>21</v>
      </c>
      <c r="C241" s="8" t="s">
        <v>57</v>
      </c>
      <c r="D241" s="8" t="s">
        <v>41</v>
      </c>
      <c r="E241" s="8" t="s">
        <v>73</v>
      </c>
      <c r="F241" s="8" t="s">
        <v>85</v>
      </c>
      <c r="G241" s="8" t="s">
        <v>2945</v>
      </c>
      <c r="H241" s="8" t="s">
        <v>2946</v>
      </c>
      <c r="I241" s="8" t="s">
        <v>2947</v>
      </c>
      <c r="J241" s="8" t="s">
        <v>2948</v>
      </c>
      <c r="K241" s="8" t="s">
        <v>2949</v>
      </c>
      <c r="L241" s="8" t="s">
        <v>2950</v>
      </c>
      <c r="M241" s="8" t="s">
        <v>2951</v>
      </c>
      <c r="N241" s="8" t="s">
        <v>2952</v>
      </c>
      <c r="O241" s="8" t="s">
        <v>2953</v>
      </c>
      <c r="P241" s="8" t="s">
        <v>2954</v>
      </c>
      <c r="Q241" s="8" t="s">
        <v>2955</v>
      </c>
      <c r="R241" s="8" t="s">
        <v>2956</v>
      </c>
      <c r="S241" s="8" t="s">
        <v>2957</v>
      </c>
      <c r="T241" s="8" t="s">
        <v>2958</v>
      </c>
    </row>
    <row r="242" spans="1:21">
      <c r="A242" s="4">
        <v>45630.373405682869</v>
      </c>
      <c r="B242" s="5" t="s">
        <v>21</v>
      </c>
      <c r="C242" s="5" t="s">
        <v>57</v>
      </c>
      <c r="D242" s="5" t="s">
        <v>23</v>
      </c>
      <c r="E242" s="5" t="s">
        <v>124</v>
      </c>
      <c r="F242" s="5" t="s">
        <v>58</v>
      </c>
      <c r="G242" s="5" t="s">
        <v>2959</v>
      </c>
      <c r="H242" s="5" t="s">
        <v>2960</v>
      </c>
      <c r="I242" s="5" t="s">
        <v>2961</v>
      </c>
      <c r="J242" s="5" t="s">
        <v>2962</v>
      </c>
      <c r="K242" s="5" t="s">
        <v>2963</v>
      </c>
      <c r="L242" s="5" t="s">
        <v>2964</v>
      </c>
      <c r="M242" s="5" t="s">
        <v>2965</v>
      </c>
      <c r="N242" s="5" t="s">
        <v>2966</v>
      </c>
      <c r="O242" s="5" t="s">
        <v>2967</v>
      </c>
      <c r="P242" s="5" t="s">
        <v>2968</v>
      </c>
      <c r="Q242" s="5" t="s">
        <v>1447</v>
      </c>
      <c r="R242" s="5" t="s">
        <v>2969</v>
      </c>
      <c r="S242" s="5" t="s">
        <v>2970</v>
      </c>
      <c r="T242" s="5" t="s">
        <v>2971</v>
      </c>
      <c r="U242" s="6" t="s">
        <v>2972</v>
      </c>
    </row>
    <row r="243" spans="1:21">
      <c r="A243" s="7">
        <v>45630.393197916666</v>
      </c>
      <c r="B243" s="8" t="s">
        <v>21</v>
      </c>
      <c r="C243" s="8" t="s">
        <v>22</v>
      </c>
      <c r="D243" s="8" t="s">
        <v>23</v>
      </c>
      <c r="E243" s="8" t="s">
        <v>73</v>
      </c>
      <c r="F243" s="8" t="s">
        <v>25</v>
      </c>
      <c r="G243" s="8" t="s">
        <v>2973</v>
      </c>
      <c r="H243" s="8" t="s">
        <v>2974</v>
      </c>
      <c r="I243" s="8" t="s">
        <v>2975</v>
      </c>
      <c r="J243" s="8" t="s">
        <v>2976</v>
      </c>
      <c r="K243" s="8" t="s">
        <v>2977</v>
      </c>
      <c r="L243" s="8" t="s">
        <v>2978</v>
      </c>
      <c r="M243" s="8" t="s">
        <v>2979</v>
      </c>
      <c r="N243" s="8" t="s">
        <v>2980</v>
      </c>
      <c r="O243" s="8" t="s">
        <v>2981</v>
      </c>
      <c r="P243" s="8" t="s">
        <v>2982</v>
      </c>
      <c r="Q243" s="8" t="s">
        <v>2983</v>
      </c>
      <c r="R243" s="8" t="s">
        <v>2984</v>
      </c>
      <c r="S243" s="8" t="s">
        <v>2985</v>
      </c>
      <c r="T243" s="8" t="s">
        <v>2986</v>
      </c>
    </row>
    <row r="244" spans="1:21">
      <c r="A244" s="4">
        <v>45630.401883831015</v>
      </c>
      <c r="B244" s="5" t="s">
        <v>21</v>
      </c>
      <c r="C244" s="5" t="s">
        <v>22</v>
      </c>
      <c r="D244" s="5" t="s">
        <v>23</v>
      </c>
      <c r="E244" s="5" t="s">
        <v>24</v>
      </c>
      <c r="F244" s="5" t="s">
        <v>25</v>
      </c>
      <c r="G244" s="5" t="s">
        <v>2987</v>
      </c>
      <c r="H244" s="5" t="s">
        <v>2988</v>
      </c>
      <c r="I244" s="5" t="s">
        <v>2989</v>
      </c>
      <c r="J244" s="5" t="s">
        <v>2990</v>
      </c>
      <c r="K244" s="5" t="s">
        <v>2991</v>
      </c>
      <c r="L244" s="5" t="s">
        <v>2992</v>
      </c>
      <c r="M244" s="5" t="s">
        <v>2993</v>
      </c>
      <c r="N244" s="5" t="s">
        <v>2994</v>
      </c>
      <c r="O244" s="5" t="s">
        <v>2995</v>
      </c>
      <c r="Q244" s="5" t="s">
        <v>2996</v>
      </c>
      <c r="R244" s="5" t="s">
        <v>2997</v>
      </c>
      <c r="S244" s="5" t="s">
        <v>2079</v>
      </c>
      <c r="T244" s="5" t="s">
        <v>2998</v>
      </c>
    </row>
    <row r="245" spans="1:21">
      <c r="A245" s="7">
        <v>45630.446186469911</v>
      </c>
      <c r="B245" s="8" t="s">
        <v>21</v>
      </c>
      <c r="C245" s="8" t="s">
        <v>57</v>
      </c>
      <c r="D245" s="8" t="s">
        <v>41</v>
      </c>
      <c r="E245" s="8" t="s">
        <v>282</v>
      </c>
      <c r="F245" s="8" t="s">
        <v>58</v>
      </c>
      <c r="G245" s="8" t="s">
        <v>2999</v>
      </c>
      <c r="H245" s="8" t="s">
        <v>3000</v>
      </c>
      <c r="I245" s="8" t="s">
        <v>3001</v>
      </c>
      <c r="J245" s="8" t="s">
        <v>3002</v>
      </c>
      <c r="K245" s="8" t="s">
        <v>3003</v>
      </c>
      <c r="L245" s="8" t="s">
        <v>3004</v>
      </c>
      <c r="M245" s="8" t="s">
        <v>3005</v>
      </c>
      <c r="N245" s="8" t="s">
        <v>131</v>
      </c>
      <c r="O245" s="8" t="s">
        <v>3006</v>
      </c>
      <c r="Q245" s="8" t="s">
        <v>2453</v>
      </c>
      <c r="R245" s="8" t="s">
        <v>3007</v>
      </c>
      <c r="T245" s="8" t="s">
        <v>3008</v>
      </c>
    </row>
    <row r="246" spans="1:21">
      <c r="A246" s="4">
        <v>45630.459130451389</v>
      </c>
      <c r="B246" s="5" t="s">
        <v>21</v>
      </c>
      <c r="C246" s="5" t="s">
        <v>22</v>
      </c>
      <c r="D246" s="5" t="s">
        <v>41</v>
      </c>
      <c r="E246" s="5" t="s">
        <v>239</v>
      </c>
      <c r="F246" s="5" t="s">
        <v>58</v>
      </c>
      <c r="G246" s="5" t="s">
        <v>3009</v>
      </c>
      <c r="H246" s="5" t="s">
        <v>3010</v>
      </c>
      <c r="I246" s="5" t="s">
        <v>3011</v>
      </c>
      <c r="J246" s="5" t="s">
        <v>106</v>
      </c>
      <c r="K246" s="5" t="s">
        <v>3012</v>
      </c>
      <c r="L246" s="5" t="s">
        <v>3013</v>
      </c>
      <c r="M246" s="5" t="s">
        <v>3014</v>
      </c>
      <c r="N246" s="5" t="s">
        <v>3015</v>
      </c>
      <c r="O246" s="5" t="s">
        <v>3016</v>
      </c>
      <c r="P246" s="5" t="s">
        <v>3017</v>
      </c>
      <c r="Q246" s="5" t="s">
        <v>3018</v>
      </c>
      <c r="R246" s="5" t="s">
        <v>3019</v>
      </c>
      <c r="S246" s="5" t="s">
        <v>3020</v>
      </c>
      <c r="T246" s="5" t="s">
        <v>3021</v>
      </c>
    </row>
    <row r="247" spans="1:21">
      <c r="A247" s="7">
        <v>45630.470760983793</v>
      </c>
      <c r="B247" s="8" t="s">
        <v>21</v>
      </c>
      <c r="C247" s="8" t="s">
        <v>22</v>
      </c>
      <c r="D247" s="8" t="s">
        <v>41</v>
      </c>
      <c r="E247" s="8" t="s">
        <v>73</v>
      </c>
      <c r="F247" s="8" t="s">
        <v>58</v>
      </c>
      <c r="G247" s="8" t="s">
        <v>3022</v>
      </c>
      <c r="H247" s="8" t="s">
        <v>3023</v>
      </c>
      <c r="I247" s="8" t="s">
        <v>3024</v>
      </c>
      <c r="J247" s="8" t="s">
        <v>3025</v>
      </c>
      <c r="K247" s="8" t="s">
        <v>3026</v>
      </c>
      <c r="L247" s="8" t="s">
        <v>3027</v>
      </c>
      <c r="M247" s="8" t="s">
        <v>3028</v>
      </c>
      <c r="N247" s="8" t="s">
        <v>3028</v>
      </c>
      <c r="O247" s="8" t="s">
        <v>3029</v>
      </c>
      <c r="Q247" s="8" t="s">
        <v>3030</v>
      </c>
      <c r="R247" s="8" t="s">
        <v>3031</v>
      </c>
      <c r="S247" s="8" t="s">
        <v>3032</v>
      </c>
      <c r="T247" s="8" t="s">
        <v>3033</v>
      </c>
    </row>
    <row r="248" spans="1:21">
      <c r="A248" s="4">
        <v>45630.472478217591</v>
      </c>
      <c r="B248" s="5" t="s">
        <v>21</v>
      </c>
      <c r="C248" s="5" t="s">
        <v>22</v>
      </c>
      <c r="D248" s="5" t="s">
        <v>41</v>
      </c>
      <c r="E248" s="5" t="s">
        <v>24</v>
      </c>
      <c r="F248" s="5" t="s">
        <v>58</v>
      </c>
      <c r="G248" s="5" t="s">
        <v>3034</v>
      </c>
      <c r="H248" s="5" t="s">
        <v>3035</v>
      </c>
      <c r="I248" s="5" t="s">
        <v>3036</v>
      </c>
      <c r="J248" s="5" t="s">
        <v>3037</v>
      </c>
      <c r="K248" s="5" t="s">
        <v>3038</v>
      </c>
      <c r="L248" s="5" t="s">
        <v>3039</v>
      </c>
      <c r="M248" s="5" t="s">
        <v>3040</v>
      </c>
      <c r="N248" s="5" t="s">
        <v>3041</v>
      </c>
      <c r="O248" s="5" t="s">
        <v>3042</v>
      </c>
      <c r="P248" s="5" t="s">
        <v>3043</v>
      </c>
      <c r="Q248" s="5" t="s">
        <v>3044</v>
      </c>
      <c r="R248" s="5" t="s">
        <v>3045</v>
      </c>
      <c r="S248" s="5" t="s">
        <v>3046</v>
      </c>
      <c r="T248" s="5" t="s">
        <v>3047</v>
      </c>
      <c r="U248" s="74" t="s">
        <v>3048</v>
      </c>
    </row>
    <row r="249" spans="1:21">
      <c r="A249" s="7">
        <v>45630.473576944445</v>
      </c>
      <c r="B249" s="8" t="s">
        <v>21</v>
      </c>
      <c r="C249" s="8" t="s">
        <v>57</v>
      </c>
      <c r="D249" s="8" t="s">
        <v>41</v>
      </c>
      <c r="E249" s="8" t="s">
        <v>73</v>
      </c>
      <c r="F249" s="8" t="s">
        <v>58</v>
      </c>
      <c r="G249" s="8" t="s">
        <v>3049</v>
      </c>
      <c r="H249" s="8" t="s">
        <v>3050</v>
      </c>
      <c r="I249" s="8" t="s">
        <v>3051</v>
      </c>
      <c r="J249" s="8" t="s">
        <v>3052</v>
      </c>
      <c r="K249" s="8" t="s">
        <v>3053</v>
      </c>
      <c r="L249" s="8" t="s">
        <v>3054</v>
      </c>
      <c r="M249" s="8" t="s">
        <v>3055</v>
      </c>
      <c r="N249" s="8" t="s">
        <v>3056</v>
      </c>
      <c r="O249" s="8" t="s">
        <v>3057</v>
      </c>
      <c r="P249" s="8" t="s">
        <v>3058</v>
      </c>
      <c r="Q249" s="8" t="s">
        <v>3059</v>
      </c>
      <c r="R249" s="8" t="s">
        <v>3060</v>
      </c>
      <c r="S249" s="8" t="s">
        <v>3061</v>
      </c>
      <c r="T249" s="8" t="s">
        <v>3062</v>
      </c>
      <c r="U249" s="9" t="s">
        <v>3063</v>
      </c>
    </row>
    <row r="250" spans="1:21">
      <c r="A250" s="4">
        <v>45630.496665937499</v>
      </c>
      <c r="B250" s="5" t="s">
        <v>21</v>
      </c>
      <c r="C250" s="5" t="s">
        <v>22</v>
      </c>
      <c r="D250" s="5" t="s">
        <v>123</v>
      </c>
      <c r="E250" s="5" t="s">
        <v>124</v>
      </c>
      <c r="F250" s="5" t="s">
        <v>85</v>
      </c>
      <c r="G250" s="5" t="s">
        <v>360</v>
      </c>
      <c r="H250" s="5" t="s">
        <v>3064</v>
      </c>
      <c r="I250" s="5" t="s">
        <v>3065</v>
      </c>
      <c r="J250" s="5" t="s">
        <v>92</v>
      </c>
      <c r="K250" s="5" t="s">
        <v>3066</v>
      </c>
      <c r="L250" s="5" t="s">
        <v>3067</v>
      </c>
      <c r="M250" s="5" t="s">
        <v>3068</v>
      </c>
      <c r="N250" s="5" t="s">
        <v>89</v>
      </c>
      <c r="O250" s="5" t="s">
        <v>439</v>
      </c>
      <c r="P250" s="5" t="s">
        <v>3069</v>
      </c>
      <c r="Q250" s="5" t="s">
        <v>2453</v>
      </c>
      <c r="R250" s="5" t="s">
        <v>3070</v>
      </c>
      <c r="S250" s="5" t="s">
        <v>3071</v>
      </c>
      <c r="T250" s="5" t="s">
        <v>3072</v>
      </c>
      <c r="U250" s="6" t="s">
        <v>3073</v>
      </c>
    </row>
    <row r="251" spans="1:21">
      <c r="A251" s="7">
        <v>45630.524769305557</v>
      </c>
      <c r="B251" s="8" t="s">
        <v>21</v>
      </c>
      <c r="C251" s="8" t="s">
        <v>57</v>
      </c>
      <c r="D251" s="8" t="s">
        <v>41</v>
      </c>
      <c r="E251" s="8" t="s">
        <v>73</v>
      </c>
      <c r="F251" s="8" t="s">
        <v>125</v>
      </c>
      <c r="G251" s="8" t="s">
        <v>3074</v>
      </c>
      <c r="H251" s="8" t="s">
        <v>3075</v>
      </c>
      <c r="I251" s="8" t="s">
        <v>3076</v>
      </c>
      <c r="J251" s="8" t="s">
        <v>448</v>
      </c>
      <c r="K251" s="8" t="s">
        <v>3077</v>
      </c>
      <c r="L251" s="8" t="s">
        <v>3078</v>
      </c>
      <c r="M251" s="8" t="s">
        <v>3079</v>
      </c>
      <c r="N251" s="8" t="s">
        <v>89</v>
      </c>
      <c r="O251" s="8" t="s">
        <v>3080</v>
      </c>
      <c r="P251" s="8" t="s">
        <v>3081</v>
      </c>
      <c r="Q251" s="8" t="s">
        <v>3082</v>
      </c>
      <c r="R251" s="8" t="s">
        <v>3083</v>
      </c>
      <c r="S251" s="8" t="s">
        <v>3084</v>
      </c>
      <c r="T251" s="8" t="s">
        <v>3085</v>
      </c>
      <c r="U251" s="9" t="s">
        <v>3086</v>
      </c>
    </row>
    <row r="252" spans="1:21">
      <c r="A252" s="4">
        <v>45630.5273265625</v>
      </c>
      <c r="B252" s="5" t="s">
        <v>21</v>
      </c>
      <c r="C252" s="5" t="s">
        <v>22</v>
      </c>
      <c r="D252" s="5" t="s">
        <v>23</v>
      </c>
      <c r="E252" s="5" t="s">
        <v>124</v>
      </c>
      <c r="F252" s="5" t="s">
        <v>58</v>
      </c>
      <c r="G252" s="5" t="s">
        <v>3087</v>
      </c>
      <c r="H252" s="5" t="s">
        <v>3088</v>
      </c>
      <c r="I252" s="5" t="s">
        <v>3089</v>
      </c>
      <c r="J252" s="5" t="s">
        <v>3090</v>
      </c>
      <c r="K252" s="5" t="s">
        <v>3091</v>
      </c>
      <c r="M252" s="5" t="s">
        <v>3092</v>
      </c>
      <c r="N252" s="5" t="s">
        <v>3092</v>
      </c>
      <c r="O252" s="5" t="s">
        <v>3093</v>
      </c>
      <c r="Q252" s="5" t="s">
        <v>3094</v>
      </c>
      <c r="T252" s="5" t="s">
        <v>3095</v>
      </c>
    </row>
    <row r="253" spans="1:21">
      <c r="A253" s="7">
        <v>45630.532119166666</v>
      </c>
      <c r="B253" s="8" t="s">
        <v>21</v>
      </c>
      <c r="C253" s="8" t="s">
        <v>22</v>
      </c>
      <c r="D253" s="8" t="s">
        <v>41</v>
      </c>
      <c r="E253" s="8" t="s">
        <v>282</v>
      </c>
      <c r="F253" s="8" t="s">
        <v>58</v>
      </c>
      <c r="G253" s="8" t="s">
        <v>3096</v>
      </c>
      <c r="H253" s="8" t="s">
        <v>3097</v>
      </c>
      <c r="I253" s="8" t="s">
        <v>3098</v>
      </c>
      <c r="J253" s="8" t="s">
        <v>1809</v>
      </c>
      <c r="K253" s="8" t="s">
        <v>3099</v>
      </c>
      <c r="L253" s="8" t="s">
        <v>3100</v>
      </c>
      <c r="M253" s="8" t="s">
        <v>3101</v>
      </c>
      <c r="N253" s="8" t="s">
        <v>3102</v>
      </c>
      <c r="O253" s="8" t="s">
        <v>3103</v>
      </c>
      <c r="P253" s="8" t="s">
        <v>3104</v>
      </c>
      <c r="Q253" s="8" t="s">
        <v>3105</v>
      </c>
      <c r="R253" s="8" t="s">
        <v>3106</v>
      </c>
      <c r="S253" s="8" t="s">
        <v>2079</v>
      </c>
      <c r="T253" s="8" t="s">
        <v>3107</v>
      </c>
    </row>
    <row r="254" spans="1:21">
      <c r="A254" s="4">
        <v>45630.534139097217</v>
      </c>
      <c r="B254" s="5" t="s">
        <v>21</v>
      </c>
      <c r="C254" s="5" t="s">
        <v>22</v>
      </c>
      <c r="D254" s="5" t="s">
        <v>23</v>
      </c>
      <c r="E254" s="5" t="s">
        <v>24</v>
      </c>
      <c r="F254" s="5" t="s">
        <v>58</v>
      </c>
      <c r="G254" s="5" t="s">
        <v>3108</v>
      </c>
      <c r="H254" s="5" t="s">
        <v>3109</v>
      </c>
      <c r="I254" s="5" t="s">
        <v>3110</v>
      </c>
      <c r="J254" s="5" t="s">
        <v>3111</v>
      </c>
      <c r="L254" s="5" t="s">
        <v>3112</v>
      </c>
      <c r="M254" s="5" t="s">
        <v>3113</v>
      </c>
      <c r="N254" s="5" t="s">
        <v>3114</v>
      </c>
      <c r="O254" s="5" t="s">
        <v>3115</v>
      </c>
      <c r="P254" s="5" t="s">
        <v>3116</v>
      </c>
      <c r="Q254" s="5" t="s">
        <v>3117</v>
      </c>
      <c r="R254" s="5" t="s">
        <v>3118</v>
      </c>
      <c r="S254" s="5" t="s">
        <v>3119</v>
      </c>
      <c r="T254" s="5" t="s">
        <v>3120</v>
      </c>
    </row>
    <row r="255" spans="1:21">
      <c r="A255" s="7">
        <v>45630.536267199073</v>
      </c>
      <c r="B255" s="8" t="s">
        <v>21</v>
      </c>
      <c r="C255" s="8" t="s">
        <v>57</v>
      </c>
      <c r="D255" s="8" t="s">
        <v>41</v>
      </c>
      <c r="E255" s="8" t="s">
        <v>73</v>
      </c>
      <c r="F255" s="8" t="s">
        <v>58</v>
      </c>
      <c r="G255" s="8" t="s">
        <v>3121</v>
      </c>
      <c r="H255" s="8" t="s">
        <v>3122</v>
      </c>
      <c r="I255" s="8" t="s">
        <v>3123</v>
      </c>
      <c r="J255" s="8" t="s">
        <v>3124</v>
      </c>
      <c r="K255" s="8" t="s">
        <v>3125</v>
      </c>
      <c r="L255" s="8" t="s">
        <v>3126</v>
      </c>
      <c r="M255" s="8" t="s">
        <v>420</v>
      </c>
      <c r="N255" s="8" t="s">
        <v>3127</v>
      </c>
      <c r="O255" s="8" t="s">
        <v>3128</v>
      </c>
      <c r="Q255" s="8" t="s">
        <v>3129</v>
      </c>
      <c r="T255" s="8" t="s">
        <v>3130</v>
      </c>
    </row>
    <row r="256" spans="1:21">
      <c r="A256" s="4">
        <v>45630.540142407408</v>
      </c>
      <c r="B256" s="5" t="s">
        <v>21</v>
      </c>
      <c r="C256" s="5" t="s">
        <v>57</v>
      </c>
      <c r="D256" s="5" t="s">
        <v>41</v>
      </c>
      <c r="E256" s="5" t="s">
        <v>282</v>
      </c>
      <c r="F256" s="5" t="s">
        <v>25</v>
      </c>
      <c r="G256" s="5" t="s">
        <v>3131</v>
      </c>
      <c r="H256" s="5" t="s">
        <v>3132</v>
      </c>
      <c r="I256" s="5" t="s">
        <v>3133</v>
      </c>
      <c r="J256" s="5" t="s">
        <v>3134</v>
      </c>
      <c r="K256" s="5" t="s">
        <v>3135</v>
      </c>
      <c r="L256" s="5" t="s">
        <v>3136</v>
      </c>
      <c r="M256" s="5" t="s">
        <v>3137</v>
      </c>
      <c r="N256" s="5" t="s">
        <v>89</v>
      </c>
      <c r="O256" s="5" t="s">
        <v>3138</v>
      </c>
      <c r="P256" s="5" t="s">
        <v>3139</v>
      </c>
      <c r="Q256" s="5" t="s">
        <v>3140</v>
      </c>
      <c r="R256" s="5" t="s">
        <v>3141</v>
      </c>
      <c r="S256" s="5" t="s">
        <v>3142</v>
      </c>
      <c r="T256" s="5" t="s">
        <v>3143</v>
      </c>
      <c r="U256" s="6" t="s">
        <v>3144</v>
      </c>
    </row>
    <row r="257" spans="1:21">
      <c r="A257" s="7">
        <v>45630.549970034721</v>
      </c>
      <c r="B257" s="8" t="s">
        <v>21</v>
      </c>
      <c r="C257" s="8" t="s">
        <v>22</v>
      </c>
      <c r="D257" s="8" t="s">
        <v>41</v>
      </c>
      <c r="E257" s="8" t="s">
        <v>24</v>
      </c>
      <c r="F257" s="8" t="s">
        <v>1125</v>
      </c>
      <c r="G257" s="8" t="s">
        <v>3145</v>
      </c>
      <c r="H257" s="8" t="s">
        <v>75</v>
      </c>
      <c r="I257" s="8" t="s">
        <v>3146</v>
      </c>
      <c r="J257" s="8" t="s">
        <v>3147</v>
      </c>
      <c r="K257" s="8" t="s">
        <v>3148</v>
      </c>
      <c r="M257" s="8" t="s">
        <v>2832</v>
      </c>
    </row>
    <row r="258" spans="1:21">
      <c r="A258" s="4">
        <v>45630.55257969907</v>
      </c>
      <c r="B258" s="5" t="s">
        <v>21</v>
      </c>
      <c r="C258" s="5" t="s">
        <v>22</v>
      </c>
      <c r="D258" s="5" t="s">
        <v>23</v>
      </c>
      <c r="E258" s="5" t="s">
        <v>239</v>
      </c>
      <c r="F258" s="5" t="s">
        <v>25</v>
      </c>
      <c r="G258" s="5" t="s">
        <v>3149</v>
      </c>
      <c r="H258" s="5" t="s">
        <v>3150</v>
      </c>
      <c r="I258" s="5" t="s">
        <v>3151</v>
      </c>
      <c r="J258" s="5" t="s">
        <v>3152</v>
      </c>
      <c r="K258" s="5" t="s">
        <v>3153</v>
      </c>
      <c r="L258" s="5" t="s">
        <v>3154</v>
      </c>
      <c r="M258" s="5" t="s">
        <v>3155</v>
      </c>
      <c r="N258" s="5" t="s">
        <v>3156</v>
      </c>
      <c r="O258" s="5" t="s">
        <v>3157</v>
      </c>
      <c r="P258" s="5" t="s">
        <v>3158</v>
      </c>
      <c r="Q258" s="5" t="s">
        <v>3159</v>
      </c>
      <c r="R258" s="5" t="s">
        <v>3160</v>
      </c>
      <c r="S258" s="5" t="s">
        <v>3161</v>
      </c>
      <c r="T258" s="5" t="s">
        <v>3162</v>
      </c>
      <c r="U258" s="6" t="s">
        <v>3163</v>
      </c>
    </row>
    <row r="259" spans="1:21">
      <c r="A259" s="7">
        <v>45630.559573761573</v>
      </c>
      <c r="B259" s="8" t="s">
        <v>21</v>
      </c>
      <c r="C259" s="8" t="s">
        <v>22</v>
      </c>
      <c r="D259" s="8" t="s">
        <v>23</v>
      </c>
      <c r="E259" s="8" t="s">
        <v>24</v>
      </c>
      <c r="F259" s="8" t="s">
        <v>25</v>
      </c>
      <c r="G259" s="8" t="s">
        <v>110</v>
      </c>
      <c r="H259" s="8" t="s">
        <v>3164</v>
      </c>
      <c r="I259" s="8" t="s">
        <v>3165</v>
      </c>
      <c r="J259" s="8" t="s">
        <v>3166</v>
      </c>
      <c r="K259" s="8" t="s">
        <v>3167</v>
      </c>
      <c r="L259" s="8" t="s">
        <v>3168</v>
      </c>
      <c r="M259" s="8" t="s">
        <v>3169</v>
      </c>
      <c r="N259" s="8" t="s">
        <v>3170</v>
      </c>
      <c r="O259" s="8" t="s">
        <v>3171</v>
      </c>
      <c r="P259" s="8" t="s">
        <v>3172</v>
      </c>
      <c r="Q259" s="8" t="s">
        <v>3173</v>
      </c>
      <c r="R259" s="8" t="s">
        <v>3174</v>
      </c>
      <c r="S259" s="8" t="s">
        <v>3175</v>
      </c>
      <c r="T259" s="8" t="s">
        <v>3176</v>
      </c>
      <c r="U259" s="9" t="s">
        <v>3177</v>
      </c>
    </row>
    <row r="260" spans="1:21">
      <c r="A260" s="4">
        <v>45630.564741273149</v>
      </c>
      <c r="B260" s="5" t="s">
        <v>21</v>
      </c>
      <c r="C260" s="5" t="s">
        <v>22</v>
      </c>
      <c r="D260" s="5" t="s">
        <v>41</v>
      </c>
      <c r="E260" s="5" t="s">
        <v>73</v>
      </c>
      <c r="F260" s="5" t="s">
        <v>58</v>
      </c>
      <c r="G260" s="5" t="s">
        <v>3178</v>
      </c>
      <c r="H260" s="5" t="s">
        <v>3179</v>
      </c>
      <c r="I260" s="5" t="s">
        <v>3180</v>
      </c>
      <c r="J260" s="5" t="s">
        <v>424</v>
      </c>
      <c r="K260" s="5" t="s">
        <v>3181</v>
      </c>
      <c r="L260" s="5" t="s">
        <v>3182</v>
      </c>
      <c r="M260" s="5" t="s">
        <v>3183</v>
      </c>
      <c r="N260" s="5" t="s">
        <v>1786</v>
      </c>
      <c r="O260" s="5" t="s">
        <v>3184</v>
      </c>
      <c r="P260" s="5" t="s">
        <v>3184</v>
      </c>
      <c r="Q260" s="5" t="s">
        <v>3185</v>
      </c>
      <c r="R260" s="5" t="s">
        <v>3186</v>
      </c>
      <c r="S260" s="5" t="s">
        <v>3187</v>
      </c>
      <c r="T260" s="5" t="s">
        <v>3188</v>
      </c>
    </row>
    <row r="261" spans="1:21">
      <c r="A261" s="7">
        <v>45630.570734791661</v>
      </c>
      <c r="B261" s="8" t="s">
        <v>21</v>
      </c>
      <c r="C261" s="8" t="s">
        <v>22</v>
      </c>
      <c r="D261" s="8" t="s">
        <v>23</v>
      </c>
      <c r="E261" s="8" t="s">
        <v>73</v>
      </c>
      <c r="F261" s="8" t="s">
        <v>58</v>
      </c>
      <c r="G261" s="8" t="s">
        <v>3189</v>
      </c>
      <c r="H261" s="8" t="s">
        <v>3190</v>
      </c>
      <c r="I261" s="8" t="s">
        <v>3191</v>
      </c>
      <c r="J261" s="8" t="s">
        <v>89</v>
      </c>
      <c r="K261" s="8" t="s">
        <v>3192</v>
      </c>
      <c r="L261" s="8" t="s">
        <v>3193</v>
      </c>
      <c r="M261" s="8" t="s">
        <v>420</v>
      </c>
      <c r="N261" s="8" t="s">
        <v>131</v>
      </c>
      <c r="O261" s="8" t="s">
        <v>181</v>
      </c>
      <c r="P261" s="8" t="s">
        <v>3194</v>
      </c>
      <c r="Q261" s="8" t="s">
        <v>3195</v>
      </c>
      <c r="R261" s="8" t="s">
        <v>3196</v>
      </c>
      <c r="S261" s="8" t="s">
        <v>1682</v>
      </c>
      <c r="T261" s="8" t="s">
        <v>3197</v>
      </c>
    </row>
    <row r="262" spans="1:21">
      <c r="A262" s="4">
        <v>45630.586516921292</v>
      </c>
      <c r="B262" s="5" t="s">
        <v>21</v>
      </c>
      <c r="C262" s="5" t="s">
        <v>22</v>
      </c>
      <c r="D262" s="5" t="s">
        <v>23</v>
      </c>
      <c r="E262" s="5" t="s">
        <v>239</v>
      </c>
      <c r="F262" s="5" t="s">
        <v>58</v>
      </c>
      <c r="G262" s="5" t="s">
        <v>3198</v>
      </c>
      <c r="H262" s="5" t="s">
        <v>3199</v>
      </c>
      <c r="I262" s="5" t="s">
        <v>3200</v>
      </c>
      <c r="J262" s="5" t="s">
        <v>3201</v>
      </c>
      <c r="K262" s="5" t="s">
        <v>3202</v>
      </c>
      <c r="L262" s="5" t="s">
        <v>89</v>
      </c>
      <c r="M262" s="5" t="s">
        <v>3203</v>
      </c>
      <c r="N262" s="5" t="s">
        <v>3204</v>
      </c>
      <c r="O262" s="5" t="s">
        <v>3205</v>
      </c>
      <c r="P262" s="5" t="s">
        <v>3206</v>
      </c>
      <c r="Q262" s="5" t="s">
        <v>3207</v>
      </c>
      <c r="R262" s="5" t="s">
        <v>3208</v>
      </c>
      <c r="S262" s="5" t="s">
        <v>3209</v>
      </c>
    </row>
    <row r="263" spans="1:21">
      <c r="A263" s="7">
        <v>45630.5988784375</v>
      </c>
      <c r="B263" s="8" t="s">
        <v>21</v>
      </c>
      <c r="C263" s="8" t="s">
        <v>22</v>
      </c>
      <c r="D263" s="8" t="s">
        <v>41</v>
      </c>
      <c r="E263" s="8" t="s">
        <v>73</v>
      </c>
      <c r="F263" s="8" t="s">
        <v>25</v>
      </c>
      <c r="G263" s="8" t="s">
        <v>3210</v>
      </c>
      <c r="H263" s="8" t="s">
        <v>3211</v>
      </c>
      <c r="I263" s="8" t="s">
        <v>3212</v>
      </c>
      <c r="K263" s="8" t="s">
        <v>3213</v>
      </c>
      <c r="L263" s="8" t="s">
        <v>3214</v>
      </c>
      <c r="M263" s="8" t="s">
        <v>3215</v>
      </c>
      <c r="N263" s="8" t="s">
        <v>3216</v>
      </c>
      <c r="Q263" s="8" t="s">
        <v>3217</v>
      </c>
      <c r="R263" s="8" t="s">
        <v>3218</v>
      </c>
      <c r="T263" s="8" t="s">
        <v>3219</v>
      </c>
      <c r="U263" s="9" t="s">
        <v>3220</v>
      </c>
    </row>
    <row r="264" spans="1:21">
      <c r="A264" s="4">
        <v>45630.614216423608</v>
      </c>
      <c r="B264" s="5" t="s">
        <v>21</v>
      </c>
      <c r="C264" s="5" t="s">
        <v>22</v>
      </c>
      <c r="D264" s="5" t="s">
        <v>41</v>
      </c>
      <c r="E264" s="5" t="s">
        <v>73</v>
      </c>
      <c r="F264" s="5" t="s">
        <v>58</v>
      </c>
      <c r="G264" s="5" t="s">
        <v>3221</v>
      </c>
      <c r="H264" s="5" t="s">
        <v>3222</v>
      </c>
      <c r="I264" s="5" t="s">
        <v>3223</v>
      </c>
      <c r="J264" s="5" t="s">
        <v>89</v>
      </c>
      <c r="K264" s="5" t="s">
        <v>3224</v>
      </c>
      <c r="L264" s="5" t="s">
        <v>3225</v>
      </c>
      <c r="M264" s="5" t="s">
        <v>3226</v>
      </c>
      <c r="N264" s="5" t="s">
        <v>3227</v>
      </c>
      <c r="O264" s="5" t="s">
        <v>3228</v>
      </c>
      <c r="P264" s="5" t="s">
        <v>68</v>
      </c>
      <c r="Q264" s="5" t="s">
        <v>2486</v>
      </c>
      <c r="R264" s="5" t="s">
        <v>3229</v>
      </c>
      <c r="S264" s="5" t="s">
        <v>3230</v>
      </c>
      <c r="T264" s="5" t="s">
        <v>3231</v>
      </c>
    </row>
    <row r="265" spans="1:21">
      <c r="A265" s="7">
        <v>45630.622884016208</v>
      </c>
      <c r="B265" s="8" t="s">
        <v>21</v>
      </c>
      <c r="C265" s="8" t="s">
        <v>22</v>
      </c>
      <c r="D265" s="8" t="s">
        <v>123</v>
      </c>
      <c r="E265" s="8" t="s">
        <v>239</v>
      </c>
      <c r="F265" s="8" t="s">
        <v>226</v>
      </c>
      <c r="G265" s="8" t="s">
        <v>3232</v>
      </c>
      <c r="H265" s="8" t="s">
        <v>3233</v>
      </c>
      <c r="I265" s="8" t="s">
        <v>3234</v>
      </c>
      <c r="J265" s="8" t="s">
        <v>3235</v>
      </c>
      <c r="K265" s="8" t="s">
        <v>3236</v>
      </c>
      <c r="L265" s="8" t="s">
        <v>3237</v>
      </c>
      <c r="M265" s="8" t="s">
        <v>420</v>
      </c>
      <c r="N265" s="8" t="s">
        <v>694</v>
      </c>
      <c r="O265" s="8" t="s">
        <v>3238</v>
      </c>
      <c r="P265" s="8" t="s">
        <v>1597</v>
      </c>
      <c r="Q265" s="8" t="s">
        <v>3239</v>
      </c>
      <c r="R265" s="8" t="s">
        <v>3240</v>
      </c>
      <c r="S265" s="8" t="s">
        <v>3241</v>
      </c>
      <c r="T265" s="8" t="s">
        <v>420</v>
      </c>
      <c r="U265" s="9" t="s">
        <v>3242</v>
      </c>
    </row>
    <row r="266" spans="1:21">
      <c r="A266" s="4">
        <v>45630.639848865743</v>
      </c>
      <c r="B266" s="5" t="s">
        <v>21</v>
      </c>
      <c r="C266" s="5" t="s">
        <v>22</v>
      </c>
      <c r="D266" s="5" t="s">
        <v>41</v>
      </c>
      <c r="E266" s="5" t="s">
        <v>73</v>
      </c>
      <c r="F266" s="5" t="s">
        <v>58</v>
      </c>
      <c r="G266" s="5" t="s">
        <v>3243</v>
      </c>
      <c r="H266" s="5" t="s">
        <v>3244</v>
      </c>
      <c r="I266" s="5" t="s">
        <v>3245</v>
      </c>
      <c r="J266" s="5" t="s">
        <v>3246</v>
      </c>
      <c r="K266" s="5" t="s">
        <v>3247</v>
      </c>
      <c r="L266" s="5" t="s">
        <v>3248</v>
      </c>
      <c r="M266" s="5" t="s">
        <v>3249</v>
      </c>
      <c r="N266" s="5" t="s">
        <v>3250</v>
      </c>
      <c r="O266" s="5" t="s">
        <v>3251</v>
      </c>
      <c r="P266" s="5" t="s">
        <v>3252</v>
      </c>
      <c r="Q266" s="5" t="s">
        <v>3253</v>
      </c>
      <c r="R266" s="5" t="s">
        <v>3254</v>
      </c>
      <c r="S266" s="5" t="s">
        <v>3255</v>
      </c>
      <c r="T266" s="5" t="s">
        <v>3256</v>
      </c>
      <c r="U266" s="6" t="s">
        <v>3257</v>
      </c>
    </row>
    <row r="267" spans="1:21">
      <c r="A267" s="7">
        <v>45630.642103368053</v>
      </c>
      <c r="B267" s="8" t="s">
        <v>21</v>
      </c>
      <c r="C267" s="8" t="s">
        <v>22</v>
      </c>
      <c r="D267" s="8" t="s">
        <v>41</v>
      </c>
      <c r="E267" s="8" t="s">
        <v>24</v>
      </c>
      <c r="F267" s="8" t="s">
        <v>25</v>
      </c>
      <c r="G267" s="8" t="s">
        <v>3258</v>
      </c>
      <c r="H267" s="8" t="s">
        <v>3259</v>
      </c>
      <c r="I267" s="8" t="s">
        <v>3260</v>
      </c>
      <c r="J267" s="8" t="s">
        <v>3261</v>
      </c>
      <c r="K267" s="8" t="s">
        <v>3262</v>
      </c>
      <c r="L267" s="8" t="s">
        <v>3263</v>
      </c>
      <c r="M267" s="8" t="s">
        <v>3264</v>
      </c>
      <c r="N267" s="8" t="s">
        <v>3265</v>
      </c>
      <c r="O267" s="8" t="s">
        <v>3266</v>
      </c>
      <c r="Q267" s="8" t="s">
        <v>3267</v>
      </c>
      <c r="R267" s="8" t="s">
        <v>3268</v>
      </c>
      <c r="S267" s="8" t="s">
        <v>3269</v>
      </c>
      <c r="T267" s="8" t="s">
        <v>3270</v>
      </c>
    </row>
    <row r="268" spans="1:21">
      <c r="A268" s="4">
        <v>45630.653276087964</v>
      </c>
      <c r="B268" s="5" t="s">
        <v>21</v>
      </c>
      <c r="C268" s="5" t="s">
        <v>22</v>
      </c>
      <c r="D268" s="5" t="s">
        <v>41</v>
      </c>
      <c r="E268" s="5" t="s">
        <v>73</v>
      </c>
      <c r="F268" s="5" t="s">
        <v>58</v>
      </c>
      <c r="G268" s="5" t="s">
        <v>3271</v>
      </c>
      <c r="H268" s="5" t="s">
        <v>3272</v>
      </c>
      <c r="I268" s="5" t="s">
        <v>3273</v>
      </c>
      <c r="J268" s="5" t="s">
        <v>3274</v>
      </c>
      <c r="K268" s="5" t="s">
        <v>3275</v>
      </c>
      <c r="L268" s="5" t="s">
        <v>3276</v>
      </c>
      <c r="M268" s="5" t="s">
        <v>3277</v>
      </c>
      <c r="N268" s="5" t="s">
        <v>694</v>
      </c>
      <c r="O268" s="5" t="s">
        <v>3278</v>
      </c>
      <c r="P268" s="5" t="s">
        <v>3279</v>
      </c>
      <c r="Q268" s="5" t="s">
        <v>3280</v>
      </c>
      <c r="R268" s="5" t="s">
        <v>3281</v>
      </c>
      <c r="S268" s="5" t="s">
        <v>3282</v>
      </c>
      <c r="T268" s="5" t="s">
        <v>3283</v>
      </c>
    </row>
    <row r="269" spans="1:21">
      <c r="A269" s="7">
        <v>45630.669814942128</v>
      </c>
      <c r="B269" s="8" t="s">
        <v>21</v>
      </c>
      <c r="C269" s="8" t="s">
        <v>22</v>
      </c>
      <c r="D269" s="8" t="s">
        <v>41</v>
      </c>
      <c r="E269" s="8" t="s">
        <v>282</v>
      </c>
      <c r="F269" s="8" t="s">
        <v>1125</v>
      </c>
      <c r="G269" s="8" t="s">
        <v>3284</v>
      </c>
      <c r="H269" s="8" t="s">
        <v>3285</v>
      </c>
      <c r="I269" s="8" t="s">
        <v>3286</v>
      </c>
      <c r="J269" s="8" t="s">
        <v>3287</v>
      </c>
      <c r="K269" s="8" t="s">
        <v>3288</v>
      </c>
      <c r="L269" s="8" t="s">
        <v>3289</v>
      </c>
      <c r="M269" s="8" t="s">
        <v>3290</v>
      </c>
      <c r="N269" s="8" t="s">
        <v>89</v>
      </c>
      <c r="O269" s="8" t="s">
        <v>3291</v>
      </c>
      <c r="P269" s="8" t="s">
        <v>3292</v>
      </c>
      <c r="Q269" s="8" t="s">
        <v>3293</v>
      </c>
      <c r="R269" s="8" t="s">
        <v>1136</v>
      </c>
      <c r="S269" s="8" t="s">
        <v>3294</v>
      </c>
      <c r="T269" s="8" t="s">
        <v>3295</v>
      </c>
      <c r="U269" s="9" t="s">
        <v>68</v>
      </c>
    </row>
    <row r="270" spans="1:21">
      <c r="A270" s="4">
        <v>45630.69434538194</v>
      </c>
      <c r="B270" s="5" t="s">
        <v>21</v>
      </c>
      <c r="C270" s="5" t="s">
        <v>22</v>
      </c>
      <c r="D270" s="5" t="s">
        <v>41</v>
      </c>
      <c r="E270" s="5" t="s">
        <v>73</v>
      </c>
      <c r="F270" s="5" t="s">
        <v>58</v>
      </c>
      <c r="H270" s="5" t="s">
        <v>3296</v>
      </c>
      <c r="I270" s="5" t="s">
        <v>3297</v>
      </c>
      <c r="J270" s="5" t="s">
        <v>106</v>
      </c>
      <c r="K270" s="5" t="s">
        <v>3298</v>
      </c>
      <c r="L270" s="5" t="s">
        <v>106</v>
      </c>
      <c r="M270" s="5" t="s">
        <v>3299</v>
      </c>
      <c r="N270" s="5" t="s">
        <v>3300</v>
      </c>
      <c r="O270" s="5" t="s">
        <v>3301</v>
      </c>
      <c r="P270" s="5" t="s">
        <v>2485</v>
      </c>
      <c r="Q270" s="5" t="s">
        <v>3302</v>
      </c>
      <c r="R270" s="5" t="s">
        <v>3303</v>
      </c>
      <c r="S270" s="5" t="s">
        <v>66</v>
      </c>
      <c r="T270" s="5" t="s">
        <v>3304</v>
      </c>
    </row>
    <row r="271" spans="1:21">
      <c r="A271" s="7">
        <v>45630.70212188657</v>
      </c>
      <c r="B271" s="8" t="s">
        <v>21</v>
      </c>
      <c r="C271" s="8" t="s">
        <v>22</v>
      </c>
      <c r="D271" s="8" t="s">
        <v>41</v>
      </c>
      <c r="E271" s="8" t="s">
        <v>73</v>
      </c>
      <c r="F271" s="8" t="s">
        <v>526</v>
      </c>
      <c r="G271" s="8" t="s">
        <v>3305</v>
      </c>
      <c r="H271" s="8" t="s">
        <v>3306</v>
      </c>
      <c r="I271" s="8" t="s">
        <v>3307</v>
      </c>
      <c r="J271" s="8" t="s">
        <v>3308</v>
      </c>
      <c r="K271" s="8" t="s">
        <v>3309</v>
      </c>
      <c r="M271" s="8" t="s">
        <v>3310</v>
      </c>
      <c r="N271" s="8" t="s">
        <v>131</v>
      </c>
      <c r="O271" s="8" t="s">
        <v>3311</v>
      </c>
      <c r="P271" s="8" t="s">
        <v>3312</v>
      </c>
      <c r="Q271" s="8" t="s">
        <v>3313</v>
      </c>
      <c r="R271" s="8" t="s">
        <v>3314</v>
      </c>
      <c r="S271" s="8" t="s">
        <v>3315</v>
      </c>
      <c r="T271" s="8" t="s">
        <v>3316</v>
      </c>
    </row>
    <row r="272" spans="1:21">
      <c r="A272" s="4">
        <v>45630.702627048609</v>
      </c>
      <c r="B272" s="5" t="s">
        <v>21</v>
      </c>
      <c r="C272" s="5" t="s">
        <v>57</v>
      </c>
      <c r="D272" s="5" t="s">
        <v>41</v>
      </c>
      <c r="E272" s="5" t="s">
        <v>73</v>
      </c>
      <c r="F272" s="5" t="s">
        <v>226</v>
      </c>
      <c r="G272" s="5" t="s">
        <v>3317</v>
      </c>
      <c r="H272" s="5" t="s">
        <v>3318</v>
      </c>
      <c r="I272" s="5" t="s">
        <v>3319</v>
      </c>
      <c r="J272" s="5" t="s">
        <v>3320</v>
      </c>
      <c r="K272" s="5" t="s">
        <v>3321</v>
      </c>
      <c r="L272" s="5" t="s">
        <v>3322</v>
      </c>
      <c r="M272" s="5" t="s">
        <v>3323</v>
      </c>
      <c r="N272" s="5" t="s">
        <v>115</v>
      </c>
    </row>
    <row r="273" spans="1:21">
      <c r="A273" s="7">
        <v>45630.725017800927</v>
      </c>
      <c r="B273" s="8" t="s">
        <v>21</v>
      </c>
      <c r="C273" s="8" t="s">
        <v>57</v>
      </c>
      <c r="D273" s="8" t="s">
        <v>41</v>
      </c>
      <c r="E273" s="8" t="s">
        <v>24</v>
      </c>
      <c r="F273" s="8" t="s">
        <v>58</v>
      </c>
      <c r="G273" s="8" t="s">
        <v>3324</v>
      </c>
      <c r="H273" s="8" t="s">
        <v>3325</v>
      </c>
      <c r="I273" s="8" t="s">
        <v>3326</v>
      </c>
      <c r="J273" s="8" t="s">
        <v>3327</v>
      </c>
      <c r="K273" s="8" t="s">
        <v>3328</v>
      </c>
      <c r="L273" s="8" t="s">
        <v>3329</v>
      </c>
      <c r="M273" s="8" t="s">
        <v>3330</v>
      </c>
      <c r="N273" s="8" t="s">
        <v>3331</v>
      </c>
      <c r="O273" s="8" t="s">
        <v>3332</v>
      </c>
      <c r="P273" s="8" t="s">
        <v>3333</v>
      </c>
      <c r="Q273" s="8" t="s">
        <v>3334</v>
      </c>
      <c r="R273" s="8" t="s">
        <v>914</v>
      </c>
    </row>
    <row r="274" spans="1:21">
      <c r="A274" s="4">
        <v>45630.73324475695</v>
      </c>
      <c r="B274" s="5" t="s">
        <v>21</v>
      </c>
      <c r="C274" s="5" t="s">
        <v>22</v>
      </c>
      <c r="D274" s="5" t="s">
        <v>23</v>
      </c>
      <c r="E274" s="5" t="s">
        <v>239</v>
      </c>
      <c r="F274" s="5" t="s">
        <v>85</v>
      </c>
      <c r="G274" s="5" t="s">
        <v>3335</v>
      </c>
      <c r="H274" s="5" t="s">
        <v>3336</v>
      </c>
      <c r="I274" s="5" t="s">
        <v>3337</v>
      </c>
      <c r="J274" s="5" t="s">
        <v>3338</v>
      </c>
      <c r="K274" s="5" t="s">
        <v>3339</v>
      </c>
      <c r="L274" s="5" t="s">
        <v>3340</v>
      </c>
      <c r="M274" s="5" t="s">
        <v>1560</v>
      </c>
      <c r="N274" s="5" t="s">
        <v>3341</v>
      </c>
      <c r="O274" s="5" t="s">
        <v>3342</v>
      </c>
      <c r="P274" s="5" t="s">
        <v>3343</v>
      </c>
      <c r="Q274" s="5" t="s">
        <v>3344</v>
      </c>
      <c r="R274" s="5" t="s">
        <v>3345</v>
      </c>
      <c r="S274" s="5" t="s">
        <v>3346</v>
      </c>
      <c r="T274" s="5" t="s">
        <v>3347</v>
      </c>
    </row>
    <row r="275" spans="1:21">
      <c r="A275" s="7">
        <v>45630.742241701388</v>
      </c>
      <c r="B275" s="8" t="s">
        <v>21</v>
      </c>
      <c r="C275" s="8" t="s">
        <v>57</v>
      </c>
      <c r="D275" s="8" t="s">
        <v>23</v>
      </c>
      <c r="E275" s="8" t="s">
        <v>24</v>
      </c>
      <c r="F275" s="8" t="s">
        <v>58</v>
      </c>
      <c r="G275" s="8" t="s">
        <v>3348</v>
      </c>
      <c r="H275" s="8" t="s">
        <v>3349</v>
      </c>
      <c r="I275" s="8" t="s">
        <v>3350</v>
      </c>
      <c r="J275" s="8" t="s">
        <v>479</v>
      </c>
      <c r="K275" s="8" t="s">
        <v>3351</v>
      </c>
      <c r="L275" s="8" t="s">
        <v>3352</v>
      </c>
      <c r="M275" s="8" t="s">
        <v>3353</v>
      </c>
      <c r="N275" s="8" t="s">
        <v>3354</v>
      </c>
      <c r="O275" s="8" t="s">
        <v>3355</v>
      </c>
      <c r="P275" s="8" t="s">
        <v>3356</v>
      </c>
      <c r="Q275" s="8" t="s">
        <v>3357</v>
      </c>
      <c r="R275" s="8" t="s">
        <v>3358</v>
      </c>
      <c r="S275" s="8" t="s">
        <v>3359</v>
      </c>
      <c r="T275" s="8" t="s">
        <v>3360</v>
      </c>
      <c r="U275" s="9" t="s">
        <v>3361</v>
      </c>
    </row>
    <row r="276" spans="1:21">
      <c r="A276" s="4">
        <v>45630.751822719903</v>
      </c>
      <c r="B276" s="5" t="s">
        <v>21</v>
      </c>
      <c r="C276" s="5" t="s">
        <v>22</v>
      </c>
      <c r="D276" s="5" t="s">
        <v>23</v>
      </c>
      <c r="E276" s="5" t="s">
        <v>124</v>
      </c>
      <c r="F276" s="5" t="s">
        <v>58</v>
      </c>
      <c r="G276" s="5" t="s">
        <v>3362</v>
      </c>
      <c r="H276" s="5" t="s">
        <v>3363</v>
      </c>
      <c r="I276" s="5" t="s">
        <v>3364</v>
      </c>
      <c r="K276" s="5" t="s">
        <v>3365</v>
      </c>
      <c r="L276" s="5" t="s">
        <v>3366</v>
      </c>
      <c r="M276" s="5" t="s">
        <v>3367</v>
      </c>
      <c r="N276" s="5" t="s">
        <v>3368</v>
      </c>
      <c r="O276" s="5" t="s">
        <v>3369</v>
      </c>
      <c r="P276" s="5" t="s">
        <v>3370</v>
      </c>
      <c r="Q276" s="5" t="s">
        <v>3371</v>
      </c>
      <c r="R276" s="5" t="s">
        <v>3372</v>
      </c>
      <c r="S276" s="5" t="s">
        <v>3373</v>
      </c>
      <c r="T276" s="5" t="s">
        <v>3374</v>
      </c>
      <c r="U276" s="6" t="s">
        <v>3375</v>
      </c>
    </row>
    <row r="277" spans="1:21">
      <c r="A277" s="7">
        <v>45630.765054814816</v>
      </c>
      <c r="B277" s="8" t="s">
        <v>21</v>
      </c>
      <c r="C277" s="8" t="s">
        <v>57</v>
      </c>
      <c r="D277" s="8" t="s">
        <v>41</v>
      </c>
      <c r="E277" s="8" t="s">
        <v>73</v>
      </c>
      <c r="F277" s="8" t="s">
        <v>1125</v>
      </c>
      <c r="G277" s="8" t="s">
        <v>3376</v>
      </c>
      <c r="H277" s="8" t="s">
        <v>3377</v>
      </c>
      <c r="I277" s="8" t="s">
        <v>3378</v>
      </c>
      <c r="J277" s="8" t="s">
        <v>89</v>
      </c>
      <c r="K277" s="8" t="s">
        <v>3379</v>
      </c>
      <c r="L277" s="8" t="s">
        <v>3380</v>
      </c>
      <c r="M277" s="8" t="s">
        <v>3381</v>
      </c>
      <c r="N277" s="8" t="s">
        <v>3382</v>
      </c>
      <c r="O277" s="8" t="s">
        <v>3383</v>
      </c>
      <c r="P277" s="8" t="s">
        <v>3384</v>
      </c>
      <c r="Q277" s="8" t="s">
        <v>3385</v>
      </c>
      <c r="R277" s="8" t="s">
        <v>3386</v>
      </c>
      <c r="S277" s="8" t="s">
        <v>3387</v>
      </c>
      <c r="T277" s="8" t="s">
        <v>3388</v>
      </c>
    </row>
    <row r="278" spans="1:21">
      <c r="A278" s="4">
        <v>45630.780180023146</v>
      </c>
      <c r="B278" s="5" t="s">
        <v>21</v>
      </c>
      <c r="C278" s="5" t="s">
        <v>22</v>
      </c>
      <c r="D278" s="5" t="s">
        <v>41</v>
      </c>
      <c r="E278" s="5" t="s">
        <v>73</v>
      </c>
      <c r="F278" s="5" t="s">
        <v>58</v>
      </c>
      <c r="G278" s="5" t="s">
        <v>1007</v>
      </c>
      <c r="H278" s="5" t="s">
        <v>3389</v>
      </c>
      <c r="I278" s="5" t="s">
        <v>3390</v>
      </c>
      <c r="J278" s="5" t="s">
        <v>3391</v>
      </c>
      <c r="K278" s="5" t="s">
        <v>3392</v>
      </c>
      <c r="L278" s="5" t="s">
        <v>3393</v>
      </c>
      <c r="M278" s="5" t="s">
        <v>3394</v>
      </c>
      <c r="N278" s="5" t="s">
        <v>3395</v>
      </c>
      <c r="O278" s="5" t="s">
        <v>3396</v>
      </c>
      <c r="P278" s="5" t="s">
        <v>3396</v>
      </c>
      <c r="Q278" s="5" t="s">
        <v>3397</v>
      </c>
      <c r="R278" s="5" t="s">
        <v>3398</v>
      </c>
      <c r="S278" s="5" t="s">
        <v>3399</v>
      </c>
      <c r="T278" s="5" t="s">
        <v>3400</v>
      </c>
      <c r="U278" s="6" t="s">
        <v>3401</v>
      </c>
    </row>
    <row r="279" spans="1:21">
      <c r="A279" s="7">
        <v>45630.818581608793</v>
      </c>
      <c r="B279" s="8" t="s">
        <v>21</v>
      </c>
      <c r="C279" s="8" t="s">
        <v>57</v>
      </c>
      <c r="D279" s="8" t="s">
        <v>23</v>
      </c>
      <c r="E279" s="8" t="s">
        <v>239</v>
      </c>
      <c r="F279" s="8" t="s">
        <v>25</v>
      </c>
      <c r="G279" s="8" t="s">
        <v>3402</v>
      </c>
      <c r="H279" s="8" t="s">
        <v>3403</v>
      </c>
      <c r="I279" s="8" t="s">
        <v>3404</v>
      </c>
      <c r="J279" s="8" t="s">
        <v>3405</v>
      </c>
      <c r="L279" s="8" t="s">
        <v>3406</v>
      </c>
      <c r="M279" s="8" t="s">
        <v>3407</v>
      </c>
      <c r="N279" s="8" t="s">
        <v>3408</v>
      </c>
      <c r="Q279" s="8" t="s">
        <v>3409</v>
      </c>
      <c r="S279" s="8" t="s">
        <v>3410</v>
      </c>
      <c r="T279" s="8" t="s">
        <v>3411</v>
      </c>
      <c r="U279" s="9" t="s">
        <v>3412</v>
      </c>
    </row>
    <row r="280" spans="1:21">
      <c r="A280" s="4">
        <v>45630.843216504625</v>
      </c>
      <c r="B280" s="5" t="s">
        <v>21</v>
      </c>
      <c r="C280" s="5" t="s">
        <v>22</v>
      </c>
      <c r="D280" s="5" t="s">
        <v>41</v>
      </c>
      <c r="E280" s="5" t="s">
        <v>73</v>
      </c>
      <c r="F280" s="5" t="s">
        <v>526</v>
      </c>
      <c r="G280" s="5" t="s">
        <v>3413</v>
      </c>
      <c r="H280" s="5" t="s">
        <v>3414</v>
      </c>
      <c r="I280" s="5" t="s">
        <v>3415</v>
      </c>
      <c r="J280" s="5" t="s">
        <v>3416</v>
      </c>
      <c r="K280" s="5" t="s">
        <v>3417</v>
      </c>
      <c r="L280" s="5" t="s">
        <v>3418</v>
      </c>
      <c r="M280" s="5" t="s">
        <v>3419</v>
      </c>
      <c r="N280" s="5" t="s">
        <v>3420</v>
      </c>
      <c r="Q280" s="5" t="s">
        <v>3421</v>
      </c>
      <c r="R280" s="5" t="s">
        <v>3422</v>
      </c>
      <c r="S280" s="5" t="s">
        <v>3423</v>
      </c>
      <c r="T280" s="5" t="s">
        <v>3424</v>
      </c>
    </row>
    <row r="281" spans="1:21">
      <c r="A281" s="7">
        <v>45630.89372925926</v>
      </c>
      <c r="B281" s="8" t="s">
        <v>21</v>
      </c>
      <c r="C281" s="8" t="s">
        <v>22</v>
      </c>
      <c r="D281" s="8" t="s">
        <v>23</v>
      </c>
      <c r="E281" s="8" t="s">
        <v>73</v>
      </c>
      <c r="F281" s="8" t="s">
        <v>85</v>
      </c>
      <c r="G281" s="8" t="s">
        <v>3425</v>
      </c>
      <c r="H281" s="8" t="s">
        <v>3426</v>
      </c>
      <c r="I281" s="8" t="s">
        <v>3427</v>
      </c>
      <c r="J281" s="8" t="s">
        <v>3428</v>
      </c>
      <c r="K281" s="8" t="s">
        <v>3429</v>
      </c>
      <c r="L281" s="8" t="s">
        <v>3430</v>
      </c>
      <c r="M281" s="8" t="s">
        <v>3431</v>
      </c>
      <c r="N281" s="8" t="s">
        <v>89</v>
      </c>
      <c r="O281" s="8" t="s">
        <v>3432</v>
      </c>
      <c r="Q281" s="8" t="s">
        <v>3433</v>
      </c>
      <c r="R281" s="8" t="s">
        <v>3434</v>
      </c>
      <c r="S281" s="8" t="s">
        <v>66</v>
      </c>
      <c r="T281" s="8" t="s">
        <v>3435</v>
      </c>
    </row>
    <row r="282" spans="1:21">
      <c r="A282" s="4">
        <v>45630.929880474534</v>
      </c>
      <c r="B282" s="5" t="s">
        <v>21</v>
      </c>
      <c r="C282" s="5" t="s">
        <v>22</v>
      </c>
      <c r="D282" s="5" t="s">
        <v>23</v>
      </c>
      <c r="E282" s="5" t="s">
        <v>124</v>
      </c>
      <c r="F282" s="5" t="s">
        <v>58</v>
      </c>
      <c r="G282" s="5" t="s">
        <v>3436</v>
      </c>
      <c r="H282" s="5" t="s">
        <v>3437</v>
      </c>
      <c r="I282" s="5" t="s">
        <v>3438</v>
      </c>
      <c r="J282" s="5" t="s">
        <v>3439</v>
      </c>
      <c r="K282" s="5" t="s">
        <v>3440</v>
      </c>
      <c r="L282" s="5" t="s">
        <v>3441</v>
      </c>
      <c r="M282" s="5" t="s">
        <v>3442</v>
      </c>
      <c r="N282" s="5" t="s">
        <v>3443</v>
      </c>
      <c r="O282" s="5" t="s">
        <v>3444</v>
      </c>
      <c r="P282" s="5" t="s">
        <v>3445</v>
      </c>
      <c r="Q282" s="5" t="s">
        <v>1015</v>
      </c>
      <c r="R282" s="5" t="s">
        <v>3446</v>
      </c>
      <c r="S282" s="5" t="s">
        <v>3447</v>
      </c>
      <c r="T282" s="5" t="s">
        <v>3448</v>
      </c>
      <c r="U282" s="6" t="s">
        <v>3449</v>
      </c>
    </row>
    <row r="283" spans="1:21">
      <c r="A283" s="7">
        <v>45630.985375706019</v>
      </c>
      <c r="B283" s="8" t="s">
        <v>21</v>
      </c>
      <c r="C283" s="8" t="s">
        <v>57</v>
      </c>
      <c r="D283" s="8" t="s">
        <v>41</v>
      </c>
      <c r="E283" s="8" t="s">
        <v>73</v>
      </c>
      <c r="F283" s="8" t="s">
        <v>226</v>
      </c>
      <c r="G283" s="8" t="s">
        <v>3450</v>
      </c>
      <c r="H283" s="8" t="s">
        <v>3451</v>
      </c>
      <c r="I283" s="8" t="s">
        <v>3452</v>
      </c>
      <c r="J283" s="8" t="s">
        <v>3453</v>
      </c>
      <c r="K283" s="8" t="s">
        <v>3454</v>
      </c>
      <c r="L283" s="8" t="s">
        <v>3455</v>
      </c>
      <c r="M283" s="8" t="s">
        <v>3456</v>
      </c>
      <c r="N283" s="8" t="s">
        <v>3457</v>
      </c>
      <c r="O283" s="8" t="s">
        <v>3458</v>
      </c>
      <c r="P283" s="8" t="s">
        <v>3459</v>
      </c>
      <c r="Q283" s="8" t="s">
        <v>3460</v>
      </c>
      <c r="R283" s="8" t="s">
        <v>3461</v>
      </c>
      <c r="S283" s="8" t="s">
        <v>3462</v>
      </c>
      <c r="T283" s="8" t="s">
        <v>3463</v>
      </c>
      <c r="U283" s="9" t="s">
        <v>3464</v>
      </c>
    </row>
    <row r="284" spans="1:21">
      <c r="A284" s="4">
        <v>45631.001309166662</v>
      </c>
      <c r="B284" s="5" t="s">
        <v>21</v>
      </c>
      <c r="C284" s="5" t="s">
        <v>22</v>
      </c>
      <c r="D284" s="5" t="s">
        <v>23</v>
      </c>
      <c r="E284" s="5" t="s">
        <v>73</v>
      </c>
      <c r="F284" s="5" t="s">
        <v>25</v>
      </c>
      <c r="G284" s="5" t="s">
        <v>3465</v>
      </c>
      <c r="H284" s="5" t="s">
        <v>3466</v>
      </c>
      <c r="I284" s="5" t="s">
        <v>3467</v>
      </c>
      <c r="J284" s="5" t="s">
        <v>3468</v>
      </c>
      <c r="K284" s="5" t="s">
        <v>3469</v>
      </c>
      <c r="L284" s="5" t="s">
        <v>3470</v>
      </c>
      <c r="M284" s="5" t="s">
        <v>3471</v>
      </c>
      <c r="N284" s="5" t="s">
        <v>3472</v>
      </c>
      <c r="O284" s="5" t="s">
        <v>3473</v>
      </c>
      <c r="Q284" s="5" t="s">
        <v>3474</v>
      </c>
      <c r="R284" s="5" t="s">
        <v>3475</v>
      </c>
      <c r="S284" s="5" t="s">
        <v>3476</v>
      </c>
      <c r="T284" s="5" t="s">
        <v>3477</v>
      </c>
    </row>
    <row r="285" spans="1:21">
      <c r="A285" s="7">
        <v>45631.061456261574</v>
      </c>
      <c r="B285" s="8" t="s">
        <v>21</v>
      </c>
      <c r="C285" s="8" t="s">
        <v>57</v>
      </c>
      <c r="D285" s="8" t="s">
        <v>23</v>
      </c>
      <c r="E285" s="8" t="s">
        <v>239</v>
      </c>
      <c r="F285" s="8" t="s">
        <v>125</v>
      </c>
      <c r="H285" s="8" t="s">
        <v>3478</v>
      </c>
      <c r="I285" s="8" t="s">
        <v>3479</v>
      </c>
      <c r="K285" s="8" t="s">
        <v>3480</v>
      </c>
      <c r="L285" s="8" t="s">
        <v>3481</v>
      </c>
      <c r="M285" s="8" t="s">
        <v>3482</v>
      </c>
      <c r="N285" s="8" t="s">
        <v>3483</v>
      </c>
      <c r="O285" s="8" t="s">
        <v>3484</v>
      </c>
      <c r="Q285" s="8" t="s">
        <v>3485</v>
      </c>
      <c r="R285" s="8" t="s">
        <v>3486</v>
      </c>
      <c r="S285" s="8" t="s">
        <v>3487</v>
      </c>
      <c r="T285" s="8" t="s">
        <v>3488</v>
      </c>
      <c r="U285" s="9" t="s">
        <v>3489</v>
      </c>
    </row>
    <row r="286" spans="1:21">
      <c r="A286" s="4">
        <v>45631.121648252316</v>
      </c>
      <c r="B286" s="5" t="s">
        <v>21</v>
      </c>
      <c r="C286" s="5" t="s">
        <v>22</v>
      </c>
      <c r="D286" s="5" t="s">
        <v>41</v>
      </c>
      <c r="E286" s="5" t="s">
        <v>73</v>
      </c>
      <c r="F286" s="5" t="s">
        <v>58</v>
      </c>
      <c r="G286" s="5" t="s">
        <v>3490</v>
      </c>
      <c r="H286" s="5" t="s">
        <v>3491</v>
      </c>
      <c r="I286" s="5" t="s">
        <v>3492</v>
      </c>
      <c r="J286" s="5" t="s">
        <v>3493</v>
      </c>
      <c r="K286" s="5" t="s">
        <v>3494</v>
      </c>
      <c r="L286" s="5" t="s">
        <v>3495</v>
      </c>
      <c r="M286" s="5" t="s">
        <v>3496</v>
      </c>
      <c r="N286" s="5" t="s">
        <v>1163</v>
      </c>
      <c r="O286" s="5" t="s">
        <v>3497</v>
      </c>
      <c r="P286" s="5" t="s">
        <v>3498</v>
      </c>
      <c r="Q286" s="5" t="s">
        <v>68</v>
      </c>
      <c r="R286" s="5" t="s">
        <v>3499</v>
      </c>
      <c r="S286" s="5" t="s">
        <v>3500</v>
      </c>
      <c r="T286" s="5" t="s">
        <v>3501</v>
      </c>
      <c r="U286" s="6" t="s">
        <v>68</v>
      </c>
    </row>
    <row r="287" spans="1:21">
      <c r="A287" s="7">
        <v>45631.127810011574</v>
      </c>
      <c r="B287" s="8" t="s">
        <v>21</v>
      </c>
      <c r="C287" s="8" t="s">
        <v>22</v>
      </c>
      <c r="D287" s="8" t="s">
        <v>41</v>
      </c>
      <c r="E287" s="8" t="s">
        <v>73</v>
      </c>
      <c r="F287" s="8" t="s">
        <v>58</v>
      </c>
      <c r="G287" s="8" t="s">
        <v>3502</v>
      </c>
      <c r="H287" s="8" t="s">
        <v>3503</v>
      </c>
      <c r="I287" s="8" t="s">
        <v>3504</v>
      </c>
      <c r="J287" s="8" t="s">
        <v>3505</v>
      </c>
      <c r="K287" s="8" t="s">
        <v>3506</v>
      </c>
      <c r="L287" s="8" t="s">
        <v>3507</v>
      </c>
      <c r="M287" s="8" t="s">
        <v>3508</v>
      </c>
      <c r="N287" s="8" t="s">
        <v>3509</v>
      </c>
      <c r="O287" s="8" t="s">
        <v>3510</v>
      </c>
      <c r="P287" s="8" t="s">
        <v>3511</v>
      </c>
      <c r="Q287" s="8" t="s">
        <v>3512</v>
      </c>
      <c r="R287" s="8" t="s">
        <v>3513</v>
      </c>
      <c r="S287" s="8" t="s">
        <v>3514</v>
      </c>
      <c r="T287" s="8" t="s">
        <v>3515</v>
      </c>
    </row>
    <row r="288" spans="1:21">
      <c r="A288" s="4">
        <v>45631.221546597226</v>
      </c>
      <c r="B288" s="5" t="s">
        <v>21</v>
      </c>
      <c r="C288" s="5" t="s">
        <v>22</v>
      </c>
      <c r="D288" s="5" t="s">
        <v>23</v>
      </c>
      <c r="E288" s="5" t="s">
        <v>73</v>
      </c>
      <c r="F288" s="5" t="s">
        <v>2368</v>
      </c>
      <c r="G288" s="5" t="s">
        <v>3516</v>
      </c>
      <c r="H288" s="5" t="s">
        <v>3517</v>
      </c>
      <c r="I288" s="5" t="s">
        <v>2896</v>
      </c>
      <c r="J288" s="5" t="s">
        <v>106</v>
      </c>
      <c r="K288" s="5" t="s">
        <v>3518</v>
      </c>
      <c r="L288" s="5" t="s">
        <v>3519</v>
      </c>
      <c r="M288" s="5" t="s">
        <v>3520</v>
      </c>
      <c r="N288" s="5" t="s">
        <v>3521</v>
      </c>
      <c r="O288" s="5" t="s">
        <v>3522</v>
      </c>
      <c r="P288" s="5" t="s">
        <v>3523</v>
      </c>
      <c r="Q288" s="5" t="s">
        <v>3524</v>
      </c>
      <c r="R288" s="5" t="s">
        <v>3525</v>
      </c>
      <c r="S288" s="5" t="s">
        <v>3526</v>
      </c>
      <c r="T288" s="5" t="s">
        <v>3527</v>
      </c>
      <c r="U288" s="6" t="s">
        <v>3528</v>
      </c>
    </row>
    <row r="289" spans="1:21">
      <c r="A289" s="7">
        <v>45631.358876446757</v>
      </c>
      <c r="B289" s="8" t="s">
        <v>21</v>
      </c>
      <c r="C289" s="8" t="s">
        <v>22</v>
      </c>
      <c r="D289" s="8" t="s">
        <v>123</v>
      </c>
      <c r="E289" s="8" t="s">
        <v>73</v>
      </c>
      <c r="F289" s="8" t="s">
        <v>25</v>
      </c>
      <c r="G289" s="8" t="s">
        <v>3529</v>
      </c>
      <c r="H289" s="8" t="s">
        <v>3530</v>
      </c>
      <c r="I289" s="8" t="s">
        <v>3531</v>
      </c>
      <c r="J289" s="8" t="s">
        <v>3532</v>
      </c>
      <c r="K289" s="8" t="s">
        <v>3533</v>
      </c>
      <c r="L289" s="8" t="s">
        <v>3534</v>
      </c>
      <c r="M289" s="8" t="s">
        <v>117</v>
      </c>
      <c r="N289" s="8" t="s">
        <v>117</v>
      </c>
      <c r="O289" s="8" t="s">
        <v>3535</v>
      </c>
      <c r="P289" s="8" t="s">
        <v>3536</v>
      </c>
      <c r="Q289" s="8" t="s">
        <v>3537</v>
      </c>
      <c r="R289" s="8" t="s">
        <v>3538</v>
      </c>
      <c r="S289" s="8" t="s">
        <v>66</v>
      </c>
      <c r="T289" s="8" t="s">
        <v>3539</v>
      </c>
      <c r="U289" s="9" t="s">
        <v>3540</v>
      </c>
    </row>
    <row r="290" spans="1:21">
      <c r="A290" s="4">
        <v>45631.377684733801</v>
      </c>
      <c r="B290" s="5" t="s">
        <v>21</v>
      </c>
      <c r="C290" s="5" t="s">
        <v>57</v>
      </c>
      <c r="D290" s="5" t="s">
        <v>23</v>
      </c>
      <c r="E290" s="5" t="s">
        <v>24</v>
      </c>
      <c r="F290" s="5" t="s">
        <v>125</v>
      </c>
      <c r="G290" s="5" t="s">
        <v>3541</v>
      </c>
      <c r="H290" s="5" t="s">
        <v>3542</v>
      </c>
      <c r="I290" s="5" t="s">
        <v>3543</v>
      </c>
      <c r="J290" s="5" t="s">
        <v>3544</v>
      </c>
      <c r="K290" s="5" t="s">
        <v>3545</v>
      </c>
      <c r="L290" s="5" t="s">
        <v>3546</v>
      </c>
      <c r="M290" s="5" t="s">
        <v>3547</v>
      </c>
      <c r="N290" s="5" t="s">
        <v>3548</v>
      </c>
      <c r="O290" s="5" t="s">
        <v>3549</v>
      </c>
      <c r="P290" s="5" t="s">
        <v>3550</v>
      </c>
      <c r="Q290" s="5" t="s">
        <v>3551</v>
      </c>
      <c r="R290" s="5" t="s">
        <v>3552</v>
      </c>
      <c r="S290" s="5" t="s">
        <v>3553</v>
      </c>
      <c r="T290" s="5" t="s">
        <v>3554</v>
      </c>
      <c r="U290" s="6" t="s">
        <v>3555</v>
      </c>
    </row>
    <row r="291" spans="1:21">
      <c r="A291" s="7">
        <v>45631.431355057866</v>
      </c>
      <c r="B291" s="8" t="s">
        <v>21</v>
      </c>
      <c r="C291" s="8" t="s">
        <v>22</v>
      </c>
      <c r="D291" s="8" t="s">
        <v>23</v>
      </c>
      <c r="E291" s="8" t="s">
        <v>239</v>
      </c>
      <c r="F291" s="8" t="s">
        <v>58</v>
      </c>
      <c r="G291" s="8" t="s">
        <v>3556</v>
      </c>
      <c r="H291" s="8" t="s">
        <v>3557</v>
      </c>
      <c r="I291" s="8" t="s">
        <v>3558</v>
      </c>
      <c r="J291" s="8" t="s">
        <v>3559</v>
      </c>
      <c r="K291" s="8" t="s">
        <v>3560</v>
      </c>
      <c r="L291" s="8" t="s">
        <v>3561</v>
      </c>
      <c r="M291" s="8" t="s">
        <v>3562</v>
      </c>
      <c r="N291" s="8" t="s">
        <v>3563</v>
      </c>
      <c r="O291" s="8" t="s">
        <v>3564</v>
      </c>
      <c r="Q291" s="8" t="s">
        <v>3565</v>
      </c>
      <c r="R291" s="8" t="s">
        <v>3566</v>
      </c>
      <c r="S291" s="8" t="s">
        <v>3567</v>
      </c>
      <c r="T291" s="8" t="s">
        <v>3568</v>
      </c>
      <c r="U291" s="9" t="s">
        <v>3569</v>
      </c>
    </row>
    <row r="292" spans="1:21">
      <c r="A292" s="4">
        <v>45631.454374108798</v>
      </c>
      <c r="B292" s="5" t="s">
        <v>21</v>
      </c>
      <c r="C292" s="5" t="s">
        <v>22</v>
      </c>
      <c r="D292" s="5" t="s">
        <v>486</v>
      </c>
      <c r="E292" s="5" t="s">
        <v>124</v>
      </c>
      <c r="F292" s="5" t="s">
        <v>25</v>
      </c>
    </row>
    <row r="293" spans="1:21">
      <c r="A293" s="7">
        <v>45631.483985902778</v>
      </c>
      <c r="B293" s="8" t="s">
        <v>21</v>
      </c>
      <c r="C293" s="8" t="s">
        <v>57</v>
      </c>
      <c r="D293" s="8" t="s">
        <v>41</v>
      </c>
      <c r="E293" s="8" t="s">
        <v>282</v>
      </c>
      <c r="F293" s="8" t="s">
        <v>58</v>
      </c>
      <c r="G293" s="8" t="s">
        <v>3570</v>
      </c>
      <c r="H293" s="8" t="s">
        <v>3571</v>
      </c>
      <c r="I293" s="8" t="s">
        <v>3572</v>
      </c>
      <c r="J293" s="8" t="s">
        <v>3573</v>
      </c>
      <c r="K293" s="8" t="s">
        <v>3574</v>
      </c>
      <c r="M293" s="8" t="s">
        <v>3575</v>
      </c>
      <c r="O293" s="8" t="s">
        <v>3576</v>
      </c>
      <c r="P293" s="8" t="s">
        <v>3577</v>
      </c>
      <c r="Q293" s="8" t="s">
        <v>3578</v>
      </c>
      <c r="T293" s="8" t="s">
        <v>3579</v>
      </c>
    </row>
    <row r="294" spans="1:21">
      <c r="A294" s="4">
        <v>45631.484435162041</v>
      </c>
      <c r="B294" s="5" t="s">
        <v>21</v>
      </c>
      <c r="C294" s="5" t="s">
        <v>57</v>
      </c>
      <c r="D294" s="5" t="s">
        <v>23</v>
      </c>
      <c r="E294" s="5" t="s">
        <v>24</v>
      </c>
      <c r="F294" s="5" t="s">
        <v>226</v>
      </c>
      <c r="G294" s="5" t="s">
        <v>3580</v>
      </c>
      <c r="H294" s="5" t="s">
        <v>3581</v>
      </c>
      <c r="I294" s="5" t="s">
        <v>3582</v>
      </c>
      <c r="K294" s="5" t="s">
        <v>3583</v>
      </c>
      <c r="L294" s="5" t="s">
        <v>3584</v>
      </c>
      <c r="M294" s="5" t="s">
        <v>3585</v>
      </c>
      <c r="N294" s="5" t="s">
        <v>247</v>
      </c>
      <c r="O294" s="5" t="s">
        <v>3586</v>
      </c>
      <c r="Q294" s="5" t="s">
        <v>3587</v>
      </c>
      <c r="R294" s="5" t="s">
        <v>3588</v>
      </c>
      <c r="S294" s="5" t="s">
        <v>3589</v>
      </c>
      <c r="T294" s="5" t="s">
        <v>3590</v>
      </c>
      <c r="U294" s="6" t="s">
        <v>3591</v>
      </c>
    </row>
    <row r="295" spans="1:21">
      <c r="A295" s="7">
        <v>45631.511081064818</v>
      </c>
      <c r="B295" s="8" t="s">
        <v>21</v>
      </c>
      <c r="C295" s="8" t="s">
        <v>22</v>
      </c>
      <c r="D295" s="8" t="s">
        <v>41</v>
      </c>
      <c r="E295" s="8" t="s">
        <v>73</v>
      </c>
      <c r="F295" s="8" t="s">
        <v>1125</v>
      </c>
      <c r="G295" s="8" t="s">
        <v>3592</v>
      </c>
      <c r="H295" s="8" t="s">
        <v>3593</v>
      </c>
      <c r="I295" s="8" t="s">
        <v>3594</v>
      </c>
      <c r="J295" s="8" t="s">
        <v>3595</v>
      </c>
      <c r="K295" s="8" t="s">
        <v>3596</v>
      </c>
      <c r="L295" s="8" t="s">
        <v>3597</v>
      </c>
      <c r="M295" s="8" t="s">
        <v>3598</v>
      </c>
      <c r="N295" s="8" t="s">
        <v>3300</v>
      </c>
      <c r="O295" s="8" t="s">
        <v>3599</v>
      </c>
      <c r="P295" s="8" t="s">
        <v>3600</v>
      </c>
      <c r="Q295" s="8" t="s">
        <v>3601</v>
      </c>
      <c r="R295" s="8" t="s">
        <v>3602</v>
      </c>
      <c r="S295" s="8" t="s">
        <v>3603</v>
      </c>
      <c r="T295" s="8" t="s">
        <v>3604</v>
      </c>
      <c r="U295" s="9" t="s">
        <v>3605</v>
      </c>
    </row>
    <row r="296" spans="1:21">
      <c r="A296" s="4">
        <v>45631.521237905094</v>
      </c>
      <c r="B296" s="5" t="s">
        <v>21</v>
      </c>
      <c r="C296" s="5" t="s">
        <v>22</v>
      </c>
      <c r="D296" s="5" t="s">
        <v>23</v>
      </c>
      <c r="E296" s="5" t="s">
        <v>124</v>
      </c>
      <c r="F296" s="5" t="s">
        <v>58</v>
      </c>
      <c r="G296" s="5" t="s">
        <v>3606</v>
      </c>
      <c r="H296" s="5" t="s">
        <v>3607</v>
      </c>
      <c r="I296" s="5" t="s">
        <v>3608</v>
      </c>
      <c r="J296" s="5" t="s">
        <v>3609</v>
      </c>
      <c r="K296" s="5" t="s">
        <v>3610</v>
      </c>
      <c r="L296" s="5" t="s">
        <v>3611</v>
      </c>
      <c r="M296" s="5" t="s">
        <v>3612</v>
      </c>
      <c r="N296" s="5" t="s">
        <v>106</v>
      </c>
      <c r="O296" s="5" t="s">
        <v>3613</v>
      </c>
      <c r="P296" s="5" t="s">
        <v>3612</v>
      </c>
      <c r="Q296" s="5" t="s">
        <v>3614</v>
      </c>
      <c r="R296" s="5" t="s">
        <v>3615</v>
      </c>
      <c r="S296" s="5" t="s">
        <v>3616</v>
      </c>
      <c r="T296" s="5" t="s">
        <v>3617</v>
      </c>
    </row>
    <row r="297" spans="1:21">
      <c r="A297" s="7">
        <v>45631.530872071758</v>
      </c>
      <c r="B297" s="8" t="s">
        <v>21</v>
      </c>
      <c r="C297" s="8" t="s">
        <v>22</v>
      </c>
      <c r="D297" s="8" t="s">
        <v>23</v>
      </c>
      <c r="E297" s="8" t="s">
        <v>24</v>
      </c>
      <c r="F297" s="8" t="s">
        <v>125</v>
      </c>
      <c r="G297" s="8" t="s">
        <v>3618</v>
      </c>
      <c r="H297" s="8" t="s">
        <v>3619</v>
      </c>
      <c r="I297" s="8" t="s">
        <v>3620</v>
      </c>
      <c r="J297" s="8" t="s">
        <v>3621</v>
      </c>
      <c r="K297" s="8" t="s">
        <v>3622</v>
      </c>
      <c r="L297" s="8" t="s">
        <v>3623</v>
      </c>
      <c r="M297" s="8" t="s">
        <v>3624</v>
      </c>
      <c r="N297" s="8" t="s">
        <v>3625</v>
      </c>
      <c r="O297" s="8" t="s">
        <v>3626</v>
      </c>
      <c r="P297" s="8" t="s">
        <v>3627</v>
      </c>
      <c r="Q297" s="8" t="s">
        <v>3628</v>
      </c>
      <c r="R297" s="8" t="s">
        <v>3629</v>
      </c>
      <c r="S297" s="8" t="s">
        <v>3630</v>
      </c>
      <c r="T297" s="8" t="s">
        <v>3631</v>
      </c>
      <c r="U297" s="9" t="s">
        <v>3632</v>
      </c>
    </row>
    <row r="298" spans="1:21">
      <c r="A298" s="4">
        <v>45631.534448634258</v>
      </c>
      <c r="B298" s="5" t="s">
        <v>21</v>
      </c>
      <c r="C298" s="5" t="s">
        <v>22</v>
      </c>
      <c r="D298" s="5" t="s">
        <v>123</v>
      </c>
      <c r="E298" s="5" t="s">
        <v>73</v>
      </c>
      <c r="F298" s="5" t="s">
        <v>25</v>
      </c>
      <c r="G298" s="5" t="s">
        <v>3633</v>
      </c>
      <c r="H298" s="5" t="s">
        <v>3634</v>
      </c>
      <c r="I298" s="5" t="s">
        <v>3635</v>
      </c>
      <c r="J298" s="5" t="s">
        <v>3636</v>
      </c>
      <c r="K298" s="5" t="s">
        <v>3637</v>
      </c>
      <c r="L298" s="5" t="s">
        <v>3638</v>
      </c>
      <c r="M298" s="5" t="s">
        <v>3639</v>
      </c>
      <c r="N298" s="5" t="s">
        <v>3640</v>
      </c>
      <c r="O298" s="5" t="s">
        <v>3641</v>
      </c>
      <c r="P298" s="5" t="s">
        <v>3642</v>
      </c>
      <c r="Q298" s="5" t="s">
        <v>3643</v>
      </c>
      <c r="R298" s="5" t="s">
        <v>3644</v>
      </c>
      <c r="S298" s="5" t="s">
        <v>3645</v>
      </c>
      <c r="T298" s="5" t="s">
        <v>3646</v>
      </c>
      <c r="U298" s="6" t="s">
        <v>3647</v>
      </c>
    </row>
    <row r="299" spans="1:21">
      <c r="A299" s="7">
        <v>45631.55090018519</v>
      </c>
      <c r="B299" s="8" t="s">
        <v>21</v>
      </c>
      <c r="C299" s="8" t="s">
        <v>22</v>
      </c>
      <c r="D299" s="8" t="s">
        <v>23</v>
      </c>
      <c r="E299" s="8" t="s">
        <v>239</v>
      </c>
      <c r="F299" s="8" t="s">
        <v>58</v>
      </c>
      <c r="G299" s="8" t="s">
        <v>3648</v>
      </c>
      <c r="H299" s="8" t="s">
        <v>3649</v>
      </c>
      <c r="I299" s="8" t="s">
        <v>3650</v>
      </c>
      <c r="J299" s="8" t="s">
        <v>3651</v>
      </c>
      <c r="K299" s="8" t="s">
        <v>3652</v>
      </c>
      <c r="L299" s="8" t="s">
        <v>3653</v>
      </c>
      <c r="M299" s="8" t="s">
        <v>3654</v>
      </c>
      <c r="N299" s="8" t="s">
        <v>117</v>
      </c>
      <c r="O299" s="8" t="s">
        <v>3655</v>
      </c>
      <c r="Q299" s="8" t="s">
        <v>3656</v>
      </c>
      <c r="R299" s="8" t="s">
        <v>3657</v>
      </c>
      <c r="S299" s="8" t="s">
        <v>3658</v>
      </c>
      <c r="T299" s="8" t="s">
        <v>3659</v>
      </c>
    </row>
    <row r="300" spans="1:21">
      <c r="A300" s="4">
        <v>45631.605620034723</v>
      </c>
      <c r="B300" s="5" t="s">
        <v>21</v>
      </c>
      <c r="C300" s="5" t="s">
        <v>57</v>
      </c>
      <c r="D300" s="5" t="s">
        <v>41</v>
      </c>
      <c r="E300" s="5" t="s">
        <v>282</v>
      </c>
      <c r="F300" s="5" t="s">
        <v>125</v>
      </c>
      <c r="H300" s="5" t="s">
        <v>3660</v>
      </c>
      <c r="I300" s="5" t="s">
        <v>3661</v>
      </c>
      <c r="J300" s="5" t="s">
        <v>3662</v>
      </c>
      <c r="K300" s="5" t="s">
        <v>3663</v>
      </c>
      <c r="L300" s="5" t="s">
        <v>3664</v>
      </c>
      <c r="M300" s="5" t="s">
        <v>3665</v>
      </c>
      <c r="N300" s="5" t="s">
        <v>117</v>
      </c>
      <c r="O300" s="5" t="s">
        <v>3666</v>
      </c>
      <c r="P300" s="5" t="s">
        <v>3667</v>
      </c>
      <c r="Q300" s="5" t="s">
        <v>3668</v>
      </c>
      <c r="R300" s="5" t="s">
        <v>3669</v>
      </c>
      <c r="S300" s="5" t="s">
        <v>3670</v>
      </c>
      <c r="T300" s="5" t="s">
        <v>3671</v>
      </c>
    </row>
    <row r="301" spans="1:21">
      <c r="A301" s="7">
        <v>45631.609962685186</v>
      </c>
      <c r="B301" s="8" t="s">
        <v>21</v>
      </c>
      <c r="C301" s="8" t="s">
        <v>22</v>
      </c>
      <c r="D301" s="8" t="s">
        <v>23</v>
      </c>
      <c r="E301" s="8" t="s">
        <v>24</v>
      </c>
      <c r="F301" s="8" t="s">
        <v>25</v>
      </c>
      <c r="G301" s="8" t="s">
        <v>3672</v>
      </c>
      <c r="H301" s="8" t="s">
        <v>3673</v>
      </c>
      <c r="I301" s="8" t="s">
        <v>3674</v>
      </c>
      <c r="J301" s="8" t="s">
        <v>3675</v>
      </c>
      <c r="K301" s="8" t="s">
        <v>3676</v>
      </c>
      <c r="L301" s="8" t="s">
        <v>3677</v>
      </c>
      <c r="M301" s="8" t="s">
        <v>3678</v>
      </c>
      <c r="N301" s="8" t="s">
        <v>247</v>
      </c>
      <c r="O301" s="8" t="s">
        <v>3679</v>
      </c>
      <c r="Q301" s="8" t="s">
        <v>3680</v>
      </c>
      <c r="R301" s="8" t="s">
        <v>3681</v>
      </c>
      <c r="S301" s="8" t="s">
        <v>3682</v>
      </c>
      <c r="T301" s="8" t="s">
        <v>3683</v>
      </c>
    </row>
    <row r="302" spans="1:21">
      <c r="A302" s="4">
        <v>45631.617823182867</v>
      </c>
      <c r="B302" s="5" t="s">
        <v>21</v>
      </c>
      <c r="C302" s="5" t="s">
        <v>22</v>
      </c>
      <c r="D302" s="5" t="s">
        <v>123</v>
      </c>
      <c r="E302" s="5" t="s">
        <v>24</v>
      </c>
      <c r="F302" s="5" t="s">
        <v>58</v>
      </c>
      <c r="G302" s="5" t="s">
        <v>3684</v>
      </c>
      <c r="H302" s="5" t="s">
        <v>2633</v>
      </c>
      <c r="I302" s="5" t="s">
        <v>3685</v>
      </c>
      <c r="J302" s="5" t="s">
        <v>3686</v>
      </c>
      <c r="K302" s="5" t="s">
        <v>3687</v>
      </c>
      <c r="L302" s="5" t="s">
        <v>3688</v>
      </c>
      <c r="M302" s="5" t="s">
        <v>3689</v>
      </c>
      <c r="N302" s="5" t="s">
        <v>3690</v>
      </c>
      <c r="O302" s="5" t="s">
        <v>3691</v>
      </c>
      <c r="P302" s="5" t="s">
        <v>3692</v>
      </c>
      <c r="Q302" s="5" t="s">
        <v>3693</v>
      </c>
      <c r="R302" s="5" t="s">
        <v>3694</v>
      </c>
      <c r="S302" s="5" t="s">
        <v>3695</v>
      </c>
      <c r="T302" s="5" t="s">
        <v>1840</v>
      </c>
    </row>
    <row r="303" spans="1:21">
      <c r="A303" s="7">
        <v>45631.699221238421</v>
      </c>
      <c r="B303" s="8" t="s">
        <v>21</v>
      </c>
      <c r="C303" s="8" t="s">
        <v>22</v>
      </c>
      <c r="D303" s="8" t="s">
        <v>41</v>
      </c>
      <c r="E303" s="8" t="s">
        <v>24</v>
      </c>
      <c r="F303" s="8" t="s">
        <v>58</v>
      </c>
      <c r="G303" s="8" t="s">
        <v>3696</v>
      </c>
      <c r="H303" s="8" t="s">
        <v>3697</v>
      </c>
      <c r="I303" s="8" t="s">
        <v>3698</v>
      </c>
      <c r="J303" s="8" t="s">
        <v>3699</v>
      </c>
      <c r="K303" s="8" t="s">
        <v>3700</v>
      </c>
      <c r="L303" s="8" t="s">
        <v>3701</v>
      </c>
      <c r="M303" s="8" t="s">
        <v>3702</v>
      </c>
      <c r="N303" s="8" t="s">
        <v>3703</v>
      </c>
      <c r="O303" s="8" t="s">
        <v>3704</v>
      </c>
      <c r="P303" s="8" t="s">
        <v>3705</v>
      </c>
      <c r="Q303" s="8" t="s">
        <v>3706</v>
      </c>
      <c r="R303" s="8" t="s">
        <v>3707</v>
      </c>
      <c r="S303" s="8" t="s">
        <v>3708</v>
      </c>
      <c r="T303" s="8" t="s">
        <v>3709</v>
      </c>
    </row>
    <row r="304" spans="1:21">
      <c r="A304" s="4">
        <v>45631.738153819446</v>
      </c>
      <c r="B304" s="5" t="s">
        <v>21</v>
      </c>
      <c r="C304" s="5" t="s">
        <v>57</v>
      </c>
      <c r="D304" s="5" t="s">
        <v>41</v>
      </c>
      <c r="E304" s="5" t="s">
        <v>73</v>
      </c>
      <c r="F304" s="5" t="s">
        <v>526</v>
      </c>
      <c r="G304" s="5" t="s">
        <v>360</v>
      </c>
      <c r="H304" s="5" t="s">
        <v>3710</v>
      </c>
      <c r="I304" s="5" t="s">
        <v>3711</v>
      </c>
      <c r="J304" s="5" t="s">
        <v>3712</v>
      </c>
      <c r="K304" s="5" t="s">
        <v>3713</v>
      </c>
      <c r="L304" s="5" t="s">
        <v>3714</v>
      </c>
      <c r="M304" s="5" t="s">
        <v>3715</v>
      </c>
      <c r="N304" s="5" t="s">
        <v>1809</v>
      </c>
      <c r="O304" s="5" t="s">
        <v>3716</v>
      </c>
      <c r="P304" s="5" t="s">
        <v>68</v>
      </c>
      <c r="Q304" s="5" t="s">
        <v>3717</v>
      </c>
      <c r="S304" s="5" t="s">
        <v>1682</v>
      </c>
      <c r="T304" s="5" t="s">
        <v>3718</v>
      </c>
      <c r="U304" s="6" t="s">
        <v>3719</v>
      </c>
    </row>
    <row r="305" spans="1:21">
      <c r="A305" s="7">
        <v>45631.740599421297</v>
      </c>
      <c r="B305" s="8" t="s">
        <v>21</v>
      </c>
      <c r="C305" s="8" t="s">
        <v>22</v>
      </c>
      <c r="D305" s="8" t="s">
        <v>41</v>
      </c>
      <c r="E305" s="8" t="s">
        <v>73</v>
      </c>
      <c r="F305" s="8" t="s">
        <v>125</v>
      </c>
      <c r="H305" s="8" t="s">
        <v>3720</v>
      </c>
      <c r="I305" s="8" t="s">
        <v>3721</v>
      </c>
      <c r="J305" s="8" t="s">
        <v>3722</v>
      </c>
      <c r="K305" s="8" t="s">
        <v>3723</v>
      </c>
      <c r="M305" s="8" t="s">
        <v>420</v>
      </c>
      <c r="N305" s="8" t="s">
        <v>3724</v>
      </c>
      <c r="Q305" s="8" t="s">
        <v>3725</v>
      </c>
      <c r="R305" s="8" t="s">
        <v>3726</v>
      </c>
      <c r="S305" s="8" t="s">
        <v>3727</v>
      </c>
    </row>
    <row r="306" spans="1:21">
      <c r="A306" s="4">
        <v>45631.743990115741</v>
      </c>
      <c r="B306" s="5" t="s">
        <v>21</v>
      </c>
      <c r="C306" s="5" t="s">
        <v>22</v>
      </c>
      <c r="D306" s="5" t="s">
        <v>23</v>
      </c>
      <c r="E306" s="5" t="s">
        <v>239</v>
      </c>
      <c r="F306" s="5" t="s">
        <v>58</v>
      </c>
      <c r="G306" s="5" t="s">
        <v>3728</v>
      </c>
      <c r="H306" s="5" t="s">
        <v>3729</v>
      </c>
      <c r="I306" s="5" t="s">
        <v>3730</v>
      </c>
      <c r="J306" s="5" t="s">
        <v>3731</v>
      </c>
      <c r="K306" s="5" t="s">
        <v>3732</v>
      </c>
      <c r="L306" s="5" t="s">
        <v>3733</v>
      </c>
      <c r="M306" s="5" t="s">
        <v>3734</v>
      </c>
      <c r="N306" s="5" t="s">
        <v>3735</v>
      </c>
      <c r="O306" s="5" t="s">
        <v>3736</v>
      </c>
      <c r="P306" s="5" t="s">
        <v>3737</v>
      </c>
      <c r="Q306" s="5" t="s">
        <v>3738</v>
      </c>
      <c r="R306" s="5" t="s">
        <v>3739</v>
      </c>
      <c r="S306" s="5" t="s">
        <v>3740</v>
      </c>
      <c r="T306" s="5" t="s">
        <v>3741</v>
      </c>
    </row>
    <row r="307" spans="1:21">
      <c r="A307" s="7">
        <v>45631.746758564812</v>
      </c>
      <c r="B307" s="8" t="s">
        <v>21</v>
      </c>
      <c r="C307" s="8" t="s">
        <v>22</v>
      </c>
      <c r="D307" s="8" t="s">
        <v>486</v>
      </c>
      <c r="E307" s="8" t="s">
        <v>73</v>
      </c>
      <c r="F307" s="8" t="s">
        <v>58</v>
      </c>
      <c r="G307" s="8" t="s">
        <v>3742</v>
      </c>
      <c r="H307" s="8" t="s">
        <v>3743</v>
      </c>
      <c r="I307" s="8" t="s">
        <v>3744</v>
      </c>
      <c r="J307" s="8" t="s">
        <v>3745</v>
      </c>
      <c r="K307" s="8" t="s">
        <v>3746</v>
      </c>
      <c r="L307" s="8" t="s">
        <v>3747</v>
      </c>
      <c r="M307" s="8" t="s">
        <v>116</v>
      </c>
      <c r="N307" s="8" t="s">
        <v>3748</v>
      </c>
      <c r="O307" s="8" t="s">
        <v>3749</v>
      </c>
      <c r="P307" s="8" t="s">
        <v>3750</v>
      </c>
      <c r="Q307" s="8" t="s">
        <v>3751</v>
      </c>
      <c r="R307" s="8" t="s">
        <v>3752</v>
      </c>
      <c r="S307" s="8" t="s">
        <v>3753</v>
      </c>
      <c r="T307" s="8" t="s">
        <v>3754</v>
      </c>
      <c r="U307" s="9" t="s">
        <v>3755</v>
      </c>
    </row>
    <row r="308" spans="1:21">
      <c r="A308" s="4">
        <v>45631.794496631948</v>
      </c>
      <c r="B308" s="5" t="s">
        <v>21</v>
      </c>
      <c r="C308" s="5" t="s">
        <v>22</v>
      </c>
      <c r="D308" s="5" t="s">
        <v>41</v>
      </c>
      <c r="E308" s="5" t="s">
        <v>73</v>
      </c>
      <c r="F308" s="5" t="s">
        <v>58</v>
      </c>
      <c r="G308" s="5" t="s">
        <v>3756</v>
      </c>
      <c r="H308" s="5" t="s">
        <v>3757</v>
      </c>
      <c r="I308" s="5" t="s">
        <v>3758</v>
      </c>
      <c r="J308" s="5" t="s">
        <v>3759</v>
      </c>
      <c r="K308" s="5" t="s">
        <v>3760</v>
      </c>
      <c r="L308" s="5" t="s">
        <v>3761</v>
      </c>
      <c r="M308" s="5" t="s">
        <v>3762</v>
      </c>
      <c r="N308" s="5" t="s">
        <v>3763</v>
      </c>
      <c r="O308" s="5" t="s">
        <v>3764</v>
      </c>
      <c r="P308" s="5" t="s">
        <v>3765</v>
      </c>
      <c r="Q308" s="5" t="s">
        <v>3766</v>
      </c>
      <c r="R308" s="5" t="s">
        <v>3767</v>
      </c>
      <c r="S308" s="5" t="s">
        <v>3768</v>
      </c>
      <c r="T308" s="5" t="s">
        <v>3769</v>
      </c>
      <c r="U308" s="6" t="s">
        <v>3770</v>
      </c>
    </row>
    <row r="309" spans="1:21">
      <c r="A309" s="7">
        <v>45631.803385034727</v>
      </c>
      <c r="B309" s="8" t="s">
        <v>21</v>
      </c>
      <c r="C309" s="8" t="s">
        <v>22</v>
      </c>
      <c r="D309" s="8" t="s">
        <v>41</v>
      </c>
      <c r="E309" s="8" t="s">
        <v>73</v>
      </c>
      <c r="F309" s="8" t="s">
        <v>58</v>
      </c>
      <c r="G309" s="8" t="s">
        <v>3771</v>
      </c>
      <c r="H309" s="8" t="s">
        <v>3772</v>
      </c>
      <c r="I309" s="8" t="s">
        <v>3773</v>
      </c>
      <c r="J309" s="8" t="s">
        <v>3774</v>
      </c>
      <c r="K309" s="8" t="s">
        <v>3775</v>
      </c>
      <c r="L309" s="8" t="s">
        <v>3776</v>
      </c>
      <c r="M309" s="8" t="s">
        <v>3777</v>
      </c>
      <c r="N309" s="8" t="s">
        <v>3778</v>
      </c>
      <c r="O309" s="8" t="s">
        <v>3779</v>
      </c>
      <c r="Q309" s="8" t="s">
        <v>3780</v>
      </c>
      <c r="R309" s="8" t="s">
        <v>3781</v>
      </c>
      <c r="S309" s="8" t="s">
        <v>3782</v>
      </c>
      <c r="T309" s="8" t="s">
        <v>3783</v>
      </c>
      <c r="U309" s="9" t="s">
        <v>3784</v>
      </c>
    </row>
    <row r="310" spans="1:21">
      <c r="A310" s="4">
        <v>45631.903059537042</v>
      </c>
      <c r="B310" s="5" t="s">
        <v>21</v>
      </c>
      <c r="C310" s="5" t="s">
        <v>22</v>
      </c>
      <c r="D310" s="5" t="s">
        <v>23</v>
      </c>
      <c r="E310" s="5" t="s">
        <v>239</v>
      </c>
      <c r="F310" s="5" t="s">
        <v>58</v>
      </c>
      <c r="G310" s="5" t="s">
        <v>3785</v>
      </c>
      <c r="H310" s="5" t="s">
        <v>3786</v>
      </c>
      <c r="I310" s="5" t="s">
        <v>3787</v>
      </c>
      <c r="J310" s="5" t="s">
        <v>3788</v>
      </c>
      <c r="K310" s="5" t="s">
        <v>3789</v>
      </c>
      <c r="L310" s="5" t="s">
        <v>3790</v>
      </c>
      <c r="M310" s="5" t="s">
        <v>3791</v>
      </c>
      <c r="O310" s="5" t="s">
        <v>3792</v>
      </c>
      <c r="Q310" s="5" t="s">
        <v>2453</v>
      </c>
      <c r="R310" s="5" t="s">
        <v>3793</v>
      </c>
    </row>
    <row r="311" spans="1:21">
      <c r="A311" s="7">
        <v>45631.999652164348</v>
      </c>
      <c r="B311" s="8" t="s">
        <v>21</v>
      </c>
      <c r="C311" s="8" t="s">
        <v>22</v>
      </c>
      <c r="D311" s="8" t="s">
        <v>23</v>
      </c>
      <c r="E311" s="8" t="s">
        <v>24</v>
      </c>
      <c r="F311" s="8" t="s">
        <v>58</v>
      </c>
      <c r="G311" s="8" t="s">
        <v>3794</v>
      </c>
      <c r="H311" s="8" t="s">
        <v>3795</v>
      </c>
      <c r="I311" s="8" t="s">
        <v>3796</v>
      </c>
      <c r="J311" s="8" t="s">
        <v>3797</v>
      </c>
      <c r="K311" s="8" t="s">
        <v>3798</v>
      </c>
      <c r="L311" s="8" t="s">
        <v>3799</v>
      </c>
      <c r="M311" s="8" t="s">
        <v>3800</v>
      </c>
      <c r="N311" s="8" t="s">
        <v>3801</v>
      </c>
      <c r="O311" s="8" t="s">
        <v>3802</v>
      </c>
      <c r="P311" s="8" t="s">
        <v>3803</v>
      </c>
      <c r="Q311" s="8" t="s">
        <v>3804</v>
      </c>
      <c r="R311" s="8" t="s">
        <v>3805</v>
      </c>
      <c r="S311" s="8" t="s">
        <v>3806</v>
      </c>
      <c r="T311" s="8" t="s">
        <v>3807</v>
      </c>
      <c r="U311" s="9" t="s">
        <v>3808</v>
      </c>
    </row>
    <row r="312" spans="1:21">
      <c r="A312" s="4">
        <v>45632.458636203708</v>
      </c>
      <c r="B312" s="5" t="s">
        <v>21</v>
      </c>
      <c r="C312" s="5" t="s">
        <v>57</v>
      </c>
      <c r="D312" s="5" t="s">
        <v>41</v>
      </c>
      <c r="E312" s="5" t="s">
        <v>73</v>
      </c>
      <c r="F312" s="5" t="s">
        <v>58</v>
      </c>
      <c r="G312" s="5" t="s">
        <v>3809</v>
      </c>
      <c r="H312" s="5" t="s">
        <v>3810</v>
      </c>
      <c r="I312" s="5" t="s">
        <v>3811</v>
      </c>
      <c r="J312" s="5" t="s">
        <v>3812</v>
      </c>
      <c r="K312" s="5" t="s">
        <v>3813</v>
      </c>
      <c r="L312" s="5" t="s">
        <v>3814</v>
      </c>
      <c r="M312" s="5" t="s">
        <v>3815</v>
      </c>
      <c r="N312" s="5" t="s">
        <v>3816</v>
      </c>
      <c r="O312" s="5" t="s">
        <v>3817</v>
      </c>
      <c r="P312" s="5" t="s">
        <v>3818</v>
      </c>
      <c r="Q312" s="5" t="s">
        <v>3819</v>
      </c>
      <c r="R312" s="5" t="s">
        <v>3820</v>
      </c>
      <c r="S312" s="5" t="s">
        <v>3821</v>
      </c>
      <c r="T312" s="5" t="s">
        <v>3822</v>
      </c>
      <c r="U312" s="6" t="s">
        <v>3823</v>
      </c>
    </row>
    <row r="313" spans="1:21">
      <c r="A313" s="7">
        <v>45632.47157981481</v>
      </c>
      <c r="B313" s="8" t="s">
        <v>21</v>
      </c>
      <c r="C313" s="8" t="s">
        <v>22</v>
      </c>
      <c r="D313" s="8" t="s">
        <v>41</v>
      </c>
      <c r="E313" s="8" t="s">
        <v>73</v>
      </c>
      <c r="F313" s="8" t="s">
        <v>58</v>
      </c>
      <c r="G313" s="8" t="s">
        <v>3824</v>
      </c>
      <c r="H313" s="8" t="s">
        <v>3825</v>
      </c>
      <c r="I313" s="8" t="s">
        <v>3826</v>
      </c>
      <c r="J313" s="8" t="s">
        <v>1311</v>
      </c>
      <c r="K313" s="8" t="s">
        <v>3827</v>
      </c>
      <c r="L313" s="8" t="s">
        <v>3828</v>
      </c>
      <c r="M313" s="8" t="s">
        <v>3829</v>
      </c>
      <c r="N313" s="8" t="s">
        <v>3830</v>
      </c>
      <c r="O313" s="8" t="s">
        <v>3831</v>
      </c>
      <c r="P313" s="8" t="s">
        <v>3832</v>
      </c>
      <c r="Q313" s="8" t="s">
        <v>3833</v>
      </c>
      <c r="R313" s="8" t="s">
        <v>3834</v>
      </c>
      <c r="T313" s="8" t="s">
        <v>3835</v>
      </c>
      <c r="U313" s="9" t="s">
        <v>3836</v>
      </c>
    </row>
    <row r="314" spans="1:21">
      <c r="A314" s="4">
        <v>45632.47889111111</v>
      </c>
      <c r="B314" s="5" t="s">
        <v>21</v>
      </c>
      <c r="C314" s="5" t="s">
        <v>22</v>
      </c>
      <c r="D314" s="5" t="s">
        <v>23</v>
      </c>
      <c r="E314" s="5" t="s">
        <v>124</v>
      </c>
      <c r="F314" s="5" t="s">
        <v>58</v>
      </c>
      <c r="G314" s="5" t="s">
        <v>3837</v>
      </c>
      <c r="H314" s="5" t="s">
        <v>3838</v>
      </c>
      <c r="I314" s="5" t="s">
        <v>3839</v>
      </c>
      <c r="J314" s="5" t="s">
        <v>3840</v>
      </c>
      <c r="K314" s="5" t="s">
        <v>3841</v>
      </c>
      <c r="L314" s="5" t="s">
        <v>3842</v>
      </c>
      <c r="M314" s="5" t="s">
        <v>3843</v>
      </c>
      <c r="N314" s="5" t="s">
        <v>2324</v>
      </c>
      <c r="O314" s="5" t="s">
        <v>3844</v>
      </c>
      <c r="P314" s="5" t="s">
        <v>3845</v>
      </c>
      <c r="Q314" s="5" t="s">
        <v>3846</v>
      </c>
      <c r="R314" s="5" t="s">
        <v>3847</v>
      </c>
      <c r="S314" s="5" t="s">
        <v>3848</v>
      </c>
      <c r="T314" s="5" t="s">
        <v>3849</v>
      </c>
      <c r="U314" s="6" t="s">
        <v>3850</v>
      </c>
    </row>
    <row r="315" spans="1:21">
      <c r="A315" s="7">
        <v>45632.521551979167</v>
      </c>
      <c r="B315" s="8" t="s">
        <v>21</v>
      </c>
      <c r="C315" s="8" t="s">
        <v>22</v>
      </c>
      <c r="D315" s="8" t="s">
        <v>41</v>
      </c>
      <c r="E315" s="8" t="s">
        <v>73</v>
      </c>
      <c r="F315" s="8" t="s">
        <v>58</v>
      </c>
      <c r="G315" s="8" t="s">
        <v>3851</v>
      </c>
      <c r="H315" s="8" t="s">
        <v>3852</v>
      </c>
      <c r="I315" s="8" t="s">
        <v>3853</v>
      </c>
      <c r="J315" s="8" t="s">
        <v>3854</v>
      </c>
      <c r="K315" s="8" t="s">
        <v>3855</v>
      </c>
      <c r="L315" s="8" t="s">
        <v>3856</v>
      </c>
      <c r="M315" s="8" t="s">
        <v>3857</v>
      </c>
      <c r="N315" s="8" t="s">
        <v>3858</v>
      </c>
      <c r="R315" s="8" t="s">
        <v>3859</v>
      </c>
      <c r="T315" s="8" t="s">
        <v>116</v>
      </c>
    </row>
    <row r="316" spans="1:21">
      <c r="A316" s="4">
        <v>45632.628798877311</v>
      </c>
      <c r="B316" s="5" t="s">
        <v>21</v>
      </c>
      <c r="C316" s="5" t="s">
        <v>22</v>
      </c>
      <c r="D316" s="5" t="s">
        <v>41</v>
      </c>
      <c r="E316" s="5" t="s">
        <v>73</v>
      </c>
      <c r="F316" s="5" t="s">
        <v>85</v>
      </c>
    </row>
    <row r="317" spans="1:21">
      <c r="A317" s="7">
        <v>45632.741620949077</v>
      </c>
      <c r="B317" s="8" t="s">
        <v>21</v>
      </c>
      <c r="C317" s="8" t="s">
        <v>22</v>
      </c>
      <c r="D317" s="8" t="s">
        <v>123</v>
      </c>
      <c r="E317" s="8" t="s">
        <v>73</v>
      </c>
      <c r="F317" s="8" t="s">
        <v>226</v>
      </c>
      <c r="G317" s="8" t="s">
        <v>3860</v>
      </c>
      <c r="H317" s="8" t="s">
        <v>3861</v>
      </c>
      <c r="I317" s="8" t="s">
        <v>3862</v>
      </c>
      <c r="J317" s="8" t="s">
        <v>106</v>
      </c>
      <c r="K317" s="8" t="s">
        <v>3863</v>
      </c>
      <c r="L317" s="8" t="s">
        <v>3864</v>
      </c>
      <c r="M317" s="8" t="s">
        <v>3865</v>
      </c>
      <c r="N317" s="8" t="s">
        <v>3866</v>
      </c>
      <c r="O317" s="8" t="s">
        <v>3867</v>
      </c>
      <c r="P317" s="8" t="s">
        <v>3868</v>
      </c>
      <c r="Q317" s="8" t="s">
        <v>3869</v>
      </c>
      <c r="R317" s="8" t="s">
        <v>3870</v>
      </c>
      <c r="S317" s="8" t="s">
        <v>106</v>
      </c>
      <c r="T317" s="8" t="s">
        <v>3871</v>
      </c>
      <c r="U317" s="9" t="s">
        <v>3872</v>
      </c>
    </row>
    <row r="318" spans="1:21">
      <c r="A318" s="4">
        <v>45633.449799768518</v>
      </c>
      <c r="B318" s="5" t="s">
        <v>21</v>
      </c>
      <c r="C318" s="5" t="s">
        <v>57</v>
      </c>
      <c r="D318" s="5" t="s">
        <v>23</v>
      </c>
      <c r="E318" s="5" t="s">
        <v>73</v>
      </c>
      <c r="F318" s="5" t="s">
        <v>58</v>
      </c>
      <c r="G318" s="5" t="s">
        <v>3873</v>
      </c>
      <c r="H318" s="5" t="s">
        <v>3874</v>
      </c>
      <c r="I318" s="5" t="s">
        <v>3875</v>
      </c>
      <c r="J318" s="5" t="s">
        <v>3876</v>
      </c>
      <c r="K318" s="5" t="s">
        <v>3877</v>
      </c>
      <c r="L318" s="5" t="s">
        <v>3878</v>
      </c>
      <c r="M318" s="5" t="s">
        <v>3879</v>
      </c>
      <c r="N318" s="5" t="s">
        <v>89</v>
      </c>
      <c r="O318" s="5" t="s">
        <v>3880</v>
      </c>
      <c r="Q318" s="5" t="s">
        <v>3881</v>
      </c>
      <c r="R318" s="5" t="s">
        <v>3882</v>
      </c>
      <c r="S318" s="5" t="s">
        <v>3883</v>
      </c>
      <c r="T318" s="5" t="s">
        <v>3884</v>
      </c>
    </row>
    <row r="319" spans="1:21">
      <c r="A319" s="7">
        <v>45633.51278498843</v>
      </c>
      <c r="B319" s="8" t="s">
        <v>21</v>
      </c>
      <c r="C319" s="8" t="s">
        <v>22</v>
      </c>
      <c r="D319" s="8" t="s">
        <v>41</v>
      </c>
      <c r="E319" s="8" t="s">
        <v>73</v>
      </c>
      <c r="F319" s="8" t="s">
        <v>58</v>
      </c>
      <c r="G319" s="8" t="s">
        <v>3885</v>
      </c>
      <c r="H319" s="8" t="s">
        <v>3886</v>
      </c>
      <c r="I319" s="8" t="s">
        <v>3887</v>
      </c>
      <c r="J319" s="8" t="s">
        <v>3888</v>
      </c>
      <c r="K319" s="8" t="s">
        <v>3889</v>
      </c>
      <c r="L319" s="8" t="s">
        <v>3890</v>
      </c>
      <c r="M319" s="8" t="s">
        <v>3891</v>
      </c>
      <c r="N319" s="8" t="s">
        <v>3892</v>
      </c>
      <c r="O319" s="8" t="s">
        <v>3893</v>
      </c>
      <c r="P319" s="8" t="s">
        <v>3894</v>
      </c>
      <c r="Q319" s="8" t="s">
        <v>3895</v>
      </c>
      <c r="R319" s="8" t="s">
        <v>3896</v>
      </c>
      <c r="S319" s="8" t="s">
        <v>3897</v>
      </c>
      <c r="T319" s="8" t="s">
        <v>3898</v>
      </c>
      <c r="U319" s="9" t="s">
        <v>3899</v>
      </c>
    </row>
    <row r="320" spans="1:21">
      <c r="A320" s="4">
        <v>45633.613703831019</v>
      </c>
      <c r="B320" s="5" t="s">
        <v>21</v>
      </c>
      <c r="C320" s="5" t="s">
        <v>22</v>
      </c>
      <c r="D320" s="5" t="s">
        <v>41</v>
      </c>
      <c r="E320" s="5" t="s">
        <v>73</v>
      </c>
      <c r="F320" s="5" t="s">
        <v>25</v>
      </c>
      <c r="G320" s="5" t="s">
        <v>3900</v>
      </c>
      <c r="H320" s="5" t="s">
        <v>3901</v>
      </c>
      <c r="I320" s="5" t="s">
        <v>3902</v>
      </c>
      <c r="J320" s="5" t="s">
        <v>3903</v>
      </c>
      <c r="K320" s="5" t="s">
        <v>3904</v>
      </c>
      <c r="L320" s="5" t="s">
        <v>3905</v>
      </c>
      <c r="M320" s="5" t="s">
        <v>3906</v>
      </c>
      <c r="N320" s="5" t="s">
        <v>3046</v>
      </c>
      <c r="O320" s="5" t="s">
        <v>3907</v>
      </c>
      <c r="Q320" s="5" t="s">
        <v>3908</v>
      </c>
      <c r="R320" s="5" t="s">
        <v>3909</v>
      </c>
      <c r="S320" s="5" t="s">
        <v>3910</v>
      </c>
      <c r="T320" s="5" t="s">
        <v>3911</v>
      </c>
      <c r="U320" s="6" t="s">
        <v>3912</v>
      </c>
    </row>
    <row r="321" spans="1:21">
      <c r="A321" s="7">
        <v>45633.616057604166</v>
      </c>
      <c r="B321" s="8" t="s">
        <v>21</v>
      </c>
      <c r="C321" s="8" t="s">
        <v>22</v>
      </c>
      <c r="D321" s="8" t="s">
        <v>41</v>
      </c>
      <c r="E321" s="8" t="s">
        <v>73</v>
      </c>
      <c r="F321" s="8" t="s">
        <v>58</v>
      </c>
      <c r="G321" s="8" t="s">
        <v>3913</v>
      </c>
      <c r="H321" s="8" t="s">
        <v>3914</v>
      </c>
      <c r="I321" s="8" t="s">
        <v>3915</v>
      </c>
      <c r="J321" s="8" t="s">
        <v>3916</v>
      </c>
      <c r="K321" s="8" t="s">
        <v>3917</v>
      </c>
      <c r="L321" s="8" t="s">
        <v>3918</v>
      </c>
      <c r="M321" s="8" t="s">
        <v>3919</v>
      </c>
      <c r="N321" s="8" t="s">
        <v>3920</v>
      </c>
      <c r="O321" s="8" t="s">
        <v>3921</v>
      </c>
      <c r="P321" s="8" t="s">
        <v>3922</v>
      </c>
      <c r="Q321" s="8" t="s">
        <v>3923</v>
      </c>
      <c r="R321" s="8" t="s">
        <v>3924</v>
      </c>
      <c r="S321" s="8" t="s">
        <v>3925</v>
      </c>
      <c r="T321" s="8" t="s">
        <v>3926</v>
      </c>
      <c r="U321" s="9" t="s">
        <v>3927</v>
      </c>
    </row>
    <row r="322" spans="1:21">
      <c r="A322" s="4">
        <v>45633.818639004632</v>
      </c>
      <c r="B322" s="5" t="s">
        <v>21</v>
      </c>
      <c r="C322" s="5" t="s">
        <v>22</v>
      </c>
      <c r="D322" s="5" t="s">
        <v>23</v>
      </c>
      <c r="E322" s="5" t="s">
        <v>24</v>
      </c>
      <c r="F322" s="5" t="s">
        <v>125</v>
      </c>
      <c r="G322" s="5" t="s">
        <v>3928</v>
      </c>
      <c r="H322" s="5" t="s">
        <v>3929</v>
      </c>
      <c r="I322" s="5" t="s">
        <v>3930</v>
      </c>
      <c r="J322" s="5" t="s">
        <v>3931</v>
      </c>
      <c r="K322" s="5" t="s">
        <v>3932</v>
      </c>
      <c r="L322" s="5" t="s">
        <v>3933</v>
      </c>
      <c r="M322" s="5" t="s">
        <v>3934</v>
      </c>
      <c r="N322" s="5" t="s">
        <v>2821</v>
      </c>
      <c r="O322" s="5" t="s">
        <v>3935</v>
      </c>
      <c r="P322" s="5" t="s">
        <v>3936</v>
      </c>
      <c r="Q322" s="5" t="s">
        <v>3937</v>
      </c>
      <c r="R322" s="5" t="s">
        <v>3938</v>
      </c>
      <c r="S322" s="5" t="s">
        <v>3939</v>
      </c>
      <c r="T322" s="5" t="s">
        <v>3940</v>
      </c>
    </row>
    <row r="323" spans="1:21">
      <c r="A323" s="7">
        <v>45634.453143946761</v>
      </c>
      <c r="B323" s="8" t="s">
        <v>21</v>
      </c>
      <c r="C323" s="8" t="s">
        <v>22</v>
      </c>
      <c r="D323" s="8" t="s">
        <v>41</v>
      </c>
      <c r="E323" s="8" t="s">
        <v>73</v>
      </c>
      <c r="F323" s="8" t="s">
        <v>58</v>
      </c>
      <c r="G323" s="8" t="s">
        <v>3941</v>
      </c>
      <c r="H323" s="8" t="s">
        <v>3942</v>
      </c>
      <c r="I323" s="8" t="s">
        <v>3943</v>
      </c>
      <c r="J323" s="8" t="s">
        <v>3944</v>
      </c>
      <c r="K323" s="8" t="s">
        <v>3945</v>
      </c>
      <c r="L323" s="8" t="s">
        <v>3946</v>
      </c>
      <c r="M323" s="8" t="s">
        <v>3947</v>
      </c>
      <c r="N323" s="8" t="s">
        <v>3948</v>
      </c>
      <c r="O323" s="8" t="s">
        <v>3949</v>
      </c>
      <c r="Q323" s="8" t="s">
        <v>3950</v>
      </c>
      <c r="R323" s="8" t="s">
        <v>3951</v>
      </c>
      <c r="S323" s="8" t="s">
        <v>3952</v>
      </c>
      <c r="T323" s="8" t="s">
        <v>3953</v>
      </c>
    </row>
    <row r="324" spans="1:21">
      <c r="A324" s="4">
        <v>45634.660835069444</v>
      </c>
      <c r="B324" s="5" t="s">
        <v>21</v>
      </c>
      <c r="C324" s="5" t="s">
        <v>22</v>
      </c>
      <c r="D324" s="5" t="s">
        <v>41</v>
      </c>
      <c r="E324" s="5" t="s">
        <v>24</v>
      </c>
      <c r="F324" s="5" t="s">
        <v>58</v>
      </c>
      <c r="G324" s="5" t="s">
        <v>3954</v>
      </c>
      <c r="H324" s="5" t="s">
        <v>3955</v>
      </c>
      <c r="I324" s="5" t="s">
        <v>3956</v>
      </c>
      <c r="J324" s="5" t="s">
        <v>3957</v>
      </c>
      <c r="K324" s="5" t="s">
        <v>3958</v>
      </c>
      <c r="L324" s="5" t="s">
        <v>694</v>
      </c>
      <c r="M324" s="5" t="s">
        <v>3959</v>
      </c>
      <c r="N324" s="5" t="s">
        <v>617</v>
      </c>
      <c r="O324" s="5" t="s">
        <v>3960</v>
      </c>
      <c r="P324" s="5" t="s">
        <v>35</v>
      </c>
      <c r="Q324" s="5" t="s">
        <v>3961</v>
      </c>
      <c r="R324" s="5" t="s">
        <v>3962</v>
      </c>
      <c r="S324" s="5" t="s">
        <v>3963</v>
      </c>
      <c r="T324" s="5" t="s">
        <v>3964</v>
      </c>
    </row>
    <row r="325" spans="1:21">
      <c r="A325" s="7">
        <v>45634.778527638889</v>
      </c>
      <c r="B325" s="8" t="s">
        <v>21</v>
      </c>
      <c r="C325" s="8" t="s">
        <v>22</v>
      </c>
      <c r="D325" s="8" t="s">
        <v>41</v>
      </c>
      <c r="E325" s="8" t="s">
        <v>73</v>
      </c>
      <c r="F325" s="8" t="s">
        <v>25</v>
      </c>
      <c r="G325" s="8" t="s">
        <v>3965</v>
      </c>
      <c r="H325" s="8" t="s">
        <v>3966</v>
      </c>
      <c r="I325" s="8" t="s">
        <v>3967</v>
      </c>
      <c r="J325" s="8" t="s">
        <v>3968</v>
      </c>
      <c r="K325" s="8" t="s">
        <v>3969</v>
      </c>
      <c r="L325" s="8" t="s">
        <v>89</v>
      </c>
      <c r="M325" s="8" t="s">
        <v>3970</v>
      </c>
      <c r="N325" s="8" t="s">
        <v>3971</v>
      </c>
      <c r="O325" s="8" t="s">
        <v>3972</v>
      </c>
      <c r="P325" s="8" t="s">
        <v>3973</v>
      </c>
      <c r="Q325" s="8" t="s">
        <v>3974</v>
      </c>
      <c r="R325" s="8" t="s">
        <v>3975</v>
      </c>
      <c r="S325" s="8" t="s">
        <v>3976</v>
      </c>
      <c r="T325" s="8" t="s">
        <v>3977</v>
      </c>
      <c r="U325" s="9" t="s">
        <v>3978</v>
      </c>
    </row>
    <row r="326" spans="1:21">
      <c r="A326" s="4">
        <v>45635.399407349541</v>
      </c>
      <c r="B326" s="5" t="s">
        <v>21</v>
      </c>
      <c r="C326" s="5" t="s">
        <v>22</v>
      </c>
      <c r="D326" s="5" t="s">
        <v>23</v>
      </c>
      <c r="E326" s="5" t="s">
        <v>239</v>
      </c>
      <c r="F326" s="5" t="s">
        <v>226</v>
      </c>
      <c r="G326" s="5" t="s">
        <v>3979</v>
      </c>
      <c r="H326" s="5" t="s">
        <v>3980</v>
      </c>
      <c r="I326" s="5" t="s">
        <v>3981</v>
      </c>
      <c r="J326" s="5" t="s">
        <v>3982</v>
      </c>
      <c r="K326" s="5" t="s">
        <v>3983</v>
      </c>
      <c r="L326" s="5" t="s">
        <v>3984</v>
      </c>
      <c r="M326" s="5" t="s">
        <v>3985</v>
      </c>
      <c r="N326" s="5" t="s">
        <v>856</v>
      </c>
      <c r="Q326" s="5" t="s">
        <v>3986</v>
      </c>
      <c r="R326" s="5" t="s">
        <v>3987</v>
      </c>
      <c r="S326" s="5" t="s">
        <v>3988</v>
      </c>
      <c r="T326" s="5" t="s">
        <v>3989</v>
      </c>
      <c r="U326" s="6" t="s">
        <v>3990</v>
      </c>
    </row>
    <row r="327" spans="1:21">
      <c r="A327" s="7">
        <v>45635.476773495371</v>
      </c>
      <c r="B327" s="8" t="s">
        <v>21</v>
      </c>
      <c r="C327" s="8" t="s">
        <v>22</v>
      </c>
      <c r="D327" s="8" t="s">
        <v>123</v>
      </c>
      <c r="E327" s="8" t="s">
        <v>239</v>
      </c>
      <c r="F327" s="8" t="s">
        <v>58</v>
      </c>
      <c r="G327" s="8" t="s">
        <v>3991</v>
      </c>
      <c r="H327" s="8" t="s">
        <v>3992</v>
      </c>
      <c r="I327" s="8" t="s">
        <v>3993</v>
      </c>
      <c r="J327" s="8" t="s">
        <v>694</v>
      </c>
      <c r="K327" s="8" t="s">
        <v>3994</v>
      </c>
      <c r="L327" s="8" t="s">
        <v>3995</v>
      </c>
      <c r="M327" s="8" t="s">
        <v>3996</v>
      </c>
      <c r="N327" s="8" t="s">
        <v>3997</v>
      </c>
      <c r="O327" s="8" t="s">
        <v>3998</v>
      </c>
      <c r="Q327" s="8" t="s">
        <v>3999</v>
      </c>
      <c r="R327" s="8" t="s">
        <v>4000</v>
      </c>
      <c r="S327" s="8" t="s">
        <v>4001</v>
      </c>
      <c r="T327" s="8" t="s">
        <v>4002</v>
      </c>
      <c r="U327" s="9" t="s">
        <v>4003</v>
      </c>
    </row>
    <row r="328" spans="1:21">
      <c r="A328" s="4">
        <v>45635.550179097219</v>
      </c>
      <c r="B328" s="5" t="s">
        <v>21</v>
      </c>
      <c r="C328" s="5" t="s">
        <v>22</v>
      </c>
      <c r="D328" s="5" t="s">
        <v>123</v>
      </c>
      <c r="E328" s="5" t="s">
        <v>124</v>
      </c>
      <c r="F328" s="5" t="s">
        <v>125</v>
      </c>
      <c r="G328" s="5" t="s">
        <v>4004</v>
      </c>
      <c r="H328" s="5" t="s">
        <v>4005</v>
      </c>
      <c r="I328" s="5" t="s">
        <v>4006</v>
      </c>
      <c r="J328" s="5" t="s">
        <v>694</v>
      </c>
      <c r="K328" s="5" t="s">
        <v>4007</v>
      </c>
      <c r="L328" s="5" t="s">
        <v>4008</v>
      </c>
      <c r="M328" s="5" t="s">
        <v>4009</v>
      </c>
      <c r="N328" s="5" t="s">
        <v>4010</v>
      </c>
      <c r="O328" s="5" t="s">
        <v>4011</v>
      </c>
      <c r="P328" s="5" t="s">
        <v>4012</v>
      </c>
      <c r="Q328" s="5" t="s">
        <v>4013</v>
      </c>
      <c r="R328" s="5" t="s">
        <v>4014</v>
      </c>
      <c r="S328" s="5" t="s">
        <v>4015</v>
      </c>
      <c r="T328" s="5" t="s">
        <v>4016</v>
      </c>
    </row>
    <row r="329" spans="1:21">
      <c r="A329" s="7">
        <v>45635.598450486112</v>
      </c>
      <c r="B329" s="8" t="s">
        <v>21</v>
      </c>
      <c r="C329" s="8" t="s">
        <v>22</v>
      </c>
      <c r="D329" s="8" t="s">
        <v>41</v>
      </c>
      <c r="E329" s="8" t="s">
        <v>24</v>
      </c>
      <c r="F329" s="8" t="s">
        <v>25</v>
      </c>
    </row>
    <row r="330" spans="1:21">
      <c r="A330" s="4">
        <v>45635.774434340274</v>
      </c>
      <c r="B330" s="5" t="s">
        <v>21</v>
      </c>
      <c r="C330" s="5" t="s">
        <v>22</v>
      </c>
      <c r="D330" s="5" t="s">
        <v>23</v>
      </c>
      <c r="E330" s="5" t="s">
        <v>239</v>
      </c>
      <c r="F330" s="5" t="s">
        <v>58</v>
      </c>
      <c r="G330" s="5" t="s">
        <v>4017</v>
      </c>
      <c r="H330" s="5" t="s">
        <v>4018</v>
      </c>
      <c r="I330" s="5" t="s">
        <v>4019</v>
      </c>
      <c r="J330" s="5" t="s">
        <v>4020</v>
      </c>
      <c r="K330" s="5" t="s">
        <v>4021</v>
      </c>
      <c r="L330" s="5" t="s">
        <v>4022</v>
      </c>
      <c r="M330" s="5" t="s">
        <v>4023</v>
      </c>
      <c r="N330" s="5" t="s">
        <v>4024</v>
      </c>
      <c r="O330" s="5" t="s">
        <v>4025</v>
      </c>
      <c r="P330" s="5" t="s">
        <v>4026</v>
      </c>
      <c r="Q330" s="5" t="s">
        <v>4027</v>
      </c>
      <c r="R330" s="5" t="s">
        <v>4028</v>
      </c>
      <c r="S330" s="5" t="s">
        <v>4029</v>
      </c>
      <c r="T330" s="5" t="s">
        <v>4030</v>
      </c>
      <c r="U330" s="6" t="s">
        <v>4031</v>
      </c>
    </row>
    <row r="331" spans="1:21">
      <c r="A331" s="7">
        <v>45635.95916377315</v>
      </c>
      <c r="B331" s="8" t="s">
        <v>21</v>
      </c>
      <c r="C331" s="8" t="s">
        <v>57</v>
      </c>
      <c r="D331" s="8" t="s">
        <v>41</v>
      </c>
      <c r="E331" s="8" t="s">
        <v>73</v>
      </c>
      <c r="F331" s="8" t="s">
        <v>25</v>
      </c>
      <c r="G331" s="8" t="s">
        <v>4032</v>
      </c>
      <c r="H331" s="8" t="s">
        <v>4033</v>
      </c>
      <c r="I331" s="8" t="s">
        <v>4034</v>
      </c>
      <c r="K331" s="8" t="s">
        <v>4035</v>
      </c>
      <c r="L331" s="8" t="s">
        <v>4036</v>
      </c>
      <c r="M331" s="8" t="s">
        <v>4037</v>
      </c>
      <c r="N331" s="8" t="s">
        <v>117</v>
      </c>
      <c r="O331" s="8" t="s">
        <v>4038</v>
      </c>
      <c r="P331" s="8" t="s">
        <v>4039</v>
      </c>
      <c r="Q331" s="8" t="s">
        <v>4040</v>
      </c>
      <c r="R331" s="8" t="s">
        <v>4041</v>
      </c>
    </row>
    <row r="332" spans="1:21">
      <c r="A332" s="4">
        <v>45635.965933194442</v>
      </c>
      <c r="B332" s="5" t="s">
        <v>21</v>
      </c>
      <c r="C332" s="5" t="s">
        <v>22</v>
      </c>
      <c r="D332" s="5" t="s">
        <v>123</v>
      </c>
      <c r="E332" s="5" t="s">
        <v>124</v>
      </c>
      <c r="F332" s="5" t="s">
        <v>58</v>
      </c>
      <c r="G332" s="5" t="s">
        <v>4042</v>
      </c>
      <c r="H332" s="5" t="s">
        <v>4043</v>
      </c>
      <c r="I332" s="5" t="s">
        <v>4044</v>
      </c>
      <c r="J332" s="5" t="s">
        <v>4045</v>
      </c>
      <c r="K332" s="5" t="s">
        <v>4046</v>
      </c>
      <c r="L332" s="5" t="s">
        <v>4047</v>
      </c>
      <c r="M332" s="5" t="s">
        <v>4048</v>
      </c>
      <c r="N332" s="5" t="s">
        <v>4049</v>
      </c>
      <c r="O332" s="5" t="s">
        <v>4050</v>
      </c>
      <c r="Q332" s="5" t="s">
        <v>4051</v>
      </c>
      <c r="R332" s="5" t="s">
        <v>4052</v>
      </c>
      <c r="S332" s="5" t="s">
        <v>66</v>
      </c>
      <c r="T332" s="5" t="s">
        <v>4048</v>
      </c>
      <c r="U332" s="6" t="s">
        <v>4053</v>
      </c>
    </row>
    <row r="333" spans="1:21">
      <c r="A333" s="7">
        <v>45636.098207708332</v>
      </c>
      <c r="B333" s="8" t="s">
        <v>21</v>
      </c>
      <c r="C333" s="8" t="s">
        <v>22</v>
      </c>
      <c r="D333" s="8" t="s">
        <v>123</v>
      </c>
      <c r="E333" s="8" t="s">
        <v>239</v>
      </c>
      <c r="F333" s="8" t="s">
        <v>58</v>
      </c>
      <c r="G333" s="8" t="s">
        <v>4054</v>
      </c>
      <c r="H333" s="8" t="s">
        <v>4055</v>
      </c>
      <c r="I333" s="8" t="s">
        <v>4056</v>
      </c>
      <c r="J333" s="8" t="s">
        <v>4057</v>
      </c>
      <c r="K333" s="8" t="s">
        <v>4058</v>
      </c>
      <c r="L333" s="8" t="s">
        <v>4059</v>
      </c>
      <c r="M333" s="8" t="s">
        <v>4060</v>
      </c>
      <c r="N333" s="8" t="s">
        <v>4061</v>
      </c>
      <c r="O333" s="8" t="s">
        <v>4062</v>
      </c>
      <c r="Q333" s="8" t="s">
        <v>4063</v>
      </c>
      <c r="R333" s="8" t="s">
        <v>4064</v>
      </c>
      <c r="S333" s="8" t="s">
        <v>4065</v>
      </c>
      <c r="T333" s="8" t="s">
        <v>4066</v>
      </c>
      <c r="U333" s="9" t="s">
        <v>4067</v>
      </c>
    </row>
    <row r="334" spans="1:21">
      <c r="A334" s="4">
        <v>45636.665748252315</v>
      </c>
      <c r="B334" s="5" t="s">
        <v>21</v>
      </c>
      <c r="C334" s="5" t="s">
        <v>22</v>
      </c>
      <c r="D334" s="5" t="s">
        <v>123</v>
      </c>
      <c r="E334" s="5" t="s">
        <v>124</v>
      </c>
      <c r="F334" s="5" t="s">
        <v>58</v>
      </c>
      <c r="G334" s="5" t="s">
        <v>4068</v>
      </c>
      <c r="H334" s="5" t="s">
        <v>4069</v>
      </c>
      <c r="I334" s="5" t="s">
        <v>4070</v>
      </c>
      <c r="J334" s="5" t="s">
        <v>4071</v>
      </c>
      <c r="K334" s="5" t="s">
        <v>4072</v>
      </c>
      <c r="L334" s="5" t="s">
        <v>4073</v>
      </c>
      <c r="M334" s="5" t="s">
        <v>4074</v>
      </c>
      <c r="N334" s="5" t="s">
        <v>4075</v>
      </c>
      <c r="O334" s="5" t="s">
        <v>4076</v>
      </c>
      <c r="P334" s="5" t="s">
        <v>4077</v>
      </c>
      <c r="Q334" s="5" t="s">
        <v>4078</v>
      </c>
      <c r="R334" s="5" t="s">
        <v>4079</v>
      </c>
      <c r="S334" s="5" t="s">
        <v>4080</v>
      </c>
      <c r="T334" s="5" t="s">
        <v>4081</v>
      </c>
      <c r="U334" s="6" t="s">
        <v>4082</v>
      </c>
    </row>
    <row r="335" spans="1:21">
      <c r="A335" s="7">
        <v>45636.857882928241</v>
      </c>
      <c r="B335" s="8" t="s">
        <v>21</v>
      </c>
      <c r="C335" s="8" t="s">
        <v>22</v>
      </c>
      <c r="D335" s="8" t="s">
        <v>41</v>
      </c>
      <c r="E335" s="8" t="s">
        <v>73</v>
      </c>
      <c r="F335" s="8" t="s">
        <v>58</v>
      </c>
      <c r="G335" s="8" t="s">
        <v>4083</v>
      </c>
      <c r="H335" s="8" t="s">
        <v>4084</v>
      </c>
      <c r="I335" s="8" t="s">
        <v>4085</v>
      </c>
      <c r="J335" s="8" t="s">
        <v>4086</v>
      </c>
      <c r="K335" s="8" t="s">
        <v>4087</v>
      </c>
      <c r="L335" s="8" t="s">
        <v>4088</v>
      </c>
      <c r="M335" s="8" t="s">
        <v>4089</v>
      </c>
      <c r="N335" s="8" t="s">
        <v>106</v>
      </c>
      <c r="O335" s="8" t="s">
        <v>4090</v>
      </c>
      <c r="P335" s="8" t="s">
        <v>4091</v>
      </c>
      <c r="Q335" s="8" t="s">
        <v>4092</v>
      </c>
      <c r="R335" s="8" t="s">
        <v>4093</v>
      </c>
      <c r="S335" s="8" t="s">
        <v>4094</v>
      </c>
      <c r="T335" s="8" t="s">
        <v>4095</v>
      </c>
      <c r="U335" s="9" t="s">
        <v>4096</v>
      </c>
    </row>
    <row r="336" spans="1:21">
      <c r="A336" s="4">
        <v>45638.549859340274</v>
      </c>
      <c r="B336" s="5" t="s">
        <v>21</v>
      </c>
      <c r="C336" s="5" t="s">
        <v>22</v>
      </c>
      <c r="D336" s="5" t="s">
        <v>486</v>
      </c>
      <c r="E336" s="5" t="s">
        <v>24</v>
      </c>
      <c r="F336" s="5" t="s">
        <v>58</v>
      </c>
      <c r="G336" s="5" t="s">
        <v>4097</v>
      </c>
      <c r="H336" s="5" t="s">
        <v>4098</v>
      </c>
      <c r="I336" s="5" t="s">
        <v>4099</v>
      </c>
      <c r="J336" s="5" t="s">
        <v>4100</v>
      </c>
      <c r="K336" s="5" t="s">
        <v>4101</v>
      </c>
      <c r="L336" s="5" t="s">
        <v>4102</v>
      </c>
      <c r="M336" s="5" t="s">
        <v>4103</v>
      </c>
      <c r="N336" s="5" t="s">
        <v>4104</v>
      </c>
      <c r="O336" s="5" t="s">
        <v>4105</v>
      </c>
      <c r="P336" s="5" t="s">
        <v>4106</v>
      </c>
      <c r="Q336" s="5" t="s">
        <v>4107</v>
      </c>
      <c r="R336" s="5" t="s">
        <v>4108</v>
      </c>
      <c r="S336" s="5" t="s">
        <v>4109</v>
      </c>
      <c r="T336" s="5" t="s">
        <v>4110</v>
      </c>
    </row>
    <row r="337" spans="1:21">
      <c r="A337" s="7">
        <v>45639.450653715277</v>
      </c>
      <c r="B337" s="8" t="s">
        <v>21</v>
      </c>
      <c r="C337" s="8" t="s">
        <v>22</v>
      </c>
      <c r="D337" s="8" t="s">
        <v>123</v>
      </c>
      <c r="E337" s="8" t="s">
        <v>124</v>
      </c>
      <c r="F337" s="8" t="s">
        <v>226</v>
      </c>
      <c r="G337" s="8" t="s">
        <v>4111</v>
      </c>
      <c r="H337" s="8" t="s">
        <v>4112</v>
      </c>
      <c r="I337" s="8" t="s">
        <v>4113</v>
      </c>
      <c r="J337" s="8" t="s">
        <v>4114</v>
      </c>
      <c r="K337" s="8" t="s">
        <v>4115</v>
      </c>
      <c r="L337" s="8" t="s">
        <v>4116</v>
      </c>
      <c r="M337" s="8" t="s">
        <v>2280</v>
      </c>
      <c r="N337" s="8" t="s">
        <v>106</v>
      </c>
      <c r="O337" s="8" t="s">
        <v>1424</v>
      </c>
      <c r="Q337" s="8" t="s">
        <v>4117</v>
      </c>
      <c r="R337" s="8" t="s">
        <v>4118</v>
      </c>
      <c r="S337" s="8" t="s">
        <v>4119</v>
      </c>
      <c r="T337" s="8" t="s">
        <v>4120</v>
      </c>
    </row>
    <row r="338" spans="1:21">
      <c r="A338" s="4">
        <v>45639.523214930552</v>
      </c>
      <c r="B338" s="5" t="s">
        <v>21</v>
      </c>
      <c r="C338" s="5" t="s">
        <v>57</v>
      </c>
      <c r="D338" s="5" t="s">
        <v>23</v>
      </c>
      <c r="E338" s="5" t="s">
        <v>73</v>
      </c>
      <c r="F338" s="5" t="s">
        <v>226</v>
      </c>
      <c r="G338" s="5" t="s">
        <v>4121</v>
      </c>
      <c r="H338" s="5" t="s">
        <v>4122</v>
      </c>
      <c r="I338" s="5" t="s">
        <v>4123</v>
      </c>
      <c r="J338" s="5" t="s">
        <v>4124</v>
      </c>
      <c r="K338" s="5" t="s">
        <v>4125</v>
      </c>
      <c r="M338" s="5" t="s">
        <v>4126</v>
      </c>
      <c r="N338" s="5" t="s">
        <v>4127</v>
      </c>
      <c r="O338" s="5" t="s">
        <v>4128</v>
      </c>
      <c r="P338" s="5" t="s">
        <v>4129</v>
      </c>
      <c r="Q338" s="5" t="s">
        <v>4130</v>
      </c>
      <c r="R338" s="5" t="s">
        <v>4131</v>
      </c>
      <c r="S338" s="5" t="s">
        <v>4132</v>
      </c>
      <c r="T338" s="5" t="s">
        <v>4133</v>
      </c>
    </row>
    <row r="339" spans="1:21">
      <c r="A339" s="7">
        <v>45641.94801709491</v>
      </c>
      <c r="B339" s="8" t="s">
        <v>21</v>
      </c>
      <c r="C339" s="8" t="s">
        <v>22</v>
      </c>
      <c r="D339" s="8" t="s">
        <v>123</v>
      </c>
      <c r="E339" s="8" t="s">
        <v>124</v>
      </c>
      <c r="F339" s="8" t="s">
        <v>526</v>
      </c>
      <c r="G339" s="8" t="s">
        <v>4134</v>
      </c>
      <c r="H339" s="8" t="s">
        <v>4135</v>
      </c>
      <c r="I339" s="8" t="s">
        <v>4136</v>
      </c>
      <c r="J339" s="8" t="s">
        <v>1805</v>
      </c>
      <c r="K339" s="8" t="s">
        <v>4137</v>
      </c>
      <c r="L339" s="8" t="s">
        <v>4138</v>
      </c>
      <c r="M339" s="8" t="s">
        <v>4139</v>
      </c>
      <c r="N339" s="8" t="s">
        <v>89</v>
      </c>
      <c r="O339" s="8" t="s">
        <v>4140</v>
      </c>
      <c r="P339" s="8" t="s">
        <v>4141</v>
      </c>
      <c r="Q339" s="8" t="s">
        <v>3421</v>
      </c>
      <c r="R339" s="8" t="s">
        <v>4142</v>
      </c>
      <c r="S339" s="8" t="s">
        <v>2891</v>
      </c>
      <c r="T339" s="8" t="s">
        <v>4143</v>
      </c>
      <c r="U339" s="9" t="s">
        <v>4144</v>
      </c>
    </row>
    <row r="340" spans="1:21">
      <c r="A340" s="4">
        <v>45642.515643842591</v>
      </c>
      <c r="B340" s="5" t="s">
        <v>21</v>
      </c>
      <c r="C340" s="5" t="s">
        <v>22</v>
      </c>
      <c r="D340" s="5" t="s">
        <v>23</v>
      </c>
      <c r="E340" s="5" t="s">
        <v>239</v>
      </c>
      <c r="F340" s="5" t="s">
        <v>125</v>
      </c>
      <c r="G340" s="5" t="s">
        <v>4145</v>
      </c>
      <c r="H340" s="5" t="s">
        <v>4146</v>
      </c>
      <c r="I340" s="5" t="s">
        <v>4147</v>
      </c>
      <c r="J340" s="5" t="s">
        <v>4148</v>
      </c>
      <c r="K340" s="5" t="s">
        <v>4149</v>
      </c>
      <c r="L340" s="5" t="s">
        <v>4150</v>
      </c>
      <c r="M340" s="5" t="s">
        <v>4151</v>
      </c>
      <c r="N340" s="5" t="s">
        <v>2361</v>
      </c>
      <c r="O340" s="5" t="s">
        <v>4152</v>
      </c>
      <c r="P340" s="5" t="s">
        <v>3765</v>
      </c>
      <c r="Q340" s="5" t="s">
        <v>4153</v>
      </c>
      <c r="R340" s="5" t="s">
        <v>4154</v>
      </c>
      <c r="S340" s="5" t="s">
        <v>4155</v>
      </c>
      <c r="T340" s="5" t="s">
        <v>4156</v>
      </c>
      <c r="U340" s="6" t="s">
        <v>4157</v>
      </c>
    </row>
    <row r="341" spans="1:21">
      <c r="A341" s="7">
        <v>45642.726051712962</v>
      </c>
      <c r="B341" s="8" t="s">
        <v>21</v>
      </c>
      <c r="C341" s="8" t="s">
        <v>22</v>
      </c>
      <c r="D341" s="8" t="s">
        <v>486</v>
      </c>
      <c r="E341" s="8" t="s">
        <v>24</v>
      </c>
      <c r="F341" s="8" t="s">
        <v>58</v>
      </c>
      <c r="G341" s="8" t="s">
        <v>4158</v>
      </c>
      <c r="H341" s="8" t="s">
        <v>4159</v>
      </c>
      <c r="I341" s="8" t="s">
        <v>4160</v>
      </c>
      <c r="J341" s="8" t="s">
        <v>106</v>
      </c>
      <c r="K341" s="8" t="s">
        <v>4161</v>
      </c>
      <c r="L341" s="8" t="s">
        <v>4162</v>
      </c>
      <c r="M341" s="8" t="s">
        <v>2662</v>
      </c>
      <c r="N341" s="8" t="s">
        <v>4163</v>
      </c>
      <c r="O341" s="8" t="s">
        <v>4164</v>
      </c>
      <c r="P341" s="8" t="s">
        <v>4165</v>
      </c>
      <c r="Q341" s="8" t="s">
        <v>4166</v>
      </c>
      <c r="R341" s="8" t="s">
        <v>4167</v>
      </c>
      <c r="S341" s="8" t="s">
        <v>4168</v>
      </c>
      <c r="T341" s="8" t="s">
        <v>4169</v>
      </c>
    </row>
    <row r="342" spans="1:21">
      <c r="A342" s="4">
        <v>45643.585191493054</v>
      </c>
      <c r="B342" s="5" t="s">
        <v>21</v>
      </c>
      <c r="C342" s="5" t="s">
        <v>57</v>
      </c>
      <c r="D342" s="5" t="s">
        <v>123</v>
      </c>
      <c r="E342" s="5" t="s">
        <v>239</v>
      </c>
      <c r="F342" s="5" t="s">
        <v>25</v>
      </c>
      <c r="G342" s="5" t="s">
        <v>4170</v>
      </c>
      <c r="H342" s="5" t="s">
        <v>4171</v>
      </c>
      <c r="I342" s="5" t="s">
        <v>4172</v>
      </c>
      <c r="J342" s="5" t="s">
        <v>4173</v>
      </c>
      <c r="K342" s="5" t="s">
        <v>4174</v>
      </c>
      <c r="L342" s="5" t="s">
        <v>4175</v>
      </c>
      <c r="M342" s="5" t="s">
        <v>4176</v>
      </c>
      <c r="N342" s="5" t="s">
        <v>4177</v>
      </c>
      <c r="O342" s="5" t="s">
        <v>4178</v>
      </c>
      <c r="Q342" s="5" t="s">
        <v>4179</v>
      </c>
      <c r="R342" s="5" t="s">
        <v>4180</v>
      </c>
      <c r="S342" s="5" t="s">
        <v>4181</v>
      </c>
      <c r="T342" s="5" t="s">
        <v>4182</v>
      </c>
    </row>
    <row r="343" spans="1:21">
      <c r="A343" s="7">
        <v>45644.468647013884</v>
      </c>
      <c r="B343" s="8" t="s">
        <v>21</v>
      </c>
      <c r="C343" s="8" t="s">
        <v>22</v>
      </c>
      <c r="D343" s="8" t="s">
        <v>23</v>
      </c>
      <c r="E343" s="8" t="s">
        <v>239</v>
      </c>
      <c r="F343" s="8" t="s">
        <v>58</v>
      </c>
      <c r="G343" s="8" t="s">
        <v>4183</v>
      </c>
      <c r="H343" s="8" t="s">
        <v>4184</v>
      </c>
      <c r="I343" s="8" t="s">
        <v>4185</v>
      </c>
      <c r="J343" s="8" t="s">
        <v>4186</v>
      </c>
      <c r="K343" s="8" t="s">
        <v>4187</v>
      </c>
      <c r="L343" s="8" t="s">
        <v>4188</v>
      </c>
      <c r="M343" s="8" t="s">
        <v>4189</v>
      </c>
      <c r="N343" s="8" t="s">
        <v>3300</v>
      </c>
      <c r="O343" s="8" t="s">
        <v>4190</v>
      </c>
      <c r="P343" s="8" t="s">
        <v>4191</v>
      </c>
      <c r="Q343" s="8" t="s">
        <v>4192</v>
      </c>
      <c r="R343" s="8" t="s">
        <v>4193</v>
      </c>
      <c r="T343" s="8" t="s">
        <v>4194</v>
      </c>
      <c r="U343" s="9" t="s">
        <v>4195</v>
      </c>
    </row>
    <row r="344" spans="1:21">
      <c r="A344" s="4">
        <v>45644.555080439815</v>
      </c>
      <c r="B344" s="5" t="s">
        <v>21</v>
      </c>
      <c r="C344" s="5" t="s">
        <v>22</v>
      </c>
      <c r="D344" s="5" t="s">
        <v>23</v>
      </c>
      <c r="E344" s="5" t="s">
        <v>73</v>
      </c>
      <c r="F344" s="5" t="s">
        <v>25</v>
      </c>
      <c r="G344" s="5" t="s">
        <v>4196</v>
      </c>
      <c r="H344" s="5" t="s">
        <v>4197</v>
      </c>
      <c r="I344" s="5" t="s">
        <v>4198</v>
      </c>
      <c r="J344" s="5" t="s">
        <v>66</v>
      </c>
      <c r="K344" s="5" t="s">
        <v>4199</v>
      </c>
      <c r="M344" s="5" t="s">
        <v>131</v>
      </c>
      <c r="N344" s="5" t="s">
        <v>89</v>
      </c>
      <c r="O344" s="5" t="s">
        <v>4200</v>
      </c>
      <c r="P344" s="5" t="s">
        <v>4201</v>
      </c>
      <c r="Q344" s="5" t="s">
        <v>4202</v>
      </c>
      <c r="R344" s="5" t="s">
        <v>4203</v>
      </c>
      <c r="S344" s="5" t="s">
        <v>4204</v>
      </c>
      <c r="T344" s="5" t="s">
        <v>4205</v>
      </c>
      <c r="U344" s="6" t="s">
        <v>4206</v>
      </c>
    </row>
    <row r="345" spans="1:21">
      <c r="A345" s="7">
        <v>45644.869215081024</v>
      </c>
      <c r="B345" s="8" t="s">
        <v>21</v>
      </c>
      <c r="C345" s="8" t="s">
        <v>22</v>
      </c>
      <c r="D345" s="8" t="s">
        <v>486</v>
      </c>
      <c r="E345" s="8" t="s">
        <v>124</v>
      </c>
      <c r="F345" s="8" t="s">
        <v>25</v>
      </c>
      <c r="H345" s="8" t="s">
        <v>4207</v>
      </c>
      <c r="I345" s="8" t="s">
        <v>4208</v>
      </c>
      <c r="J345" s="8" t="s">
        <v>62</v>
      </c>
      <c r="K345" s="8" t="s">
        <v>4209</v>
      </c>
      <c r="L345" s="8" t="s">
        <v>4210</v>
      </c>
      <c r="M345" s="8" t="s">
        <v>131</v>
      </c>
      <c r="N345" s="8" t="s">
        <v>89</v>
      </c>
      <c r="Q345" s="8" t="s">
        <v>4211</v>
      </c>
      <c r="R345" s="8" t="s">
        <v>4212</v>
      </c>
      <c r="T345" s="8" t="s">
        <v>4213</v>
      </c>
      <c r="U345" s="9" t="s">
        <v>4214</v>
      </c>
    </row>
    <row r="346" spans="1:21">
      <c r="A346" s="4">
        <v>45645.801223831018</v>
      </c>
      <c r="B346" s="5" t="s">
        <v>21</v>
      </c>
      <c r="C346" s="5" t="s">
        <v>22</v>
      </c>
      <c r="D346" s="5" t="s">
        <v>23</v>
      </c>
      <c r="E346" s="5" t="s">
        <v>24</v>
      </c>
      <c r="F346" s="5" t="s">
        <v>25</v>
      </c>
      <c r="G346" s="5" t="s">
        <v>4215</v>
      </c>
      <c r="H346" s="5" t="s">
        <v>4216</v>
      </c>
      <c r="I346" s="5" t="s">
        <v>4217</v>
      </c>
      <c r="J346" s="5" t="s">
        <v>4218</v>
      </c>
      <c r="K346" s="5" t="s">
        <v>4219</v>
      </c>
      <c r="L346" s="5" t="s">
        <v>4220</v>
      </c>
      <c r="M346" s="5" t="s">
        <v>4221</v>
      </c>
      <c r="N346" s="5" t="s">
        <v>4222</v>
      </c>
      <c r="O346" s="5" t="s">
        <v>4223</v>
      </c>
      <c r="P346" s="5" t="s">
        <v>4224</v>
      </c>
      <c r="Q346" s="5" t="s">
        <v>4225</v>
      </c>
      <c r="R346" s="5" t="s">
        <v>4226</v>
      </c>
      <c r="S346" s="5" t="s">
        <v>4227</v>
      </c>
      <c r="T346" s="5" t="s">
        <v>4228</v>
      </c>
      <c r="U346" s="6" t="s">
        <v>4229</v>
      </c>
    </row>
    <row r="347" spans="1:21">
      <c r="A347" s="7">
        <v>45645.916911446759</v>
      </c>
      <c r="B347" s="8" t="s">
        <v>21</v>
      </c>
      <c r="C347" s="8" t="s">
        <v>22</v>
      </c>
      <c r="D347" s="8" t="s">
        <v>23</v>
      </c>
      <c r="E347" s="8" t="s">
        <v>24</v>
      </c>
      <c r="F347" s="8" t="s">
        <v>526</v>
      </c>
      <c r="G347" s="8" t="s">
        <v>4230</v>
      </c>
      <c r="H347" s="8" t="s">
        <v>4231</v>
      </c>
      <c r="I347" s="8" t="s">
        <v>4232</v>
      </c>
      <c r="J347" s="8" t="s">
        <v>4233</v>
      </c>
      <c r="K347" s="8" t="s">
        <v>4234</v>
      </c>
      <c r="M347" s="8" t="s">
        <v>4235</v>
      </c>
      <c r="N347" s="8" t="s">
        <v>479</v>
      </c>
      <c r="O347" s="8" t="s">
        <v>4236</v>
      </c>
      <c r="U347" s="9" t="s">
        <v>4237</v>
      </c>
    </row>
    <row r="348" spans="1:21">
      <c r="A348" s="4">
        <v>45646.501587199076</v>
      </c>
      <c r="B348" s="5" t="s">
        <v>21</v>
      </c>
      <c r="C348" s="5" t="s">
        <v>22</v>
      </c>
      <c r="D348" s="5" t="s">
        <v>23</v>
      </c>
      <c r="E348" s="5" t="s">
        <v>24</v>
      </c>
      <c r="F348" s="5" t="s">
        <v>58</v>
      </c>
      <c r="G348" s="5" t="s">
        <v>4238</v>
      </c>
      <c r="H348" s="5" t="s">
        <v>4239</v>
      </c>
      <c r="I348" s="5" t="s">
        <v>4240</v>
      </c>
      <c r="J348" s="5" t="s">
        <v>4241</v>
      </c>
      <c r="K348" s="5" t="s">
        <v>4242</v>
      </c>
      <c r="L348" s="5" t="s">
        <v>4243</v>
      </c>
      <c r="M348" s="5" t="s">
        <v>131</v>
      </c>
      <c r="N348" s="5" t="s">
        <v>694</v>
      </c>
      <c r="O348" s="5" t="s">
        <v>4244</v>
      </c>
      <c r="P348" s="5" t="s">
        <v>4245</v>
      </c>
      <c r="Q348" s="5" t="s">
        <v>4246</v>
      </c>
      <c r="R348" s="5" t="s">
        <v>4247</v>
      </c>
      <c r="S348" s="5" t="s">
        <v>4248</v>
      </c>
      <c r="T348" s="5" t="s">
        <v>4249</v>
      </c>
      <c r="U348" s="6" t="s">
        <v>4250</v>
      </c>
    </row>
    <row r="349" spans="1:21">
      <c r="A349" s="7">
        <v>45647.484995439816</v>
      </c>
      <c r="B349" s="8" t="s">
        <v>21</v>
      </c>
      <c r="C349" s="8" t="s">
        <v>22</v>
      </c>
      <c r="D349" s="8" t="s">
        <v>23</v>
      </c>
      <c r="E349" s="8" t="s">
        <v>239</v>
      </c>
      <c r="F349" s="8" t="s">
        <v>85</v>
      </c>
      <c r="G349" s="8" t="s">
        <v>4251</v>
      </c>
      <c r="H349" s="8" t="s">
        <v>4252</v>
      </c>
      <c r="I349" s="8" t="s">
        <v>4253</v>
      </c>
      <c r="J349" s="8" t="s">
        <v>1805</v>
      </c>
      <c r="K349" s="8" t="s">
        <v>4254</v>
      </c>
      <c r="L349" s="8" t="s">
        <v>4255</v>
      </c>
      <c r="M349" s="8" t="s">
        <v>4256</v>
      </c>
      <c r="N349" s="8" t="s">
        <v>247</v>
      </c>
      <c r="O349" s="8" t="s">
        <v>4257</v>
      </c>
      <c r="Q349" s="8" t="s">
        <v>841</v>
      </c>
      <c r="R349" s="8" t="s">
        <v>4258</v>
      </c>
      <c r="S349" s="8" t="s">
        <v>4259</v>
      </c>
      <c r="T349" s="8" t="s">
        <v>4260</v>
      </c>
    </row>
    <row r="350" spans="1:21">
      <c r="A350" s="4">
        <v>45654.698300416669</v>
      </c>
      <c r="B350" s="5" t="s">
        <v>21</v>
      </c>
      <c r="C350" s="5" t="s">
        <v>22</v>
      </c>
      <c r="D350" s="5" t="s">
        <v>23</v>
      </c>
      <c r="E350" s="5" t="s">
        <v>124</v>
      </c>
      <c r="F350" s="5" t="s">
        <v>58</v>
      </c>
      <c r="G350" s="5" t="s">
        <v>4261</v>
      </c>
      <c r="H350" s="5" t="s">
        <v>4262</v>
      </c>
      <c r="I350" s="5" t="s">
        <v>4263</v>
      </c>
      <c r="J350" s="5" t="s">
        <v>4264</v>
      </c>
      <c r="K350" s="5" t="s">
        <v>4265</v>
      </c>
      <c r="L350" s="5" t="s">
        <v>4266</v>
      </c>
      <c r="M350" s="5" t="s">
        <v>4267</v>
      </c>
      <c r="N350" s="5" t="s">
        <v>4268</v>
      </c>
      <c r="O350" s="5" t="s">
        <v>4269</v>
      </c>
      <c r="P350" s="5" t="s">
        <v>4270</v>
      </c>
      <c r="Q350" s="5" t="s">
        <v>4271</v>
      </c>
      <c r="R350" s="5" t="s">
        <v>4272</v>
      </c>
      <c r="S350" s="5" t="s">
        <v>4273</v>
      </c>
      <c r="T350" s="5" t="s">
        <v>4274</v>
      </c>
      <c r="U350" s="6" t="s">
        <v>4275</v>
      </c>
    </row>
    <row r="351" spans="1:21">
      <c r="A351" s="7">
        <v>45659.676685740742</v>
      </c>
      <c r="B351" s="8" t="s">
        <v>21</v>
      </c>
      <c r="C351" s="8" t="s">
        <v>57</v>
      </c>
      <c r="D351" s="8" t="s">
        <v>123</v>
      </c>
      <c r="E351" s="8" t="s">
        <v>124</v>
      </c>
      <c r="F351" s="8" t="s">
        <v>226</v>
      </c>
      <c r="G351" s="8" t="s">
        <v>4276</v>
      </c>
      <c r="H351" s="8" t="s">
        <v>4277</v>
      </c>
      <c r="I351" s="8" t="s">
        <v>4278</v>
      </c>
      <c r="J351" s="8" t="s">
        <v>4279</v>
      </c>
      <c r="K351" s="8" t="s">
        <v>4280</v>
      </c>
      <c r="L351" s="8" t="s">
        <v>2190</v>
      </c>
      <c r="M351" s="8" t="s">
        <v>4281</v>
      </c>
      <c r="N351" s="8" t="s">
        <v>4282</v>
      </c>
      <c r="P351" s="8" t="s">
        <v>4283</v>
      </c>
      <c r="Q351" s="8" t="s">
        <v>4284</v>
      </c>
      <c r="S351" s="8" t="s">
        <v>4285</v>
      </c>
      <c r="T351" s="8" t="s">
        <v>4286</v>
      </c>
    </row>
    <row r="352" spans="1:21">
      <c r="A352" s="4">
        <v>45659.69816803241</v>
      </c>
      <c r="B352" s="5" t="s">
        <v>21</v>
      </c>
      <c r="C352" s="5" t="s">
        <v>22</v>
      </c>
      <c r="D352" s="5" t="s">
        <v>41</v>
      </c>
      <c r="E352" s="5" t="s">
        <v>73</v>
      </c>
      <c r="F352" s="5" t="s">
        <v>226</v>
      </c>
      <c r="G352" s="5" t="s">
        <v>4287</v>
      </c>
      <c r="H352" s="5" t="s">
        <v>4288</v>
      </c>
      <c r="K352" s="5" t="s">
        <v>4289</v>
      </c>
      <c r="L352" s="5" t="s">
        <v>4290</v>
      </c>
      <c r="M352" s="5" t="s">
        <v>4291</v>
      </c>
      <c r="N352" s="5" t="s">
        <v>131</v>
      </c>
      <c r="O352" s="5" t="s">
        <v>4292</v>
      </c>
      <c r="P352" s="5" t="s">
        <v>4293</v>
      </c>
      <c r="Q352" s="5" t="s">
        <v>4294</v>
      </c>
      <c r="R352" s="5" t="s">
        <v>4295</v>
      </c>
      <c r="T352" s="5" t="s">
        <v>4296</v>
      </c>
    </row>
    <row r="353" spans="1:21">
      <c r="A353" s="7">
        <v>45662.501707997682</v>
      </c>
      <c r="B353" s="8" t="s">
        <v>21</v>
      </c>
      <c r="C353" s="8" t="s">
        <v>22</v>
      </c>
      <c r="D353" s="8" t="s">
        <v>486</v>
      </c>
      <c r="E353" s="8" t="s">
        <v>73</v>
      </c>
      <c r="F353" s="8" t="s">
        <v>25</v>
      </c>
      <c r="G353" s="8" t="s">
        <v>4297</v>
      </c>
      <c r="H353" s="8" t="s">
        <v>4298</v>
      </c>
      <c r="I353" s="8" t="s">
        <v>4299</v>
      </c>
      <c r="J353" s="8" t="s">
        <v>106</v>
      </c>
      <c r="K353" s="8" t="s">
        <v>4300</v>
      </c>
      <c r="L353" s="8" t="s">
        <v>479</v>
      </c>
      <c r="M353" s="8" t="s">
        <v>4301</v>
      </c>
      <c r="N353" s="8" t="s">
        <v>4302</v>
      </c>
      <c r="O353" s="8" t="s">
        <v>4303</v>
      </c>
      <c r="P353" s="8" t="s">
        <v>4304</v>
      </c>
      <c r="Q353" s="8" t="s">
        <v>4305</v>
      </c>
      <c r="R353" s="8" t="s">
        <v>4306</v>
      </c>
      <c r="S353" s="8" t="s">
        <v>4307</v>
      </c>
      <c r="T353" s="8" t="s">
        <v>4308</v>
      </c>
      <c r="U353" s="9" t="s">
        <v>4309</v>
      </c>
    </row>
    <row r="354" spans="1:21">
      <c r="A354" s="4">
        <v>45675.92779966435</v>
      </c>
      <c r="B354" s="5" t="s">
        <v>21</v>
      </c>
      <c r="C354" s="5" t="s">
        <v>22</v>
      </c>
      <c r="D354" s="5" t="s">
        <v>23</v>
      </c>
      <c r="E354" s="5" t="s">
        <v>73</v>
      </c>
      <c r="F354" s="5" t="s">
        <v>58</v>
      </c>
      <c r="G354" s="5" t="s">
        <v>4310</v>
      </c>
      <c r="H354" s="5" t="s">
        <v>4311</v>
      </c>
      <c r="I354" s="5" t="s">
        <v>4312</v>
      </c>
      <c r="J354" s="5" t="s">
        <v>4313</v>
      </c>
      <c r="K354" s="5" t="s">
        <v>4314</v>
      </c>
      <c r="L354" s="5" t="s">
        <v>4315</v>
      </c>
      <c r="M354" s="5" t="s">
        <v>4316</v>
      </c>
      <c r="N354" s="5" t="s">
        <v>4317</v>
      </c>
      <c r="O354" s="5" t="s">
        <v>4318</v>
      </c>
      <c r="Q354" s="5" t="s">
        <v>4319</v>
      </c>
      <c r="R354" s="5" t="s">
        <v>4320</v>
      </c>
      <c r="S354" s="5" t="s">
        <v>4321</v>
      </c>
      <c r="T354" s="5" t="s">
        <v>4322</v>
      </c>
      <c r="U354" s="6" t="s">
        <v>4323</v>
      </c>
    </row>
    <row r="355" spans="1:21">
      <c r="A355" s="7">
        <v>45680.02385164352</v>
      </c>
      <c r="B355" s="8" t="s">
        <v>21</v>
      </c>
      <c r="C355" s="8" t="s">
        <v>22</v>
      </c>
      <c r="D355" s="8" t="s">
        <v>486</v>
      </c>
      <c r="E355" s="8" t="s">
        <v>124</v>
      </c>
      <c r="F355" s="8" t="s">
        <v>58</v>
      </c>
    </row>
    <row r="356" spans="1:21">
      <c r="A356" s="4">
        <v>45686.353177673613</v>
      </c>
      <c r="B356" s="5" t="s">
        <v>21</v>
      </c>
      <c r="C356" s="5" t="s">
        <v>22</v>
      </c>
      <c r="D356" s="5" t="s">
        <v>486</v>
      </c>
      <c r="E356" s="5" t="s">
        <v>124</v>
      </c>
      <c r="F356" s="5" t="s">
        <v>226</v>
      </c>
      <c r="G356" s="5" t="s">
        <v>4324</v>
      </c>
      <c r="H356" s="5" t="s">
        <v>4325</v>
      </c>
      <c r="I356" s="5" t="s">
        <v>4326</v>
      </c>
      <c r="K356" s="5" t="s">
        <v>4327</v>
      </c>
      <c r="L356" s="5" t="s">
        <v>4328</v>
      </c>
      <c r="M356" s="5" t="s">
        <v>4329</v>
      </c>
      <c r="N356" s="5" t="s">
        <v>4330</v>
      </c>
      <c r="O356" s="5" t="s">
        <v>4331</v>
      </c>
      <c r="P356" s="5" t="s">
        <v>4332</v>
      </c>
      <c r="Q356" s="5" t="s">
        <v>4333</v>
      </c>
      <c r="R356" s="5" t="s">
        <v>4334</v>
      </c>
      <c r="S356" s="5" t="s">
        <v>4335</v>
      </c>
      <c r="T356" s="5" t="s">
        <v>4336</v>
      </c>
      <c r="U356" s="6" t="s">
        <v>4337</v>
      </c>
    </row>
    <row r="357" spans="1:21">
      <c r="A357" s="7">
        <v>45715.679239849538</v>
      </c>
      <c r="B357" s="8" t="s">
        <v>21</v>
      </c>
      <c r="C357" s="8" t="s">
        <v>22</v>
      </c>
      <c r="D357" s="8" t="s">
        <v>123</v>
      </c>
      <c r="E357" s="8" t="s">
        <v>124</v>
      </c>
      <c r="F357" s="8" t="s">
        <v>25</v>
      </c>
      <c r="G357" s="8" t="s">
        <v>4338</v>
      </c>
      <c r="H357" s="8" t="s">
        <v>4339</v>
      </c>
      <c r="I357" s="8" t="s">
        <v>4340</v>
      </c>
      <c r="K357" s="8" t="s">
        <v>4341</v>
      </c>
      <c r="M357" s="8" t="s">
        <v>4342</v>
      </c>
      <c r="N357" s="8" t="s">
        <v>4343</v>
      </c>
      <c r="O357" s="8" t="s">
        <v>4344</v>
      </c>
      <c r="P357" s="8" t="s">
        <v>4345</v>
      </c>
      <c r="Q357" s="8" t="s">
        <v>4346</v>
      </c>
      <c r="R357" s="8" t="s">
        <v>4347</v>
      </c>
      <c r="S357" s="8" t="s">
        <v>4348</v>
      </c>
      <c r="T357" s="8" t="s">
        <v>4349</v>
      </c>
      <c r="U357" s="9" t="s">
        <v>4350</v>
      </c>
    </row>
    <row r="358" spans="1:21">
      <c r="A358" s="11">
        <v>45716.3960571875</v>
      </c>
      <c r="B358" s="12" t="s">
        <v>21</v>
      </c>
      <c r="C358" s="12" t="s">
        <v>22</v>
      </c>
      <c r="D358" s="12" t="s">
        <v>486</v>
      </c>
      <c r="E358" s="12" t="s">
        <v>124</v>
      </c>
      <c r="F358" s="12" t="s">
        <v>58</v>
      </c>
      <c r="H358" s="12" t="s">
        <v>4351</v>
      </c>
      <c r="I358" s="12" t="s">
        <v>4352</v>
      </c>
      <c r="K358" s="12" t="s">
        <v>4353</v>
      </c>
      <c r="L358" s="12" t="s">
        <v>479</v>
      </c>
      <c r="M358" s="12" t="s">
        <v>4301</v>
      </c>
      <c r="N358" s="12" t="s">
        <v>2135</v>
      </c>
      <c r="O358" s="12" t="s">
        <v>4354</v>
      </c>
      <c r="Q358" s="12" t="s">
        <v>4355</v>
      </c>
      <c r="R358" s="12" t="s">
        <v>4356</v>
      </c>
    </row>
  </sheetData>
  <pageMargins left="0.7" right="0.7" top="0.75" bottom="0.75" header="0.3" footer="0.3"/>
  <legacy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ECFEE-080C-496C-9103-72FEA509AF71}">
  <sheetPr>
    <outlinePr summaryBelow="0" summaryRight="0"/>
  </sheetPr>
  <dimension ref="A1:B358"/>
  <sheetViews>
    <sheetView zoomScaleNormal="100" workbookViewId="0">
      <pane ySplit="1" topLeftCell="B2" activePane="bottomLeft" state="frozen"/>
      <selection pane="bottomLeft" activeCell="B200" sqref="B200"/>
    </sheetView>
  </sheetViews>
  <sheetFormatPr defaultColWidth="12.5703125" defaultRowHeight="15.75" customHeight="1"/>
  <cols>
    <col min="2" max="2" width="255.5703125" customWidth="1"/>
    <col min="3" max="8" width="18.85546875" customWidth="1"/>
  </cols>
  <sheetData>
    <row r="1" spans="1:2" ht="15.75" customHeight="1">
      <c r="A1" s="69" t="s">
        <v>4376</v>
      </c>
      <c r="B1" s="70" t="s">
        <v>13</v>
      </c>
    </row>
    <row r="2" spans="1:2" ht="13.15">
      <c r="A2">
        <v>1</v>
      </c>
      <c r="B2" s="37" t="s">
        <v>33</v>
      </c>
    </row>
    <row r="3" spans="1:2" ht="13.15">
      <c r="A3">
        <v>2</v>
      </c>
      <c r="B3" s="36" t="s">
        <v>49</v>
      </c>
    </row>
    <row r="4" spans="1:2" ht="13.15">
      <c r="A4">
        <v>3</v>
      </c>
      <c r="B4" s="37" t="s">
        <v>66</v>
      </c>
    </row>
    <row r="5" spans="1:2" ht="13.15">
      <c r="A5">
        <v>4</v>
      </c>
      <c r="B5" s="36" t="s">
        <v>81</v>
      </c>
    </row>
    <row r="6" spans="1:2" ht="13.15">
      <c r="A6">
        <v>5</v>
      </c>
      <c r="B6" s="37" t="s">
        <v>93</v>
      </c>
    </row>
    <row r="7" spans="1:2" ht="13.15">
      <c r="A7">
        <v>6</v>
      </c>
      <c r="B7" s="36" t="s">
        <v>106</v>
      </c>
    </row>
    <row r="8" spans="1:2" ht="13.15">
      <c r="A8">
        <v>7</v>
      </c>
      <c r="B8" s="37" t="s">
        <v>117</v>
      </c>
    </row>
    <row r="9" spans="1:2" ht="13.15">
      <c r="A9">
        <v>8</v>
      </c>
      <c r="B9" s="36" t="s">
        <v>131</v>
      </c>
    </row>
    <row r="10" spans="1:2" ht="13.15">
      <c r="A10">
        <v>9</v>
      </c>
      <c r="B10" s="37" t="s">
        <v>142</v>
      </c>
    </row>
    <row r="11" spans="1:2" ht="13.15">
      <c r="A11">
        <v>10</v>
      </c>
      <c r="B11" s="36" t="s">
        <v>89</v>
      </c>
    </row>
    <row r="12" spans="1:2" ht="13.15">
      <c r="A12">
        <v>11</v>
      </c>
      <c r="B12" s="37" t="s">
        <v>106</v>
      </c>
    </row>
    <row r="13" spans="1:2" ht="13.15">
      <c r="A13">
        <v>12</v>
      </c>
      <c r="B13" s="36" t="s">
        <v>92</v>
      </c>
    </row>
    <row r="14" spans="1:2" ht="13.15">
      <c r="A14">
        <v>13</v>
      </c>
      <c r="B14" s="37" t="s">
        <v>193</v>
      </c>
    </row>
    <row r="15" spans="1:2" ht="13.15">
      <c r="A15">
        <v>14</v>
      </c>
      <c r="B15" s="36" t="s">
        <v>117</v>
      </c>
    </row>
    <row r="16" spans="1:2" ht="12.75">
      <c r="A16">
        <v>15</v>
      </c>
      <c r="B16" s="37" t="s">
        <v>218</v>
      </c>
    </row>
    <row r="17" spans="1:2" ht="13.15">
      <c r="A17">
        <v>16</v>
      </c>
      <c r="B17" s="36" t="s">
        <v>89</v>
      </c>
    </row>
    <row r="18" spans="1:2" ht="13.15">
      <c r="A18">
        <v>17</v>
      </c>
      <c r="B18" s="37" t="s">
        <v>247</v>
      </c>
    </row>
    <row r="19" spans="1:2" ht="13.15">
      <c r="A19">
        <v>18</v>
      </c>
      <c r="B19" s="36" t="s">
        <v>261</v>
      </c>
    </row>
    <row r="20" spans="1:2" ht="13.15">
      <c r="A20">
        <v>19</v>
      </c>
      <c r="B20" s="37" t="s">
        <v>275</v>
      </c>
    </row>
    <row r="21" spans="1:2" ht="13.15">
      <c r="A21">
        <v>20</v>
      </c>
      <c r="B21" s="47"/>
    </row>
    <row r="22" spans="1:2" ht="13.15">
      <c r="A22">
        <v>21</v>
      </c>
      <c r="B22" s="37" t="s">
        <v>291</v>
      </c>
    </row>
    <row r="23" spans="1:2" ht="13.15">
      <c r="A23">
        <v>22</v>
      </c>
      <c r="B23" s="36" t="s">
        <v>117</v>
      </c>
    </row>
    <row r="24" spans="1:2" ht="13.15">
      <c r="A24">
        <v>23</v>
      </c>
      <c r="B24" s="37" t="s">
        <v>131</v>
      </c>
    </row>
    <row r="25" spans="1:2" ht="13.15">
      <c r="A25">
        <v>24</v>
      </c>
      <c r="B25" s="36" t="s">
        <v>327</v>
      </c>
    </row>
    <row r="26" spans="1:2" ht="13.15">
      <c r="A26">
        <v>25</v>
      </c>
      <c r="B26" s="47"/>
    </row>
    <row r="27" spans="1:2" ht="13.15">
      <c r="A27">
        <v>26</v>
      </c>
      <c r="B27" s="36" t="s">
        <v>106</v>
      </c>
    </row>
    <row r="28" spans="1:2" ht="13.15">
      <c r="A28">
        <v>27</v>
      </c>
      <c r="B28" s="37" t="s">
        <v>352</v>
      </c>
    </row>
    <row r="29" spans="1:2" ht="13.15">
      <c r="A29">
        <v>28</v>
      </c>
      <c r="B29" s="36" t="s">
        <v>89</v>
      </c>
    </row>
    <row r="30" spans="1:2" ht="13.15">
      <c r="A30">
        <v>29</v>
      </c>
      <c r="B30" s="37" t="s">
        <v>89</v>
      </c>
    </row>
    <row r="31" spans="1:2" ht="13.15">
      <c r="A31">
        <v>30</v>
      </c>
      <c r="B31" s="47"/>
    </row>
    <row r="32" spans="1:2" ht="13.15">
      <c r="A32">
        <v>31</v>
      </c>
      <c r="B32" s="37" t="s">
        <v>387</v>
      </c>
    </row>
    <row r="33" spans="1:2" ht="13.15">
      <c r="A33">
        <v>32</v>
      </c>
      <c r="B33" s="36" t="s">
        <v>401</v>
      </c>
    </row>
    <row r="34" spans="1:2" ht="13.15">
      <c r="A34">
        <v>33</v>
      </c>
      <c r="B34" s="37" t="s">
        <v>415</v>
      </c>
    </row>
    <row r="35" spans="1:2" ht="13.15">
      <c r="A35">
        <v>34</v>
      </c>
      <c r="B35" s="47"/>
    </row>
    <row r="36" spans="1:2" ht="13.15">
      <c r="A36">
        <v>35</v>
      </c>
      <c r="B36" s="47"/>
    </row>
    <row r="37" spans="1:2" ht="13.15">
      <c r="A37">
        <v>36</v>
      </c>
      <c r="B37" s="47"/>
    </row>
    <row r="38" spans="1:2" ht="13.15">
      <c r="A38">
        <v>37</v>
      </c>
      <c r="B38" s="37" t="s">
        <v>452</v>
      </c>
    </row>
    <row r="39" spans="1:2" ht="13.15">
      <c r="A39">
        <v>38</v>
      </c>
      <c r="B39" s="36" t="s">
        <v>465</v>
      </c>
    </row>
    <row r="40" spans="1:2" ht="13.15">
      <c r="A40">
        <v>39</v>
      </c>
      <c r="B40" s="37" t="s">
        <v>479</v>
      </c>
    </row>
    <row r="41" spans="1:2" ht="13.15">
      <c r="A41">
        <v>40</v>
      </c>
      <c r="B41" s="36" t="s">
        <v>493</v>
      </c>
    </row>
    <row r="42" spans="1:2" ht="13.15">
      <c r="A42">
        <v>41</v>
      </c>
      <c r="B42" s="37" t="s">
        <v>479</v>
      </c>
    </row>
    <row r="43" spans="1:2" ht="13.15">
      <c r="A43">
        <v>42</v>
      </c>
      <c r="B43" s="36" t="s">
        <v>519</v>
      </c>
    </row>
    <row r="44" spans="1:2" ht="58.5">
      <c r="A44">
        <v>43</v>
      </c>
      <c r="B44" s="59" t="s">
        <v>534</v>
      </c>
    </row>
    <row r="45" spans="1:2" ht="13.15">
      <c r="A45">
        <v>44</v>
      </c>
      <c r="B45" s="36" t="s">
        <v>106</v>
      </c>
    </row>
    <row r="46" spans="1:2" ht="13.15">
      <c r="A46">
        <v>45</v>
      </c>
      <c r="B46" s="37" t="s">
        <v>479</v>
      </c>
    </row>
    <row r="47" spans="1:2" ht="13.15">
      <c r="A47">
        <v>46</v>
      </c>
      <c r="B47" s="47"/>
    </row>
    <row r="48" spans="1:2" ht="13.15">
      <c r="A48">
        <v>47</v>
      </c>
      <c r="B48" s="37" t="s">
        <v>89</v>
      </c>
    </row>
    <row r="49" spans="1:2" ht="13.15">
      <c r="A49">
        <v>48</v>
      </c>
      <c r="B49" s="36" t="s">
        <v>89</v>
      </c>
    </row>
    <row r="50" spans="1:2" ht="13.15">
      <c r="A50">
        <v>49</v>
      </c>
      <c r="B50" s="37" t="s">
        <v>605</v>
      </c>
    </row>
    <row r="51" spans="1:2" ht="13.15">
      <c r="A51">
        <v>50</v>
      </c>
      <c r="B51" s="36" t="s">
        <v>618</v>
      </c>
    </row>
    <row r="52" spans="1:2" ht="13.15">
      <c r="A52">
        <v>51</v>
      </c>
      <c r="B52" s="37" t="s">
        <v>629</v>
      </c>
    </row>
    <row r="53" spans="1:2" ht="13.15">
      <c r="A53">
        <v>52</v>
      </c>
      <c r="B53" s="36" t="s">
        <v>639</v>
      </c>
    </row>
    <row r="54" spans="1:2" ht="13.15">
      <c r="A54">
        <v>53</v>
      </c>
      <c r="B54" s="37" t="s">
        <v>479</v>
      </c>
    </row>
    <row r="55" spans="1:2" ht="13.15">
      <c r="A55">
        <v>54</v>
      </c>
      <c r="B55" s="36" t="s">
        <v>667</v>
      </c>
    </row>
    <row r="56" spans="1:2" ht="13.15">
      <c r="A56">
        <v>55</v>
      </c>
      <c r="B56" s="37" t="s">
        <v>682</v>
      </c>
    </row>
    <row r="57" spans="1:2" ht="13.15">
      <c r="A57">
        <v>56</v>
      </c>
      <c r="B57" s="47"/>
    </row>
    <row r="58" spans="1:2" ht="13.15">
      <c r="A58">
        <v>57</v>
      </c>
      <c r="B58" s="37" t="s">
        <v>708</v>
      </c>
    </row>
    <row r="59" spans="1:2" ht="13.15">
      <c r="A59">
        <v>58</v>
      </c>
      <c r="B59" s="36" t="s">
        <v>720</v>
      </c>
    </row>
    <row r="60" spans="1:2" ht="13.15">
      <c r="A60">
        <v>59</v>
      </c>
      <c r="B60" s="37" t="s">
        <v>734</v>
      </c>
    </row>
    <row r="61" spans="1:2" ht="13.15">
      <c r="A61">
        <v>60</v>
      </c>
      <c r="B61" s="36" t="s">
        <v>745</v>
      </c>
    </row>
    <row r="62" spans="1:2" ht="13.15">
      <c r="A62">
        <v>61</v>
      </c>
      <c r="B62" s="37" t="s">
        <v>760</v>
      </c>
    </row>
    <row r="63" spans="1:2" ht="13.15">
      <c r="A63">
        <v>62</v>
      </c>
      <c r="B63" s="36" t="s">
        <v>694</v>
      </c>
    </row>
    <row r="64" spans="1:2" ht="13.15">
      <c r="A64">
        <v>63</v>
      </c>
      <c r="B64" s="37" t="s">
        <v>789</v>
      </c>
    </row>
    <row r="65" spans="1:2" ht="13.15">
      <c r="A65">
        <v>64</v>
      </c>
      <c r="B65" s="36" t="s">
        <v>799</v>
      </c>
    </row>
    <row r="66" spans="1:2" ht="13.15">
      <c r="A66">
        <v>65</v>
      </c>
      <c r="B66" s="37" t="s">
        <v>810</v>
      </c>
    </row>
    <row r="67" spans="1:2" ht="13.15">
      <c r="A67">
        <v>66</v>
      </c>
      <c r="B67" s="36" t="s">
        <v>826</v>
      </c>
    </row>
    <row r="68" spans="1:2" ht="13.15">
      <c r="A68">
        <v>67</v>
      </c>
      <c r="B68" s="47"/>
    </row>
    <row r="69" spans="1:2" ht="13.15">
      <c r="A69">
        <v>68</v>
      </c>
      <c r="B69" s="36" t="s">
        <v>843</v>
      </c>
    </row>
    <row r="70" spans="1:2" ht="13.15">
      <c r="A70">
        <v>69</v>
      </c>
      <c r="B70" s="37" t="s">
        <v>856</v>
      </c>
    </row>
    <row r="71" spans="1:2" ht="13.15">
      <c r="A71">
        <v>70</v>
      </c>
      <c r="B71" s="36" t="s">
        <v>870</v>
      </c>
    </row>
    <row r="72" spans="1:2" ht="13.15">
      <c r="A72">
        <v>71</v>
      </c>
      <c r="B72" s="37" t="s">
        <v>881</v>
      </c>
    </row>
    <row r="73" spans="1:2" ht="13.15">
      <c r="A73">
        <v>72</v>
      </c>
      <c r="B73" s="36" t="s">
        <v>892</v>
      </c>
    </row>
    <row r="74" spans="1:2" ht="13.15">
      <c r="A74">
        <v>73</v>
      </c>
      <c r="B74" s="37" t="s">
        <v>907</v>
      </c>
    </row>
    <row r="75" spans="1:2" ht="13.15">
      <c r="A75">
        <v>74</v>
      </c>
      <c r="B75" s="36" t="s">
        <v>917</v>
      </c>
    </row>
    <row r="76" spans="1:2" ht="13.15">
      <c r="A76">
        <v>75</v>
      </c>
      <c r="B76" s="37" t="s">
        <v>89</v>
      </c>
    </row>
    <row r="77" spans="1:2" ht="13.15">
      <c r="A77">
        <v>76</v>
      </c>
      <c r="B77" s="47"/>
    </row>
    <row r="78" spans="1:2" ht="13.15">
      <c r="A78">
        <v>77</v>
      </c>
      <c r="B78" s="37" t="s">
        <v>955</v>
      </c>
    </row>
    <row r="79" spans="1:2" ht="13.15">
      <c r="A79">
        <v>78</v>
      </c>
      <c r="B79" s="36" t="s">
        <v>970</v>
      </c>
    </row>
    <row r="80" spans="1:2" ht="13.15">
      <c r="A80">
        <v>79</v>
      </c>
      <c r="B80" s="37" t="s">
        <v>985</v>
      </c>
    </row>
    <row r="81" spans="1:2" ht="13.15">
      <c r="A81">
        <v>80</v>
      </c>
      <c r="B81" s="36" t="s">
        <v>1000</v>
      </c>
    </row>
    <row r="82" spans="1:2" ht="13.15">
      <c r="A82">
        <v>81</v>
      </c>
      <c r="B82" s="37" t="s">
        <v>131</v>
      </c>
    </row>
    <row r="83" spans="1:2" ht="13.15">
      <c r="A83">
        <v>82</v>
      </c>
      <c r="B83" s="36" t="s">
        <v>1025</v>
      </c>
    </row>
    <row r="84" spans="1:2" ht="13.15">
      <c r="A84">
        <v>83</v>
      </c>
      <c r="B84" s="37" t="s">
        <v>89</v>
      </c>
    </row>
    <row r="85" spans="1:2" ht="13.15">
      <c r="A85">
        <v>84</v>
      </c>
      <c r="B85" s="36" t="s">
        <v>1049</v>
      </c>
    </row>
    <row r="86" spans="1:2" ht="13.15">
      <c r="A86">
        <v>85</v>
      </c>
      <c r="B86" s="37" t="s">
        <v>89</v>
      </c>
    </row>
    <row r="87" spans="1:2" ht="13.15">
      <c r="A87">
        <v>86</v>
      </c>
      <c r="B87" s="36" t="s">
        <v>1077</v>
      </c>
    </row>
    <row r="88" spans="1:2" ht="13.15">
      <c r="A88">
        <v>87</v>
      </c>
      <c r="B88" s="37" t="s">
        <v>1092</v>
      </c>
    </row>
    <row r="89" spans="1:2" ht="13.15">
      <c r="A89">
        <v>88</v>
      </c>
      <c r="B89" s="36" t="s">
        <v>1034</v>
      </c>
    </row>
    <row r="90" spans="1:2" ht="13.15">
      <c r="A90">
        <v>89</v>
      </c>
      <c r="B90" s="37" t="s">
        <v>1120</v>
      </c>
    </row>
    <row r="91" spans="1:2" ht="13.15">
      <c r="A91">
        <v>90</v>
      </c>
      <c r="B91" s="36" t="s">
        <v>106</v>
      </c>
    </row>
    <row r="92" spans="1:2" ht="13.15">
      <c r="A92">
        <v>91</v>
      </c>
      <c r="B92" s="37" t="s">
        <v>1147</v>
      </c>
    </row>
    <row r="93" spans="1:2" ht="13.15">
      <c r="A93">
        <v>92</v>
      </c>
      <c r="B93" s="36" t="s">
        <v>1160</v>
      </c>
    </row>
    <row r="94" spans="1:2" ht="13.15">
      <c r="A94">
        <v>93</v>
      </c>
      <c r="B94" s="37" t="s">
        <v>1173</v>
      </c>
    </row>
    <row r="95" spans="1:2" ht="13.15">
      <c r="A95">
        <v>94</v>
      </c>
      <c r="B95" s="36" t="s">
        <v>1188</v>
      </c>
    </row>
    <row r="96" spans="1:2" ht="13.15">
      <c r="A96">
        <v>95</v>
      </c>
      <c r="B96" s="37" t="s">
        <v>1203</v>
      </c>
    </row>
    <row r="97" spans="1:2" ht="13.15">
      <c r="A97">
        <v>96</v>
      </c>
      <c r="B97" s="36" t="s">
        <v>452</v>
      </c>
    </row>
    <row r="98" spans="1:2" ht="13.15">
      <c r="A98">
        <v>97</v>
      </c>
      <c r="B98" s="37" t="s">
        <v>1225</v>
      </c>
    </row>
    <row r="99" spans="1:2" ht="13.15">
      <c r="A99">
        <v>98</v>
      </c>
      <c r="B99" s="36" t="s">
        <v>1239</v>
      </c>
    </row>
    <row r="100" spans="1:2" ht="13.15">
      <c r="A100">
        <v>99</v>
      </c>
      <c r="B100" s="37" t="s">
        <v>1250</v>
      </c>
    </row>
    <row r="101" spans="1:2" ht="13.15">
      <c r="A101">
        <v>100</v>
      </c>
      <c r="B101" s="36" t="s">
        <v>1262</v>
      </c>
    </row>
    <row r="102" spans="1:2" ht="13.15">
      <c r="A102">
        <v>101</v>
      </c>
      <c r="B102" s="47"/>
    </row>
    <row r="103" spans="1:2" ht="13.15">
      <c r="A103">
        <v>102</v>
      </c>
      <c r="B103" s="36" t="s">
        <v>1288</v>
      </c>
    </row>
    <row r="104" spans="1:2" ht="13.15">
      <c r="A104">
        <v>103</v>
      </c>
      <c r="B104" s="37" t="s">
        <v>1300</v>
      </c>
    </row>
    <row r="105" spans="1:2" ht="13.15">
      <c r="A105">
        <v>104</v>
      </c>
      <c r="B105" s="47"/>
    </row>
    <row r="106" spans="1:2" ht="13.15">
      <c r="A106">
        <v>105</v>
      </c>
      <c r="B106" s="37" t="s">
        <v>89</v>
      </c>
    </row>
    <row r="107" spans="1:2" ht="13.15">
      <c r="A107">
        <v>106</v>
      </c>
      <c r="B107" s="36" t="s">
        <v>1335</v>
      </c>
    </row>
    <row r="108" spans="1:2" ht="13.15">
      <c r="A108">
        <v>107</v>
      </c>
      <c r="B108" s="37" t="s">
        <v>1347</v>
      </c>
    </row>
    <row r="109" spans="1:2" ht="13.15">
      <c r="A109">
        <v>108</v>
      </c>
      <c r="B109" s="36" t="s">
        <v>1360</v>
      </c>
    </row>
    <row r="110" spans="1:2" ht="13.15">
      <c r="A110">
        <v>109</v>
      </c>
      <c r="B110" s="37" t="s">
        <v>92</v>
      </c>
    </row>
    <row r="111" spans="1:2" ht="13.15">
      <c r="A111">
        <v>110</v>
      </c>
      <c r="B111" s="36" t="s">
        <v>1386</v>
      </c>
    </row>
    <row r="112" spans="1:2" ht="13.15">
      <c r="A112">
        <v>111</v>
      </c>
      <c r="B112" s="37" t="s">
        <v>1401</v>
      </c>
    </row>
    <row r="113" spans="1:2" ht="13.15">
      <c r="A113">
        <v>112</v>
      </c>
      <c r="B113" s="36" t="s">
        <v>1415</v>
      </c>
    </row>
    <row r="114" spans="1:2" ht="13.15">
      <c r="A114">
        <v>113</v>
      </c>
      <c r="B114" s="37" t="s">
        <v>66</v>
      </c>
    </row>
    <row r="115" spans="1:2" ht="13.15">
      <c r="A115">
        <v>114</v>
      </c>
      <c r="B115" s="36" t="s">
        <v>131</v>
      </c>
    </row>
    <row r="116" spans="1:2" ht="13.15">
      <c r="A116">
        <v>115</v>
      </c>
      <c r="B116" s="37" t="s">
        <v>93</v>
      </c>
    </row>
    <row r="117" spans="1:2" ht="13.15">
      <c r="A117">
        <v>116</v>
      </c>
      <c r="B117" s="36" t="s">
        <v>89</v>
      </c>
    </row>
    <row r="118" spans="1:2" ht="35.25">
      <c r="A118">
        <v>117</v>
      </c>
      <c r="B118" s="59" t="s">
        <v>1470</v>
      </c>
    </row>
    <row r="119" spans="1:2" ht="13.15">
      <c r="A119">
        <v>118</v>
      </c>
      <c r="B119" s="36" t="s">
        <v>1485</v>
      </c>
    </row>
    <row r="120" spans="1:2" ht="13.15">
      <c r="A120">
        <v>119</v>
      </c>
      <c r="B120" s="37" t="s">
        <v>452</v>
      </c>
    </row>
    <row r="121" spans="1:2" ht="13.15">
      <c r="A121">
        <v>120</v>
      </c>
      <c r="B121" s="36" t="s">
        <v>1511</v>
      </c>
    </row>
    <row r="122" spans="1:2" ht="13.15">
      <c r="A122">
        <v>121</v>
      </c>
      <c r="B122" s="37" t="s">
        <v>1523</v>
      </c>
    </row>
    <row r="123" spans="1:2" ht="13.15">
      <c r="A123">
        <v>122</v>
      </c>
      <c r="B123" s="36" t="s">
        <v>1537</v>
      </c>
    </row>
    <row r="124" spans="1:2" ht="13.15">
      <c r="A124">
        <v>123</v>
      </c>
      <c r="B124" s="37" t="s">
        <v>92</v>
      </c>
    </row>
    <row r="125" spans="1:2" ht="13.15">
      <c r="A125">
        <v>124</v>
      </c>
      <c r="B125" s="36" t="s">
        <v>352</v>
      </c>
    </row>
    <row r="126" spans="1:2" ht="13.15">
      <c r="A126">
        <v>125</v>
      </c>
      <c r="B126" s="37" t="s">
        <v>89</v>
      </c>
    </row>
    <row r="127" spans="1:2" ht="13.15">
      <c r="A127">
        <v>126</v>
      </c>
      <c r="B127" s="36" t="s">
        <v>89</v>
      </c>
    </row>
    <row r="128" spans="1:2" ht="13.15">
      <c r="A128">
        <v>127</v>
      </c>
      <c r="B128" s="37" t="s">
        <v>89</v>
      </c>
    </row>
    <row r="129" spans="1:2" ht="13.15">
      <c r="A129">
        <v>128</v>
      </c>
      <c r="B129" s="36" t="s">
        <v>131</v>
      </c>
    </row>
    <row r="130" spans="1:2" ht="13.15">
      <c r="A130">
        <v>129</v>
      </c>
      <c r="B130" s="47"/>
    </row>
    <row r="131" spans="1:2" ht="13.15">
      <c r="A131">
        <v>130</v>
      </c>
      <c r="B131" s="36" t="s">
        <v>106</v>
      </c>
    </row>
    <row r="132" spans="1:2" ht="13.15">
      <c r="A132">
        <v>131</v>
      </c>
      <c r="B132" s="37" t="s">
        <v>1639</v>
      </c>
    </row>
    <row r="133" spans="1:2" ht="13.15">
      <c r="A133">
        <v>132</v>
      </c>
      <c r="B133" s="36" t="s">
        <v>93</v>
      </c>
    </row>
    <row r="134" spans="1:2" ht="13.15">
      <c r="A134">
        <v>133</v>
      </c>
      <c r="B134" s="37" t="s">
        <v>1667</v>
      </c>
    </row>
    <row r="135" spans="1:2" ht="13.15">
      <c r="A135">
        <v>134</v>
      </c>
      <c r="B135" s="36" t="s">
        <v>1682</v>
      </c>
    </row>
    <row r="136" spans="1:2" ht="13.15">
      <c r="A136">
        <v>135</v>
      </c>
      <c r="B136" s="37" t="s">
        <v>1698</v>
      </c>
    </row>
    <row r="137" spans="1:2" ht="13.15">
      <c r="A137">
        <v>136</v>
      </c>
      <c r="B137" s="36" t="s">
        <v>89</v>
      </c>
    </row>
    <row r="138" spans="1:2" ht="13.15">
      <c r="A138">
        <v>137</v>
      </c>
      <c r="B138" s="37" t="s">
        <v>1723</v>
      </c>
    </row>
    <row r="139" spans="1:2" ht="13.15">
      <c r="A139">
        <v>138</v>
      </c>
      <c r="B139" s="36" t="s">
        <v>117</v>
      </c>
    </row>
    <row r="140" spans="1:2" ht="13.15">
      <c r="A140">
        <v>139</v>
      </c>
      <c r="B140" s="37" t="s">
        <v>1751</v>
      </c>
    </row>
    <row r="141" spans="1:2" ht="13.15">
      <c r="A141">
        <v>140</v>
      </c>
      <c r="B141" s="36" t="s">
        <v>881</v>
      </c>
    </row>
    <row r="142" spans="1:2" ht="13.15">
      <c r="A142">
        <v>141</v>
      </c>
      <c r="B142" s="47"/>
    </row>
    <row r="143" spans="1:2" ht="13.15">
      <c r="A143">
        <v>142</v>
      </c>
      <c r="B143" s="36" t="s">
        <v>66</v>
      </c>
    </row>
    <row r="144" spans="1:2" ht="13.15">
      <c r="A144">
        <v>143</v>
      </c>
      <c r="B144" s="37" t="s">
        <v>89</v>
      </c>
    </row>
    <row r="145" spans="1:2" ht="13.15">
      <c r="A145">
        <v>144</v>
      </c>
      <c r="B145" s="36" t="s">
        <v>1809</v>
      </c>
    </row>
    <row r="146" spans="1:2" ht="13.15">
      <c r="A146">
        <v>145</v>
      </c>
      <c r="B146" s="47"/>
    </row>
    <row r="147" spans="1:2" ht="13.15">
      <c r="A147">
        <v>146</v>
      </c>
      <c r="B147" s="36" t="s">
        <v>1834</v>
      </c>
    </row>
    <row r="148" spans="1:2" ht="13.15">
      <c r="A148">
        <v>147</v>
      </c>
      <c r="B148" s="37" t="s">
        <v>1847</v>
      </c>
    </row>
    <row r="149" spans="1:2" ht="13.15">
      <c r="A149">
        <v>148</v>
      </c>
      <c r="B149" s="47"/>
    </row>
    <row r="150" spans="1:2" ht="13.15">
      <c r="A150">
        <v>149</v>
      </c>
      <c r="B150" s="37" t="s">
        <v>1872</v>
      </c>
    </row>
    <row r="151" spans="1:2" ht="13.15">
      <c r="A151">
        <v>150</v>
      </c>
      <c r="B151" s="36" t="s">
        <v>1887</v>
      </c>
    </row>
    <row r="152" spans="1:2" ht="13.15">
      <c r="A152">
        <v>151</v>
      </c>
      <c r="B152" s="37" t="s">
        <v>1901</v>
      </c>
    </row>
    <row r="153" spans="1:2" ht="13.15">
      <c r="A153">
        <v>152</v>
      </c>
      <c r="B153" s="36" t="s">
        <v>1916</v>
      </c>
    </row>
    <row r="154" spans="1:2" ht="13.15">
      <c r="A154">
        <v>153</v>
      </c>
      <c r="B154" s="37" t="s">
        <v>89</v>
      </c>
    </row>
    <row r="155" spans="1:2" ht="13.15">
      <c r="A155">
        <v>154</v>
      </c>
      <c r="B155" s="36" t="s">
        <v>1937</v>
      </c>
    </row>
    <row r="156" spans="1:2" ht="13.15">
      <c r="A156">
        <v>155</v>
      </c>
      <c r="B156" s="47"/>
    </row>
    <row r="157" spans="1:2" ht="13.15">
      <c r="A157">
        <v>156</v>
      </c>
      <c r="B157" s="36" t="s">
        <v>1952</v>
      </c>
    </row>
    <row r="158" spans="1:2" ht="13.15">
      <c r="A158">
        <v>157</v>
      </c>
      <c r="B158" s="37" t="s">
        <v>1966</v>
      </c>
    </row>
    <row r="159" spans="1:2" ht="13.15">
      <c r="A159">
        <v>158</v>
      </c>
      <c r="B159" s="36" t="s">
        <v>131</v>
      </c>
    </row>
    <row r="160" spans="1:2" ht="13.15">
      <c r="A160">
        <v>159</v>
      </c>
      <c r="B160" s="37" t="s">
        <v>66</v>
      </c>
    </row>
    <row r="161" spans="1:2" ht="13.15">
      <c r="A161">
        <v>160</v>
      </c>
      <c r="B161" s="36" t="s">
        <v>1698</v>
      </c>
    </row>
    <row r="162" spans="1:2" ht="13.15">
      <c r="A162">
        <v>161</v>
      </c>
      <c r="B162" s="37" t="s">
        <v>2014</v>
      </c>
    </row>
    <row r="163" spans="1:2" ht="13.15">
      <c r="A163">
        <v>162</v>
      </c>
      <c r="B163" s="36" t="s">
        <v>66</v>
      </c>
    </row>
    <row r="164" spans="1:2" ht="13.15">
      <c r="A164">
        <v>163</v>
      </c>
      <c r="B164" s="37" t="s">
        <v>2040</v>
      </c>
    </row>
    <row r="165" spans="1:2" ht="13.15">
      <c r="A165">
        <v>164</v>
      </c>
      <c r="B165" s="36" t="s">
        <v>89</v>
      </c>
    </row>
    <row r="166" spans="1:2" ht="13.15">
      <c r="A166">
        <v>165</v>
      </c>
      <c r="B166" s="37" t="s">
        <v>2063</v>
      </c>
    </row>
    <row r="167" spans="1:2" ht="13.15">
      <c r="A167">
        <v>166</v>
      </c>
      <c r="B167" s="36" t="s">
        <v>352</v>
      </c>
    </row>
    <row r="168" spans="1:2" ht="13.15">
      <c r="A168">
        <v>167</v>
      </c>
      <c r="B168" s="37" t="s">
        <v>92</v>
      </c>
    </row>
    <row r="169" spans="1:2" ht="13.15">
      <c r="A169">
        <v>168</v>
      </c>
      <c r="B169" s="36" t="s">
        <v>117</v>
      </c>
    </row>
    <row r="170" spans="1:2" ht="13.15">
      <c r="A170">
        <v>169</v>
      </c>
      <c r="B170" s="37" t="s">
        <v>2109</v>
      </c>
    </row>
    <row r="171" spans="1:2" ht="13.15">
      <c r="A171">
        <v>170</v>
      </c>
      <c r="B171" s="36" t="s">
        <v>629</v>
      </c>
    </row>
    <row r="172" spans="1:2" ht="13.15">
      <c r="A172">
        <v>171</v>
      </c>
      <c r="B172" s="37" t="s">
        <v>2135</v>
      </c>
    </row>
    <row r="173" spans="1:2" ht="13.15">
      <c r="A173">
        <v>172</v>
      </c>
      <c r="B173" s="47"/>
    </row>
    <row r="174" spans="1:2" ht="13.15">
      <c r="A174">
        <v>173</v>
      </c>
      <c r="B174" s="47"/>
    </row>
    <row r="175" spans="1:2" ht="13.15">
      <c r="A175">
        <v>174</v>
      </c>
      <c r="B175" s="36" t="s">
        <v>2160</v>
      </c>
    </row>
    <row r="176" spans="1:2" ht="13.15">
      <c r="A176">
        <v>175</v>
      </c>
      <c r="B176" s="37" t="s">
        <v>2175</v>
      </c>
    </row>
    <row r="177" spans="1:2" ht="13.15">
      <c r="A177">
        <v>176</v>
      </c>
      <c r="B177" s="36" t="s">
        <v>2190</v>
      </c>
    </row>
    <row r="178" spans="1:2" ht="13.15">
      <c r="A178">
        <v>177</v>
      </c>
      <c r="B178" s="37" t="s">
        <v>1809</v>
      </c>
    </row>
    <row r="179" spans="1:2" ht="13.15">
      <c r="A179">
        <v>178</v>
      </c>
      <c r="B179" s="36" t="s">
        <v>2216</v>
      </c>
    </row>
    <row r="180" spans="1:2" ht="13.15">
      <c r="A180">
        <v>179</v>
      </c>
      <c r="B180" s="37" t="s">
        <v>2225</v>
      </c>
    </row>
    <row r="181" spans="1:2" ht="13.15">
      <c r="A181">
        <v>180</v>
      </c>
      <c r="B181" s="36" t="s">
        <v>2240</v>
      </c>
    </row>
    <row r="182" spans="1:2" ht="13.15">
      <c r="A182">
        <v>181</v>
      </c>
      <c r="B182" s="37" t="s">
        <v>2254</v>
      </c>
    </row>
    <row r="183" spans="1:2" ht="13.15">
      <c r="A183">
        <v>182</v>
      </c>
      <c r="B183" s="36" t="s">
        <v>1485</v>
      </c>
    </row>
    <row r="184" spans="1:2" ht="13.15">
      <c r="A184">
        <v>183</v>
      </c>
      <c r="B184" s="37" t="s">
        <v>2281</v>
      </c>
    </row>
    <row r="185" spans="1:2" ht="13.15">
      <c r="A185">
        <v>184</v>
      </c>
      <c r="B185" s="36" t="s">
        <v>2296</v>
      </c>
    </row>
    <row r="186" spans="1:2" ht="13.15">
      <c r="A186">
        <v>185</v>
      </c>
      <c r="B186" s="37" t="s">
        <v>89</v>
      </c>
    </row>
    <row r="187" spans="1:2" ht="13.15">
      <c r="A187">
        <v>186</v>
      </c>
      <c r="B187" s="36" t="s">
        <v>2324</v>
      </c>
    </row>
    <row r="188" spans="1:2" ht="13.15">
      <c r="A188">
        <v>187</v>
      </c>
      <c r="B188" s="37" t="s">
        <v>2337</v>
      </c>
    </row>
    <row r="189" spans="1:2" ht="13.15">
      <c r="A189">
        <v>188</v>
      </c>
      <c r="B189" s="36" t="s">
        <v>89</v>
      </c>
    </row>
    <row r="190" spans="1:2" ht="13.15">
      <c r="A190">
        <v>189</v>
      </c>
      <c r="B190" s="37" t="s">
        <v>2361</v>
      </c>
    </row>
    <row r="191" spans="1:2" ht="13.15">
      <c r="A191">
        <v>190</v>
      </c>
      <c r="B191" s="36" t="s">
        <v>2376</v>
      </c>
    </row>
    <row r="192" spans="1:2" ht="13.15">
      <c r="A192">
        <v>191</v>
      </c>
      <c r="B192" s="37" t="s">
        <v>2391</v>
      </c>
    </row>
    <row r="193" spans="1:2" ht="13.15">
      <c r="A193">
        <v>192</v>
      </c>
      <c r="B193" s="36" t="s">
        <v>304</v>
      </c>
    </row>
    <row r="194" spans="1:2" ht="13.15">
      <c r="A194">
        <v>193</v>
      </c>
      <c r="B194" s="37" t="s">
        <v>106</v>
      </c>
    </row>
    <row r="195" spans="1:2" ht="13.15">
      <c r="A195">
        <v>194</v>
      </c>
      <c r="B195" s="36" t="s">
        <v>2427</v>
      </c>
    </row>
    <row r="196" spans="1:2" ht="13.15">
      <c r="A196">
        <v>195</v>
      </c>
      <c r="B196" s="37" t="s">
        <v>2439</v>
      </c>
    </row>
    <row r="197" spans="1:2" ht="13.15">
      <c r="A197">
        <v>196</v>
      </c>
      <c r="B197" s="36" t="s">
        <v>1786</v>
      </c>
    </row>
    <row r="198" spans="1:2" ht="13.15">
      <c r="A198">
        <v>197</v>
      </c>
      <c r="B198" s="37" t="s">
        <v>694</v>
      </c>
    </row>
    <row r="199" spans="1:2" ht="13.15">
      <c r="A199">
        <v>198</v>
      </c>
      <c r="B199" s="36" t="s">
        <v>2472</v>
      </c>
    </row>
    <row r="200" spans="1:2" ht="13.15">
      <c r="A200">
        <v>199</v>
      </c>
      <c r="B200" s="37" t="s">
        <v>66</v>
      </c>
    </row>
    <row r="201" spans="1:2" ht="13.15">
      <c r="A201">
        <v>200</v>
      </c>
      <c r="B201" s="47"/>
    </row>
    <row r="202" spans="1:2" ht="13.15">
      <c r="A202">
        <v>201</v>
      </c>
      <c r="B202" s="47"/>
    </row>
    <row r="203" spans="1:2" ht="13.15">
      <c r="A203">
        <v>202</v>
      </c>
      <c r="B203" s="47"/>
    </row>
    <row r="204" spans="1:2" ht="13.15">
      <c r="A204">
        <v>203</v>
      </c>
      <c r="B204" s="37" t="s">
        <v>89</v>
      </c>
    </row>
    <row r="205" spans="1:2" ht="13.15">
      <c r="A205">
        <v>204</v>
      </c>
      <c r="B205" s="36" t="s">
        <v>2523</v>
      </c>
    </row>
    <row r="206" spans="1:2" ht="13.15">
      <c r="A206">
        <v>205</v>
      </c>
      <c r="B206" s="37" t="s">
        <v>2537</v>
      </c>
    </row>
    <row r="207" spans="1:2" ht="13.15">
      <c r="A207">
        <v>206</v>
      </c>
      <c r="B207" s="36" t="s">
        <v>2551</v>
      </c>
    </row>
    <row r="208" spans="1:2" ht="13.15">
      <c r="A208">
        <v>207</v>
      </c>
      <c r="B208" s="37" t="s">
        <v>89</v>
      </c>
    </row>
    <row r="209" spans="1:2" ht="13.15">
      <c r="A209">
        <v>208</v>
      </c>
      <c r="B209" s="36" t="s">
        <v>117</v>
      </c>
    </row>
    <row r="210" spans="1:2" ht="13.15">
      <c r="A210">
        <v>209</v>
      </c>
      <c r="B210" s="37" t="s">
        <v>682</v>
      </c>
    </row>
    <row r="211" spans="1:2" ht="13.15">
      <c r="A211">
        <v>210</v>
      </c>
      <c r="B211" s="36" t="s">
        <v>2596</v>
      </c>
    </row>
    <row r="212" spans="1:2" ht="13.15">
      <c r="A212">
        <v>211</v>
      </c>
      <c r="B212" s="37" t="s">
        <v>2611</v>
      </c>
    </row>
    <row r="213" spans="1:2" ht="13.15">
      <c r="A213">
        <v>212</v>
      </c>
      <c r="B213" s="36" t="s">
        <v>2626</v>
      </c>
    </row>
    <row r="214" spans="1:2" ht="13.15">
      <c r="A214">
        <v>213</v>
      </c>
      <c r="B214" s="37" t="s">
        <v>89</v>
      </c>
    </row>
    <row r="215" spans="1:2" ht="13.15">
      <c r="A215">
        <v>214</v>
      </c>
      <c r="B215" s="36" t="s">
        <v>985</v>
      </c>
    </row>
    <row r="216" spans="1:2" ht="13.15">
      <c r="A216">
        <v>215</v>
      </c>
      <c r="B216" s="37" t="s">
        <v>2662</v>
      </c>
    </row>
    <row r="217" spans="1:2" ht="13.15">
      <c r="A217">
        <v>216</v>
      </c>
      <c r="B217" s="36" t="s">
        <v>2190</v>
      </c>
    </row>
    <row r="218" spans="1:2" ht="13.15">
      <c r="A218">
        <v>217</v>
      </c>
      <c r="B218" s="37" t="s">
        <v>2687</v>
      </c>
    </row>
    <row r="219" spans="1:2" ht="13.15">
      <c r="A219">
        <v>218</v>
      </c>
      <c r="B219" s="36" t="s">
        <v>115</v>
      </c>
    </row>
    <row r="220" spans="1:2" ht="13.15">
      <c r="A220">
        <v>219</v>
      </c>
      <c r="B220" s="37" t="s">
        <v>2714</v>
      </c>
    </row>
    <row r="221" spans="1:2" ht="13.15">
      <c r="A221">
        <v>220</v>
      </c>
      <c r="B221" s="36" t="s">
        <v>2728</v>
      </c>
    </row>
    <row r="222" spans="1:2" ht="13.15">
      <c r="A222">
        <v>221</v>
      </c>
      <c r="B222" s="37" t="s">
        <v>2740</v>
      </c>
    </row>
    <row r="223" spans="1:2" ht="13.15">
      <c r="A223">
        <v>222</v>
      </c>
      <c r="B223" s="36" t="s">
        <v>2752</v>
      </c>
    </row>
    <row r="224" spans="1:2" ht="13.15">
      <c r="A224">
        <v>223</v>
      </c>
      <c r="B224" s="37" t="s">
        <v>2763</v>
      </c>
    </row>
    <row r="225" spans="1:2" ht="13.15">
      <c r="A225">
        <v>224</v>
      </c>
      <c r="B225" s="47"/>
    </row>
    <row r="226" spans="1:2" ht="13.15">
      <c r="A226">
        <v>225</v>
      </c>
      <c r="B226" s="37" t="s">
        <v>2772</v>
      </c>
    </row>
    <row r="227" spans="1:2" ht="13.15">
      <c r="A227">
        <v>226</v>
      </c>
      <c r="B227" s="36" t="s">
        <v>2781</v>
      </c>
    </row>
    <row r="228" spans="1:2" ht="13.15">
      <c r="A228">
        <v>227</v>
      </c>
      <c r="B228" s="37" t="s">
        <v>89</v>
      </c>
    </row>
    <row r="229" spans="1:2" ht="13.15">
      <c r="A229">
        <v>228</v>
      </c>
      <c r="B229" s="36" t="s">
        <v>2809</v>
      </c>
    </row>
    <row r="230" spans="1:2" ht="13.15">
      <c r="A230">
        <v>229</v>
      </c>
      <c r="B230" s="37" t="s">
        <v>2821</v>
      </c>
    </row>
    <row r="231" spans="1:2" ht="13.15">
      <c r="A231">
        <v>230</v>
      </c>
      <c r="B231" s="36" t="s">
        <v>2832</v>
      </c>
    </row>
    <row r="232" spans="1:2" ht="13.15">
      <c r="A232">
        <v>231</v>
      </c>
      <c r="B232" s="37" t="s">
        <v>2845</v>
      </c>
    </row>
    <row r="233" spans="1:2" ht="13.15">
      <c r="A233">
        <v>232</v>
      </c>
      <c r="B233" s="36" t="s">
        <v>131</v>
      </c>
    </row>
    <row r="234" spans="1:2" ht="13.15">
      <c r="A234">
        <v>233</v>
      </c>
      <c r="B234" s="37" t="s">
        <v>2872</v>
      </c>
    </row>
    <row r="235" spans="1:2" ht="13.15">
      <c r="A235">
        <v>234</v>
      </c>
      <c r="B235" s="36" t="s">
        <v>387</v>
      </c>
    </row>
    <row r="236" spans="1:2" ht="13.15">
      <c r="A236">
        <v>235</v>
      </c>
      <c r="B236" s="37" t="s">
        <v>2901</v>
      </c>
    </row>
    <row r="237" spans="1:2" ht="13.15">
      <c r="A237">
        <v>236</v>
      </c>
      <c r="B237" s="36" t="s">
        <v>131</v>
      </c>
    </row>
    <row r="238" spans="1:2" ht="58.5">
      <c r="A238">
        <v>237</v>
      </c>
      <c r="B238" s="59" t="s">
        <v>2924</v>
      </c>
    </row>
    <row r="239" spans="1:2" ht="13.15">
      <c r="A239">
        <v>238</v>
      </c>
      <c r="B239" s="47"/>
    </row>
    <row r="240" spans="1:2" ht="13.15">
      <c r="A240">
        <v>239</v>
      </c>
      <c r="B240" s="37" t="s">
        <v>2938</v>
      </c>
    </row>
    <row r="241" spans="1:2" ht="13.15">
      <c r="A241">
        <v>240</v>
      </c>
      <c r="B241" s="36" t="s">
        <v>2952</v>
      </c>
    </row>
    <row r="242" spans="1:2" ht="13.15">
      <c r="A242">
        <v>241</v>
      </c>
      <c r="B242" s="37" t="s">
        <v>2966</v>
      </c>
    </row>
    <row r="243" spans="1:2" ht="13.15">
      <c r="A243">
        <v>242</v>
      </c>
      <c r="B243" s="36" t="s">
        <v>2980</v>
      </c>
    </row>
    <row r="244" spans="1:2" ht="13.15">
      <c r="A244">
        <v>243</v>
      </c>
      <c r="B244" s="37" t="s">
        <v>2994</v>
      </c>
    </row>
    <row r="245" spans="1:2" ht="13.15">
      <c r="A245">
        <v>244</v>
      </c>
      <c r="B245" s="36" t="s">
        <v>131</v>
      </c>
    </row>
    <row r="246" spans="1:2" ht="13.15">
      <c r="A246">
        <v>245</v>
      </c>
      <c r="B246" s="37" t="s">
        <v>3015</v>
      </c>
    </row>
    <row r="247" spans="1:2" ht="13.15">
      <c r="A247">
        <v>246</v>
      </c>
      <c r="B247" s="36" t="s">
        <v>3028</v>
      </c>
    </row>
    <row r="248" spans="1:2" ht="13.15">
      <c r="A248">
        <v>247</v>
      </c>
      <c r="B248" s="37" t="s">
        <v>3041</v>
      </c>
    </row>
    <row r="249" spans="1:2" ht="13.15">
      <c r="A249">
        <v>248</v>
      </c>
      <c r="B249" s="36" t="s">
        <v>3056</v>
      </c>
    </row>
    <row r="250" spans="1:2" ht="13.15">
      <c r="A250">
        <v>249</v>
      </c>
      <c r="B250" s="37" t="s">
        <v>89</v>
      </c>
    </row>
    <row r="251" spans="1:2" ht="13.15">
      <c r="A251">
        <v>250</v>
      </c>
      <c r="B251" s="36" t="s">
        <v>89</v>
      </c>
    </row>
    <row r="252" spans="1:2" ht="13.15">
      <c r="A252">
        <v>251</v>
      </c>
      <c r="B252" s="37" t="s">
        <v>3092</v>
      </c>
    </row>
    <row r="253" spans="1:2" ht="13.15">
      <c r="A253">
        <v>252</v>
      </c>
      <c r="B253" s="36" t="s">
        <v>3102</v>
      </c>
    </row>
    <row r="254" spans="1:2" ht="13.15">
      <c r="A254">
        <v>253</v>
      </c>
      <c r="B254" s="37" t="s">
        <v>3114</v>
      </c>
    </row>
    <row r="255" spans="1:2" ht="13.15">
      <c r="A255">
        <v>254</v>
      </c>
      <c r="B255" s="36" t="s">
        <v>3127</v>
      </c>
    </row>
    <row r="256" spans="1:2" ht="13.15">
      <c r="A256">
        <v>255</v>
      </c>
      <c r="B256" s="37" t="s">
        <v>89</v>
      </c>
    </row>
    <row r="257" spans="1:2" ht="13.15">
      <c r="A257">
        <v>256</v>
      </c>
      <c r="B257" s="47"/>
    </row>
    <row r="258" spans="1:2" ht="13.15">
      <c r="A258">
        <v>257</v>
      </c>
      <c r="B258" s="37" t="s">
        <v>3156</v>
      </c>
    </row>
    <row r="259" spans="1:2" ht="13.15">
      <c r="A259">
        <v>258</v>
      </c>
      <c r="B259" s="36" t="s">
        <v>3170</v>
      </c>
    </row>
    <row r="260" spans="1:2" ht="13.15">
      <c r="A260">
        <v>259</v>
      </c>
      <c r="B260" s="37" t="s">
        <v>1786</v>
      </c>
    </row>
    <row r="261" spans="1:2" ht="13.15">
      <c r="A261">
        <v>260</v>
      </c>
      <c r="B261" s="36" t="s">
        <v>131</v>
      </c>
    </row>
    <row r="262" spans="1:2" ht="13.15">
      <c r="A262">
        <v>261</v>
      </c>
      <c r="B262" s="37" t="s">
        <v>3204</v>
      </c>
    </row>
    <row r="263" spans="1:2" ht="13.15">
      <c r="A263">
        <v>262</v>
      </c>
      <c r="B263" s="36" t="s">
        <v>3216</v>
      </c>
    </row>
    <row r="264" spans="1:2" ht="13.15">
      <c r="A264">
        <v>263</v>
      </c>
      <c r="B264" s="37" t="s">
        <v>3227</v>
      </c>
    </row>
    <row r="265" spans="1:2" ht="13.15">
      <c r="A265">
        <v>264</v>
      </c>
      <c r="B265" s="36" t="s">
        <v>694</v>
      </c>
    </row>
    <row r="266" spans="1:2" ht="13.15">
      <c r="A266">
        <v>265</v>
      </c>
      <c r="B266" s="37" t="s">
        <v>3250</v>
      </c>
    </row>
    <row r="267" spans="1:2" ht="13.15">
      <c r="A267">
        <v>266</v>
      </c>
      <c r="B267" s="36" t="s">
        <v>3265</v>
      </c>
    </row>
    <row r="268" spans="1:2" ht="13.15">
      <c r="A268">
        <v>267</v>
      </c>
      <c r="B268" s="37" t="s">
        <v>694</v>
      </c>
    </row>
    <row r="269" spans="1:2" ht="13.15">
      <c r="A269">
        <v>268</v>
      </c>
      <c r="B269" s="36" t="s">
        <v>89</v>
      </c>
    </row>
    <row r="270" spans="1:2" ht="13.15">
      <c r="A270">
        <v>269</v>
      </c>
      <c r="B270" s="37" t="s">
        <v>3300</v>
      </c>
    </row>
    <row r="271" spans="1:2" ht="13.15">
      <c r="A271">
        <v>270</v>
      </c>
      <c r="B271" s="36" t="s">
        <v>131</v>
      </c>
    </row>
    <row r="272" spans="1:2" ht="13.15">
      <c r="A272">
        <v>271</v>
      </c>
      <c r="B272" s="37" t="s">
        <v>115</v>
      </c>
    </row>
    <row r="273" spans="1:2" ht="13.15">
      <c r="A273">
        <v>272</v>
      </c>
      <c r="B273" s="36" t="s">
        <v>3331</v>
      </c>
    </row>
    <row r="274" spans="1:2" ht="13.15">
      <c r="A274">
        <v>273</v>
      </c>
      <c r="B274" s="37" t="s">
        <v>3341</v>
      </c>
    </row>
    <row r="275" spans="1:2" ht="13.15">
      <c r="A275">
        <v>274</v>
      </c>
      <c r="B275" s="36" t="s">
        <v>3354</v>
      </c>
    </row>
    <row r="276" spans="1:2" ht="13.15">
      <c r="A276">
        <v>275</v>
      </c>
      <c r="B276" s="37" t="s">
        <v>3368</v>
      </c>
    </row>
    <row r="277" spans="1:2" ht="13.15">
      <c r="A277">
        <v>276</v>
      </c>
      <c r="B277" s="36" t="s">
        <v>3382</v>
      </c>
    </row>
    <row r="278" spans="1:2" ht="13.15">
      <c r="A278">
        <v>277</v>
      </c>
      <c r="B278" s="37" t="s">
        <v>3395</v>
      </c>
    </row>
    <row r="279" spans="1:2" ht="13.15">
      <c r="A279">
        <v>278</v>
      </c>
      <c r="B279" s="36" t="s">
        <v>3408</v>
      </c>
    </row>
    <row r="280" spans="1:2" ht="13.15">
      <c r="A280">
        <v>279</v>
      </c>
      <c r="B280" s="37" t="s">
        <v>3420</v>
      </c>
    </row>
    <row r="281" spans="1:2" ht="13.15">
      <c r="A281">
        <v>280</v>
      </c>
      <c r="B281" s="36" t="s">
        <v>89</v>
      </c>
    </row>
    <row r="282" spans="1:2" ht="13.15">
      <c r="A282">
        <v>281</v>
      </c>
      <c r="B282" s="37" t="s">
        <v>3443</v>
      </c>
    </row>
    <row r="283" spans="1:2" ht="13.15">
      <c r="A283">
        <v>282</v>
      </c>
      <c r="B283" s="36" t="s">
        <v>3457</v>
      </c>
    </row>
    <row r="284" spans="1:2" ht="13.15">
      <c r="A284">
        <v>283</v>
      </c>
      <c r="B284" s="37" t="s">
        <v>3472</v>
      </c>
    </row>
    <row r="285" spans="1:2" ht="13.15">
      <c r="A285">
        <v>284</v>
      </c>
      <c r="B285" s="36" t="s">
        <v>3483</v>
      </c>
    </row>
    <row r="286" spans="1:2" ht="13.15">
      <c r="A286">
        <v>285</v>
      </c>
      <c r="B286" s="37" t="s">
        <v>1163</v>
      </c>
    </row>
    <row r="287" spans="1:2" ht="13.15">
      <c r="A287">
        <v>286</v>
      </c>
      <c r="B287" s="36" t="s">
        <v>3509</v>
      </c>
    </row>
    <row r="288" spans="1:2" ht="12.75">
      <c r="A288">
        <v>287</v>
      </c>
      <c r="B288" s="81" t="s">
        <v>3521</v>
      </c>
    </row>
    <row r="289" spans="1:2" ht="13.15">
      <c r="A289">
        <v>288</v>
      </c>
      <c r="B289" s="36" t="s">
        <v>117</v>
      </c>
    </row>
    <row r="290" spans="1:2" ht="13.15">
      <c r="A290">
        <v>289</v>
      </c>
      <c r="B290" s="37" t="s">
        <v>3548</v>
      </c>
    </row>
    <row r="291" spans="1:2" ht="13.15">
      <c r="A291">
        <v>290</v>
      </c>
      <c r="B291" s="82" t="s">
        <v>3563</v>
      </c>
    </row>
    <row r="292" spans="1:2" ht="13.15">
      <c r="A292">
        <v>291</v>
      </c>
      <c r="B292" s="47"/>
    </row>
    <row r="293" spans="1:2" ht="13.15">
      <c r="A293">
        <v>292</v>
      </c>
      <c r="B293" s="47"/>
    </row>
    <row r="294" spans="1:2" ht="13.15">
      <c r="A294">
        <v>293</v>
      </c>
      <c r="B294" s="37" t="s">
        <v>247</v>
      </c>
    </row>
    <row r="295" spans="1:2" ht="13.15">
      <c r="A295">
        <v>294</v>
      </c>
      <c r="B295" s="36" t="s">
        <v>3300</v>
      </c>
    </row>
    <row r="296" spans="1:2" ht="13.15">
      <c r="A296">
        <v>295</v>
      </c>
      <c r="B296" s="37" t="s">
        <v>106</v>
      </c>
    </row>
    <row r="297" spans="1:2" ht="13.15">
      <c r="A297">
        <v>296</v>
      </c>
      <c r="B297" s="36" t="s">
        <v>3625</v>
      </c>
    </row>
    <row r="298" spans="1:2" ht="13.15">
      <c r="A298">
        <v>297</v>
      </c>
      <c r="B298" s="37" t="s">
        <v>3640</v>
      </c>
    </row>
    <row r="299" spans="1:2" ht="13.15">
      <c r="A299">
        <v>298</v>
      </c>
      <c r="B299" s="36" t="s">
        <v>117</v>
      </c>
    </row>
    <row r="300" spans="1:2" ht="13.15">
      <c r="A300">
        <v>299</v>
      </c>
      <c r="B300" s="37" t="s">
        <v>117</v>
      </c>
    </row>
    <row r="301" spans="1:2" ht="13.15">
      <c r="A301">
        <v>300</v>
      </c>
      <c r="B301" s="36" t="s">
        <v>247</v>
      </c>
    </row>
    <row r="302" spans="1:2" ht="13.15">
      <c r="A302">
        <v>301</v>
      </c>
      <c r="B302" s="37" t="s">
        <v>3690</v>
      </c>
    </row>
    <row r="303" spans="1:2" ht="13.15">
      <c r="A303">
        <v>302</v>
      </c>
      <c r="B303" s="36" t="s">
        <v>3703</v>
      </c>
    </row>
    <row r="304" spans="1:2" ht="13.15">
      <c r="A304">
        <v>303</v>
      </c>
      <c r="B304" s="37" t="s">
        <v>1809</v>
      </c>
    </row>
    <row r="305" spans="1:2" ht="13.15">
      <c r="A305">
        <v>304</v>
      </c>
      <c r="B305" s="36" t="s">
        <v>3724</v>
      </c>
    </row>
    <row r="306" spans="1:2" ht="13.15">
      <c r="A306">
        <v>305</v>
      </c>
      <c r="B306" s="37" t="s">
        <v>3735</v>
      </c>
    </row>
    <row r="307" spans="1:2" ht="13.15">
      <c r="A307">
        <v>306</v>
      </c>
      <c r="B307" s="36" t="s">
        <v>3748</v>
      </c>
    </row>
    <row r="308" spans="1:2" ht="13.15">
      <c r="A308">
        <v>307</v>
      </c>
      <c r="B308" s="37" t="s">
        <v>3763</v>
      </c>
    </row>
    <row r="309" spans="1:2" ht="13.15">
      <c r="A309">
        <v>308</v>
      </c>
      <c r="B309" s="36" t="s">
        <v>3778</v>
      </c>
    </row>
    <row r="310" spans="1:2" ht="13.15">
      <c r="A310">
        <v>309</v>
      </c>
      <c r="B310" s="47"/>
    </row>
    <row r="311" spans="1:2" ht="13.15">
      <c r="A311">
        <v>310</v>
      </c>
      <c r="B311" s="36" t="s">
        <v>3801</v>
      </c>
    </row>
    <row r="312" spans="1:2" ht="13.15">
      <c r="A312">
        <v>311</v>
      </c>
      <c r="B312" s="37" t="s">
        <v>3816</v>
      </c>
    </row>
    <row r="313" spans="1:2" ht="13.15">
      <c r="A313">
        <v>312</v>
      </c>
      <c r="B313" s="36" t="s">
        <v>3830</v>
      </c>
    </row>
    <row r="314" spans="1:2" ht="13.15">
      <c r="A314">
        <v>313</v>
      </c>
      <c r="B314" s="37" t="s">
        <v>2324</v>
      </c>
    </row>
    <row r="315" spans="1:2" ht="13.15">
      <c r="A315">
        <v>314</v>
      </c>
      <c r="B315" s="36" t="s">
        <v>3858</v>
      </c>
    </row>
    <row r="316" spans="1:2" ht="13.15">
      <c r="A316">
        <v>315</v>
      </c>
      <c r="B316" s="47"/>
    </row>
    <row r="317" spans="1:2" ht="13.15">
      <c r="A317">
        <v>316</v>
      </c>
      <c r="B317" s="36" t="s">
        <v>3866</v>
      </c>
    </row>
    <row r="318" spans="1:2" ht="13.15">
      <c r="A318">
        <v>317</v>
      </c>
      <c r="B318" s="37" t="s">
        <v>89</v>
      </c>
    </row>
    <row r="319" spans="1:2" ht="13.15">
      <c r="A319">
        <v>318</v>
      </c>
      <c r="B319" s="36" t="s">
        <v>3892</v>
      </c>
    </row>
    <row r="320" spans="1:2" ht="13.15">
      <c r="A320">
        <v>319</v>
      </c>
      <c r="B320" s="37" t="s">
        <v>3046</v>
      </c>
    </row>
    <row r="321" spans="1:2" ht="13.15">
      <c r="A321">
        <v>320</v>
      </c>
      <c r="B321" s="36" t="s">
        <v>3920</v>
      </c>
    </row>
    <row r="322" spans="1:2" ht="13.15">
      <c r="A322">
        <v>321</v>
      </c>
      <c r="B322" s="37" t="s">
        <v>2821</v>
      </c>
    </row>
    <row r="323" spans="1:2" ht="13.15">
      <c r="A323">
        <v>322</v>
      </c>
      <c r="B323" s="36" t="s">
        <v>3948</v>
      </c>
    </row>
    <row r="324" spans="1:2" ht="13.15">
      <c r="A324">
        <v>323</v>
      </c>
      <c r="B324" s="37" t="s">
        <v>617</v>
      </c>
    </row>
    <row r="325" spans="1:2" ht="13.15">
      <c r="A325">
        <v>324</v>
      </c>
      <c r="B325" s="36" t="s">
        <v>3971</v>
      </c>
    </row>
    <row r="326" spans="1:2" ht="13.15">
      <c r="A326">
        <v>325</v>
      </c>
      <c r="B326" s="37" t="s">
        <v>856</v>
      </c>
    </row>
    <row r="327" spans="1:2" ht="13.15">
      <c r="A327">
        <v>326</v>
      </c>
      <c r="B327" s="36" t="s">
        <v>3997</v>
      </c>
    </row>
    <row r="328" spans="1:2" ht="13.15">
      <c r="A328">
        <v>327</v>
      </c>
      <c r="B328" s="37" t="s">
        <v>4010</v>
      </c>
    </row>
    <row r="329" spans="1:2" ht="13.15">
      <c r="A329">
        <v>328</v>
      </c>
      <c r="B329" s="47"/>
    </row>
    <row r="330" spans="1:2" ht="13.15">
      <c r="A330">
        <v>329</v>
      </c>
      <c r="B330" s="37" t="s">
        <v>4024</v>
      </c>
    </row>
    <row r="331" spans="1:2" ht="13.15">
      <c r="A331">
        <v>330</v>
      </c>
      <c r="B331" s="36" t="s">
        <v>117</v>
      </c>
    </row>
    <row r="332" spans="1:2" ht="13.15">
      <c r="A332">
        <v>331</v>
      </c>
      <c r="B332" s="37" t="s">
        <v>4049</v>
      </c>
    </row>
    <row r="333" spans="1:2" ht="13.15">
      <c r="A333">
        <v>332</v>
      </c>
      <c r="B333" s="36" t="s">
        <v>4061</v>
      </c>
    </row>
    <row r="334" spans="1:2" ht="13.15">
      <c r="A334">
        <v>333</v>
      </c>
      <c r="B334" s="37" t="s">
        <v>4075</v>
      </c>
    </row>
    <row r="335" spans="1:2" ht="13.15">
      <c r="A335">
        <v>334</v>
      </c>
      <c r="B335" s="36" t="s">
        <v>106</v>
      </c>
    </row>
    <row r="336" spans="1:2" ht="13.15">
      <c r="A336">
        <v>335</v>
      </c>
      <c r="B336" s="37" t="s">
        <v>4104</v>
      </c>
    </row>
    <row r="337" spans="1:2" ht="13.15">
      <c r="A337">
        <v>336</v>
      </c>
      <c r="B337" s="36" t="s">
        <v>106</v>
      </c>
    </row>
    <row r="338" spans="1:2" ht="13.15">
      <c r="A338">
        <v>337</v>
      </c>
      <c r="B338" s="37" t="s">
        <v>4127</v>
      </c>
    </row>
    <row r="339" spans="1:2" ht="13.15">
      <c r="A339">
        <v>338</v>
      </c>
      <c r="B339" s="36" t="s">
        <v>89</v>
      </c>
    </row>
    <row r="340" spans="1:2" ht="13.15">
      <c r="A340">
        <v>339</v>
      </c>
      <c r="B340" s="37" t="s">
        <v>2361</v>
      </c>
    </row>
    <row r="341" spans="1:2" ht="13.15">
      <c r="A341">
        <v>340</v>
      </c>
      <c r="B341" s="36" t="s">
        <v>4163</v>
      </c>
    </row>
    <row r="342" spans="1:2" ht="13.15">
      <c r="A342">
        <v>341</v>
      </c>
      <c r="B342" s="37" t="s">
        <v>4177</v>
      </c>
    </row>
    <row r="343" spans="1:2" ht="13.15">
      <c r="A343">
        <v>342</v>
      </c>
      <c r="B343" s="36" t="s">
        <v>3300</v>
      </c>
    </row>
    <row r="344" spans="1:2" ht="13.15">
      <c r="A344">
        <v>343</v>
      </c>
      <c r="B344" s="37" t="s">
        <v>89</v>
      </c>
    </row>
    <row r="345" spans="1:2" ht="13.15">
      <c r="A345">
        <v>344</v>
      </c>
      <c r="B345" s="36" t="s">
        <v>89</v>
      </c>
    </row>
    <row r="346" spans="1:2" ht="13.15">
      <c r="A346">
        <v>345</v>
      </c>
      <c r="B346" s="37" t="s">
        <v>4222</v>
      </c>
    </row>
    <row r="347" spans="1:2" ht="13.15">
      <c r="A347">
        <v>346</v>
      </c>
      <c r="B347" s="36" t="s">
        <v>479</v>
      </c>
    </row>
    <row r="348" spans="1:2" ht="13.15">
      <c r="A348">
        <v>347</v>
      </c>
      <c r="B348" s="37" t="s">
        <v>694</v>
      </c>
    </row>
    <row r="349" spans="1:2" ht="13.15">
      <c r="A349">
        <v>348</v>
      </c>
      <c r="B349" s="36" t="s">
        <v>247</v>
      </c>
    </row>
    <row r="350" spans="1:2" ht="13.15">
      <c r="A350">
        <v>349</v>
      </c>
      <c r="B350" s="37" t="s">
        <v>4268</v>
      </c>
    </row>
    <row r="351" spans="1:2" ht="13.15">
      <c r="A351">
        <v>350</v>
      </c>
      <c r="B351" s="36" t="s">
        <v>4282</v>
      </c>
    </row>
    <row r="352" spans="1:2" ht="13.15">
      <c r="A352">
        <v>351</v>
      </c>
      <c r="B352" s="37" t="s">
        <v>131</v>
      </c>
    </row>
    <row r="353" spans="1:2" ht="13.15">
      <c r="A353">
        <v>352</v>
      </c>
      <c r="B353" s="36" t="s">
        <v>4302</v>
      </c>
    </row>
    <row r="354" spans="1:2" ht="13.15">
      <c r="A354">
        <v>353</v>
      </c>
      <c r="B354" s="37" t="s">
        <v>4317</v>
      </c>
    </row>
    <row r="355" spans="1:2" ht="13.15">
      <c r="A355">
        <v>354</v>
      </c>
      <c r="B355" s="47"/>
    </row>
    <row r="356" spans="1:2" ht="13.15">
      <c r="A356">
        <v>355</v>
      </c>
      <c r="B356" s="37" t="s">
        <v>4330</v>
      </c>
    </row>
    <row r="357" spans="1:2" ht="13.15">
      <c r="A357">
        <v>356</v>
      </c>
      <c r="B357" s="36" t="s">
        <v>4343</v>
      </c>
    </row>
    <row r="358" spans="1:2" ht="13.15">
      <c r="A358">
        <v>357</v>
      </c>
      <c r="B358" s="83" t="s">
        <v>2135</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582E5-D753-4458-BC3D-18EBEBBDFCC9}">
  <sheetPr>
    <outlinePr summaryBelow="0" summaryRight="0"/>
  </sheetPr>
  <dimension ref="A1:B358"/>
  <sheetViews>
    <sheetView zoomScaleNormal="100" workbookViewId="0">
      <pane ySplit="1" topLeftCell="B2" activePane="bottomLeft" state="frozen"/>
      <selection pane="bottomLeft" activeCell="B1" sqref="B1"/>
    </sheetView>
  </sheetViews>
  <sheetFormatPr defaultColWidth="12.5703125" defaultRowHeight="15.75" customHeight="1"/>
  <cols>
    <col min="2" max="2" width="255.5703125" customWidth="1"/>
    <col min="3" max="3" width="18.85546875" customWidth="1"/>
  </cols>
  <sheetData>
    <row r="1" spans="1:2" ht="15.75" customHeight="1">
      <c r="A1" s="69" t="s">
        <v>4376</v>
      </c>
      <c r="B1" s="80" t="s">
        <v>14</v>
      </c>
    </row>
    <row r="2" spans="1:2" ht="13.15">
      <c r="A2">
        <v>1</v>
      </c>
      <c r="B2" s="5" t="s">
        <v>34</v>
      </c>
    </row>
    <row r="3" spans="1:2" ht="13.15">
      <c r="A3">
        <v>2</v>
      </c>
      <c r="B3" s="8" t="s">
        <v>50</v>
      </c>
    </row>
    <row r="4" spans="1:2" ht="13.15">
      <c r="A4">
        <v>3</v>
      </c>
      <c r="B4" s="5" t="s">
        <v>67</v>
      </c>
    </row>
    <row r="5" spans="1:2" ht="13.15">
      <c r="A5">
        <v>4</v>
      </c>
      <c r="B5" s="8" t="s">
        <v>82</v>
      </c>
    </row>
    <row r="6" spans="1:2" ht="13.15">
      <c r="A6">
        <v>5</v>
      </c>
      <c r="B6" s="5" t="s">
        <v>94</v>
      </c>
    </row>
    <row r="7" spans="1:2" ht="13.15">
      <c r="A7">
        <v>6</v>
      </c>
      <c r="B7" s="8" t="s">
        <v>107</v>
      </c>
    </row>
    <row r="8" spans="1:2" ht="13.15">
      <c r="A8">
        <v>7</v>
      </c>
      <c r="B8" s="5" t="s">
        <v>118</v>
      </c>
    </row>
    <row r="9" spans="1:2" ht="13.15">
      <c r="A9">
        <v>8</v>
      </c>
    </row>
    <row r="10" spans="1:2" ht="13.15">
      <c r="A10">
        <v>9</v>
      </c>
      <c r="B10" s="5" t="s">
        <v>143</v>
      </c>
    </row>
    <row r="11" spans="1:2" ht="13.15">
      <c r="A11">
        <v>10</v>
      </c>
      <c r="B11" s="8" t="s">
        <v>155</v>
      </c>
    </row>
    <row r="12" spans="1:2" ht="13.15">
      <c r="A12">
        <v>11</v>
      </c>
      <c r="B12" s="5" t="s">
        <v>168</v>
      </c>
    </row>
    <row r="13" spans="1:2" ht="13.15">
      <c r="A13">
        <v>12</v>
      </c>
      <c r="B13" s="8" t="s">
        <v>181</v>
      </c>
    </row>
    <row r="14" spans="1:2" ht="13.15">
      <c r="A14">
        <v>13</v>
      </c>
      <c r="B14" s="5" t="s">
        <v>194</v>
      </c>
    </row>
    <row r="15" spans="1:2" ht="13.15">
      <c r="A15">
        <v>14</v>
      </c>
      <c r="B15" s="8" t="s">
        <v>204</v>
      </c>
    </row>
    <row r="16" spans="1:2" ht="13.15">
      <c r="A16">
        <v>15</v>
      </c>
      <c r="B16" s="5" t="s">
        <v>219</v>
      </c>
    </row>
    <row r="17" spans="1:2" ht="13.15">
      <c r="A17">
        <v>16</v>
      </c>
      <c r="B17" s="8" t="s">
        <v>233</v>
      </c>
    </row>
    <row r="18" spans="1:2" ht="13.15">
      <c r="A18">
        <v>17</v>
      </c>
      <c r="B18" s="5" t="s">
        <v>248</v>
      </c>
    </row>
    <row r="19" spans="1:2" ht="13.15">
      <c r="A19">
        <v>18</v>
      </c>
      <c r="B19" s="8" t="s">
        <v>262</v>
      </c>
    </row>
    <row r="20" spans="1:2" ht="13.15">
      <c r="A20">
        <v>19</v>
      </c>
      <c r="B20" s="5" t="s">
        <v>276</v>
      </c>
    </row>
    <row r="21" spans="1:2" ht="13.15">
      <c r="A21">
        <v>20</v>
      </c>
    </row>
    <row r="22" spans="1:2" ht="13.15">
      <c r="A22">
        <v>21</v>
      </c>
      <c r="B22" s="5" t="s">
        <v>292</v>
      </c>
    </row>
    <row r="23" spans="1:2" ht="13.15">
      <c r="A23">
        <v>22</v>
      </c>
    </row>
    <row r="24" spans="1:2" ht="13.15">
      <c r="A24">
        <v>23</v>
      </c>
      <c r="B24" s="5" t="s">
        <v>313</v>
      </c>
    </row>
    <row r="25" spans="1:2" ht="13.15">
      <c r="A25">
        <v>24</v>
      </c>
      <c r="B25" s="8" t="s">
        <v>328</v>
      </c>
    </row>
    <row r="26" spans="1:2" ht="13.15">
      <c r="A26">
        <v>25</v>
      </c>
    </row>
    <row r="27" spans="1:2" ht="13.15">
      <c r="A27">
        <v>26</v>
      </c>
      <c r="B27" s="8" t="s">
        <v>341</v>
      </c>
    </row>
    <row r="28" spans="1:2" ht="13.15">
      <c r="A28">
        <v>27</v>
      </c>
      <c r="B28" s="5" t="s">
        <v>353</v>
      </c>
    </row>
    <row r="29" spans="1:2" ht="13.15">
      <c r="A29">
        <v>28</v>
      </c>
    </row>
    <row r="30" spans="1:2" ht="13.15">
      <c r="A30">
        <v>29</v>
      </c>
      <c r="B30" s="5" t="s">
        <v>374</v>
      </c>
    </row>
    <row r="31" spans="1:2" ht="13.15">
      <c r="A31">
        <v>30</v>
      </c>
    </row>
    <row r="32" spans="1:2" ht="13.15">
      <c r="A32">
        <v>31</v>
      </c>
      <c r="B32" s="5" t="s">
        <v>388</v>
      </c>
    </row>
    <row r="33" spans="1:2" ht="13.15">
      <c r="A33">
        <v>32</v>
      </c>
      <c r="B33" s="8" t="s">
        <v>402</v>
      </c>
    </row>
    <row r="34" spans="1:2" ht="13.15">
      <c r="A34">
        <v>33</v>
      </c>
      <c r="B34" s="5" t="s">
        <v>416</v>
      </c>
    </row>
    <row r="35" spans="1:2" ht="13.15">
      <c r="A35">
        <v>34</v>
      </c>
      <c r="B35" s="8" t="s">
        <v>427</v>
      </c>
    </row>
    <row r="36" spans="1:2" ht="13.15">
      <c r="A36">
        <v>35</v>
      </c>
    </row>
    <row r="37" spans="1:2" ht="13.15">
      <c r="A37">
        <v>36</v>
      </c>
      <c r="B37" s="8" t="s">
        <v>439</v>
      </c>
    </row>
    <row r="38" spans="1:2" ht="13.15">
      <c r="A38">
        <v>37</v>
      </c>
      <c r="B38" s="5" t="s">
        <v>453</v>
      </c>
    </row>
    <row r="39" spans="1:2" ht="13.15">
      <c r="A39">
        <v>38</v>
      </c>
      <c r="B39" s="8" t="s">
        <v>466</v>
      </c>
    </row>
    <row r="40" spans="1:2" ht="13.15">
      <c r="A40">
        <v>39</v>
      </c>
      <c r="B40" s="5" t="s">
        <v>480</v>
      </c>
    </row>
    <row r="41" spans="1:2" ht="13.15">
      <c r="A41">
        <v>40</v>
      </c>
      <c r="B41" s="8" t="s">
        <v>494</v>
      </c>
    </row>
    <row r="42" spans="1:2" ht="13.15">
      <c r="A42">
        <v>41</v>
      </c>
      <c r="B42" s="5" t="s">
        <v>506</v>
      </c>
    </row>
    <row r="43" spans="1:2" ht="13.15">
      <c r="A43">
        <v>42</v>
      </c>
      <c r="B43" s="8" t="s">
        <v>520</v>
      </c>
    </row>
    <row r="44" spans="1:2" ht="13.15">
      <c r="A44">
        <v>43</v>
      </c>
      <c r="B44" s="5" t="s">
        <v>535</v>
      </c>
    </row>
    <row r="45" spans="1:2" ht="13.15">
      <c r="A45">
        <v>44</v>
      </c>
      <c r="B45" s="8" t="s">
        <v>548</v>
      </c>
    </row>
    <row r="46" spans="1:2" ht="13.15">
      <c r="A46">
        <v>45</v>
      </c>
      <c r="B46" s="5" t="s">
        <v>561</v>
      </c>
    </row>
    <row r="47" spans="1:2" ht="13.15">
      <c r="A47">
        <v>46</v>
      </c>
    </row>
    <row r="48" spans="1:2" ht="13.15">
      <c r="A48">
        <v>47</v>
      </c>
      <c r="B48" s="5" t="s">
        <v>580</v>
      </c>
    </row>
    <row r="49" spans="1:2" ht="13.15">
      <c r="A49">
        <v>48</v>
      </c>
      <c r="B49" s="8" t="s">
        <v>593</v>
      </c>
    </row>
    <row r="50" spans="1:2" ht="13.15">
      <c r="A50">
        <v>49</v>
      </c>
      <c r="B50" s="5" t="s">
        <v>606</v>
      </c>
    </row>
    <row r="51" spans="1:2" ht="13.15">
      <c r="A51">
        <v>50</v>
      </c>
      <c r="B51" s="8" t="s">
        <v>619</v>
      </c>
    </row>
    <row r="52" spans="1:2" ht="13.15">
      <c r="A52">
        <v>51</v>
      </c>
      <c r="B52" s="5" t="s">
        <v>630</v>
      </c>
    </row>
    <row r="53" spans="1:2" ht="13.15">
      <c r="A53">
        <v>52</v>
      </c>
      <c r="B53" s="8" t="s">
        <v>640</v>
      </c>
    </row>
    <row r="54" spans="1:2" ht="13.15">
      <c r="A54">
        <v>53</v>
      </c>
      <c r="B54" s="5" t="s">
        <v>654</v>
      </c>
    </row>
    <row r="55" spans="1:2" ht="58.5">
      <c r="A55">
        <v>54</v>
      </c>
      <c r="B55" s="84" t="s">
        <v>668</v>
      </c>
    </row>
    <row r="56" spans="1:2" ht="13.15">
      <c r="A56">
        <v>55</v>
      </c>
      <c r="B56" s="5" t="s">
        <v>683</v>
      </c>
    </row>
    <row r="57" spans="1:2" ht="13.15">
      <c r="A57">
        <v>56</v>
      </c>
      <c r="B57" s="8" t="s">
        <v>696</v>
      </c>
    </row>
    <row r="58" spans="1:2" ht="13.15">
      <c r="A58">
        <v>57</v>
      </c>
      <c r="B58" s="5" t="s">
        <v>709</v>
      </c>
    </row>
    <row r="59" spans="1:2" ht="13.15">
      <c r="A59">
        <v>58</v>
      </c>
      <c r="B59" s="8" t="s">
        <v>721</v>
      </c>
    </row>
    <row r="60" spans="1:2" ht="13.15">
      <c r="A60">
        <v>59</v>
      </c>
    </row>
    <row r="61" spans="1:2" ht="13.15">
      <c r="A61">
        <v>60</v>
      </c>
      <c r="B61" s="8" t="s">
        <v>746</v>
      </c>
    </row>
    <row r="62" spans="1:2" ht="13.15">
      <c r="A62">
        <v>61</v>
      </c>
      <c r="B62" s="5" t="s">
        <v>761</v>
      </c>
    </row>
    <row r="63" spans="1:2" ht="13.15">
      <c r="A63">
        <v>62</v>
      </c>
      <c r="B63" s="8" t="s">
        <v>775</v>
      </c>
    </row>
    <row r="64" spans="1:2" ht="13.15">
      <c r="A64">
        <v>63</v>
      </c>
      <c r="B64" s="5" t="s">
        <v>66</v>
      </c>
    </row>
    <row r="65" spans="1:2" ht="13.15">
      <c r="A65">
        <v>64</v>
      </c>
      <c r="B65" s="8" t="s">
        <v>800</v>
      </c>
    </row>
    <row r="66" spans="1:2" ht="13.15">
      <c r="A66">
        <v>65</v>
      </c>
      <c r="B66" s="5" t="s">
        <v>811</v>
      </c>
    </row>
    <row r="67" spans="1:2" ht="13.15">
      <c r="A67">
        <v>66</v>
      </c>
      <c r="B67" s="8" t="s">
        <v>827</v>
      </c>
    </row>
    <row r="68" spans="1:2" ht="13.15">
      <c r="A68">
        <v>67</v>
      </c>
    </row>
    <row r="69" spans="1:2" ht="13.15">
      <c r="A69">
        <v>68</v>
      </c>
      <c r="B69" s="8" t="s">
        <v>844</v>
      </c>
    </row>
    <row r="70" spans="1:2" ht="13.15">
      <c r="A70">
        <v>69</v>
      </c>
      <c r="B70" s="5" t="s">
        <v>857</v>
      </c>
    </row>
    <row r="71" spans="1:2" ht="13.15">
      <c r="A71">
        <v>70</v>
      </c>
      <c r="B71" s="8" t="s">
        <v>871</v>
      </c>
    </row>
    <row r="72" spans="1:2" ht="13.15">
      <c r="A72">
        <v>71</v>
      </c>
      <c r="B72" s="5" t="s">
        <v>181</v>
      </c>
    </row>
    <row r="73" spans="1:2" ht="13.15">
      <c r="A73">
        <v>72</v>
      </c>
      <c r="B73" s="8" t="s">
        <v>893</v>
      </c>
    </row>
    <row r="74" spans="1:2" ht="13.15">
      <c r="A74">
        <v>73</v>
      </c>
      <c r="B74" s="5" t="s">
        <v>908</v>
      </c>
    </row>
    <row r="75" spans="1:2" ht="13.15">
      <c r="A75">
        <v>74</v>
      </c>
      <c r="B75" s="8" t="s">
        <v>918</v>
      </c>
    </row>
    <row r="76" spans="1:2" ht="13.15">
      <c r="A76">
        <v>75</v>
      </c>
      <c r="B76" s="5" t="s">
        <v>931</v>
      </c>
    </row>
    <row r="77" spans="1:2" ht="13.15">
      <c r="A77">
        <v>76</v>
      </c>
      <c r="B77" s="8" t="s">
        <v>942</v>
      </c>
    </row>
    <row r="78" spans="1:2" ht="13.15">
      <c r="A78">
        <v>77</v>
      </c>
      <c r="B78" s="5" t="s">
        <v>956</v>
      </c>
    </row>
    <row r="79" spans="1:2" ht="13.15">
      <c r="A79">
        <v>78</v>
      </c>
      <c r="B79" s="8" t="s">
        <v>971</v>
      </c>
    </row>
    <row r="80" spans="1:2" ht="13.15">
      <c r="A80">
        <v>79</v>
      </c>
      <c r="B80" s="5" t="s">
        <v>986</v>
      </c>
    </row>
    <row r="81" spans="1:2" ht="13.15">
      <c r="A81">
        <v>80</v>
      </c>
      <c r="B81" s="8" t="s">
        <v>1001</v>
      </c>
    </row>
    <row r="82" spans="1:2" ht="13.15">
      <c r="A82">
        <v>81</v>
      </c>
      <c r="B82" s="5" t="s">
        <v>1013</v>
      </c>
    </row>
    <row r="83" spans="1:2" ht="13.15">
      <c r="A83">
        <v>82</v>
      </c>
      <c r="B83" s="8" t="s">
        <v>1026</v>
      </c>
    </row>
    <row r="84" spans="1:2" ht="13.15">
      <c r="A84">
        <v>83</v>
      </c>
    </row>
    <row r="85" spans="1:2" ht="13.15">
      <c r="A85">
        <v>84</v>
      </c>
      <c r="B85" s="8" t="s">
        <v>1050</v>
      </c>
    </row>
    <row r="86" spans="1:2" ht="13.15">
      <c r="A86">
        <v>85</v>
      </c>
      <c r="B86" s="5" t="s">
        <v>1064</v>
      </c>
    </row>
    <row r="87" spans="1:2" ht="13.15">
      <c r="A87">
        <v>86</v>
      </c>
      <c r="B87" s="8" t="s">
        <v>1078</v>
      </c>
    </row>
    <row r="88" spans="1:2" ht="13.15">
      <c r="A88">
        <v>87</v>
      </c>
      <c r="B88" s="5" t="s">
        <v>1093</v>
      </c>
    </row>
    <row r="89" spans="1:2" ht="13.15">
      <c r="A89">
        <v>88</v>
      </c>
      <c r="B89" s="8" t="s">
        <v>1107</v>
      </c>
    </row>
    <row r="90" spans="1:2" ht="13.15">
      <c r="A90">
        <v>89</v>
      </c>
    </row>
    <row r="91" spans="1:2" ht="13.15">
      <c r="A91">
        <v>90</v>
      </c>
      <c r="B91" s="8" t="s">
        <v>1133</v>
      </c>
    </row>
    <row r="92" spans="1:2" ht="69">
      <c r="A92">
        <v>91</v>
      </c>
      <c r="B92" s="85" t="s">
        <v>1148</v>
      </c>
    </row>
    <row r="93" spans="1:2" ht="13.15">
      <c r="A93">
        <v>92</v>
      </c>
      <c r="B93" s="8" t="s">
        <v>1161</v>
      </c>
    </row>
    <row r="94" spans="1:2" ht="13.15">
      <c r="A94">
        <v>93</v>
      </c>
      <c r="B94" s="5" t="s">
        <v>1174</v>
      </c>
    </row>
    <row r="95" spans="1:2" ht="13.15">
      <c r="A95">
        <v>94</v>
      </c>
      <c r="B95" s="8" t="s">
        <v>1189</v>
      </c>
    </row>
    <row r="96" spans="1:2" ht="13.15">
      <c r="A96">
        <v>95</v>
      </c>
      <c r="B96" s="5" t="s">
        <v>1204</v>
      </c>
    </row>
    <row r="97" spans="1:2" ht="13.15">
      <c r="A97">
        <v>96</v>
      </c>
      <c r="B97" s="8" t="s">
        <v>1215</v>
      </c>
    </row>
    <row r="98" spans="1:2" ht="13.15">
      <c r="A98">
        <v>97</v>
      </c>
      <c r="B98" s="5" t="s">
        <v>1226</v>
      </c>
    </row>
    <row r="99" spans="1:2" ht="13.15">
      <c r="A99">
        <v>98</v>
      </c>
    </row>
    <row r="100" spans="1:2" ht="13.15">
      <c r="A100">
        <v>99</v>
      </c>
      <c r="B100" s="5" t="s">
        <v>1251</v>
      </c>
    </row>
    <row r="101" spans="1:2" ht="13.15">
      <c r="A101">
        <v>100</v>
      </c>
      <c r="B101" s="8" t="s">
        <v>1263</v>
      </c>
    </row>
    <row r="102" spans="1:2" ht="13.15">
      <c r="A102">
        <v>101</v>
      </c>
      <c r="B102" s="5" t="s">
        <v>1276</v>
      </c>
    </row>
    <row r="103" spans="1:2" ht="13.15">
      <c r="A103">
        <v>102</v>
      </c>
      <c r="B103" s="8" t="s">
        <v>1289</v>
      </c>
    </row>
    <row r="104" spans="1:2" ht="13.15">
      <c r="A104">
        <v>103</v>
      </c>
      <c r="B104" s="5" t="s">
        <v>1301</v>
      </c>
    </row>
    <row r="105" spans="1:2" ht="13.15">
      <c r="A105">
        <v>104</v>
      </c>
      <c r="B105" s="8" t="s">
        <v>1312</v>
      </c>
    </row>
    <row r="106" spans="1:2" ht="13.15">
      <c r="A106">
        <v>105</v>
      </c>
      <c r="B106" s="5" t="s">
        <v>1324</v>
      </c>
    </row>
    <row r="107" spans="1:2" ht="13.15">
      <c r="A107">
        <v>106</v>
      </c>
      <c r="B107" s="8" t="s">
        <v>1336</v>
      </c>
    </row>
    <row r="108" spans="1:2" ht="13.15">
      <c r="A108">
        <v>107</v>
      </c>
      <c r="B108" s="5" t="s">
        <v>1348</v>
      </c>
    </row>
    <row r="109" spans="1:2" ht="13.15">
      <c r="A109">
        <v>108</v>
      </c>
      <c r="B109" s="8" t="s">
        <v>1361</v>
      </c>
    </row>
    <row r="110" spans="1:2" ht="13.15">
      <c r="A110">
        <v>109</v>
      </c>
      <c r="B110" s="5" t="s">
        <v>1373</v>
      </c>
    </row>
    <row r="111" spans="1:2" ht="13.15">
      <c r="A111">
        <v>110</v>
      </c>
      <c r="B111" s="8" t="s">
        <v>1387</v>
      </c>
    </row>
    <row r="112" spans="1:2" ht="13.15">
      <c r="A112">
        <v>111</v>
      </c>
      <c r="B112" s="5" t="s">
        <v>1402</v>
      </c>
    </row>
    <row r="113" spans="1:2" ht="13.15">
      <c r="A113">
        <v>112</v>
      </c>
      <c r="B113" s="8" t="s">
        <v>1416</v>
      </c>
    </row>
    <row r="114" spans="1:2" ht="13.15">
      <c r="A114">
        <v>113</v>
      </c>
      <c r="B114" s="5" t="s">
        <v>1424</v>
      </c>
    </row>
    <row r="115" spans="1:2" ht="13.15">
      <c r="A115">
        <v>114</v>
      </c>
      <c r="B115" s="8" t="s">
        <v>1432</v>
      </c>
    </row>
    <row r="116" spans="1:2" ht="13.15">
      <c r="A116">
        <v>115</v>
      </c>
      <c r="B116" s="5" t="s">
        <v>1445</v>
      </c>
    </row>
    <row r="117" spans="1:2" ht="13.15">
      <c r="A117">
        <v>116</v>
      </c>
      <c r="B117" s="8" t="s">
        <v>1458</v>
      </c>
    </row>
    <row r="118" spans="1:2" ht="13.15">
      <c r="A118">
        <v>117</v>
      </c>
      <c r="B118" s="5" t="s">
        <v>1471</v>
      </c>
    </row>
    <row r="119" spans="1:2" ht="13.15">
      <c r="A119">
        <v>118</v>
      </c>
      <c r="B119" s="8" t="s">
        <v>1486</v>
      </c>
    </row>
    <row r="120" spans="1:2" ht="13.15">
      <c r="A120">
        <v>119</v>
      </c>
      <c r="B120" s="5" t="s">
        <v>1499</v>
      </c>
    </row>
    <row r="121" spans="1:2" ht="13.15">
      <c r="A121">
        <v>120</v>
      </c>
      <c r="B121" s="8" t="s">
        <v>1512</v>
      </c>
    </row>
    <row r="122" spans="1:2" ht="13.15">
      <c r="A122">
        <v>121</v>
      </c>
      <c r="B122" s="5" t="s">
        <v>1524</v>
      </c>
    </row>
    <row r="123" spans="1:2" ht="13.15">
      <c r="A123">
        <v>122</v>
      </c>
      <c r="B123" s="8" t="s">
        <v>1538</v>
      </c>
    </row>
    <row r="124" spans="1:2" ht="13.15">
      <c r="A124">
        <v>123</v>
      </c>
      <c r="B124" s="5" t="s">
        <v>439</v>
      </c>
    </row>
    <row r="125" spans="1:2" ht="13.15">
      <c r="A125">
        <v>124</v>
      </c>
      <c r="B125" s="8" t="s">
        <v>1561</v>
      </c>
    </row>
    <row r="126" spans="1:2" ht="13.15">
      <c r="A126">
        <v>125</v>
      </c>
      <c r="B126" s="5" t="s">
        <v>1573</v>
      </c>
    </row>
    <row r="127" spans="1:2" ht="13.15">
      <c r="A127">
        <v>126</v>
      </c>
      <c r="B127" s="8" t="s">
        <v>1585</v>
      </c>
    </row>
    <row r="128" spans="1:2" ht="13.15">
      <c r="A128">
        <v>127</v>
      </c>
      <c r="B128" s="5" t="s">
        <v>1597</v>
      </c>
    </row>
    <row r="129" spans="1:2" ht="13.15">
      <c r="A129">
        <v>128</v>
      </c>
      <c r="B129" s="8" t="s">
        <v>1609</v>
      </c>
    </row>
    <row r="130" spans="1:2" ht="13.15">
      <c r="A130">
        <v>129</v>
      </c>
    </row>
    <row r="131" spans="1:2" ht="13.15">
      <c r="A131">
        <v>130</v>
      </c>
      <c r="B131" s="8" t="s">
        <v>1627</v>
      </c>
    </row>
    <row r="132" spans="1:2" ht="13.15">
      <c r="A132">
        <v>131</v>
      </c>
      <c r="B132" s="5" t="s">
        <v>1640</v>
      </c>
    </row>
    <row r="133" spans="1:2" ht="13.15">
      <c r="A133">
        <v>132</v>
      </c>
      <c r="B133" s="8" t="s">
        <v>1653</v>
      </c>
    </row>
    <row r="134" spans="1:2" ht="13.15">
      <c r="A134">
        <v>133</v>
      </c>
      <c r="B134" s="5" t="s">
        <v>1668</v>
      </c>
    </row>
    <row r="135" spans="1:2" ht="13.15">
      <c r="A135">
        <v>134</v>
      </c>
      <c r="B135" s="8" t="s">
        <v>1683</v>
      </c>
    </row>
    <row r="136" spans="1:2" ht="13.15">
      <c r="A136">
        <v>135</v>
      </c>
      <c r="B136" s="5" t="s">
        <v>1699</v>
      </c>
    </row>
    <row r="137" spans="1:2" ht="13.15">
      <c r="A137">
        <v>136</v>
      </c>
      <c r="B137" s="8" t="s">
        <v>1711</v>
      </c>
    </row>
    <row r="138" spans="1:2" ht="13.15">
      <c r="A138">
        <v>137</v>
      </c>
      <c r="B138" s="5" t="s">
        <v>1724</v>
      </c>
    </row>
    <row r="139" spans="1:2" ht="13.15">
      <c r="A139">
        <v>138</v>
      </c>
      <c r="B139" s="8" t="s">
        <v>1737</v>
      </c>
    </row>
    <row r="140" spans="1:2" ht="13.15">
      <c r="A140">
        <v>139</v>
      </c>
      <c r="B140" s="5" t="s">
        <v>1752</v>
      </c>
    </row>
    <row r="141" spans="1:2" ht="13.15">
      <c r="A141">
        <v>140</v>
      </c>
      <c r="B141" s="8" t="s">
        <v>1764</v>
      </c>
    </row>
    <row r="142" spans="1:2" ht="13.15">
      <c r="A142">
        <v>141</v>
      </c>
      <c r="B142" s="5" t="s">
        <v>1777</v>
      </c>
    </row>
    <row r="143" spans="1:2" ht="13.15">
      <c r="A143">
        <v>142</v>
      </c>
      <c r="B143" s="8" t="s">
        <v>1787</v>
      </c>
    </row>
    <row r="144" spans="1:2" ht="13.15">
      <c r="A144">
        <v>143</v>
      </c>
      <c r="B144" s="5" t="s">
        <v>1798</v>
      </c>
    </row>
    <row r="145" spans="1:2" ht="13.15">
      <c r="A145">
        <v>144</v>
      </c>
      <c r="B145" s="8" t="s">
        <v>1810</v>
      </c>
    </row>
    <row r="146" spans="1:2" ht="13.15">
      <c r="A146">
        <v>145</v>
      </c>
    </row>
    <row r="147" spans="1:2" ht="13.15">
      <c r="A147">
        <v>146</v>
      </c>
      <c r="B147" s="8" t="s">
        <v>1835</v>
      </c>
    </row>
    <row r="148" spans="1:2" ht="13.15">
      <c r="A148">
        <v>147</v>
      </c>
      <c r="B148" s="5" t="s">
        <v>1848</v>
      </c>
    </row>
    <row r="149" spans="1:2" ht="13.15">
      <c r="A149">
        <v>148</v>
      </c>
      <c r="B149" s="8" t="s">
        <v>1861</v>
      </c>
    </row>
    <row r="150" spans="1:2" ht="13.15">
      <c r="A150">
        <v>149</v>
      </c>
      <c r="B150" s="5" t="s">
        <v>1873</v>
      </c>
    </row>
    <row r="151" spans="1:2" ht="13.15">
      <c r="A151">
        <v>150</v>
      </c>
      <c r="B151" s="8" t="s">
        <v>1888</v>
      </c>
    </row>
    <row r="152" spans="1:2" ht="13.15">
      <c r="A152">
        <v>151</v>
      </c>
      <c r="B152" s="5" t="s">
        <v>1902</v>
      </c>
    </row>
    <row r="153" spans="1:2" ht="13.15">
      <c r="A153">
        <v>152</v>
      </c>
      <c r="B153" s="8" t="s">
        <v>1917</v>
      </c>
    </row>
    <row r="154" spans="1:2" ht="13.15">
      <c r="A154">
        <v>153</v>
      </c>
      <c r="B154" s="5" t="s">
        <v>1585</v>
      </c>
    </row>
    <row r="155" spans="1:2" ht="13.15">
      <c r="A155">
        <v>154</v>
      </c>
      <c r="B155" s="8" t="s">
        <v>1938</v>
      </c>
    </row>
    <row r="156" spans="1:2" ht="13.15">
      <c r="A156">
        <v>155</v>
      </c>
    </row>
    <row r="157" spans="1:2" ht="13.15">
      <c r="A157">
        <v>156</v>
      </c>
      <c r="B157" s="8" t="s">
        <v>1953</v>
      </c>
    </row>
    <row r="158" spans="1:2" ht="13.15">
      <c r="A158">
        <v>157</v>
      </c>
      <c r="B158" s="5" t="s">
        <v>1967</v>
      </c>
    </row>
    <row r="159" spans="1:2" ht="13.15">
      <c r="A159">
        <v>158</v>
      </c>
      <c r="B159" s="8" t="s">
        <v>1979</v>
      </c>
    </row>
    <row r="160" spans="1:2" ht="13.15">
      <c r="A160">
        <v>159</v>
      </c>
      <c r="B160" s="5" t="s">
        <v>439</v>
      </c>
    </row>
    <row r="161" spans="1:2" ht="13.15">
      <c r="A161">
        <v>160</v>
      </c>
      <c r="B161" s="8" t="s">
        <v>2000</v>
      </c>
    </row>
    <row r="162" spans="1:2" ht="13.15">
      <c r="A162">
        <v>161</v>
      </c>
      <c r="B162" s="5" t="s">
        <v>2015</v>
      </c>
    </row>
    <row r="163" spans="1:2" ht="13.15">
      <c r="A163">
        <v>162</v>
      </c>
      <c r="B163" s="8" t="s">
        <v>2028</v>
      </c>
    </row>
    <row r="164" spans="1:2" ht="13.15">
      <c r="A164">
        <v>163</v>
      </c>
      <c r="B164" s="5" t="s">
        <v>2041</v>
      </c>
    </row>
    <row r="165" spans="1:2" ht="13.15">
      <c r="A165">
        <v>164</v>
      </c>
    </row>
    <row r="166" spans="1:2" ht="13.15">
      <c r="A166">
        <v>165</v>
      </c>
      <c r="B166" s="5" t="s">
        <v>2064</v>
      </c>
    </row>
    <row r="167" spans="1:2" ht="13.15">
      <c r="A167">
        <v>166</v>
      </c>
      <c r="B167" s="8" t="s">
        <v>2075</v>
      </c>
    </row>
    <row r="168" spans="1:2" ht="13.15">
      <c r="A168">
        <v>167</v>
      </c>
      <c r="B168" s="5" t="s">
        <v>2087</v>
      </c>
    </row>
    <row r="169" spans="1:2" ht="13.15">
      <c r="A169">
        <v>168</v>
      </c>
      <c r="B169" s="10">
        <v>1</v>
      </c>
    </row>
    <row r="170" spans="1:2" ht="13.15">
      <c r="A170">
        <v>169</v>
      </c>
      <c r="B170" s="5" t="s">
        <v>2110</v>
      </c>
    </row>
    <row r="171" spans="1:2" ht="13.15">
      <c r="A171">
        <v>170</v>
      </c>
      <c r="B171" s="8" t="s">
        <v>2122</v>
      </c>
    </row>
    <row r="172" spans="1:2" ht="13.15">
      <c r="A172">
        <v>171</v>
      </c>
      <c r="B172" s="5" t="s">
        <v>2136</v>
      </c>
    </row>
    <row r="173" spans="1:2" ht="13.15">
      <c r="A173">
        <v>172</v>
      </c>
    </row>
    <row r="174" spans="1:2" ht="13.15">
      <c r="A174">
        <v>173</v>
      </c>
    </row>
    <row r="175" spans="1:2" ht="13.15">
      <c r="A175">
        <v>174</v>
      </c>
      <c r="B175" s="8" t="s">
        <v>2161</v>
      </c>
    </row>
    <row r="176" spans="1:2" ht="13.15">
      <c r="A176">
        <v>175</v>
      </c>
      <c r="B176" s="5" t="s">
        <v>2176</v>
      </c>
    </row>
    <row r="177" spans="1:2" ht="13.15">
      <c r="A177">
        <v>176</v>
      </c>
      <c r="B177" s="8" t="s">
        <v>2191</v>
      </c>
    </row>
    <row r="178" spans="1:2" ht="13.15">
      <c r="A178">
        <v>177</v>
      </c>
      <c r="B178" s="5" t="s">
        <v>2203</v>
      </c>
    </row>
    <row r="179" spans="1:2" ht="13.15">
      <c r="A179">
        <v>178</v>
      </c>
      <c r="B179" s="8" t="s">
        <v>2217</v>
      </c>
    </row>
    <row r="180" spans="1:2" ht="13.15">
      <c r="A180">
        <v>179</v>
      </c>
      <c r="B180" s="5" t="s">
        <v>2226</v>
      </c>
    </row>
    <row r="181" spans="1:2" ht="13.15">
      <c r="A181">
        <v>180</v>
      </c>
      <c r="B181" s="8" t="s">
        <v>2241</v>
      </c>
    </row>
    <row r="182" spans="1:2" ht="13.15">
      <c r="A182">
        <v>181</v>
      </c>
      <c r="B182" s="5" t="s">
        <v>2255</v>
      </c>
    </row>
    <row r="183" spans="1:2" ht="13.15">
      <c r="A183">
        <v>182</v>
      </c>
      <c r="B183" s="8" t="s">
        <v>2269</v>
      </c>
    </row>
    <row r="184" spans="1:2" ht="13.15">
      <c r="A184">
        <v>183</v>
      </c>
      <c r="B184" s="5" t="s">
        <v>2282</v>
      </c>
    </row>
    <row r="185" spans="1:2" ht="13.15">
      <c r="A185">
        <v>184</v>
      </c>
      <c r="B185" s="8" t="s">
        <v>2297</v>
      </c>
    </row>
    <row r="186" spans="1:2" ht="13.15">
      <c r="A186">
        <v>185</v>
      </c>
      <c r="B186" s="5" t="s">
        <v>2310</v>
      </c>
    </row>
    <row r="187" spans="1:2" ht="13.15">
      <c r="A187">
        <v>186</v>
      </c>
      <c r="B187" s="8" t="s">
        <v>2325</v>
      </c>
    </row>
    <row r="188" spans="1:2" ht="13.15">
      <c r="A188">
        <v>187</v>
      </c>
      <c r="B188" s="5" t="s">
        <v>2338</v>
      </c>
    </row>
    <row r="189" spans="1:2" ht="13.15">
      <c r="A189">
        <v>188</v>
      </c>
      <c r="B189" s="8" t="s">
        <v>2351</v>
      </c>
    </row>
    <row r="190" spans="1:2" ht="13.15">
      <c r="A190">
        <v>189</v>
      </c>
      <c r="B190" s="5" t="s">
        <v>2362</v>
      </c>
    </row>
    <row r="191" spans="1:2" ht="13.15">
      <c r="A191">
        <v>190</v>
      </c>
      <c r="B191" s="8" t="s">
        <v>2377</v>
      </c>
    </row>
    <row r="192" spans="1:2" ht="13.15">
      <c r="A192">
        <v>191</v>
      </c>
      <c r="B192" s="5" t="s">
        <v>2392</v>
      </c>
    </row>
    <row r="193" spans="1:2" ht="13.15">
      <c r="A193">
        <v>192</v>
      </c>
      <c r="B193" s="8" t="s">
        <v>2403</v>
      </c>
    </row>
    <row r="194" spans="1:2" ht="13.15">
      <c r="A194">
        <v>193</v>
      </c>
    </row>
    <row r="195" spans="1:2" ht="13.15">
      <c r="A195">
        <v>194</v>
      </c>
      <c r="B195" s="8" t="s">
        <v>2428</v>
      </c>
    </row>
    <row r="196" spans="1:2" ht="13.15">
      <c r="A196">
        <v>195</v>
      </c>
      <c r="B196" s="5" t="s">
        <v>2440</v>
      </c>
    </row>
    <row r="197" spans="1:2" ht="13.15">
      <c r="A197">
        <v>196</v>
      </c>
      <c r="B197" s="8" t="s">
        <v>2452</v>
      </c>
    </row>
    <row r="198" spans="1:2" ht="13.15">
      <c r="A198">
        <v>197</v>
      </c>
    </row>
    <row r="199" spans="1:2" ht="13.15">
      <c r="A199">
        <v>198</v>
      </c>
      <c r="B199" s="8" t="s">
        <v>2473</v>
      </c>
    </row>
    <row r="200" spans="1:2" ht="13.15">
      <c r="A200">
        <v>199</v>
      </c>
      <c r="B200" s="5" t="s">
        <v>2484</v>
      </c>
    </row>
    <row r="201" spans="1:2" ht="13.15">
      <c r="A201">
        <v>200</v>
      </c>
    </row>
    <row r="202" spans="1:2" ht="13.15">
      <c r="A202">
        <v>201</v>
      </c>
    </row>
    <row r="203" spans="1:2" ht="13.15">
      <c r="A203">
        <v>202</v>
      </c>
    </row>
    <row r="204" spans="1:2" ht="13.15">
      <c r="A204">
        <v>203</v>
      </c>
      <c r="B204" s="5" t="s">
        <v>2510</v>
      </c>
    </row>
    <row r="205" spans="1:2" ht="13.15">
      <c r="A205">
        <v>204</v>
      </c>
      <c r="B205" s="8" t="s">
        <v>2524</v>
      </c>
    </row>
    <row r="206" spans="1:2" ht="13.15">
      <c r="A206">
        <v>205</v>
      </c>
      <c r="B206" s="5" t="s">
        <v>2538</v>
      </c>
    </row>
    <row r="207" spans="1:2" ht="13.15">
      <c r="A207">
        <v>206</v>
      </c>
      <c r="B207" s="8" t="s">
        <v>2552</v>
      </c>
    </row>
    <row r="208" spans="1:2" ht="13.15">
      <c r="A208">
        <v>207</v>
      </c>
      <c r="B208" s="5" t="s">
        <v>2562</v>
      </c>
    </row>
    <row r="209" spans="1:2" ht="13.15">
      <c r="A209">
        <v>208</v>
      </c>
      <c r="B209" s="8" t="s">
        <v>2572</v>
      </c>
    </row>
    <row r="210" spans="1:2" ht="13.15">
      <c r="A210">
        <v>209</v>
      </c>
      <c r="B210" s="5" t="s">
        <v>2584</v>
      </c>
    </row>
    <row r="211" spans="1:2" ht="13.15">
      <c r="A211">
        <v>210</v>
      </c>
      <c r="B211" s="8" t="s">
        <v>2597</v>
      </c>
    </row>
    <row r="212" spans="1:2" ht="13.15">
      <c r="A212">
        <v>211</v>
      </c>
      <c r="B212" s="5" t="s">
        <v>2612</v>
      </c>
    </row>
    <row r="213" spans="1:2" ht="13.15">
      <c r="A213">
        <v>212</v>
      </c>
      <c r="B213" s="8" t="s">
        <v>2627</v>
      </c>
    </row>
    <row r="214" spans="1:2" ht="13.15">
      <c r="A214">
        <v>213</v>
      </c>
      <c r="B214" s="5" t="s">
        <v>2638</v>
      </c>
    </row>
    <row r="215" spans="1:2" ht="13.15">
      <c r="A215">
        <v>214</v>
      </c>
      <c r="B215" s="8" t="s">
        <v>2650</v>
      </c>
    </row>
    <row r="216" spans="1:2" ht="13.15">
      <c r="A216">
        <v>215</v>
      </c>
      <c r="B216" s="5" t="s">
        <v>2663</v>
      </c>
    </row>
    <row r="217" spans="1:2" ht="13.15">
      <c r="A217">
        <v>216</v>
      </c>
      <c r="B217" s="8" t="s">
        <v>2676</v>
      </c>
    </row>
    <row r="218" spans="1:2" ht="13.15">
      <c r="A218">
        <v>217</v>
      </c>
      <c r="B218" s="5" t="s">
        <v>2688</v>
      </c>
    </row>
    <row r="219" spans="1:2" ht="13.15">
      <c r="A219">
        <v>218</v>
      </c>
      <c r="B219" s="8" t="s">
        <v>2701</v>
      </c>
    </row>
    <row r="220" spans="1:2" ht="13.15">
      <c r="A220">
        <v>219</v>
      </c>
      <c r="B220" s="5" t="s">
        <v>2715</v>
      </c>
    </row>
    <row r="221" spans="1:2" ht="13.15">
      <c r="A221">
        <v>220</v>
      </c>
      <c r="B221" s="8" t="s">
        <v>2729</v>
      </c>
    </row>
    <row r="222" spans="1:2" ht="13.15">
      <c r="A222">
        <v>221</v>
      </c>
      <c r="B222" s="5" t="s">
        <v>2741</v>
      </c>
    </row>
    <row r="223" spans="1:2" ht="13.15">
      <c r="A223">
        <v>222</v>
      </c>
      <c r="B223" s="8" t="s">
        <v>2753</v>
      </c>
    </row>
    <row r="224" spans="1:2" ht="13.15">
      <c r="A224">
        <v>223</v>
      </c>
    </row>
    <row r="225" spans="1:2" ht="13.15">
      <c r="A225">
        <v>224</v>
      </c>
    </row>
    <row r="226" spans="1:2" ht="13.15">
      <c r="A226">
        <v>225</v>
      </c>
    </row>
    <row r="227" spans="1:2" ht="13.15">
      <c r="A227">
        <v>226</v>
      </c>
      <c r="B227" s="8" t="s">
        <v>2782</v>
      </c>
    </row>
    <row r="228" spans="1:2" ht="13.15">
      <c r="A228">
        <v>227</v>
      </c>
      <c r="B228" s="5" t="s">
        <v>2796</v>
      </c>
    </row>
    <row r="229" spans="1:2" ht="13.15">
      <c r="A229">
        <v>228</v>
      </c>
      <c r="B229" s="8" t="s">
        <v>2810</v>
      </c>
    </row>
    <row r="230" spans="1:2" ht="13.15">
      <c r="A230">
        <v>229</v>
      </c>
      <c r="B230" s="5" t="s">
        <v>2822</v>
      </c>
    </row>
    <row r="231" spans="1:2" ht="13.15">
      <c r="A231">
        <v>230</v>
      </c>
      <c r="B231" s="8" t="s">
        <v>181</v>
      </c>
    </row>
    <row r="232" spans="1:2" ht="13.15">
      <c r="A232">
        <v>231</v>
      </c>
      <c r="B232" s="5" t="s">
        <v>2846</v>
      </c>
    </row>
    <row r="233" spans="1:2" ht="13.15">
      <c r="A233">
        <v>232</v>
      </c>
      <c r="B233" s="8" t="s">
        <v>2858</v>
      </c>
    </row>
    <row r="234" spans="1:2" ht="13.15">
      <c r="A234">
        <v>233</v>
      </c>
      <c r="B234" s="5" t="s">
        <v>2873</v>
      </c>
    </row>
    <row r="235" spans="1:2" ht="13.15">
      <c r="A235">
        <v>234</v>
      </c>
      <c r="B235" s="8" t="s">
        <v>2887</v>
      </c>
    </row>
    <row r="236" spans="1:2" ht="13.15">
      <c r="A236">
        <v>235</v>
      </c>
      <c r="B236" s="5" t="s">
        <v>2902</v>
      </c>
    </row>
    <row r="237" spans="1:2" ht="13.15">
      <c r="A237">
        <v>236</v>
      </c>
      <c r="B237" s="8" t="s">
        <v>2912</v>
      </c>
    </row>
    <row r="238" spans="1:2" ht="13.15">
      <c r="A238">
        <v>237</v>
      </c>
      <c r="B238" s="5" t="s">
        <v>2925</v>
      </c>
    </row>
    <row r="239" spans="1:2" ht="13.15">
      <c r="A239">
        <v>238</v>
      </c>
    </row>
    <row r="240" spans="1:2" ht="13.15">
      <c r="A240">
        <v>239</v>
      </c>
      <c r="B240" s="5" t="s">
        <v>2939</v>
      </c>
    </row>
    <row r="241" spans="1:2" ht="13.15">
      <c r="A241">
        <v>240</v>
      </c>
      <c r="B241" s="8" t="s">
        <v>2953</v>
      </c>
    </row>
    <row r="242" spans="1:2" ht="13.15">
      <c r="A242">
        <v>241</v>
      </c>
      <c r="B242" s="5" t="s">
        <v>2967</v>
      </c>
    </row>
    <row r="243" spans="1:2" ht="13.15">
      <c r="A243">
        <v>242</v>
      </c>
      <c r="B243" s="8" t="s">
        <v>2981</v>
      </c>
    </row>
    <row r="244" spans="1:2" ht="13.15">
      <c r="A244">
        <v>243</v>
      </c>
      <c r="B244" s="5" t="s">
        <v>2995</v>
      </c>
    </row>
    <row r="245" spans="1:2" ht="13.15">
      <c r="A245">
        <v>244</v>
      </c>
      <c r="B245" s="8" t="s">
        <v>3006</v>
      </c>
    </row>
    <row r="246" spans="1:2" ht="13.15">
      <c r="A246">
        <v>245</v>
      </c>
      <c r="B246" s="5" t="s">
        <v>3016</v>
      </c>
    </row>
    <row r="247" spans="1:2" ht="13.15">
      <c r="A247">
        <v>246</v>
      </c>
      <c r="B247" s="8" t="s">
        <v>3029</v>
      </c>
    </row>
    <row r="248" spans="1:2" ht="13.15">
      <c r="A248">
        <v>247</v>
      </c>
      <c r="B248" s="5" t="s">
        <v>3042</v>
      </c>
    </row>
    <row r="249" spans="1:2" ht="13.15">
      <c r="A249">
        <v>248</v>
      </c>
      <c r="B249" s="8" t="s">
        <v>3057</v>
      </c>
    </row>
    <row r="250" spans="1:2" ht="13.15">
      <c r="A250">
        <v>249</v>
      </c>
      <c r="B250" s="5" t="s">
        <v>439</v>
      </c>
    </row>
    <row r="251" spans="1:2" ht="13.15">
      <c r="A251">
        <v>250</v>
      </c>
      <c r="B251" s="8" t="s">
        <v>3080</v>
      </c>
    </row>
    <row r="252" spans="1:2" ht="13.15">
      <c r="A252">
        <v>251</v>
      </c>
      <c r="B252" s="5" t="s">
        <v>3093</v>
      </c>
    </row>
    <row r="253" spans="1:2" ht="13.15">
      <c r="A253">
        <v>252</v>
      </c>
      <c r="B253" s="8" t="s">
        <v>3103</v>
      </c>
    </row>
    <row r="254" spans="1:2" ht="13.15">
      <c r="A254">
        <v>253</v>
      </c>
      <c r="B254" s="5" t="s">
        <v>3115</v>
      </c>
    </row>
    <row r="255" spans="1:2" ht="13.15">
      <c r="A255">
        <v>254</v>
      </c>
      <c r="B255" s="8" t="s">
        <v>3128</v>
      </c>
    </row>
    <row r="256" spans="1:2" ht="13.15">
      <c r="A256">
        <v>255</v>
      </c>
      <c r="B256" s="5" t="s">
        <v>3138</v>
      </c>
    </row>
    <row r="257" spans="1:2" ht="13.15">
      <c r="A257">
        <v>256</v>
      </c>
    </row>
    <row r="258" spans="1:2" ht="13.15">
      <c r="A258">
        <v>257</v>
      </c>
      <c r="B258" s="5" t="s">
        <v>3157</v>
      </c>
    </row>
    <row r="259" spans="1:2" ht="13.15">
      <c r="A259">
        <v>258</v>
      </c>
      <c r="B259" s="8" t="s">
        <v>3171</v>
      </c>
    </row>
    <row r="260" spans="1:2" ht="13.15">
      <c r="A260">
        <v>259</v>
      </c>
      <c r="B260" s="5" t="s">
        <v>3184</v>
      </c>
    </row>
    <row r="261" spans="1:2" ht="13.15">
      <c r="A261">
        <v>260</v>
      </c>
      <c r="B261" s="8" t="s">
        <v>181</v>
      </c>
    </row>
    <row r="262" spans="1:2" ht="13.15">
      <c r="A262">
        <v>261</v>
      </c>
      <c r="B262" s="5" t="s">
        <v>3205</v>
      </c>
    </row>
    <row r="263" spans="1:2" ht="13.15">
      <c r="A263">
        <v>262</v>
      </c>
    </row>
    <row r="264" spans="1:2" ht="13.15">
      <c r="A264">
        <v>263</v>
      </c>
      <c r="B264" s="5" t="s">
        <v>3228</v>
      </c>
    </row>
    <row r="265" spans="1:2" ht="13.15">
      <c r="A265">
        <v>264</v>
      </c>
      <c r="B265" s="8" t="s">
        <v>3238</v>
      </c>
    </row>
    <row r="266" spans="1:2" ht="13.15">
      <c r="A266">
        <v>265</v>
      </c>
      <c r="B266" s="5" t="s">
        <v>3251</v>
      </c>
    </row>
    <row r="267" spans="1:2" ht="13.15">
      <c r="A267">
        <v>266</v>
      </c>
      <c r="B267" s="8" t="s">
        <v>3266</v>
      </c>
    </row>
    <row r="268" spans="1:2" ht="13.15">
      <c r="A268">
        <v>267</v>
      </c>
      <c r="B268" s="5" t="s">
        <v>3278</v>
      </c>
    </row>
    <row r="269" spans="1:2" ht="13.15">
      <c r="A269">
        <v>268</v>
      </c>
      <c r="B269" s="8" t="s">
        <v>3291</v>
      </c>
    </row>
    <row r="270" spans="1:2" ht="13.15">
      <c r="A270">
        <v>269</v>
      </c>
      <c r="B270" s="5" t="s">
        <v>3301</v>
      </c>
    </row>
    <row r="271" spans="1:2" ht="13.15">
      <c r="A271">
        <v>270</v>
      </c>
      <c r="B271" s="8" t="s">
        <v>3311</v>
      </c>
    </row>
    <row r="272" spans="1:2" ht="13.15">
      <c r="A272">
        <v>271</v>
      </c>
    </row>
    <row r="273" spans="1:2" ht="13.15">
      <c r="A273">
        <v>272</v>
      </c>
      <c r="B273" s="8" t="s">
        <v>3332</v>
      </c>
    </row>
    <row r="274" spans="1:2" ht="13.15">
      <c r="A274">
        <v>273</v>
      </c>
      <c r="B274" s="5" t="s">
        <v>3342</v>
      </c>
    </row>
    <row r="275" spans="1:2" ht="13.15">
      <c r="A275">
        <v>274</v>
      </c>
      <c r="B275" s="8" t="s">
        <v>3355</v>
      </c>
    </row>
    <row r="276" spans="1:2" ht="13.15">
      <c r="A276">
        <v>275</v>
      </c>
      <c r="B276" s="5" t="s">
        <v>3369</v>
      </c>
    </row>
    <row r="277" spans="1:2" ht="13.15">
      <c r="A277">
        <v>276</v>
      </c>
      <c r="B277" s="8" t="s">
        <v>3383</v>
      </c>
    </row>
    <row r="278" spans="1:2" ht="13.15">
      <c r="A278">
        <v>277</v>
      </c>
      <c r="B278" s="5" t="s">
        <v>3396</v>
      </c>
    </row>
    <row r="279" spans="1:2" ht="13.15">
      <c r="A279">
        <v>278</v>
      </c>
    </row>
    <row r="280" spans="1:2" ht="13.15">
      <c r="A280">
        <v>279</v>
      </c>
    </row>
    <row r="281" spans="1:2" ht="13.15">
      <c r="A281">
        <v>280</v>
      </c>
      <c r="B281" s="8" t="s">
        <v>3432</v>
      </c>
    </row>
    <row r="282" spans="1:2" ht="13.15">
      <c r="A282">
        <v>281</v>
      </c>
      <c r="B282" s="5" t="s">
        <v>3444</v>
      </c>
    </row>
    <row r="283" spans="1:2" ht="13.15">
      <c r="A283">
        <v>282</v>
      </c>
      <c r="B283" s="8" t="s">
        <v>3458</v>
      </c>
    </row>
    <row r="284" spans="1:2" ht="13.15">
      <c r="A284">
        <v>283</v>
      </c>
      <c r="B284" s="5" t="s">
        <v>3473</v>
      </c>
    </row>
    <row r="285" spans="1:2" ht="13.15">
      <c r="A285">
        <v>284</v>
      </c>
      <c r="B285" s="8" t="s">
        <v>3484</v>
      </c>
    </row>
    <row r="286" spans="1:2" ht="13.15">
      <c r="A286">
        <v>285</v>
      </c>
      <c r="B286" s="5" t="s">
        <v>3497</v>
      </c>
    </row>
    <row r="287" spans="1:2" ht="13.15">
      <c r="A287">
        <v>286</v>
      </c>
      <c r="B287" s="8" t="s">
        <v>3510</v>
      </c>
    </row>
    <row r="288" spans="1:2" ht="13.15">
      <c r="A288">
        <v>287</v>
      </c>
      <c r="B288" s="5" t="s">
        <v>3522</v>
      </c>
    </row>
    <row r="289" spans="1:2" ht="13.15">
      <c r="A289">
        <v>288</v>
      </c>
      <c r="B289" s="8" t="s">
        <v>3535</v>
      </c>
    </row>
    <row r="290" spans="1:2" ht="13.15">
      <c r="A290">
        <v>289</v>
      </c>
      <c r="B290" s="5" t="s">
        <v>3549</v>
      </c>
    </row>
    <row r="291" spans="1:2" ht="13.15">
      <c r="A291">
        <v>290</v>
      </c>
      <c r="B291" s="8" t="s">
        <v>3564</v>
      </c>
    </row>
    <row r="292" spans="1:2" ht="13.15">
      <c r="A292">
        <v>291</v>
      </c>
    </row>
    <row r="293" spans="1:2" ht="13.15">
      <c r="A293">
        <v>292</v>
      </c>
      <c r="B293" s="8" t="s">
        <v>3576</v>
      </c>
    </row>
    <row r="294" spans="1:2" ht="13.15">
      <c r="A294">
        <v>293</v>
      </c>
      <c r="B294" s="5" t="s">
        <v>3586</v>
      </c>
    </row>
    <row r="295" spans="1:2" ht="13.15">
      <c r="A295">
        <v>294</v>
      </c>
      <c r="B295" s="8" t="s">
        <v>3599</v>
      </c>
    </row>
    <row r="296" spans="1:2" ht="13.15">
      <c r="A296">
        <v>295</v>
      </c>
      <c r="B296" s="5" t="s">
        <v>3613</v>
      </c>
    </row>
    <row r="297" spans="1:2" ht="13.15">
      <c r="A297">
        <v>296</v>
      </c>
      <c r="B297" s="8" t="s">
        <v>3626</v>
      </c>
    </row>
    <row r="298" spans="1:2" ht="13.15">
      <c r="A298">
        <v>297</v>
      </c>
      <c r="B298" s="5" t="s">
        <v>3641</v>
      </c>
    </row>
    <row r="299" spans="1:2" ht="13.15">
      <c r="A299">
        <v>298</v>
      </c>
      <c r="B299" s="8" t="s">
        <v>3655</v>
      </c>
    </row>
    <row r="300" spans="1:2" ht="13.15">
      <c r="A300">
        <v>299</v>
      </c>
      <c r="B300" s="5" t="s">
        <v>3666</v>
      </c>
    </row>
    <row r="301" spans="1:2" ht="13.15">
      <c r="A301">
        <v>300</v>
      </c>
      <c r="B301" s="8" t="s">
        <v>3679</v>
      </c>
    </row>
    <row r="302" spans="1:2" ht="13.15">
      <c r="A302">
        <v>301</v>
      </c>
      <c r="B302" s="5" t="s">
        <v>3691</v>
      </c>
    </row>
    <row r="303" spans="1:2" ht="13.15">
      <c r="A303">
        <v>302</v>
      </c>
      <c r="B303" s="8" t="s">
        <v>3704</v>
      </c>
    </row>
    <row r="304" spans="1:2" ht="13.15">
      <c r="A304">
        <v>303</v>
      </c>
      <c r="B304" s="5" t="s">
        <v>3716</v>
      </c>
    </row>
    <row r="305" spans="1:2" ht="13.15">
      <c r="A305">
        <v>304</v>
      </c>
    </row>
    <row r="306" spans="1:2" ht="13.15">
      <c r="A306">
        <v>305</v>
      </c>
      <c r="B306" s="5" t="s">
        <v>3736</v>
      </c>
    </row>
    <row r="307" spans="1:2" ht="13.15">
      <c r="A307">
        <v>306</v>
      </c>
      <c r="B307" s="8" t="s">
        <v>3749</v>
      </c>
    </row>
    <row r="308" spans="1:2" ht="13.15">
      <c r="A308">
        <v>307</v>
      </c>
      <c r="B308" s="5" t="s">
        <v>3764</v>
      </c>
    </row>
    <row r="309" spans="1:2" ht="13.15">
      <c r="A309">
        <v>308</v>
      </c>
      <c r="B309" s="8" t="s">
        <v>3779</v>
      </c>
    </row>
    <row r="310" spans="1:2" ht="13.15">
      <c r="A310">
        <v>309</v>
      </c>
      <c r="B310" s="5" t="s">
        <v>3792</v>
      </c>
    </row>
    <row r="311" spans="1:2" ht="13.15">
      <c r="A311">
        <v>310</v>
      </c>
      <c r="B311" s="8" t="s">
        <v>3802</v>
      </c>
    </row>
    <row r="312" spans="1:2" ht="13.15">
      <c r="A312">
        <v>311</v>
      </c>
      <c r="B312" s="5" t="s">
        <v>3817</v>
      </c>
    </row>
    <row r="313" spans="1:2" ht="13.15">
      <c r="A313">
        <v>312</v>
      </c>
      <c r="B313" s="8" t="s">
        <v>3831</v>
      </c>
    </row>
    <row r="314" spans="1:2" ht="13.15">
      <c r="A314">
        <v>313</v>
      </c>
      <c r="B314" s="5" t="s">
        <v>3844</v>
      </c>
    </row>
    <row r="315" spans="1:2" ht="13.15">
      <c r="A315">
        <v>314</v>
      </c>
    </row>
    <row r="316" spans="1:2" ht="13.15">
      <c r="A316">
        <v>315</v>
      </c>
    </row>
    <row r="317" spans="1:2" ht="13.15">
      <c r="A317">
        <v>316</v>
      </c>
      <c r="B317" s="8" t="s">
        <v>3867</v>
      </c>
    </row>
    <row r="318" spans="1:2" ht="13.15">
      <c r="A318">
        <v>317</v>
      </c>
      <c r="B318" s="5" t="s">
        <v>3880</v>
      </c>
    </row>
    <row r="319" spans="1:2" ht="13.15">
      <c r="A319">
        <v>318</v>
      </c>
      <c r="B319" s="8" t="s">
        <v>3893</v>
      </c>
    </row>
    <row r="320" spans="1:2" ht="13.15">
      <c r="A320">
        <v>319</v>
      </c>
      <c r="B320" s="5" t="s">
        <v>3907</v>
      </c>
    </row>
    <row r="321" spans="1:2" ht="13.15">
      <c r="A321">
        <v>320</v>
      </c>
      <c r="B321" s="8" t="s">
        <v>3921</v>
      </c>
    </row>
    <row r="322" spans="1:2" ht="13.15">
      <c r="A322">
        <v>321</v>
      </c>
      <c r="B322" s="5" t="s">
        <v>3935</v>
      </c>
    </row>
    <row r="323" spans="1:2" ht="13.15">
      <c r="A323">
        <v>322</v>
      </c>
      <c r="B323" s="8" t="s">
        <v>3949</v>
      </c>
    </row>
    <row r="324" spans="1:2" ht="13.15">
      <c r="A324">
        <v>323</v>
      </c>
      <c r="B324" s="5" t="s">
        <v>3960</v>
      </c>
    </row>
    <row r="325" spans="1:2" ht="13.15">
      <c r="A325">
        <v>324</v>
      </c>
      <c r="B325" s="8" t="s">
        <v>3972</v>
      </c>
    </row>
    <row r="326" spans="1:2" ht="13.15">
      <c r="A326">
        <v>325</v>
      </c>
    </row>
    <row r="327" spans="1:2" ht="13.15">
      <c r="A327">
        <v>326</v>
      </c>
      <c r="B327" s="8" t="s">
        <v>3998</v>
      </c>
    </row>
    <row r="328" spans="1:2" ht="13.15">
      <c r="A328">
        <v>327</v>
      </c>
      <c r="B328" s="5" t="s">
        <v>4011</v>
      </c>
    </row>
    <row r="329" spans="1:2" ht="13.15">
      <c r="A329">
        <v>328</v>
      </c>
    </row>
    <row r="330" spans="1:2" ht="13.15">
      <c r="A330">
        <v>329</v>
      </c>
      <c r="B330" s="5" t="s">
        <v>4025</v>
      </c>
    </row>
    <row r="331" spans="1:2" ht="13.15">
      <c r="A331">
        <v>330</v>
      </c>
      <c r="B331" s="8" t="s">
        <v>4038</v>
      </c>
    </row>
    <row r="332" spans="1:2" ht="13.15">
      <c r="A332">
        <v>331</v>
      </c>
      <c r="B332" s="5" t="s">
        <v>4050</v>
      </c>
    </row>
    <row r="333" spans="1:2" ht="13.15">
      <c r="A333">
        <v>332</v>
      </c>
      <c r="B333" s="8" t="s">
        <v>4062</v>
      </c>
    </row>
    <row r="334" spans="1:2" ht="13.15">
      <c r="A334">
        <v>333</v>
      </c>
      <c r="B334" s="5" t="s">
        <v>4076</v>
      </c>
    </row>
    <row r="335" spans="1:2" ht="13.15">
      <c r="A335">
        <v>334</v>
      </c>
      <c r="B335" s="8" t="s">
        <v>4090</v>
      </c>
    </row>
    <row r="336" spans="1:2" ht="13.15">
      <c r="A336">
        <v>335</v>
      </c>
      <c r="B336" s="5" t="s">
        <v>4105</v>
      </c>
    </row>
    <row r="337" spans="1:2" ht="13.15">
      <c r="A337">
        <v>336</v>
      </c>
      <c r="B337" s="8" t="s">
        <v>1424</v>
      </c>
    </row>
    <row r="338" spans="1:2" ht="13.15">
      <c r="A338">
        <v>337</v>
      </c>
      <c r="B338" s="5" t="s">
        <v>4128</v>
      </c>
    </row>
    <row r="339" spans="1:2" ht="13.15">
      <c r="A339">
        <v>338</v>
      </c>
      <c r="B339" s="8" t="s">
        <v>4140</v>
      </c>
    </row>
    <row r="340" spans="1:2" ht="13.15">
      <c r="A340">
        <v>339</v>
      </c>
      <c r="B340" s="5" t="s">
        <v>4152</v>
      </c>
    </row>
    <row r="341" spans="1:2" ht="13.15">
      <c r="A341">
        <v>340</v>
      </c>
      <c r="B341" s="8" t="s">
        <v>4164</v>
      </c>
    </row>
    <row r="342" spans="1:2" ht="13.15">
      <c r="A342">
        <v>341</v>
      </c>
      <c r="B342" s="5" t="s">
        <v>4178</v>
      </c>
    </row>
    <row r="343" spans="1:2" ht="13.15">
      <c r="A343">
        <v>342</v>
      </c>
      <c r="B343" s="8" t="s">
        <v>4190</v>
      </c>
    </row>
    <row r="344" spans="1:2" ht="13.15">
      <c r="A344">
        <v>343</v>
      </c>
      <c r="B344" s="5" t="s">
        <v>4200</v>
      </c>
    </row>
    <row r="345" spans="1:2" ht="13.15">
      <c r="A345">
        <v>344</v>
      </c>
    </row>
    <row r="346" spans="1:2" ht="13.15">
      <c r="A346">
        <v>345</v>
      </c>
      <c r="B346" s="5" t="s">
        <v>4223</v>
      </c>
    </row>
    <row r="347" spans="1:2" ht="13.15">
      <c r="A347">
        <v>346</v>
      </c>
      <c r="B347" s="8" t="s">
        <v>4236</v>
      </c>
    </row>
    <row r="348" spans="1:2" ht="13.15">
      <c r="A348">
        <v>347</v>
      </c>
      <c r="B348" s="5" t="s">
        <v>4244</v>
      </c>
    </row>
    <row r="349" spans="1:2" ht="13.15">
      <c r="A349">
        <v>348</v>
      </c>
      <c r="B349" s="8" t="s">
        <v>4257</v>
      </c>
    </row>
    <row r="350" spans="1:2" ht="13.15">
      <c r="A350">
        <v>349</v>
      </c>
      <c r="B350" s="5" t="s">
        <v>4269</v>
      </c>
    </row>
    <row r="351" spans="1:2" ht="13.15">
      <c r="A351">
        <v>350</v>
      </c>
    </row>
    <row r="352" spans="1:2" ht="13.15">
      <c r="A352">
        <v>351</v>
      </c>
      <c r="B352" s="5" t="s">
        <v>4292</v>
      </c>
    </row>
    <row r="353" spans="1:2" ht="13.15">
      <c r="A353">
        <v>352</v>
      </c>
      <c r="B353" s="8" t="s">
        <v>4303</v>
      </c>
    </row>
    <row r="354" spans="1:2" ht="13.15">
      <c r="A354">
        <v>353</v>
      </c>
      <c r="B354" s="5" t="s">
        <v>4318</v>
      </c>
    </row>
    <row r="355" spans="1:2" ht="13.15">
      <c r="A355">
        <v>354</v>
      </c>
    </row>
    <row r="356" spans="1:2" ht="13.15">
      <c r="A356">
        <v>355</v>
      </c>
      <c r="B356" s="5" t="s">
        <v>4331</v>
      </c>
    </row>
    <row r="357" spans="1:2" ht="13.15">
      <c r="A357">
        <v>356</v>
      </c>
      <c r="B357" s="8" t="s">
        <v>4344</v>
      </c>
    </row>
    <row r="358" spans="1:2" ht="13.15">
      <c r="A358">
        <v>357</v>
      </c>
      <c r="B358" s="12" t="s">
        <v>4354</v>
      </c>
    </row>
  </sheetData>
  <pageMargins left="0.7" right="0.7" top="0.75" bottom="0.75" header="0.3" footer="0.3"/>
  <legacyDrawing r:id="rId1"/>
  <tableParts count="1">
    <tablePart r:id="rId2"/>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374C5-8205-4C78-930D-4A18EDFDF3C1}">
  <sheetPr>
    <outlinePr summaryBelow="0" summaryRight="0"/>
  </sheetPr>
  <dimension ref="A1:B358"/>
  <sheetViews>
    <sheetView zoomScaleNormal="100" workbookViewId="0">
      <pane ySplit="1" topLeftCell="B2" activePane="bottomLeft" state="frozen"/>
      <selection pane="bottomLeft" activeCell="B362" sqref="B362"/>
    </sheetView>
  </sheetViews>
  <sheetFormatPr defaultColWidth="12.5703125" defaultRowHeight="15.75" customHeight="1"/>
  <cols>
    <col min="2" max="2" width="255.5703125" customWidth="1"/>
  </cols>
  <sheetData>
    <row r="1" spans="1:2" ht="15.75" customHeight="1">
      <c r="A1" s="69" t="s">
        <v>4376</v>
      </c>
      <c r="B1" s="80" t="s">
        <v>15</v>
      </c>
    </row>
    <row r="2" spans="1:2" ht="13.15">
      <c r="A2">
        <v>1</v>
      </c>
      <c r="B2" s="37" t="s">
        <v>35</v>
      </c>
    </row>
    <row r="3" spans="1:2" ht="13.15">
      <c r="A3">
        <v>2</v>
      </c>
      <c r="B3" s="36" t="s">
        <v>51</v>
      </c>
    </row>
    <row r="4" spans="1:2" ht="13.15">
      <c r="A4">
        <v>3</v>
      </c>
      <c r="B4" s="37" t="s">
        <v>68</v>
      </c>
    </row>
    <row r="5" spans="1:2" ht="13.15">
      <c r="A5">
        <v>4</v>
      </c>
      <c r="B5" s="47"/>
    </row>
    <row r="6" spans="1:2" ht="13.15">
      <c r="A6">
        <v>5</v>
      </c>
      <c r="B6" s="47"/>
    </row>
    <row r="7" spans="1:2" ht="13.15">
      <c r="A7">
        <v>6</v>
      </c>
      <c r="B7" s="47"/>
    </row>
    <row r="8" spans="1:2" ht="13.15">
      <c r="A8">
        <v>7</v>
      </c>
      <c r="B8" s="47"/>
    </row>
    <row r="9" spans="1:2" ht="13.15">
      <c r="A9">
        <v>8</v>
      </c>
      <c r="B9" s="47"/>
    </row>
    <row r="10" spans="1:2" ht="13.15">
      <c r="A10">
        <v>9</v>
      </c>
      <c r="B10" s="47"/>
    </row>
    <row r="11" spans="1:2" ht="13.15">
      <c r="A11">
        <v>10</v>
      </c>
      <c r="B11" s="47"/>
    </row>
    <row r="12" spans="1:2" ht="13.15">
      <c r="A12">
        <v>11</v>
      </c>
      <c r="B12" s="37" t="s">
        <v>169</v>
      </c>
    </row>
    <row r="13" spans="1:2" ht="13.15">
      <c r="A13">
        <v>12</v>
      </c>
      <c r="B13" s="36" t="s">
        <v>182</v>
      </c>
    </row>
    <row r="14" spans="1:2" ht="13.15">
      <c r="A14">
        <v>13</v>
      </c>
      <c r="B14" s="47"/>
    </row>
    <row r="15" spans="1:2" ht="13.15">
      <c r="A15">
        <v>14</v>
      </c>
      <c r="B15" s="36" t="s">
        <v>205</v>
      </c>
    </row>
    <row r="16" spans="1:2" ht="13.15">
      <c r="A16">
        <v>15</v>
      </c>
      <c r="B16" s="37" t="s">
        <v>220</v>
      </c>
    </row>
    <row r="17" spans="1:2" ht="13.15">
      <c r="A17">
        <v>16</v>
      </c>
      <c r="B17" s="47"/>
    </row>
    <row r="18" spans="1:2" ht="13.15">
      <c r="A18">
        <v>17</v>
      </c>
      <c r="B18" s="37" t="s">
        <v>249</v>
      </c>
    </row>
    <row r="19" spans="1:2" ht="13.15">
      <c r="A19">
        <v>18</v>
      </c>
      <c r="B19" s="82" t="s">
        <v>263</v>
      </c>
    </row>
    <row r="20" spans="1:2" ht="13.15">
      <c r="A20">
        <v>19</v>
      </c>
      <c r="B20" s="37" t="s">
        <v>277</v>
      </c>
    </row>
    <row r="21" spans="1:2" ht="13.15">
      <c r="A21">
        <v>20</v>
      </c>
      <c r="B21" s="47"/>
    </row>
    <row r="22" spans="1:2" ht="13.15">
      <c r="A22">
        <v>21</v>
      </c>
      <c r="B22" s="37" t="s">
        <v>293</v>
      </c>
    </row>
    <row r="23" spans="1:2" ht="13.15">
      <c r="A23">
        <v>22</v>
      </c>
      <c r="B23" s="47"/>
    </row>
    <row r="24" spans="1:2" ht="13.15">
      <c r="A24">
        <v>23</v>
      </c>
      <c r="B24" s="37" t="s">
        <v>314</v>
      </c>
    </row>
    <row r="25" spans="1:2" ht="13.15">
      <c r="A25">
        <v>24</v>
      </c>
      <c r="B25" s="36" t="s">
        <v>329</v>
      </c>
    </row>
    <row r="26" spans="1:2" ht="13.15">
      <c r="A26">
        <v>25</v>
      </c>
      <c r="B26" s="47"/>
    </row>
    <row r="27" spans="1:2" ht="13.15">
      <c r="A27">
        <v>26</v>
      </c>
      <c r="B27" s="47"/>
    </row>
    <row r="28" spans="1:2" ht="13.15">
      <c r="A28">
        <v>27</v>
      </c>
      <c r="B28" s="37" t="s">
        <v>354</v>
      </c>
    </row>
    <row r="29" spans="1:2" ht="13.15">
      <c r="A29">
        <v>28</v>
      </c>
      <c r="B29" s="47"/>
    </row>
    <row r="30" spans="1:2" ht="13.15">
      <c r="A30">
        <v>29</v>
      </c>
      <c r="B30" s="37" t="s">
        <v>375</v>
      </c>
    </row>
    <row r="31" spans="1:2" ht="13.15">
      <c r="A31">
        <v>30</v>
      </c>
      <c r="B31" s="47"/>
    </row>
    <row r="32" spans="1:2" ht="13.15">
      <c r="A32">
        <v>31</v>
      </c>
      <c r="B32" s="37" t="s">
        <v>389</v>
      </c>
    </row>
    <row r="33" spans="1:2" ht="13.15">
      <c r="A33">
        <v>32</v>
      </c>
      <c r="B33" s="36" t="s">
        <v>403</v>
      </c>
    </row>
    <row r="34" spans="1:2" ht="13.15">
      <c r="A34">
        <v>33</v>
      </c>
      <c r="B34" s="37" t="s">
        <v>35</v>
      </c>
    </row>
    <row r="35" spans="1:2" ht="13.15">
      <c r="A35">
        <v>34</v>
      </c>
      <c r="B35" s="47"/>
    </row>
    <row r="36" spans="1:2" ht="13.15">
      <c r="A36">
        <v>35</v>
      </c>
      <c r="B36" s="47"/>
    </row>
    <row r="37" spans="1:2" ht="13.15">
      <c r="A37">
        <v>36</v>
      </c>
      <c r="B37" s="36" t="s">
        <v>440</v>
      </c>
    </row>
    <row r="38" spans="1:2" ht="13.15">
      <c r="A38">
        <v>37</v>
      </c>
      <c r="B38" s="37" t="s">
        <v>454</v>
      </c>
    </row>
    <row r="39" spans="1:2" ht="13.15">
      <c r="A39">
        <v>38</v>
      </c>
      <c r="B39" s="36" t="s">
        <v>467</v>
      </c>
    </row>
    <row r="40" spans="1:2" ht="13.15">
      <c r="A40">
        <v>39</v>
      </c>
      <c r="B40" s="37" t="s">
        <v>481</v>
      </c>
    </row>
    <row r="41" spans="1:2" ht="13.15">
      <c r="A41">
        <v>40</v>
      </c>
      <c r="B41" s="47"/>
    </row>
    <row r="42" spans="1:2" ht="13.15">
      <c r="A42">
        <v>41</v>
      </c>
      <c r="B42" s="37" t="s">
        <v>507</v>
      </c>
    </row>
    <row r="43" spans="1:2" ht="13.15">
      <c r="A43">
        <v>42</v>
      </c>
      <c r="B43" s="36" t="s">
        <v>521</v>
      </c>
    </row>
    <row r="44" spans="1:2" ht="69">
      <c r="A44">
        <v>43</v>
      </c>
      <c r="B44" s="61" t="s">
        <v>536</v>
      </c>
    </row>
    <row r="45" spans="1:2" ht="13.15">
      <c r="A45">
        <v>44</v>
      </c>
      <c r="B45" s="47"/>
    </row>
    <row r="46" spans="1:2" ht="13.15">
      <c r="A46">
        <v>45</v>
      </c>
      <c r="B46" s="37" t="s">
        <v>562</v>
      </c>
    </row>
    <row r="47" spans="1:2" ht="13.15">
      <c r="A47">
        <v>46</v>
      </c>
      <c r="B47" s="47"/>
    </row>
    <row r="48" spans="1:2" ht="13.15">
      <c r="A48">
        <v>47</v>
      </c>
      <c r="B48" s="37" t="s">
        <v>581</v>
      </c>
    </row>
    <row r="49" spans="1:2" ht="13.15">
      <c r="A49">
        <v>48</v>
      </c>
      <c r="B49" s="47"/>
    </row>
    <row r="50" spans="1:2" ht="13.15">
      <c r="A50">
        <v>49</v>
      </c>
      <c r="B50" s="47"/>
    </row>
    <row r="51" spans="1:2" ht="13.15">
      <c r="A51">
        <v>50</v>
      </c>
      <c r="B51" s="47"/>
    </row>
    <row r="52" spans="1:2" ht="13.15">
      <c r="A52">
        <v>51</v>
      </c>
      <c r="B52" s="47"/>
    </row>
    <row r="53" spans="1:2" ht="13.15">
      <c r="A53">
        <v>52</v>
      </c>
      <c r="B53" s="36" t="s">
        <v>641</v>
      </c>
    </row>
    <row r="54" spans="1:2" ht="13.15">
      <c r="A54">
        <v>53</v>
      </c>
      <c r="B54" s="47"/>
    </row>
    <row r="55" spans="1:2" ht="13.15">
      <c r="A55">
        <v>54</v>
      </c>
      <c r="B55" s="75" t="s">
        <v>669</v>
      </c>
    </row>
    <row r="56" spans="1:2" ht="13.15">
      <c r="A56">
        <v>55</v>
      </c>
      <c r="B56" s="37" t="s">
        <v>683</v>
      </c>
    </row>
    <row r="57" spans="1:2" ht="13.15">
      <c r="A57">
        <v>56</v>
      </c>
      <c r="B57" s="47"/>
    </row>
    <row r="58" spans="1:2" ht="13.15">
      <c r="A58">
        <v>57</v>
      </c>
      <c r="B58" s="47"/>
    </row>
    <row r="59" spans="1:2" ht="13.15">
      <c r="A59">
        <v>58</v>
      </c>
      <c r="B59" s="36" t="s">
        <v>722</v>
      </c>
    </row>
    <row r="60" spans="1:2" ht="13.15">
      <c r="A60">
        <v>59</v>
      </c>
      <c r="B60" s="47"/>
    </row>
    <row r="61" spans="1:2" ht="13.15">
      <c r="A61">
        <v>60</v>
      </c>
      <c r="B61" s="36" t="s">
        <v>747</v>
      </c>
    </row>
    <row r="62" spans="1:2" ht="13.15">
      <c r="A62">
        <v>61</v>
      </c>
      <c r="B62" s="37" t="s">
        <v>762</v>
      </c>
    </row>
    <row r="63" spans="1:2" ht="13.15">
      <c r="A63">
        <v>62</v>
      </c>
      <c r="B63" s="36" t="s">
        <v>776</v>
      </c>
    </row>
    <row r="64" spans="1:2" ht="13.15">
      <c r="A64">
        <v>63</v>
      </c>
      <c r="B64" s="37" t="s">
        <v>790</v>
      </c>
    </row>
    <row r="65" spans="1:2" ht="13.15">
      <c r="A65">
        <v>64</v>
      </c>
      <c r="B65" s="36" t="s">
        <v>801</v>
      </c>
    </row>
    <row r="66" spans="1:2" ht="13.15">
      <c r="A66">
        <v>65</v>
      </c>
      <c r="B66" s="37" t="s">
        <v>812</v>
      </c>
    </row>
    <row r="67" spans="1:2" ht="13.15">
      <c r="A67">
        <v>66</v>
      </c>
      <c r="B67" s="36" t="s">
        <v>828</v>
      </c>
    </row>
    <row r="68" spans="1:2" ht="13.15">
      <c r="A68">
        <v>67</v>
      </c>
      <c r="B68" s="47"/>
    </row>
    <row r="69" spans="1:2" ht="13.15">
      <c r="A69">
        <v>68</v>
      </c>
      <c r="B69" s="36" t="s">
        <v>68</v>
      </c>
    </row>
    <row r="70" spans="1:2" ht="13.15">
      <c r="A70">
        <v>69</v>
      </c>
      <c r="B70" s="37" t="s">
        <v>858</v>
      </c>
    </row>
    <row r="71" spans="1:2" ht="13.15">
      <c r="A71">
        <v>70</v>
      </c>
      <c r="B71" s="36" t="s">
        <v>872</v>
      </c>
    </row>
    <row r="72" spans="1:2" ht="13.15">
      <c r="A72">
        <v>71</v>
      </c>
      <c r="B72" s="47"/>
    </row>
    <row r="73" spans="1:2" ht="13.15">
      <c r="A73">
        <v>72</v>
      </c>
      <c r="B73" s="36" t="s">
        <v>894</v>
      </c>
    </row>
    <row r="74" spans="1:2" ht="13.15">
      <c r="A74">
        <v>73</v>
      </c>
      <c r="B74" s="37" t="s">
        <v>909</v>
      </c>
    </row>
    <row r="75" spans="1:2" ht="13.15">
      <c r="A75">
        <v>74</v>
      </c>
      <c r="B75" s="36" t="s">
        <v>919</v>
      </c>
    </row>
    <row r="76" spans="1:2" ht="13.15">
      <c r="A76">
        <v>75</v>
      </c>
      <c r="B76" s="47"/>
    </row>
    <row r="77" spans="1:2" ht="13.15">
      <c r="A77">
        <v>76</v>
      </c>
      <c r="B77" s="36" t="s">
        <v>943</v>
      </c>
    </row>
    <row r="78" spans="1:2" ht="13.15">
      <c r="A78">
        <v>77</v>
      </c>
      <c r="B78" s="37" t="s">
        <v>957</v>
      </c>
    </row>
    <row r="79" spans="1:2" ht="13.15">
      <c r="A79">
        <v>78</v>
      </c>
      <c r="B79" s="36" t="s">
        <v>972</v>
      </c>
    </row>
    <row r="80" spans="1:2" ht="13.15">
      <c r="A80">
        <v>79</v>
      </c>
      <c r="B80" s="37" t="s">
        <v>987</v>
      </c>
    </row>
    <row r="81" spans="1:2" ht="13.15">
      <c r="A81">
        <v>80</v>
      </c>
      <c r="B81" s="47"/>
    </row>
    <row r="82" spans="1:2" ht="13.15">
      <c r="A82">
        <v>81</v>
      </c>
      <c r="B82" s="37" t="s">
        <v>1014</v>
      </c>
    </row>
    <row r="83" spans="1:2" ht="13.15">
      <c r="A83">
        <v>82</v>
      </c>
      <c r="B83" s="47"/>
    </row>
    <row r="84" spans="1:2" ht="13.15">
      <c r="A84">
        <v>83</v>
      </c>
      <c r="B84" s="47"/>
    </row>
    <row r="85" spans="1:2" ht="13.15">
      <c r="A85">
        <v>84</v>
      </c>
      <c r="B85" s="82" t="s">
        <v>1051</v>
      </c>
    </row>
    <row r="86" spans="1:2" ht="13.15">
      <c r="A86">
        <v>85</v>
      </c>
      <c r="B86" s="37" t="s">
        <v>1065</v>
      </c>
    </row>
    <row r="87" spans="1:2" ht="13.15">
      <c r="A87">
        <v>86</v>
      </c>
      <c r="B87" s="36" t="s">
        <v>1079</v>
      </c>
    </row>
    <row r="88" spans="1:2" ht="13.15">
      <c r="A88">
        <v>87</v>
      </c>
      <c r="B88" s="37" t="s">
        <v>1094</v>
      </c>
    </row>
    <row r="89" spans="1:2" ht="13.15">
      <c r="A89">
        <v>88</v>
      </c>
      <c r="B89" s="36" t="s">
        <v>1108</v>
      </c>
    </row>
    <row r="90" spans="1:2" ht="13.15">
      <c r="A90">
        <v>89</v>
      </c>
      <c r="B90" s="47"/>
    </row>
    <row r="91" spans="1:2" ht="13.15">
      <c r="A91">
        <v>90</v>
      </c>
      <c r="B91" s="36" t="s">
        <v>1134</v>
      </c>
    </row>
    <row r="92" spans="1:2" ht="13.15">
      <c r="A92">
        <v>91</v>
      </c>
      <c r="B92" s="81" t="s">
        <v>1149</v>
      </c>
    </row>
    <row r="93" spans="1:2" ht="13.15">
      <c r="A93">
        <v>92</v>
      </c>
      <c r="B93" s="47"/>
    </row>
    <row r="94" spans="1:2" ht="13.15">
      <c r="A94">
        <v>93</v>
      </c>
      <c r="B94" s="37" t="s">
        <v>1175</v>
      </c>
    </row>
    <row r="95" spans="1:2" ht="13.15">
      <c r="A95">
        <v>94</v>
      </c>
      <c r="B95" s="36" t="s">
        <v>1190</v>
      </c>
    </row>
    <row r="96" spans="1:2" ht="13.15">
      <c r="A96">
        <v>95</v>
      </c>
      <c r="B96" s="37" t="s">
        <v>1205</v>
      </c>
    </row>
    <row r="97" spans="1:2" ht="13.15">
      <c r="A97">
        <v>96</v>
      </c>
      <c r="B97" s="47"/>
    </row>
    <row r="98" spans="1:2" ht="13.15">
      <c r="A98">
        <v>97</v>
      </c>
      <c r="B98" s="47"/>
    </row>
    <row r="99" spans="1:2" ht="13.15">
      <c r="A99">
        <v>98</v>
      </c>
      <c r="B99" s="47"/>
    </row>
    <row r="100" spans="1:2" ht="13.15">
      <c r="A100">
        <v>99</v>
      </c>
      <c r="B100" s="47"/>
    </row>
    <row r="101" spans="1:2" ht="13.15">
      <c r="A101">
        <v>100</v>
      </c>
      <c r="B101" s="47"/>
    </row>
    <row r="102" spans="1:2" ht="13.15">
      <c r="A102">
        <v>101</v>
      </c>
      <c r="B102" s="37" t="s">
        <v>1277</v>
      </c>
    </row>
    <row r="103" spans="1:2" ht="13.15">
      <c r="A103">
        <v>102</v>
      </c>
      <c r="B103" s="47"/>
    </row>
    <row r="104" spans="1:2" ht="13.15">
      <c r="A104">
        <v>103</v>
      </c>
      <c r="B104" s="37" t="s">
        <v>1302</v>
      </c>
    </row>
    <row r="105" spans="1:2" ht="13.15">
      <c r="A105">
        <v>104</v>
      </c>
      <c r="B105" s="36" t="s">
        <v>1313</v>
      </c>
    </row>
    <row r="106" spans="1:2" ht="13.15">
      <c r="A106">
        <v>105</v>
      </c>
      <c r="B106" s="47"/>
    </row>
    <row r="107" spans="1:2" ht="13.15">
      <c r="A107">
        <v>106</v>
      </c>
      <c r="B107" s="47"/>
    </row>
    <row r="108" spans="1:2" ht="13.15">
      <c r="A108">
        <v>107</v>
      </c>
      <c r="B108" s="47"/>
    </row>
    <row r="109" spans="1:2" ht="13.15">
      <c r="A109">
        <v>108</v>
      </c>
      <c r="B109" s="47"/>
    </row>
    <row r="110" spans="1:2" ht="13.15">
      <c r="A110">
        <v>109</v>
      </c>
      <c r="B110" s="37" t="s">
        <v>1374</v>
      </c>
    </row>
    <row r="111" spans="1:2" ht="13.15">
      <c r="A111">
        <v>110</v>
      </c>
      <c r="B111" s="36" t="s">
        <v>1388</v>
      </c>
    </row>
    <row r="112" spans="1:2" ht="13.15">
      <c r="A112">
        <v>111</v>
      </c>
      <c r="B112" s="47"/>
    </row>
    <row r="113" spans="1:2" ht="13.15">
      <c r="A113">
        <v>112</v>
      </c>
      <c r="B113" s="36" t="s">
        <v>1417</v>
      </c>
    </row>
    <row r="114" spans="1:2" ht="13.15">
      <c r="A114">
        <v>113</v>
      </c>
      <c r="B114" s="37" t="s">
        <v>1425</v>
      </c>
    </row>
    <row r="115" spans="1:2" ht="13.15">
      <c r="A115">
        <v>114</v>
      </c>
      <c r="B115" s="36" t="s">
        <v>1433</v>
      </c>
    </row>
    <row r="116" spans="1:2" ht="13.15">
      <c r="A116">
        <v>115</v>
      </c>
      <c r="B116" s="37" t="s">
        <v>1446</v>
      </c>
    </row>
    <row r="117" spans="1:2" ht="13.15">
      <c r="A117">
        <v>116</v>
      </c>
      <c r="B117" s="47"/>
    </row>
    <row r="118" spans="1:2" ht="23.25">
      <c r="A118">
        <v>117</v>
      </c>
      <c r="B118" s="59" t="s">
        <v>1472</v>
      </c>
    </row>
    <row r="119" spans="1:2" ht="13.15">
      <c r="A119">
        <v>118</v>
      </c>
      <c r="B119" s="47"/>
    </row>
    <row r="120" spans="1:2" ht="13.15">
      <c r="A120">
        <v>119</v>
      </c>
      <c r="B120" s="37" t="s">
        <v>1500</v>
      </c>
    </row>
    <row r="121" spans="1:2" ht="13.15">
      <c r="A121">
        <v>120</v>
      </c>
      <c r="B121" s="47"/>
    </row>
    <row r="122" spans="1:2" ht="13.15">
      <c r="A122">
        <v>121</v>
      </c>
      <c r="B122" s="47"/>
    </row>
    <row r="123" spans="1:2" ht="13.15">
      <c r="A123">
        <v>122</v>
      </c>
      <c r="B123" s="36" t="s">
        <v>1539</v>
      </c>
    </row>
    <row r="124" spans="1:2" ht="13.15">
      <c r="A124">
        <v>123</v>
      </c>
      <c r="B124" s="37" t="s">
        <v>1550</v>
      </c>
    </row>
    <row r="125" spans="1:2" ht="13.15">
      <c r="A125">
        <v>124</v>
      </c>
      <c r="B125" s="47"/>
    </row>
    <row r="126" spans="1:2" ht="13.15">
      <c r="A126">
        <v>125</v>
      </c>
      <c r="B126" s="37" t="s">
        <v>1574</v>
      </c>
    </row>
    <row r="127" spans="1:2" ht="13.15">
      <c r="A127">
        <v>126</v>
      </c>
      <c r="B127" s="36" t="s">
        <v>1586</v>
      </c>
    </row>
    <row r="128" spans="1:2" ht="13.15">
      <c r="A128">
        <v>127</v>
      </c>
      <c r="B128" s="47"/>
    </row>
    <row r="129" spans="1:2" ht="13.15">
      <c r="A129">
        <v>128</v>
      </c>
      <c r="B129" s="36" t="s">
        <v>1610</v>
      </c>
    </row>
    <row r="130" spans="1:2" ht="13.15">
      <c r="A130">
        <v>129</v>
      </c>
      <c r="B130" s="47"/>
    </row>
    <row r="131" spans="1:2" ht="13.15">
      <c r="A131">
        <v>130</v>
      </c>
      <c r="B131" s="75" t="s">
        <v>1628</v>
      </c>
    </row>
    <row r="132" spans="1:2" ht="13.15">
      <c r="A132">
        <v>131</v>
      </c>
      <c r="B132" s="37" t="s">
        <v>1641</v>
      </c>
    </row>
    <row r="133" spans="1:2" ht="13.15">
      <c r="A133">
        <v>132</v>
      </c>
      <c r="B133" s="36" t="s">
        <v>1654</v>
      </c>
    </row>
    <row r="134" spans="1:2" ht="13.15">
      <c r="A134">
        <v>133</v>
      </c>
      <c r="B134" s="37" t="s">
        <v>1669</v>
      </c>
    </row>
    <row r="135" spans="1:2" ht="13.15">
      <c r="A135">
        <v>134</v>
      </c>
      <c r="B135" s="36" t="s">
        <v>1684</v>
      </c>
    </row>
    <row r="136" spans="1:2" ht="13.15">
      <c r="A136">
        <v>135</v>
      </c>
      <c r="B136" s="47"/>
    </row>
    <row r="137" spans="1:2" ht="13.15">
      <c r="A137">
        <v>136</v>
      </c>
      <c r="B137" s="36" t="s">
        <v>1712</v>
      </c>
    </row>
    <row r="138" spans="1:2" ht="13.15">
      <c r="A138">
        <v>137</v>
      </c>
      <c r="B138" s="37" t="s">
        <v>1725</v>
      </c>
    </row>
    <row r="139" spans="1:2" ht="13.15">
      <c r="A139">
        <v>138</v>
      </c>
      <c r="B139" s="36" t="s">
        <v>1738</v>
      </c>
    </row>
    <row r="140" spans="1:2" ht="13.15">
      <c r="A140">
        <v>139</v>
      </c>
      <c r="B140" s="37" t="s">
        <v>1753</v>
      </c>
    </row>
    <row r="141" spans="1:2" ht="13.15">
      <c r="A141">
        <v>140</v>
      </c>
      <c r="B141" s="36" t="s">
        <v>1765</v>
      </c>
    </row>
    <row r="142" spans="1:2" ht="13.15">
      <c r="A142">
        <v>141</v>
      </c>
      <c r="B142" s="47"/>
    </row>
    <row r="143" spans="1:2" ht="13.15">
      <c r="A143">
        <v>142</v>
      </c>
      <c r="B143" s="36" t="s">
        <v>1788</v>
      </c>
    </row>
    <row r="144" spans="1:2" ht="13.15">
      <c r="A144">
        <v>143</v>
      </c>
      <c r="B144" s="47"/>
    </row>
    <row r="145" spans="1:2" ht="13.15">
      <c r="A145">
        <v>144</v>
      </c>
      <c r="B145" s="36" t="s">
        <v>1811</v>
      </c>
    </row>
    <row r="146" spans="1:2" ht="13.15">
      <c r="A146">
        <v>145</v>
      </c>
      <c r="B146" s="47"/>
    </row>
    <row r="147" spans="1:2" ht="13.15">
      <c r="A147">
        <v>146</v>
      </c>
      <c r="B147" s="36" t="s">
        <v>1836</v>
      </c>
    </row>
    <row r="148" spans="1:2" ht="13.15">
      <c r="A148">
        <v>147</v>
      </c>
      <c r="B148" s="37" t="s">
        <v>1849</v>
      </c>
    </row>
    <row r="149" spans="1:2" ht="13.15">
      <c r="A149">
        <v>148</v>
      </c>
      <c r="B149" s="36" t="s">
        <v>1862</v>
      </c>
    </row>
    <row r="150" spans="1:2" ht="13.15">
      <c r="A150">
        <v>149</v>
      </c>
      <c r="B150" s="77" t="s">
        <v>1874</v>
      </c>
    </row>
    <row r="151" spans="1:2" ht="13.15">
      <c r="A151">
        <v>150</v>
      </c>
      <c r="B151" s="36" t="s">
        <v>1889</v>
      </c>
    </row>
    <row r="152" spans="1:2" ht="13.15">
      <c r="A152">
        <v>151</v>
      </c>
      <c r="B152" s="77" t="s">
        <v>1903</v>
      </c>
    </row>
    <row r="153" spans="1:2" ht="13.15">
      <c r="A153">
        <v>152</v>
      </c>
      <c r="B153" s="47"/>
    </row>
    <row r="154" spans="1:2" ht="13.15">
      <c r="A154">
        <v>153</v>
      </c>
      <c r="B154" s="47"/>
    </row>
    <row r="155" spans="1:2" ht="13.15">
      <c r="A155">
        <v>154</v>
      </c>
      <c r="B155" s="36" t="s">
        <v>1939</v>
      </c>
    </row>
    <row r="156" spans="1:2" ht="13.15">
      <c r="A156">
        <v>155</v>
      </c>
      <c r="B156" s="47"/>
    </row>
    <row r="157" spans="1:2" ht="13.15">
      <c r="A157">
        <v>156</v>
      </c>
      <c r="B157" s="47"/>
    </row>
    <row r="158" spans="1:2" ht="13.15">
      <c r="A158">
        <v>157</v>
      </c>
      <c r="B158" s="47"/>
    </row>
    <row r="159" spans="1:2" ht="13.15">
      <c r="A159">
        <v>158</v>
      </c>
      <c r="B159" s="36" t="s">
        <v>1980</v>
      </c>
    </row>
    <row r="160" spans="1:2" ht="13.15">
      <c r="A160">
        <v>159</v>
      </c>
      <c r="B160" s="37" t="s">
        <v>439</v>
      </c>
    </row>
    <row r="161" spans="1:2" ht="13.15">
      <c r="A161">
        <v>160</v>
      </c>
      <c r="B161" s="75" t="s">
        <v>2001</v>
      </c>
    </row>
    <row r="162" spans="1:2" ht="13.15">
      <c r="A162">
        <v>161</v>
      </c>
      <c r="B162" s="37" t="s">
        <v>2016</v>
      </c>
    </row>
    <row r="163" spans="1:2" ht="13.15">
      <c r="A163">
        <v>162</v>
      </c>
      <c r="B163" s="36" t="s">
        <v>2029</v>
      </c>
    </row>
    <row r="164" spans="1:2" ht="13.15">
      <c r="A164">
        <v>163</v>
      </c>
      <c r="B164" s="47"/>
    </row>
    <row r="165" spans="1:2" ht="13.15">
      <c r="A165">
        <v>164</v>
      </c>
      <c r="B165" s="47"/>
    </row>
    <row r="166" spans="1:2" ht="13.15">
      <c r="A166">
        <v>165</v>
      </c>
      <c r="B166" s="37" t="s">
        <v>2065</v>
      </c>
    </row>
    <row r="167" spans="1:2" ht="13.15">
      <c r="A167">
        <v>166</v>
      </c>
      <c r="B167" s="36" t="s">
        <v>2076</v>
      </c>
    </row>
    <row r="168" spans="1:2" ht="13.15">
      <c r="A168">
        <v>167</v>
      </c>
      <c r="B168" s="37" t="s">
        <v>2088</v>
      </c>
    </row>
    <row r="169" spans="1:2" ht="13.15">
      <c r="A169">
        <v>168</v>
      </c>
      <c r="B169" s="36" t="s">
        <v>420</v>
      </c>
    </row>
    <row r="170" spans="1:2" ht="13.15">
      <c r="A170">
        <v>169</v>
      </c>
      <c r="B170" s="47"/>
    </row>
    <row r="171" spans="1:2" ht="13.15">
      <c r="A171">
        <v>170</v>
      </c>
      <c r="B171" s="75" t="s">
        <v>2123</v>
      </c>
    </row>
    <row r="172" spans="1:2" ht="13.15">
      <c r="A172">
        <v>171</v>
      </c>
      <c r="B172" s="47"/>
    </row>
    <row r="173" spans="1:2" ht="13.15">
      <c r="A173">
        <v>172</v>
      </c>
      <c r="B173" s="47"/>
    </row>
    <row r="174" spans="1:2" ht="13.15">
      <c r="A174">
        <v>173</v>
      </c>
      <c r="B174" s="47"/>
    </row>
    <row r="175" spans="1:2" ht="13.15">
      <c r="A175">
        <v>174</v>
      </c>
      <c r="B175" s="36" t="s">
        <v>2162</v>
      </c>
    </row>
    <row r="176" spans="1:2" ht="13.15">
      <c r="A176">
        <v>175</v>
      </c>
      <c r="B176" s="37" t="s">
        <v>2177</v>
      </c>
    </row>
    <row r="177" spans="1:2" ht="13.15">
      <c r="A177">
        <v>176</v>
      </c>
      <c r="B177" s="47"/>
    </row>
    <row r="178" spans="1:2" ht="13.15">
      <c r="A178">
        <v>177</v>
      </c>
      <c r="B178" s="37" t="s">
        <v>2204</v>
      </c>
    </row>
    <row r="179" spans="1:2" ht="13.15">
      <c r="A179">
        <v>178</v>
      </c>
      <c r="B179" s="47"/>
    </row>
    <row r="180" spans="1:2" ht="13.15">
      <c r="A180">
        <v>179</v>
      </c>
      <c r="B180" s="37" t="s">
        <v>2227</v>
      </c>
    </row>
    <row r="181" spans="1:2" ht="13.15">
      <c r="A181">
        <v>180</v>
      </c>
      <c r="B181" s="36" t="s">
        <v>2242</v>
      </c>
    </row>
    <row r="182" spans="1:2" ht="13.15">
      <c r="A182">
        <v>181</v>
      </c>
      <c r="B182" s="37" t="s">
        <v>2256</v>
      </c>
    </row>
    <row r="183" spans="1:2" ht="13.15">
      <c r="A183">
        <v>182</v>
      </c>
      <c r="B183" s="36" t="s">
        <v>2270</v>
      </c>
    </row>
    <row r="184" spans="1:2" ht="13.15">
      <c r="A184">
        <v>183</v>
      </c>
      <c r="B184" s="37" t="s">
        <v>2283</v>
      </c>
    </row>
    <row r="185" spans="1:2" ht="13.15">
      <c r="A185">
        <v>184</v>
      </c>
      <c r="B185" s="36" t="s">
        <v>2298</v>
      </c>
    </row>
    <row r="186" spans="1:2" ht="13.15">
      <c r="A186">
        <v>185</v>
      </c>
      <c r="B186" s="37" t="s">
        <v>2311</v>
      </c>
    </row>
    <row r="187" spans="1:2" ht="13.15">
      <c r="A187">
        <v>186</v>
      </c>
      <c r="B187" s="36" t="s">
        <v>2326</v>
      </c>
    </row>
    <row r="188" spans="1:2" ht="13.15">
      <c r="A188">
        <v>187</v>
      </c>
      <c r="B188" s="37" t="s">
        <v>2339</v>
      </c>
    </row>
    <row r="189" spans="1:2" ht="13.15">
      <c r="A189">
        <v>188</v>
      </c>
      <c r="B189" s="47"/>
    </row>
    <row r="190" spans="1:2" ht="13.15">
      <c r="A190">
        <v>189</v>
      </c>
      <c r="B190" s="37" t="s">
        <v>2363</v>
      </c>
    </row>
    <row r="191" spans="1:2" ht="13.15">
      <c r="A191">
        <v>190</v>
      </c>
      <c r="B191" s="36" t="s">
        <v>2378</v>
      </c>
    </row>
    <row r="192" spans="1:2" ht="13.15">
      <c r="A192">
        <v>191</v>
      </c>
      <c r="B192" s="37" t="s">
        <v>2393</v>
      </c>
    </row>
    <row r="193" spans="1:2" ht="13.15">
      <c r="A193">
        <v>192</v>
      </c>
      <c r="B193" s="36" t="s">
        <v>2404</v>
      </c>
    </row>
    <row r="194" spans="1:2" ht="13.15">
      <c r="A194">
        <v>193</v>
      </c>
      <c r="B194" s="47"/>
    </row>
    <row r="195" spans="1:2" ht="13.15">
      <c r="A195">
        <v>194</v>
      </c>
      <c r="B195" s="36" t="s">
        <v>2429</v>
      </c>
    </row>
    <row r="196" spans="1:2" ht="13.15">
      <c r="A196">
        <v>195</v>
      </c>
      <c r="B196" s="47"/>
    </row>
    <row r="197" spans="1:2" ht="13.15">
      <c r="A197">
        <v>196</v>
      </c>
      <c r="B197" s="36" t="s">
        <v>68</v>
      </c>
    </row>
    <row r="198" spans="1:2" ht="13.15">
      <c r="A198">
        <v>197</v>
      </c>
      <c r="B198" s="47"/>
    </row>
    <row r="199" spans="1:2" ht="13.15">
      <c r="A199">
        <v>198</v>
      </c>
      <c r="B199" s="75" t="s">
        <v>2474</v>
      </c>
    </row>
    <row r="200" spans="1:2" ht="13.15">
      <c r="A200">
        <v>199</v>
      </c>
      <c r="B200" s="37" t="s">
        <v>2485</v>
      </c>
    </row>
    <row r="201" spans="1:2" ht="13.15">
      <c r="A201">
        <v>200</v>
      </c>
      <c r="B201" s="47"/>
    </row>
    <row r="202" spans="1:2" ht="13.15">
      <c r="A202">
        <v>201</v>
      </c>
      <c r="B202" s="47"/>
    </row>
    <row r="203" spans="1:2" ht="13.15">
      <c r="A203">
        <v>202</v>
      </c>
      <c r="B203" s="47"/>
    </row>
    <row r="204" spans="1:2" ht="13.15">
      <c r="A204">
        <v>203</v>
      </c>
      <c r="B204" s="37" t="s">
        <v>2511</v>
      </c>
    </row>
    <row r="205" spans="1:2" ht="13.15">
      <c r="A205">
        <v>204</v>
      </c>
      <c r="B205" s="75" t="s">
        <v>2525</v>
      </c>
    </row>
    <row r="206" spans="1:2" ht="13.15">
      <c r="A206">
        <v>205</v>
      </c>
      <c r="B206" s="37" t="s">
        <v>2539</v>
      </c>
    </row>
    <row r="207" spans="1:2" ht="13.15">
      <c r="A207">
        <v>206</v>
      </c>
      <c r="B207" s="36" t="s">
        <v>2553</v>
      </c>
    </row>
    <row r="208" spans="1:2" ht="13.15">
      <c r="A208">
        <v>207</v>
      </c>
      <c r="B208" s="47"/>
    </row>
    <row r="209" spans="1:2" ht="13.15">
      <c r="A209">
        <v>208</v>
      </c>
      <c r="B209" s="36" t="s">
        <v>2573</v>
      </c>
    </row>
    <row r="210" spans="1:2" ht="13.15">
      <c r="A210">
        <v>209</v>
      </c>
      <c r="B210" s="47"/>
    </row>
    <row r="211" spans="1:2" ht="13.15">
      <c r="A211">
        <v>210</v>
      </c>
      <c r="B211" s="36" t="s">
        <v>2598</v>
      </c>
    </row>
    <row r="212" spans="1:2" ht="13.15">
      <c r="A212">
        <v>211</v>
      </c>
      <c r="B212" s="37" t="s">
        <v>2613</v>
      </c>
    </row>
    <row r="213" spans="1:2" ht="13.15">
      <c r="A213">
        <v>212</v>
      </c>
      <c r="B213" s="47"/>
    </row>
    <row r="214" spans="1:2" ht="13.15">
      <c r="A214">
        <v>213</v>
      </c>
      <c r="B214" s="37" t="s">
        <v>2639</v>
      </c>
    </row>
    <row r="215" spans="1:2" ht="13.15">
      <c r="A215">
        <v>214</v>
      </c>
      <c r="B215" s="36" t="s">
        <v>2651</v>
      </c>
    </row>
    <row r="216" spans="1:2" ht="13.15">
      <c r="A216">
        <v>215</v>
      </c>
      <c r="B216" s="37" t="s">
        <v>2664</v>
      </c>
    </row>
    <row r="217" spans="1:2" ht="13.15">
      <c r="A217">
        <v>216</v>
      </c>
      <c r="B217" s="47"/>
    </row>
    <row r="218" spans="1:2" ht="13.15">
      <c r="A218">
        <v>217</v>
      </c>
      <c r="B218" s="37" t="s">
        <v>2689</v>
      </c>
    </row>
    <row r="219" spans="1:2" ht="13.15">
      <c r="A219">
        <v>218</v>
      </c>
      <c r="B219" s="36" t="s">
        <v>2702</v>
      </c>
    </row>
    <row r="220" spans="1:2" ht="13.15">
      <c r="A220">
        <v>219</v>
      </c>
      <c r="B220" s="47"/>
    </row>
    <row r="221" spans="1:2" ht="13.15">
      <c r="A221">
        <v>220</v>
      </c>
      <c r="B221" s="36" t="s">
        <v>2730</v>
      </c>
    </row>
    <row r="222" spans="1:2" ht="13.15">
      <c r="A222">
        <v>221</v>
      </c>
      <c r="B222" s="37" t="s">
        <v>2742</v>
      </c>
    </row>
    <row r="223" spans="1:2" ht="13.15">
      <c r="A223">
        <v>222</v>
      </c>
      <c r="B223" s="36" t="s">
        <v>2754</v>
      </c>
    </row>
    <row r="224" spans="1:2" ht="13.15">
      <c r="A224">
        <v>223</v>
      </c>
      <c r="B224" s="47"/>
    </row>
    <row r="225" spans="1:2" ht="13.15">
      <c r="A225">
        <v>224</v>
      </c>
      <c r="B225" s="47"/>
    </row>
    <row r="226" spans="1:2" ht="13.15">
      <c r="A226">
        <v>225</v>
      </c>
      <c r="B226" s="47"/>
    </row>
    <row r="227" spans="1:2" ht="13.15">
      <c r="A227">
        <v>226</v>
      </c>
      <c r="B227" s="36" t="s">
        <v>2783</v>
      </c>
    </row>
    <row r="228" spans="1:2" ht="13.15">
      <c r="A228">
        <v>227</v>
      </c>
      <c r="B228" s="37" t="s">
        <v>2797</v>
      </c>
    </row>
    <row r="229" spans="1:2" ht="13.15">
      <c r="A229">
        <v>228</v>
      </c>
      <c r="B229" s="47"/>
    </row>
    <row r="230" spans="1:2" ht="13.15">
      <c r="A230">
        <v>229</v>
      </c>
      <c r="B230" s="47"/>
    </row>
    <row r="231" spans="1:2" ht="13.15">
      <c r="A231">
        <v>230</v>
      </c>
      <c r="B231" s="36" t="s">
        <v>2833</v>
      </c>
    </row>
    <row r="232" spans="1:2" ht="13.15">
      <c r="A232">
        <v>231</v>
      </c>
      <c r="B232" s="47"/>
    </row>
    <row r="233" spans="1:2" ht="13.15">
      <c r="A233">
        <v>232</v>
      </c>
      <c r="B233" s="36" t="s">
        <v>2859</v>
      </c>
    </row>
    <row r="234" spans="1:2" ht="13.15">
      <c r="A234">
        <v>233</v>
      </c>
      <c r="B234" s="37" t="s">
        <v>2874</v>
      </c>
    </row>
    <row r="235" spans="1:2" ht="13.15">
      <c r="A235">
        <v>234</v>
      </c>
      <c r="B235" s="36" t="s">
        <v>2888</v>
      </c>
    </row>
    <row r="236" spans="1:2" ht="13.15">
      <c r="A236">
        <v>235</v>
      </c>
      <c r="B236" s="37" t="s">
        <v>2903</v>
      </c>
    </row>
    <row r="237" spans="1:2" ht="13.15">
      <c r="A237">
        <v>236</v>
      </c>
      <c r="B237" s="47"/>
    </row>
    <row r="238" spans="1:2" ht="13.15">
      <c r="A238">
        <v>237</v>
      </c>
      <c r="B238" s="47"/>
    </row>
    <row r="239" spans="1:2" ht="13.15">
      <c r="A239">
        <v>238</v>
      </c>
      <c r="B239" s="47"/>
    </row>
    <row r="240" spans="1:2" ht="13.15">
      <c r="A240">
        <v>239</v>
      </c>
      <c r="B240" s="37" t="s">
        <v>2940</v>
      </c>
    </row>
    <row r="241" spans="1:2" ht="13.15">
      <c r="A241">
        <v>240</v>
      </c>
      <c r="B241" s="36" t="s">
        <v>2954</v>
      </c>
    </row>
    <row r="242" spans="1:2" ht="13.15">
      <c r="A242">
        <v>241</v>
      </c>
      <c r="B242" s="37" t="s">
        <v>2968</v>
      </c>
    </row>
    <row r="243" spans="1:2" ht="13.15">
      <c r="A243">
        <v>242</v>
      </c>
      <c r="B243" s="36" t="s">
        <v>2982</v>
      </c>
    </row>
    <row r="244" spans="1:2" ht="13.15">
      <c r="A244">
        <v>243</v>
      </c>
      <c r="B244" s="47"/>
    </row>
    <row r="245" spans="1:2" ht="13.15">
      <c r="A245">
        <v>244</v>
      </c>
      <c r="B245" s="47"/>
    </row>
    <row r="246" spans="1:2" ht="13.15">
      <c r="A246">
        <v>245</v>
      </c>
      <c r="B246" s="37" t="s">
        <v>3017</v>
      </c>
    </row>
    <row r="247" spans="1:2" ht="13.15">
      <c r="A247">
        <v>246</v>
      </c>
      <c r="B247" s="47"/>
    </row>
    <row r="248" spans="1:2" ht="13.15">
      <c r="A248">
        <v>247</v>
      </c>
      <c r="B248" s="37" t="s">
        <v>3043</v>
      </c>
    </row>
    <row r="249" spans="1:2" ht="13.15">
      <c r="A249">
        <v>248</v>
      </c>
      <c r="B249" s="36" t="s">
        <v>3058</v>
      </c>
    </row>
    <row r="250" spans="1:2" ht="13.15">
      <c r="A250">
        <v>249</v>
      </c>
      <c r="B250" s="37" t="s">
        <v>3069</v>
      </c>
    </row>
    <row r="251" spans="1:2" ht="13.15">
      <c r="A251">
        <v>250</v>
      </c>
      <c r="B251" s="36" t="s">
        <v>3081</v>
      </c>
    </row>
    <row r="252" spans="1:2" ht="13.15">
      <c r="A252">
        <v>251</v>
      </c>
      <c r="B252" s="47"/>
    </row>
    <row r="253" spans="1:2" ht="13.15">
      <c r="A253">
        <v>252</v>
      </c>
      <c r="B253" s="36" t="s">
        <v>3104</v>
      </c>
    </row>
    <row r="254" spans="1:2" ht="13.15">
      <c r="A254">
        <v>253</v>
      </c>
      <c r="B254" s="37" t="s">
        <v>3116</v>
      </c>
    </row>
    <row r="255" spans="1:2" ht="13.15">
      <c r="A255">
        <v>254</v>
      </c>
      <c r="B255" s="47"/>
    </row>
    <row r="256" spans="1:2" ht="13.15">
      <c r="A256">
        <v>255</v>
      </c>
      <c r="B256" s="37" t="s">
        <v>3139</v>
      </c>
    </row>
    <row r="257" spans="1:2" ht="13.15">
      <c r="A257">
        <v>256</v>
      </c>
      <c r="B257" s="47"/>
    </row>
    <row r="258" spans="1:2" ht="13.15">
      <c r="A258">
        <v>257</v>
      </c>
      <c r="B258" s="37" t="s">
        <v>3158</v>
      </c>
    </row>
    <row r="259" spans="1:2" ht="13.15">
      <c r="A259">
        <v>258</v>
      </c>
      <c r="B259" s="36" t="s">
        <v>3172</v>
      </c>
    </row>
    <row r="260" spans="1:2" ht="13.15">
      <c r="A260">
        <v>259</v>
      </c>
      <c r="B260" s="37" t="s">
        <v>3184</v>
      </c>
    </row>
    <row r="261" spans="1:2" ht="13.15">
      <c r="A261">
        <v>260</v>
      </c>
      <c r="B261" s="36" t="s">
        <v>3194</v>
      </c>
    </row>
    <row r="262" spans="1:2" ht="13.15">
      <c r="A262">
        <v>261</v>
      </c>
      <c r="B262" s="37" t="s">
        <v>3206</v>
      </c>
    </row>
    <row r="263" spans="1:2" ht="13.15">
      <c r="A263">
        <v>262</v>
      </c>
      <c r="B263" s="47"/>
    </row>
    <row r="264" spans="1:2" ht="13.15">
      <c r="A264">
        <v>263</v>
      </c>
      <c r="B264" s="37" t="s">
        <v>68</v>
      </c>
    </row>
    <row r="265" spans="1:2" ht="13.15">
      <c r="A265">
        <v>264</v>
      </c>
      <c r="B265" s="36" t="s">
        <v>1597</v>
      </c>
    </row>
    <row r="266" spans="1:2" ht="13.15">
      <c r="A266">
        <v>265</v>
      </c>
      <c r="B266" s="37" t="s">
        <v>3252</v>
      </c>
    </row>
    <row r="267" spans="1:2" ht="13.15">
      <c r="A267">
        <v>266</v>
      </c>
      <c r="B267" s="47"/>
    </row>
    <row r="268" spans="1:2" ht="13.15">
      <c r="A268">
        <v>267</v>
      </c>
      <c r="B268" s="37" t="s">
        <v>3279</v>
      </c>
    </row>
    <row r="269" spans="1:2" ht="13.15">
      <c r="A269">
        <v>268</v>
      </c>
      <c r="B269" s="36" t="s">
        <v>3292</v>
      </c>
    </row>
    <row r="270" spans="1:2" ht="13.15">
      <c r="A270">
        <v>269</v>
      </c>
      <c r="B270" s="37" t="s">
        <v>2485</v>
      </c>
    </row>
    <row r="271" spans="1:2" ht="13.15">
      <c r="A271">
        <v>270</v>
      </c>
      <c r="B271" s="36" t="s">
        <v>3312</v>
      </c>
    </row>
    <row r="272" spans="1:2" ht="13.15">
      <c r="A272">
        <v>271</v>
      </c>
      <c r="B272" s="47"/>
    </row>
    <row r="273" spans="1:2" ht="13.15">
      <c r="A273">
        <v>272</v>
      </c>
      <c r="B273" s="36" t="s">
        <v>3333</v>
      </c>
    </row>
    <row r="274" spans="1:2" ht="13.15">
      <c r="A274">
        <v>273</v>
      </c>
      <c r="B274" s="37" t="s">
        <v>3343</v>
      </c>
    </row>
    <row r="275" spans="1:2" ht="13.15">
      <c r="A275">
        <v>274</v>
      </c>
      <c r="B275" s="36" t="s">
        <v>3356</v>
      </c>
    </row>
    <row r="276" spans="1:2" ht="13.15">
      <c r="A276">
        <v>275</v>
      </c>
      <c r="B276" s="37" t="s">
        <v>3370</v>
      </c>
    </row>
    <row r="277" spans="1:2" ht="13.15">
      <c r="A277">
        <v>276</v>
      </c>
      <c r="B277" s="36" t="s">
        <v>3384</v>
      </c>
    </row>
    <row r="278" spans="1:2" ht="13.15">
      <c r="A278">
        <v>277</v>
      </c>
      <c r="B278" s="77" t="s">
        <v>3396</v>
      </c>
    </row>
    <row r="279" spans="1:2" ht="13.15">
      <c r="A279">
        <v>278</v>
      </c>
      <c r="B279" s="47"/>
    </row>
    <row r="280" spans="1:2" ht="13.15">
      <c r="A280">
        <v>279</v>
      </c>
      <c r="B280" s="47"/>
    </row>
    <row r="281" spans="1:2" ht="13.15">
      <c r="A281">
        <v>280</v>
      </c>
      <c r="B281" s="47"/>
    </row>
    <row r="282" spans="1:2" ht="13.15">
      <c r="A282">
        <v>281</v>
      </c>
      <c r="B282" s="37" t="s">
        <v>3445</v>
      </c>
    </row>
    <row r="283" spans="1:2" ht="13.15">
      <c r="A283">
        <v>282</v>
      </c>
      <c r="B283" s="75" t="s">
        <v>3459</v>
      </c>
    </row>
    <row r="284" spans="1:2" ht="13.15">
      <c r="A284">
        <v>283</v>
      </c>
      <c r="B284" s="47"/>
    </row>
    <row r="285" spans="1:2" ht="13.15">
      <c r="A285">
        <v>284</v>
      </c>
      <c r="B285" s="47"/>
    </row>
    <row r="286" spans="1:2" ht="13.15">
      <c r="A286">
        <v>285</v>
      </c>
      <c r="B286" s="77" t="s">
        <v>3498</v>
      </c>
    </row>
    <row r="287" spans="1:2" ht="13.15">
      <c r="A287">
        <v>286</v>
      </c>
      <c r="B287" s="36" t="s">
        <v>3511</v>
      </c>
    </row>
    <row r="288" spans="1:2" ht="13.15">
      <c r="A288">
        <v>287</v>
      </c>
      <c r="B288" s="37" t="s">
        <v>3523</v>
      </c>
    </row>
    <row r="289" spans="1:2" ht="13.15">
      <c r="A289">
        <v>288</v>
      </c>
      <c r="B289" s="36" t="s">
        <v>3536</v>
      </c>
    </row>
    <row r="290" spans="1:2" ht="13.15">
      <c r="A290">
        <v>289</v>
      </c>
      <c r="B290" s="37" t="s">
        <v>3550</v>
      </c>
    </row>
    <row r="291" spans="1:2" ht="13.15">
      <c r="A291">
        <v>290</v>
      </c>
      <c r="B291" s="47"/>
    </row>
    <row r="292" spans="1:2" ht="13.15">
      <c r="A292">
        <v>291</v>
      </c>
      <c r="B292" s="47"/>
    </row>
    <row r="293" spans="1:2" ht="13.15">
      <c r="A293">
        <v>292</v>
      </c>
      <c r="B293" s="36" t="s">
        <v>3577</v>
      </c>
    </row>
    <row r="294" spans="1:2" ht="13.15">
      <c r="A294">
        <v>293</v>
      </c>
      <c r="B294" s="47"/>
    </row>
    <row r="295" spans="1:2" ht="13.15">
      <c r="A295">
        <v>294</v>
      </c>
      <c r="B295" s="36" t="s">
        <v>3600</v>
      </c>
    </row>
    <row r="296" spans="1:2" ht="13.15">
      <c r="A296">
        <v>295</v>
      </c>
      <c r="B296" s="37" t="s">
        <v>3612</v>
      </c>
    </row>
    <row r="297" spans="1:2" ht="13.15">
      <c r="A297">
        <v>296</v>
      </c>
      <c r="B297" s="36" t="s">
        <v>3627</v>
      </c>
    </row>
    <row r="298" spans="1:2" ht="13.15">
      <c r="A298">
        <v>297</v>
      </c>
      <c r="B298" s="37" t="s">
        <v>3642</v>
      </c>
    </row>
    <row r="299" spans="1:2" ht="13.15">
      <c r="A299">
        <v>298</v>
      </c>
      <c r="B299" s="47"/>
    </row>
    <row r="300" spans="1:2" ht="13.15">
      <c r="A300">
        <v>299</v>
      </c>
      <c r="B300" s="37" t="s">
        <v>3667</v>
      </c>
    </row>
    <row r="301" spans="1:2" ht="13.15">
      <c r="A301">
        <v>300</v>
      </c>
      <c r="B301" s="47"/>
    </row>
    <row r="302" spans="1:2" ht="13.15">
      <c r="A302">
        <v>301</v>
      </c>
      <c r="B302" s="37" t="s">
        <v>3692</v>
      </c>
    </row>
    <row r="303" spans="1:2" ht="13.15">
      <c r="A303">
        <v>302</v>
      </c>
      <c r="B303" s="36" t="s">
        <v>3705</v>
      </c>
    </row>
    <row r="304" spans="1:2" ht="13.15">
      <c r="A304">
        <v>303</v>
      </c>
      <c r="B304" s="37" t="s">
        <v>68</v>
      </c>
    </row>
    <row r="305" spans="1:2" ht="13.15">
      <c r="A305">
        <v>304</v>
      </c>
      <c r="B305" s="47"/>
    </row>
    <row r="306" spans="1:2" ht="13.15">
      <c r="A306">
        <v>305</v>
      </c>
      <c r="B306" s="37" t="s">
        <v>3737</v>
      </c>
    </row>
    <row r="307" spans="1:2" ht="13.15">
      <c r="A307">
        <v>306</v>
      </c>
      <c r="B307" s="36" t="s">
        <v>3750</v>
      </c>
    </row>
    <row r="308" spans="1:2" ht="13.15">
      <c r="A308">
        <v>307</v>
      </c>
      <c r="B308" s="37" t="s">
        <v>3765</v>
      </c>
    </row>
    <row r="309" spans="1:2" ht="13.15">
      <c r="A309">
        <v>308</v>
      </c>
      <c r="B309" s="47"/>
    </row>
    <row r="310" spans="1:2" ht="13.15">
      <c r="A310">
        <v>309</v>
      </c>
      <c r="B310" s="47"/>
    </row>
    <row r="311" spans="1:2" ht="13.15">
      <c r="A311">
        <v>310</v>
      </c>
      <c r="B311" s="36" t="s">
        <v>3803</v>
      </c>
    </row>
    <row r="312" spans="1:2" ht="13.15">
      <c r="A312">
        <v>311</v>
      </c>
      <c r="B312" s="37" t="s">
        <v>3818</v>
      </c>
    </row>
    <row r="313" spans="1:2" ht="13.15">
      <c r="A313">
        <v>312</v>
      </c>
      <c r="B313" s="75" t="s">
        <v>3832</v>
      </c>
    </row>
    <row r="314" spans="1:2" ht="13.15">
      <c r="A314">
        <v>313</v>
      </c>
      <c r="B314" s="37" t="s">
        <v>3845</v>
      </c>
    </row>
    <row r="315" spans="1:2" ht="13.15">
      <c r="A315">
        <v>314</v>
      </c>
      <c r="B315" s="47"/>
    </row>
    <row r="316" spans="1:2" ht="13.15">
      <c r="A316">
        <v>315</v>
      </c>
      <c r="B316" s="47"/>
    </row>
    <row r="317" spans="1:2" ht="13.15">
      <c r="A317">
        <v>316</v>
      </c>
      <c r="B317" s="36" t="s">
        <v>3868</v>
      </c>
    </row>
    <row r="318" spans="1:2" ht="13.15">
      <c r="A318">
        <v>317</v>
      </c>
      <c r="B318" s="47"/>
    </row>
    <row r="319" spans="1:2" ht="13.15">
      <c r="A319">
        <v>318</v>
      </c>
      <c r="B319" s="36" t="s">
        <v>3894</v>
      </c>
    </row>
    <row r="320" spans="1:2" ht="13.15">
      <c r="A320">
        <v>319</v>
      </c>
      <c r="B320" s="47"/>
    </row>
    <row r="321" spans="1:2" ht="13.15">
      <c r="A321">
        <v>320</v>
      </c>
      <c r="B321" s="36" t="s">
        <v>3922</v>
      </c>
    </row>
    <row r="322" spans="1:2" ht="13.15">
      <c r="A322">
        <v>321</v>
      </c>
      <c r="B322" s="37" t="s">
        <v>3936</v>
      </c>
    </row>
    <row r="323" spans="1:2" ht="13.15">
      <c r="A323">
        <v>322</v>
      </c>
      <c r="B323" s="47"/>
    </row>
    <row r="324" spans="1:2" ht="13.15">
      <c r="A324">
        <v>323</v>
      </c>
      <c r="B324" s="37" t="s">
        <v>35</v>
      </c>
    </row>
    <row r="325" spans="1:2" ht="13.15">
      <c r="A325">
        <v>324</v>
      </c>
      <c r="B325" s="36" t="s">
        <v>3973</v>
      </c>
    </row>
    <row r="326" spans="1:2" ht="13.15">
      <c r="A326">
        <v>325</v>
      </c>
      <c r="B326" s="47"/>
    </row>
    <row r="327" spans="1:2" ht="13.15">
      <c r="A327">
        <v>326</v>
      </c>
      <c r="B327" s="47"/>
    </row>
    <row r="328" spans="1:2" ht="13.15">
      <c r="A328">
        <v>327</v>
      </c>
      <c r="B328" s="77" t="s">
        <v>4012</v>
      </c>
    </row>
    <row r="329" spans="1:2" ht="13.15">
      <c r="A329">
        <v>328</v>
      </c>
      <c r="B329" s="47"/>
    </row>
    <row r="330" spans="1:2" ht="13.15">
      <c r="A330">
        <v>329</v>
      </c>
      <c r="B330" s="37" t="s">
        <v>4026</v>
      </c>
    </row>
    <row r="331" spans="1:2" ht="13.15">
      <c r="A331">
        <v>330</v>
      </c>
      <c r="B331" s="36" t="s">
        <v>4039</v>
      </c>
    </row>
    <row r="332" spans="1:2" ht="13.15">
      <c r="A332">
        <v>331</v>
      </c>
      <c r="B332" s="47"/>
    </row>
    <row r="333" spans="1:2" ht="13.15">
      <c r="A333">
        <v>332</v>
      </c>
      <c r="B333" s="47"/>
    </row>
    <row r="334" spans="1:2" ht="13.15">
      <c r="A334">
        <v>333</v>
      </c>
      <c r="B334" s="86" t="s">
        <v>4077</v>
      </c>
    </row>
    <row r="335" spans="1:2" ht="13.15">
      <c r="A335">
        <v>334</v>
      </c>
      <c r="B335" s="36" t="s">
        <v>4091</v>
      </c>
    </row>
    <row r="336" spans="1:2" ht="13.15">
      <c r="A336">
        <v>335</v>
      </c>
      <c r="B336" s="37" t="s">
        <v>4106</v>
      </c>
    </row>
    <row r="337" spans="1:2" ht="13.15">
      <c r="A337">
        <v>336</v>
      </c>
      <c r="B337" s="47"/>
    </row>
    <row r="338" spans="1:2" ht="13.15">
      <c r="A338">
        <v>337</v>
      </c>
      <c r="B338" s="77" t="s">
        <v>4129</v>
      </c>
    </row>
    <row r="339" spans="1:2" ht="13.15">
      <c r="A339">
        <v>338</v>
      </c>
      <c r="B339" s="36" t="s">
        <v>4141</v>
      </c>
    </row>
    <row r="340" spans="1:2" ht="13.15">
      <c r="A340">
        <v>339</v>
      </c>
      <c r="B340" s="37" t="s">
        <v>3765</v>
      </c>
    </row>
    <row r="341" spans="1:2" ht="13.15">
      <c r="A341">
        <v>340</v>
      </c>
      <c r="B341" s="36" t="s">
        <v>4165</v>
      </c>
    </row>
    <row r="342" spans="1:2" ht="13.15">
      <c r="A342">
        <v>341</v>
      </c>
      <c r="B342" s="47"/>
    </row>
    <row r="343" spans="1:2" ht="13.15">
      <c r="A343">
        <v>342</v>
      </c>
      <c r="B343" s="36" t="s">
        <v>4191</v>
      </c>
    </row>
    <row r="344" spans="1:2" ht="13.15">
      <c r="A344">
        <v>343</v>
      </c>
      <c r="B344" s="37" t="s">
        <v>4201</v>
      </c>
    </row>
    <row r="345" spans="1:2" ht="13.15">
      <c r="A345">
        <v>344</v>
      </c>
      <c r="B345" s="47"/>
    </row>
    <row r="346" spans="1:2" ht="13.15">
      <c r="A346">
        <v>345</v>
      </c>
      <c r="B346" s="37" t="s">
        <v>4224</v>
      </c>
    </row>
    <row r="347" spans="1:2" ht="13.15">
      <c r="A347">
        <v>346</v>
      </c>
      <c r="B347" s="47"/>
    </row>
    <row r="348" spans="1:2" ht="13.15">
      <c r="A348">
        <v>347</v>
      </c>
      <c r="B348" s="37" t="s">
        <v>4245</v>
      </c>
    </row>
    <row r="349" spans="1:2" ht="13.15">
      <c r="A349">
        <v>348</v>
      </c>
      <c r="B349" s="47"/>
    </row>
    <row r="350" spans="1:2" ht="13.15">
      <c r="A350">
        <v>349</v>
      </c>
      <c r="B350" s="77" t="s">
        <v>4270</v>
      </c>
    </row>
    <row r="351" spans="1:2" ht="13.15">
      <c r="A351">
        <v>350</v>
      </c>
      <c r="B351" s="36" t="s">
        <v>4283</v>
      </c>
    </row>
    <row r="352" spans="1:2" ht="13.15">
      <c r="A352">
        <v>351</v>
      </c>
      <c r="B352" s="37" t="s">
        <v>4293</v>
      </c>
    </row>
    <row r="353" spans="1:2" ht="13.15">
      <c r="A353">
        <v>352</v>
      </c>
      <c r="B353" s="36" t="s">
        <v>4304</v>
      </c>
    </row>
    <row r="354" spans="1:2" ht="13.15">
      <c r="A354">
        <v>353</v>
      </c>
      <c r="B354" s="47"/>
    </row>
    <row r="355" spans="1:2" ht="13.15">
      <c r="A355">
        <v>354</v>
      </c>
      <c r="B355" s="47"/>
    </row>
    <row r="356" spans="1:2" ht="13.15">
      <c r="A356">
        <v>355</v>
      </c>
      <c r="B356" s="37" t="s">
        <v>4332</v>
      </c>
    </row>
    <row r="357" spans="1:2" ht="13.15">
      <c r="A357">
        <v>356</v>
      </c>
      <c r="B357" s="36" t="s">
        <v>4345</v>
      </c>
    </row>
    <row r="358" spans="1:2" ht="13.15">
      <c r="A358">
        <v>357</v>
      </c>
      <c r="B358" s="47"/>
    </row>
  </sheetData>
  <pageMargins left="0.7" right="0.7" top="0.75" bottom="0.75" header="0.3" footer="0.3"/>
  <legacy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AF471-924C-4000-8AF7-B15864EE7FD0}">
  <sheetPr>
    <outlinePr summaryBelow="0" summaryRight="0"/>
  </sheetPr>
  <dimension ref="A1:B358"/>
  <sheetViews>
    <sheetView zoomScaleNormal="100" workbookViewId="0">
      <pane ySplit="1" topLeftCell="B325" activePane="bottomLeft" state="frozen"/>
      <selection pane="bottomLeft" activeCell="B1" sqref="B1:B358"/>
    </sheetView>
  </sheetViews>
  <sheetFormatPr defaultColWidth="12.5703125" defaultRowHeight="15.75" customHeight="1"/>
  <cols>
    <col min="2" max="2" width="255.5703125" customWidth="1"/>
  </cols>
  <sheetData>
    <row r="1" spans="1:2" ht="15.75" customHeight="1">
      <c r="A1" s="69" t="s">
        <v>4376</v>
      </c>
      <c r="B1" s="70" t="s">
        <v>16</v>
      </c>
    </row>
    <row r="2" spans="1:2" ht="13.15">
      <c r="A2">
        <v>1</v>
      </c>
      <c r="B2" s="5" t="s">
        <v>36</v>
      </c>
    </row>
    <row r="3" spans="1:2" ht="13.15">
      <c r="A3">
        <v>2</v>
      </c>
      <c r="B3" s="8" t="s">
        <v>52</v>
      </c>
    </row>
    <row r="4" spans="1:2" ht="13.15">
      <c r="A4">
        <v>3</v>
      </c>
      <c r="B4" s="5" t="s">
        <v>69</v>
      </c>
    </row>
    <row r="5" spans="1:2" ht="13.15">
      <c r="A5">
        <v>4</v>
      </c>
      <c r="B5" s="8" t="s">
        <v>83</v>
      </c>
    </row>
    <row r="6" spans="1:2" ht="13.15">
      <c r="A6">
        <v>5</v>
      </c>
      <c r="B6" s="5" t="s">
        <v>95</v>
      </c>
    </row>
    <row r="7" spans="1:2" ht="13.15">
      <c r="A7">
        <v>6</v>
      </c>
      <c r="B7" s="8" t="s">
        <v>108</v>
      </c>
    </row>
    <row r="8" spans="1:2" ht="13.15">
      <c r="A8">
        <v>7</v>
      </c>
      <c r="B8" s="5" t="s">
        <v>119</v>
      </c>
    </row>
    <row r="9" spans="1:2" ht="13.15">
      <c r="A9">
        <v>8</v>
      </c>
      <c r="B9" s="8" t="s">
        <v>132</v>
      </c>
    </row>
    <row r="10" spans="1:2" ht="13.15">
      <c r="A10">
        <v>9</v>
      </c>
      <c r="B10" s="5" t="s">
        <v>144</v>
      </c>
    </row>
    <row r="11" spans="1:2" ht="13.15">
      <c r="A11">
        <v>10</v>
      </c>
      <c r="B11" s="8" t="s">
        <v>156</v>
      </c>
    </row>
    <row r="12" spans="1:2" ht="13.15">
      <c r="A12">
        <v>11</v>
      </c>
      <c r="B12" s="5" t="s">
        <v>170</v>
      </c>
    </row>
    <row r="13" spans="1:2" ht="13.15">
      <c r="A13">
        <v>12</v>
      </c>
      <c r="B13" s="8" t="s">
        <v>183</v>
      </c>
    </row>
    <row r="14" spans="1:2" ht="13.15">
      <c r="A14">
        <v>13</v>
      </c>
    </row>
    <row r="15" spans="1:2" ht="13.15">
      <c r="A15">
        <v>14</v>
      </c>
      <c r="B15" s="8" t="s">
        <v>206</v>
      </c>
    </row>
    <row r="16" spans="1:2" ht="13.15">
      <c r="A16">
        <v>15</v>
      </c>
      <c r="B16" s="5" t="s">
        <v>221</v>
      </c>
    </row>
    <row r="17" spans="1:2" ht="13.15">
      <c r="A17">
        <v>16</v>
      </c>
      <c r="B17" s="8" t="s">
        <v>234</v>
      </c>
    </row>
    <row r="18" spans="1:2" ht="13.15">
      <c r="A18">
        <v>17</v>
      </c>
      <c r="B18" s="5" t="s">
        <v>250</v>
      </c>
    </row>
    <row r="19" spans="1:2" ht="13.15">
      <c r="A19">
        <v>18</v>
      </c>
      <c r="B19" s="8" t="s">
        <v>264</v>
      </c>
    </row>
    <row r="20" spans="1:2" ht="13.15">
      <c r="A20">
        <v>19</v>
      </c>
      <c r="B20" s="5" t="s">
        <v>278</v>
      </c>
    </row>
    <row r="21" spans="1:2" ht="13.15">
      <c r="A21">
        <v>20</v>
      </c>
    </row>
    <row r="22" spans="1:2" ht="13.15">
      <c r="A22">
        <v>21</v>
      </c>
      <c r="B22" s="5" t="s">
        <v>294</v>
      </c>
    </row>
    <row r="23" spans="1:2" ht="13.15">
      <c r="A23">
        <v>22</v>
      </c>
    </row>
    <row r="24" spans="1:2" ht="13.15">
      <c r="A24">
        <v>23</v>
      </c>
      <c r="B24" s="5" t="s">
        <v>315</v>
      </c>
    </row>
    <row r="25" spans="1:2" ht="13.15">
      <c r="A25">
        <v>24</v>
      </c>
      <c r="B25" s="8" t="s">
        <v>330</v>
      </c>
    </row>
    <row r="26" spans="1:2" ht="13.15">
      <c r="A26">
        <v>25</v>
      </c>
    </row>
    <row r="27" spans="1:2" ht="13.15">
      <c r="A27">
        <v>26</v>
      </c>
      <c r="B27" s="8" t="s">
        <v>342</v>
      </c>
    </row>
    <row r="28" spans="1:2" ht="13.15">
      <c r="A28">
        <v>27</v>
      </c>
      <c r="B28" s="5" t="s">
        <v>355</v>
      </c>
    </row>
    <row r="29" spans="1:2" ht="13.15">
      <c r="A29">
        <v>28</v>
      </c>
      <c r="B29" s="8" t="s">
        <v>365</v>
      </c>
    </row>
    <row r="30" spans="1:2" ht="13.15">
      <c r="A30">
        <v>29</v>
      </c>
      <c r="B30" s="5" t="s">
        <v>376</v>
      </c>
    </row>
    <row r="31" spans="1:2" ht="13.15">
      <c r="A31">
        <v>30</v>
      </c>
    </row>
    <row r="32" spans="1:2" ht="13.15">
      <c r="A32">
        <v>31</v>
      </c>
      <c r="B32" s="5" t="s">
        <v>390</v>
      </c>
    </row>
    <row r="33" spans="1:2" ht="13.15">
      <c r="A33">
        <v>32</v>
      </c>
      <c r="B33" s="8" t="s">
        <v>404</v>
      </c>
    </row>
    <row r="34" spans="1:2" ht="13.15">
      <c r="A34">
        <v>33</v>
      </c>
      <c r="B34" s="5" t="s">
        <v>417</v>
      </c>
    </row>
    <row r="35" spans="1:2" ht="13.15">
      <c r="A35">
        <v>34</v>
      </c>
      <c r="B35" s="8" t="s">
        <v>428</v>
      </c>
    </row>
    <row r="36" spans="1:2" ht="13.15">
      <c r="A36">
        <v>35</v>
      </c>
    </row>
    <row r="37" spans="1:2" ht="13.15">
      <c r="A37">
        <v>36</v>
      </c>
      <c r="B37" s="8" t="s">
        <v>441</v>
      </c>
    </row>
    <row r="38" spans="1:2" ht="13.15">
      <c r="A38">
        <v>37</v>
      </c>
      <c r="B38" s="5" t="s">
        <v>455</v>
      </c>
    </row>
    <row r="39" spans="1:2" ht="13.15">
      <c r="A39">
        <v>38</v>
      </c>
      <c r="B39" s="8" t="s">
        <v>468</v>
      </c>
    </row>
    <row r="40" spans="1:2" ht="13.15">
      <c r="A40">
        <v>39</v>
      </c>
      <c r="B40" s="5" t="s">
        <v>482</v>
      </c>
    </row>
    <row r="41" spans="1:2" ht="13.15">
      <c r="A41">
        <v>40</v>
      </c>
      <c r="B41" s="8" t="s">
        <v>495</v>
      </c>
    </row>
    <row r="42" spans="1:2" ht="13.15">
      <c r="A42">
        <v>41</v>
      </c>
      <c r="B42" s="5" t="s">
        <v>508</v>
      </c>
    </row>
    <row r="43" spans="1:2" ht="13.15">
      <c r="A43">
        <v>42</v>
      </c>
      <c r="B43" s="8" t="s">
        <v>522</v>
      </c>
    </row>
    <row r="44" spans="1:2" ht="13.15">
      <c r="A44">
        <v>43</v>
      </c>
      <c r="B44" s="5" t="s">
        <v>537</v>
      </c>
    </row>
    <row r="45" spans="1:2" ht="13.15">
      <c r="A45">
        <v>44</v>
      </c>
      <c r="B45" s="8" t="s">
        <v>549</v>
      </c>
    </row>
    <row r="46" spans="1:2" ht="13.15">
      <c r="A46">
        <v>45</v>
      </c>
      <c r="B46" s="5" t="s">
        <v>563</v>
      </c>
    </row>
    <row r="47" spans="1:2" ht="13.15">
      <c r="A47">
        <v>46</v>
      </c>
    </row>
    <row r="48" spans="1:2" ht="13.15">
      <c r="A48">
        <v>47</v>
      </c>
      <c r="B48" s="5" t="s">
        <v>582</v>
      </c>
    </row>
    <row r="49" spans="1:2" ht="13.15">
      <c r="A49">
        <v>48</v>
      </c>
      <c r="B49" s="8" t="s">
        <v>594</v>
      </c>
    </row>
    <row r="50" spans="1:2" ht="13.15">
      <c r="A50">
        <v>49</v>
      </c>
      <c r="B50" s="5" t="s">
        <v>607</v>
      </c>
    </row>
    <row r="51" spans="1:2" ht="13.15">
      <c r="A51">
        <v>50</v>
      </c>
      <c r="B51" s="8" t="s">
        <v>620</v>
      </c>
    </row>
    <row r="52" spans="1:2" ht="13.15">
      <c r="A52">
        <v>51</v>
      </c>
      <c r="B52" s="5" t="s">
        <v>631</v>
      </c>
    </row>
    <row r="53" spans="1:2" ht="13.15">
      <c r="A53">
        <v>52</v>
      </c>
      <c r="B53" s="8" t="s">
        <v>642</v>
      </c>
    </row>
    <row r="54" spans="1:2" ht="13.15">
      <c r="A54">
        <v>53</v>
      </c>
      <c r="B54" s="5" t="s">
        <v>655</v>
      </c>
    </row>
    <row r="55" spans="1:2" ht="13.15">
      <c r="A55">
        <v>54</v>
      </c>
      <c r="B55" s="8" t="s">
        <v>670</v>
      </c>
    </row>
    <row r="56" spans="1:2" ht="13.15">
      <c r="A56">
        <v>55</v>
      </c>
      <c r="B56" s="5" t="s">
        <v>684</v>
      </c>
    </row>
    <row r="57" spans="1:2" ht="13.15">
      <c r="A57">
        <v>56</v>
      </c>
      <c r="B57" s="8" t="s">
        <v>697</v>
      </c>
    </row>
    <row r="58" spans="1:2" ht="13.15">
      <c r="A58">
        <v>57</v>
      </c>
      <c r="B58" s="5" t="s">
        <v>710</v>
      </c>
    </row>
    <row r="59" spans="1:2" ht="13.15">
      <c r="A59">
        <v>58</v>
      </c>
      <c r="B59" s="8" t="s">
        <v>723</v>
      </c>
    </row>
    <row r="60" spans="1:2" ht="13.15">
      <c r="A60">
        <v>59</v>
      </c>
      <c r="B60" s="5" t="s">
        <v>735</v>
      </c>
    </row>
    <row r="61" spans="1:2" ht="13.15">
      <c r="A61">
        <v>60</v>
      </c>
      <c r="B61" s="8" t="s">
        <v>748</v>
      </c>
    </row>
    <row r="62" spans="1:2" ht="13.15">
      <c r="A62">
        <v>61</v>
      </c>
      <c r="B62" s="5" t="s">
        <v>763</v>
      </c>
    </row>
    <row r="63" spans="1:2" ht="13.15">
      <c r="A63">
        <v>62</v>
      </c>
      <c r="B63" s="8" t="s">
        <v>777</v>
      </c>
    </row>
    <row r="64" spans="1:2" ht="13.15">
      <c r="A64">
        <v>63</v>
      </c>
      <c r="B64" s="5" t="s">
        <v>791</v>
      </c>
    </row>
    <row r="65" spans="1:2" ht="13.15">
      <c r="A65">
        <v>64</v>
      </c>
      <c r="B65" s="8" t="s">
        <v>802</v>
      </c>
    </row>
    <row r="66" spans="1:2" ht="13.15">
      <c r="A66">
        <v>65</v>
      </c>
      <c r="B66" s="5" t="s">
        <v>813</v>
      </c>
    </row>
    <row r="67" spans="1:2" ht="13.15">
      <c r="A67">
        <v>66</v>
      </c>
      <c r="B67" s="8" t="s">
        <v>829</v>
      </c>
    </row>
    <row r="68" spans="1:2" ht="13.15">
      <c r="A68">
        <v>67</v>
      </c>
    </row>
    <row r="69" spans="1:2" ht="13.15">
      <c r="A69">
        <v>68</v>
      </c>
      <c r="B69" s="8" t="s">
        <v>845</v>
      </c>
    </row>
    <row r="70" spans="1:2" ht="13.15">
      <c r="A70">
        <v>69</v>
      </c>
      <c r="B70" s="5" t="s">
        <v>859</v>
      </c>
    </row>
    <row r="71" spans="1:2" ht="13.15">
      <c r="A71">
        <v>70</v>
      </c>
      <c r="B71" s="8" t="s">
        <v>873</v>
      </c>
    </row>
    <row r="72" spans="1:2" ht="13.15">
      <c r="A72">
        <v>71</v>
      </c>
      <c r="B72" s="5" t="s">
        <v>365</v>
      </c>
    </row>
    <row r="73" spans="1:2" ht="13.15">
      <c r="A73">
        <v>72</v>
      </c>
      <c r="B73" s="8" t="s">
        <v>895</v>
      </c>
    </row>
    <row r="74" spans="1:2" ht="13.15">
      <c r="A74">
        <v>73</v>
      </c>
      <c r="B74" s="5" t="s">
        <v>910</v>
      </c>
    </row>
    <row r="75" spans="1:2" ht="13.15">
      <c r="A75">
        <v>74</v>
      </c>
      <c r="B75" s="8" t="s">
        <v>920</v>
      </c>
    </row>
    <row r="76" spans="1:2" ht="13.15">
      <c r="A76">
        <v>75</v>
      </c>
      <c r="B76" s="5" t="s">
        <v>932</v>
      </c>
    </row>
    <row r="77" spans="1:2" ht="13.15">
      <c r="A77">
        <v>76</v>
      </c>
      <c r="B77" s="8" t="s">
        <v>944</v>
      </c>
    </row>
    <row r="78" spans="1:2" ht="13.15">
      <c r="A78">
        <v>77</v>
      </c>
      <c r="B78" s="5" t="s">
        <v>958</v>
      </c>
    </row>
    <row r="79" spans="1:2" ht="13.15">
      <c r="A79">
        <v>78</v>
      </c>
      <c r="B79" s="8" t="s">
        <v>973</v>
      </c>
    </row>
    <row r="80" spans="1:2" ht="13.15">
      <c r="A80">
        <v>79</v>
      </c>
      <c r="B80" s="5" t="s">
        <v>988</v>
      </c>
    </row>
    <row r="81" spans="1:2" ht="13.15">
      <c r="A81">
        <v>80</v>
      </c>
      <c r="B81" s="8" t="s">
        <v>1002</v>
      </c>
    </row>
    <row r="82" spans="1:2" ht="13.15">
      <c r="A82">
        <v>81</v>
      </c>
      <c r="B82" s="5" t="s">
        <v>1015</v>
      </c>
    </row>
    <row r="83" spans="1:2" ht="13.15">
      <c r="A83">
        <v>82</v>
      </c>
      <c r="B83" s="8" t="s">
        <v>1027</v>
      </c>
    </row>
    <row r="84" spans="1:2" ht="13.15">
      <c r="A84">
        <v>83</v>
      </c>
      <c r="B84" s="5" t="s">
        <v>1038</v>
      </c>
    </row>
    <row r="85" spans="1:2" ht="13.15">
      <c r="A85">
        <v>84</v>
      </c>
      <c r="B85" s="8" t="s">
        <v>1052</v>
      </c>
    </row>
    <row r="86" spans="1:2" ht="13.15">
      <c r="A86">
        <v>85</v>
      </c>
      <c r="B86" s="5" t="s">
        <v>1066</v>
      </c>
    </row>
    <row r="87" spans="1:2" ht="13.15">
      <c r="A87">
        <v>86</v>
      </c>
      <c r="B87" s="8" t="s">
        <v>1080</v>
      </c>
    </row>
    <row r="88" spans="1:2" ht="13.15">
      <c r="A88">
        <v>87</v>
      </c>
      <c r="B88" s="5" t="s">
        <v>1095</v>
      </c>
    </row>
    <row r="89" spans="1:2" ht="13.15">
      <c r="A89">
        <v>88</v>
      </c>
      <c r="B89" s="8" t="s">
        <v>1109</v>
      </c>
    </row>
    <row r="90" spans="1:2" ht="13.15">
      <c r="A90">
        <v>89</v>
      </c>
      <c r="B90" s="5" t="s">
        <v>1121</v>
      </c>
    </row>
    <row r="91" spans="1:2" ht="13.15">
      <c r="A91">
        <v>90</v>
      </c>
      <c r="B91" s="8" t="s">
        <v>1135</v>
      </c>
    </row>
    <row r="92" spans="1:2" ht="13.15">
      <c r="A92">
        <v>91</v>
      </c>
      <c r="B92" s="5" t="s">
        <v>1150</v>
      </c>
    </row>
    <row r="93" spans="1:2" ht="13.15">
      <c r="A93">
        <v>92</v>
      </c>
      <c r="B93" s="8" t="s">
        <v>1162</v>
      </c>
    </row>
    <row r="94" spans="1:2" ht="13.15">
      <c r="A94">
        <v>93</v>
      </c>
      <c r="B94" s="5" t="s">
        <v>1176</v>
      </c>
    </row>
    <row r="95" spans="1:2" ht="13.15">
      <c r="A95">
        <v>94</v>
      </c>
      <c r="B95" s="8" t="s">
        <v>1191</v>
      </c>
    </row>
    <row r="96" spans="1:2" ht="13.15">
      <c r="A96">
        <v>95</v>
      </c>
      <c r="B96" s="5" t="s">
        <v>1206</v>
      </c>
    </row>
    <row r="97" spans="1:2" ht="13.15">
      <c r="A97">
        <v>96</v>
      </c>
      <c r="B97" s="8" t="s">
        <v>1216</v>
      </c>
    </row>
    <row r="98" spans="1:2" ht="13.15">
      <c r="A98">
        <v>97</v>
      </c>
      <c r="B98" s="5" t="s">
        <v>1227</v>
      </c>
    </row>
    <row r="99" spans="1:2" ht="13.15">
      <c r="A99">
        <v>98</v>
      </c>
      <c r="B99" s="8" t="s">
        <v>1240</v>
      </c>
    </row>
    <row r="100" spans="1:2" ht="13.15">
      <c r="A100">
        <v>99</v>
      </c>
      <c r="B100" s="5" t="s">
        <v>1252</v>
      </c>
    </row>
    <row r="101" spans="1:2" ht="13.15">
      <c r="A101">
        <v>100</v>
      </c>
      <c r="B101" s="8" t="s">
        <v>1264</v>
      </c>
    </row>
    <row r="102" spans="1:2" ht="13.15">
      <c r="A102">
        <v>101</v>
      </c>
      <c r="B102" s="5" t="s">
        <v>1278</v>
      </c>
    </row>
    <row r="103" spans="1:2" ht="13.15">
      <c r="A103">
        <v>102</v>
      </c>
      <c r="B103" s="8" t="s">
        <v>1290</v>
      </c>
    </row>
    <row r="104" spans="1:2" ht="13.15">
      <c r="A104">
        <v>103</v>
      </c>
      <c r="B104" s="5" t="s">
        <v>1303</v>
      </c>
    </row>
    <row r="105" spans="1:2" ht="13.15">
      <c r="A105">
        <v>104</v>
      </c>
      <c r="B105" s="8" t="s">
        <v>1314</v>
      </c>
    </row>
    <row r="106" spans="1:2" ht="13.15">
      <c r="A106">
        <v>105</v>
      </c>
      <c r="B106" s="5" t="s">
        <v>1325</v>
      </c>
    </row>
    <row r="107" spans="1:2" ht="13.15">
      <c r="A107">
        <v>106</v>
      </c>
      <c r="B107" s="8" t="s">
        <v>1337</v>
      </c>
    </row>
    <row r="108" spans="1:2" ht="13.15">
      <c r="A108">
        <v>107</v>
      </c>
      <c r="B108" s="5" t="s">
        <v>1349</v>
      </c>
    </row>
    <row r="109" spans="1:2" ht="13.15">
      <c r="A109">
        <v>108</v>
      </c>
      <c r="B109" s="8" t="s">
        <v>1362</v>
      </c>
    </row>
    <row r="110" spans="1:2" ht="13.15">
      <c r="A110">
        <v>109</v>
      </c>
      <c r="B110" s="5" t="s">
        <v>1375</v>
      </c>
    </row>
    <row r="111" spans="1:2" ht="13.15">
      <c r="A111">
        <v>110</v>
      </c>
      <c r="B111" s="8" t="s">
        <v>1389</v>
      </c>
    </row>
    <row r="112" spans="1:2" ht="13.15">
      <c r="A112">
        <v>111</v>
      </c>
      <c r="B112" s="5" t="s">
        <v>1403</v>
      </c>
    </row>
    <row r="113" spans="1:2" ht="13.15">
      <c r="A113">
        <v>112</v>
      </c>
      <c r="B113" s="8" t="s">
        <v>1418</v>
      </c>
    </row>
    <row r="114" spans="1:2" ht="13.15">
      <c r="A114">
        <v>113</v>
      </c>
      <c r="B114" s="5" t="s">
        <v>1426</v>
      </c>
    </row>
    <row r="115" spans="1:2" ht="13.15">
      <c r="A115">
        <v>114</v>
      </c>
      <c r="B115" s="8" t="s">
        <v>1434</v>
      </c>
    </row>
    <row r="116" spans="1:2" ht="13.15">
      <c r="A116">
        <v>115</v>
      </c>
      <c r="B116" s="5" t="s">
        <v>1447</v>
      </c>
    </row>
    <row r="117" spans="1:2" ht="13.15">
      <c r="A117">
        <v>116</v>
      </c>
      <c r="B117" s="8" t="s">
        <v>1459</v>
      </c>
    </row>
    <row r="118" spans="1:2" ht="13.15">
      <c r="A118">
        <v>117</v>
      </c>
      <c r="B118" s="5" t="s">
        <v>1473</v>
      </c>
    </row>
    <row r="119" spans="1:2" ht="13.15">
      <c r="A119">
        <v>118</v>
      </c>
      <c r="B119" s="8" t="s">
        <v>1487</v>
      </c>
    </row>
    <row r="120" spans="1:2" ht="13.15">
      <c r="A120">
        <v>119</v>
      </c>
      <c r="B120" s="5" t="s">
        <v>1501</v>
      </c>
    </row>
    <row r="121" spans="1:2" ht="13.15">
      <c r="A121">
        <v>120</v>
      </c>
      <c r="B121" s="8" t="s">
        <v>1314</v>
      </c>
    </row>
    <row r="122" spans="1:2" ht="13.15">
      <c r="A122">
        <v>121</v>
      </c>
      <c r="B122" s="5" t="s">
        <v>1525</v>
      </c>
    </row>
    <row r="123" spans="1:2" ht="13.15">
      <c r="A123">
        <v>122</v>
      </c>
      <c r="B123" s="8" t="s">
        <v>1540</v>
      </c>
    </row>
    <row r="124" spans="1:2" ht="13.15">
      <c r="A124">
        <v>123</v>
      </c>
      <c r="B124" s="5" t="s">
        <v>1551</v>
      </c>
    </row>
    <row r="125" spans="1:2" ht="13.15">
      <c r="A125">
        <v>124</v>
      </c>
      <c r="B125" s="8" t="s">
        <v>1562</v>
      </c>
    </row>
    <row r="126" spans="1:2" ht="13.15">
      <c r="A126">
        <v>125</v>
      </c>
      <c r="B126" s="5" t="s">
        <v>1575</v>
      </c>
    </row>
    <row r="127" spans="1:2" ht="13.15">
      <c r="A127">
        <v>126</v>
      </c>
    </row>
    <row r="128" spans="1:2" ht="13.15">
      <c r="A128">
        <v>127</v>
      </c>
      <c r="B128" s="5" t="s">
        <v>1598</v>
      </c>
    </row>
    <row r="129" spans="1:2" ht="13.15">
      <c r="A129">
        <v>128</v>
      </c>
      <c r="B129" s="8" t="s">
        <v>1611</v>
      </c>
    </row>
    <row r="130" spans="1:2" ht="13.15">
      <c r="A130">
        <v>129</v>
      </c>
    </row>
    <row r="131" spans="1:2" ht="13.15">
      <c r="A131">
        <v>130</v>
      </c>
      <c r="B131" s="8" t="s">
        <v>1629</v>
      </c>
    </row>
    <row r="132" spans="1:2" ht="13.15">
      <c r="A132">
        <v>131</v>
      </c>
      <c r="B132" s="5" t="s">
        <v>1642</v>
      </c>
    </row>
    <row r="133" spans="1:2" ht="13.15">
      <c r="A133">
        <v>132</v>
      </c>
      <c r="B133" s="8" t="s">
        <v>1655</v>
      </c>
    </row>
    <row r="134" spans="1:2" ht="13.15">
      <c r="A134">
        <v>133</v>
      </c>
      <c r="B134" s="5" t="s">
        <v>1670</v>
      </c>
    </row>
    <row r="135" spans="1:2" ht="13.15">
      <c r="A135">
        <v>134</v>
      </c>
      <c r="B135" s="8" t="s">
        <v>1685</v>
      </c>
    </row>
    <row r="136" spans="1:2" ht="13.15">
      <c r="A136">
        <v>135</v>
      </c>
      <c r="B136" s="5" t="s">
        <v>1700</v>
      </c>
    </row>
    <row r="137" spans="1:2" ht="13.15">
      <c r="A137">
        <v>136</v>
      </c>
      <c r="B137" s="8" t="s">
        <v>1713</v>
      </c>
    </row>
    <row r="138" spans="1:2" ht="13.15">
      <c r="A138">
        <v>137</v>
      </c>
      <c r="B138" s="5" t="s">
        <v>1726</v>
      </c>
    </row>
    <row r="139" spans="1:2" ht="13.15">
      <c r="A139">
        <v>138</v>
      </c>
      <c r="B139" s="8" t="s">
        <v>1739</v>
      </c>
    </row>
    <row r="140" spans="1:2" ht="13.15">
      <c r="A140">
        <v>139</v>
      </c>
      <c r="B140" s="5" t="s">
        <v>1754</v>
      </c>
    </row>
    <row r="141" spans="1:2" ht="13.15">
      <c r="A141">
        <v>140</v>
      </c>
      <c r="B141" s="8" t="s">
        <v>1766</v>
      </c>
    </row>
    <row r="142" spans="1:2" ht="13.15">
      <c r="A142">
        <v>141</v>
      </c>
      <c r="B142" s="5" t="s">
        <v>1778</v>
      </c>
    </row>
    <row r="143" spans="1:2" ht="13.15">
      <c r="A143">
        <v>142</v>
      </c>
      <c r="B143" s="8" t="s">
        <v>841</v>
      </c>
    </row>
    <row r="144" spans="1:2" ht="13.15">
      <c r="A144">
        <v>143</v>
      </c>
      <c r="B144" s="5" t="s">
        <v>1799</v>
      </c>
    </row>
    <row r="145" spans="1:2" ht="13.15">
      <c r="A145">
        <v>144</v>
      </c>
      <c r="B145" s="8" t="s">
        <v>1812</v>
      </c>
    </row>
    <row r="146" spans="1:2" ht="13.15">
      <c r="A146">
        <v>145</v>
      </c>
      <c r="B146" s="5" t="s">
        <v>1823</v>
      </c>
    </row>
    <row r="147" spans="1:2" ht="13.15">
      <c r="A147">
        <v>146</v>
      </c>
      <c r="B147" s="8" t="s">
        <v>1837</v>
      </c>
    </row>
    <row r="148" spans="1:2" ht="13.15">
      <c r="A148">
        <v>147</v>
      </c>
      <c r="B148" s="5" t="s">
        <v>1850</v>
      </c>
    </row>
    <row r="149" spans="1:2" ht="13.15">
      <c r="A149">
        <v>148</v>
      </c>
      <c r="B149" s="8" t="s">
        <v>1863</v>
      </c>
    </row>
    <row r="150" spans="1:2" ht="13.15">
      <c r="A150">
        <v>149</v>
      </c>
      <c r="B150" s="5" t="s">
        <v>1875</v>
      </c>
    </row>
    <row r="151" spans="1:2" ht="13.15">
      <c r="A151">
        <v>150</v>
      </c>
      <c r="B151" s="8" t="s">
        <v>1890</v>
      </c>
    </row>
    <row r="152" spans="1:2" ht="13.15">
      <c r="A152">
        <v>151</v>
      </c>
      <c r="B152" s="5" t="s">
        <v>1904</v>
      </c>
    </row>
    <row r="153" spans="1:2" ht="13.15">
      <c r="A153">
        <v>152</v>
      </c>
      <c r="B153" s="8" t="s">
        <v>1918</v>
      </c>
    </row>
    <row r="154" spans="1:2" ht="13.15">
      <c r="A154">
        <v>153</v>
      </c>
    </row>
    <row r="155" spans="1:2" ht="13.15">
      <c r="A155">
        <v>154</v>
      </c>
      <c r="B155" s="8" t="s">
        <v>1940</v>
      </c>
    </row>
    <row r="156" spans="1:2" ht="13.15">
      <c r="A156">
        <v>155</v>
      </c>
    </row>
    <row r="157" spans="1:2" ht="13.15">
      <c r="A157">
        <v>156</v>
      </c>
      <c r="B157" s="8" t="s">
        <v>1954</v>
      </c>
    </row>
    <row r="158" spans="1:2" ht="13.15">
      <c r="A158">
        <v>157</v>
      </c>
      <c r="B158" s="5" t="s">
        <v>1968</v>
      </c>
    </row>
    <row r="159" spans="1:2" ht="13.15">
      <c r="A159">
        <v>158</v>
      </c>
      <c r="B159" s="8" t="s">
        <v>1981</v>
      </c>
    </row>
    <row r="160" spans="1:2" ht="13.15">
      <c r="A160">
        <v>159</v>
      </c>
      <c r="B160" s="5" t="s">
        <v>1990</v>
      </c>
    </row>
    <row r="161" spans="1:2" ht="13.15">
      <c r="A161">
        <v>160</v>
      </c>
      <c r="B161" s="8" t="s">
        <v>2002</v>
      </c>
    </row>
    <row r="162" spans="1:2" ht="13.15">
      <c r="A162">
        <v>161</v>
      </c>
      <c r="B162" s="5" t="s">
        <v>2017</v>
      </c>
    </row>
    <row r="163" spans="1:2" ht="13.15">
      <c r="A163">
        <v>162</v>
      </c>
      <c r="B163" s="8" t="s">
        <v>2030</v>
      </c>
    </row>
    <row r="164" spans="1:2" ht="13.15">
      <c r="A164">
        <v>163</v>
      </c>
      <c r="B164" s="5" t="s">
        <v>2042</v>
      </c>
    </row>
    <row r="165" spans="1:2" ht="13.15">
      <c r="A165">
        <v>164</v>
      </c>
      <c r="B165" s="8" t="s">
        <v>2051</v>
      </c>
    </row>
    <row r="166" spans="1:2" ht="13.15">
      <c r="A166">
        <v>165</v>
      </c>
    </row>
    <row r="167" spans="1:2" ht="13.15">
      <c r="A167">
        <v>166</v>
      </c>
      <c r="B167" s="8" t="s">
        <v>2077</v>
      </c>
    </row>
    <row r="168" spans="1:2" ht="13.15">
      <c r="A168">
        <v>167</v>
      </c>
      <c r="B168" s="5" t="s">
        <v>2089</v>
      </c>
    </row>
    <row r="169" spans="1:2" ht="13.15">
      <c r="A169">
        <v>168</v>
      </c>
      <c r="B169" s="8" t="s">
        <v>2098</v>
      </c>
    </row>
    <row r="170" spans="1:2" ht="13.15">
      <c r="A170">
        <v>169</v>
      </c>
      <c r="B170" s="5" t="s">
        <v>2111</v>
      </c>
    </row>
    <row r="171" spans="1:2" ht="13.15">
      <c r="A171">
        <v>170</v>
      </c>
      <c r="B171" s="8" t="s">
        <v>2124</v>
      </c>
    </row>
    <row r="172" spans="1:2" ht="13.15">
      <c r="A172">
        <v>171</v>
      </c>
      <c r="B172" s="5" t="s">
        <v>2137</v>
      </c>
    </row>
    <row r="173" spans="1:2" ht="13.15">
      <c r="A173">
        <v>172</v>
      </c>
    </row>
    <row r="174" spans="1:2" ht="13.15">
      <c r="A174">
        <v>173</v>
      </c>
    </row>
    <row r="175" spans="1:2" ht="13.15">
      <c r="A175">
        <v>174</v>
      </c>
      <c r="B175" s="8" t="s">
        <v>2163</v>
      </c>
    </row>
    <row r="176" spans="1:2" ht="13.15">
      <c r="A176">
        <v>175</v>
      </c>
      <c r="B176" s="5" t="s">
        <v>2178</v>
      </c>
    </row>
    <row r="177" spans="1:2" ht="13.15">
      <c r="A177">
        <v>176</v>
      </c>
      <c r="B177" s="8" t="s">
        <v>2192</v>
      </c>
    </row>
    <row r="178" spans="1:2" ht="13.15">
      <c r="A178">
        <v>177</v>
      </c>
      <c r="B178" s="5" t="s">
        <v>2205</v>
      </c>
    </row>
    <row r="179" spans="1:2" ht="13.15">
      <c r="A179">
        <v>178</v>
      </c>
    </row>
    <row r="180" spans="1:2" ht="13.15">
      <c r="A180">
        <v>179</v>
      </c>
      <c r="B180" s="5" t="s">
        <v>2228</v>
      </c>
    </row>
    <row r="181" spans="1:2" ht="13.15">
      <c r="A181">
        <v>180</v>
      </c>
      <c r="B181" s="8" t="s">
        <v>2243</v>
      </c>
    </row>
    <row r="182" spans="1:2" ht="13.15">
      <c r="A182">
        <v>181</v>
      </c>
      <c r="B182" s="5" t="s">
        <v>2257</v>
      </c>
    </row>
    <row r="183" spans="1:2" ht="13.15">
      <c r="A183">
        <v>182</v>
      </c>
      <c r="B183" s="8" t="s">
        <v>2271</v>
      </c>
    </row>
    <row r="184" spans="1:2" ht="13.15">
      <c r="A184">
        <v>183</v>
      </c>
      <c r="B184" s="5" t="s">
        <v>2284</v>
      </c>
    </row>
    <row r="185" spans="1:2" ht="13.15">
      <c r="A185">
        <v>184</v>
      </c>
      <c r="B185" s="8" t="s">
        <v>2299</v>
      </c>
    </row>
    <row r="186" spans="1:2" ht="13.15">
      <c r="A186">
        <v>185</v>
      </c>
      <c r="B186" s="5" t="s">
        <v>2312</v>
      </c>
    </row>
    <row r="187" spans="1:2" ht="13.15">
      <c r="A187">
        <v>186</v>
      </c>
      <c r="B187" s="8" t="s">
        <v>2327</v>
      </c>
    </row>
    <row r="188" spans="1:2" ht="13.15">
      <c r="A188">
        <v>187</v>
      </c>
      <c r="B188" s="5" t="s">
        <v>2340</v>
      </c>
    </row>
    <row r="189" spans="1:2" ht="13.15">
      <c r="A189">
        <v>188</v>
      </c>
      <c r="B189" s="8" t="s">
        <v>2352</v>
      </c>
    </row>
    <row r="190" spans="1:2" ht="13.15">
      <c r="A190">
        <v>189</v>
      </c>
      <c r="B190" s="5" t="s">
        <v>2364</v>
      </c>
    </row>
    <row r="191" spans="1:2" ht="13.15">
      <c r="A191">
        <v>190</v>
      </c>
      <c r="B191" s="8" t="s">
        <v>2379</v>
      </c>
    </row>
    <row r="192" spans="1:2" ht="13.15">
      <c r="A192">
        <v>191</v>
      </c>
      <c r="B192" s="5" t="s">
        <v>2394</v>
      </c>
    </row>
    <row r="193" spans="1:2" ht="13.15">
      <c r="A193">
        <v>192</v>
      </c>
      <c r="B193" s="8" t="s">
        <v>2405</v>
      </c>
    </row>
    <row r="194" spans="1:2" ht="13.15">
      <c r="A194">
        <v>193</v>
      </c>
      <c r="B194" s="5" t="s">
        <v>2415</v>
      </c>
    </row>
    <row r="195" spans="1:2" ht="13.15">
      <c r="A195">
        <v>194</v>
      </c>
      <c r="B195" s="8" t="s">
        <v>2430</v>
      </c>
    </row>
    <row r="196" spans="1:2" ht="13.15">
      <c r="A196">
        <v>195</v>
      </c>
      <c r="B196" s="5" t="s">
        <v>365</v>
      </c>
    </row>
    <row r="197" spans="1:2" ht="13.15">
      <c r="A197">
        <v>196</v>
      </c>
      <c r="B197" s="8" t="s">
        <v>2453</v>
      </c>
    </row>
    <row r="198" spans="1:2" ht="13.15">
      <c r="A198">
        <v>197</v>
      </c>
      <c r="B198" s="5" t="s">
        <v>2460</v>
      </c>
    </row>
    <row r="199" spans="1:2" ht="13.15">
      <c r="A199">
        <v>198</v>
      </c>
      <c r="B199" s="8" t="s">
        <v>2475</v>
      </c>
    </row>
    <row r="200" spans="1:2" ht="13.15">
      <c r="A200">
        <v>199</v>
      </c>
      <c r="B200" s="5" t="s">
        <v>2486</v>
      </c>
    </row>
    <row r="201" spans="1:2" ht="13.15">
      <c r="A201">
        <v>200</v>
      </c>
    </row>
    <row r="202" spans="1:2" ht="13.15">
      <c r="A202">
        <v>201</v>
      </c>
      <c r="B202" s="5" t="s">
        <v>2493</v>
      </c>
    </row>
    <row r="203" spans="1:2" ht="13.15">
      <c r="A203">
        <v>202</v>
      </c>
    </row>
    <row r="204" spans="1:2" ht="13.15">
      <c r="A204">
        <v>203</v>
      </c>
      <c r="B204" s="5" t="s">
        <v>2512</v>
      </c>
    </row>
    <row r="205" spans="1:2" ht="13.15">
      <c r="A205">
        <v>204</v>
      </c>
      <c r="B205" s="8" t="s">
        <v>2526</v>
      </c>
    </row>
    <row r="206" spans="1:2" ht="13.15">
      <c r="A206">
        <v>205</v>
      </c>
      <c r="B206" s="5" t="s">
        <v>2540</v>
      </c>
    </row>
    <row r="207" spans="1:2" ht="13.15">
      <c r="A207">
        <v>206</v>
      </c>
      <c r="B207" s="8" t="s">
        <v>2554</v>
      </c>
    </row>
    <row r="208" spans="1:2" ht="13.15">
      <c r="A208">
        <v>207</v>
      </c>
      <c r="B208" s="5" t="s">
        <v>2563</v>
      </c>
    </row>
    <row r="209" spans="1:2" ht="13.15">
      <c r="A209">
        <v>208</v>
      </c>
      <c r="B209" s="8" t="s">
        <v>2574</v>
      </c>
    </row>
    <row r="210" spans="1:2" ht="13.15">
      <c r="A210">
        <v>209</v>
      </c>
      <c r="B210" s="5" t="s">
        <v>2585</v>
      </c>
    </row>
    <row r="211" spans="1:2" ht="13.15">
      <c r="A211">
        <v>210</v>
      </c>
      <c r="B211" s="8" t="s">
        <v>2599</v>
      </c>
    </row>
    <row r="212" spans="1:2" ht="13.15">
      <c r="A212">
        <v>211</v>
      </c>
      <c r="B212" s="5" t="s">
        <v>2614</v>
      </c>
    </row>
    <row r="213" spans="1:2" ht="13.15">
      <c r="A213">
        <v>212</v>
      </c>
      <c r="B213" s="8" t="s">
        <v>2628</v>
      </c>
    </row>
    <row r="214" spans="1:2" ht="13.15">
      <c r="A214">
        <v>213</v>
      </c>
      <c r="B214" s="5" t="s">
        <v>2640</v>
      </c>
    </row>
    <row r="215" spans="1:2" ht="13.15">
      <c r="A215">
        <v>214</v>
      </c>
      <c r="B215" s="8" t="s">
        <v>2652</v>
      </c>
    </row>
    <row r="216" spans="1:2" ht="13.15">
      <c r="A216">
        <v>215</v>
      </c>
      <c r="B216" s="5" t="s">
        <v>2665</v>
      </c>
    </row>
    <row r="217" spans="1:2" ht="13.15">
      <c r="A217">
        <v>216</v>
      </c>
      <c r="B217" s="8" t="s">
        <v>2677</v>
      </c>
    </row>
    <row r="218" spans="1:2" ht="13.15">
      <c r="A218">
        <v>217</v>
      </c>
      <c r="B218" s="5" t="s">
        <v>2690</v>
      </c>
    </row>
    <row r="219" spans="1:2" ht="13.15">
      <c r="A219">
        <v>218</v>
      </c>
      <c r="B219" s="8" t="s">
        <v>2703</v>
      </c>
    </row>
    <row r="220" spans="1:2" ht="13.15">
      <c r="A220">
        <v>219</v>
      </c>
      <c r="B220" s="5" t="s">
        <v>2716</v>
      </c>
    </row>
    <row r="221" spans="1:2" ht="13.15">
      <c r="A221">
        <v>220</v>
      </c>
      <c r="B221" s="8" t="s">
        <v>2731</v>
      </c>
    </row>
    <row r="222" spans="1:2" ht="13.15">
      <c r="A222">
        <v>221</v>
      </c>
      <c r="B222" s="5" t="s">
        <v>2743</v>
      </c>
    </row>
    <row r="223" spans="1:2" ht="13.15">
      <c r="A223">
        <v>222</v>
      </c>
      <c r="B223" s="8" t="s">
        <v>2755</v>
      </c>
    </row>
    <row r="224" spans="1:2" ht="13.15">
      <c r="A224">
        <v>223</v>
      </c>
    </row>
    <row r="225" spans="1:2" ht="13.15">
      <c r="A225">
        <v>224</v>
      </c>
    </row>
    <row r="226" spans="1:2" ht="13.15">
      <c r="A226">
        <v>225</v>
      </c>
    </row>
    <row r="227" spans="1:2" ht="13.15">
      <c r="A227">
        <v>226</v>
      </c>
      <c r="B227" s="8" t="s">
        <v>2784</v>
      </c>
    </row>
    <row r="228" spans="1:2" ht="13.15">
      <c r="A228">
        <v>227</v>
      </c>
      <c r="B228" s="5" t="s">
        <v>2798</v>
      </c>
    </row>
    <row r="229" spans="1:2" ht="13.15">
      <c r="A229">
        <v>228</v>
      </c>
      <c r="B229" s="8" t="s">
        <v>2811</v>
      </c>
    </row>
    <row r="230" spans="1:2" ht="13.15">
      <c r="A230">
        <v>229</v>
      </c>
      <c r="B230" s="5" t="s">
        <v>2823</v>
      </c>
    </row>
    <row r="231" spans="1:2" ht="13.15">
      <c r="A231">
        <v>230</v>
      </c>
      <c r="B231" s="8" t="s">
        <v>2834</v>
      </c>
    </row>
    <row r="232" spans="1:2" ht="13.15">
      <c r="A232">
        <v>231</v>
      </c>
      <c r="B232" s="5" t="s">
        <v>2847</v>
      </c>
    </row>
    <row r="233" spans="1:2" ht="13.15">
      <c r="A233">
        <v>232</v>
      </c>
      <c r="B233" s="8" t="s">
        <v>2860</v>
      </c>
    </row>
    <row r="234" spans="1:2" ht="13.15">
      <c r="A234">
        <v>233</v>
      </c>
      <c r="B234" s="5" t="s">
        <v>2875</v>
      </c>
    </row>
    <row r="235" spans="1:2" ht="13.15">
      <c r="A235">
        <v>234</v>
      </c>
      <c r="B235" s="8" t="s">
        <v>2889</v>
      </c>
    </row>
    <row r="236" spans="1:2" ht="13.15">
      <c r="A236">
        <v>235</v>
      </c>
      <c r="B236" s="5" t="s">
        <v>2904</v>
      </c>
    </row>
    <row r="237" spans="1:2" ht="13.15">
      <c r="A237">
        <v>236</v>
      </c>
      <c r="B237" s="8" t="s">
        <v>2913</v>
      </c>
    </row>
    <row r="238" spans="1:2" ht="13.15">
      <c r="A238">
        <v>237</v>
      </c>
      <c r="B238" s="5" t="s">
        <v>2926</v>
      </c>
    </row>
    <row r="239" spans="1:2" ht="13.15">
      <c r="A239">
        <v>238</v>
      </c>
    </row>
    <row r="240" spans="1:2" ht="13.15">
      <c r="A240">
        <v>239</v>
      </c>
      <c r="B240" s="5" t="s">
        <v>2941</v>
      </c>
    </row>
    <row r="241" spans="1:2" ht="13.15">
      <c r="A241">
        <v>240</v>
      </c>
      <c r="B241" s="8" t="s">
        <v>2955</v>
      </c>
    </row>
    <row r="242" spans="1:2" ht="13.15">
      <c r="A242">
        <v>241</v>
      </c>
      <c r="B242" s="5" t="s">
        <v>1447</v>
      </c>
    </row>
    <row r="243" spans="1:2" ht="13.15">
      <c r="A243">
        <v>242</v>
      </c>
      <c r="B243" s="8" t="s">
        <v>2983</v>
      </c>
    </row>
    <row r="244" spans="1:2" ht="13.15">
      <c r="A244">
        <v>243</v>
      </c>
      <c r="B244" s="5" t="s">
        <v>2996</v>
      </c>
    </row>
    <row r="245" spans="1:2" ht="13.15">
      <c r="A245">
        <v>244</v>
      </c>
      <c r="B245" s="8" t="s">
        <v>2453</v>
      </c>
    </row>
    <row r="246" spans="1:2" ht="13.15">
      <c r="A246">
        <v>245</v>
      </c>
      <c r="B246" s="5" t="s">
        <v>3018</v>
      </c>
    </row>
    <row r="247" spans="1:2" ht="13.15">
      <c r="A247">
        <v>246</v>
      </c>
      <c r="B247" s="8" t="s">
        <v>3030</v>
      </c>
    </row>
    <row r="248" spans="1:2" ht="13.15">
      <c r="A248">
        <v>247</v>
      </c>
      <c r="B248" s="5" t="s">
        <v>3044</v>
      </c>
    </row>
    <row r="249" spans="1:2" ht="13.15">
      <c r="A249">
        <v>248</v>
      </c>
      <c r="B249" s="8" t="s">
        <v>3059</v>
      </c>
    </row>
    <row r="250" spans="1:2" ht="13.15">
      <c r="A250">
        <v>249</v>
      </c>
      <c r="B250" s="5" t="s">
        <v>2453</v>
      </c>
    </row>
    <row r="251" spans="1:2" ht="13.15">
      <c r="A251">
        <v>250</v>
      </c>
      <c r="B251" s="8" t="s">
        <v>3082</v>
      </c>
    </row>
    <row r="252" spans="1:2" ht="13.15">
      <c r="A252">
        <v>251</v>
      </c>
      <c r="B252" s="5" t="s">
        <v>3094</v>
      </c>
    </row>
    <row r="253" spans="1:2" ht="13.15">
      <c r="A253">
        <v>252</v>
      </c>
      <c r="B253" s="8" t="s">
        <v>3105</v>
      </c>
    </row>
    <row r="254" spans="1:2" ht="13.15">
      <c r="A254">
        <v>253</v>
      </c>
      <c r="B254" s="5" t="s">
        <v>3117</v>
      </c>
    </row>
    <row r="255" spans="1:2" ht="13.15">
      <c r="A255">
        <v>254</v>
      </c>
      <c r="B255" s="8" t="s">
        <v>3129</v>
      </c>
    </row>
    <row r="256" spans="1:2" ht="13.15">
      <c r="A256">
        <v>255</v>
      </c>
      <c r="B256" s="5" t="s">
        <v>3140</v>
      </c>
    </row>
    <row r="257" spans="1:2" ht="13.15">
      <c r="A257">
        <v>256</v>
      </c>
    </row>
    <row r="258" spans="1:2" ht="13.15">
      <c r="A258">
        <v>257</v>
      </c>
      <c r="B258" s="5" t="s">
        <v>3159</v>
      </c>
    </row>
    <row r="259" spans="1:2" ht="13.15">
      <c r="A259">
        <v>258</v>
      </c>
      <c r="B259" s="8" t="s">
        <v>3173</v>
      </c>
    </row>
    <row r="260" spans="1:2" ht="13.15">
      <c r="A260">
        <v>259</v>
      </c>
      <c r="B260" s="5" t="s">
        <v>3185</v>
      </c>
    </row>
    <row r="261" spans="1:2" ht="13.15">
      <c r="A261">
        <v>260</v>
      </c>
      <c r="B261" s="8" t="s">
        <v>3195</v>
      </c>
    </row>
    <row r="262" spans="1:2" ht="13.15">
      <c r="A262">
        <v>261</v>
      </c>
      <c r="B262" s="5" t="s">
        <v>3207</v>
      </c>
    </row>
    <row r="263" spans="1:2" ht="13.15">
      <c r="A263">
        <v>262</v>
      </c>
      <c r="B263" s="8" t="s">
        <v>3217</v>
      </c>
    </row>
    <row r="264" spans="1:2" ht="13.15">
      <c r="A264">
        <v>263</v>
      </c>
      <c r="B264" s="5" t="s">
        <v>2486</v>
      </c>
    </row>
    <row r="265" spans="1:2" ht="13.15">
      <c r="A265">
        <v>264</v>
      </c>
      <c r="B265" s="8" t="s">
        <v>3239</v>
      </c>
    </row>
    <row r="266" spans="1:2" ht="13.15">
      <c r="A266">
        <v>265</v>
      </c>
      <c r="B266" s="5" t="s">
        <v>3253</v>
      </c>
    </row>
    <row r="267" spans="1:2" ht="13.15">
      <c r="A267">
        <v>266</v>
      </c>
      <c r="B267" s="8" t="s">
        <v>3267</v>
      </c>
    </row>
    <row r="268" spans="1:2" ht="13.15">
      <c r="A268">
        <v>267</v>
      </c>
      <c r="B268" s="5" t="s">
        <v>3280</v>
      </c>
    </row>
    <row r="269" spans="1:2" ht="13.15">
      <c r="A269">
        <v>268</v>
      </c>
      <c r="B269" s="8" t="s">
        <v>3293</v>
      </c>
    </row>
    <row r="270" spans="1:2" ht="13.15">
      <c r="A270">
        <v>269</v>
      </c>
      <c r="B270" s="5" t="s">
        <v>3302</v>
      </c>
    </row>
    <row r="271" spans="1:2" ht="13.15">
      <c r="A271">
        <v>270</v>
      </c>
      <c r="B271" s="8" t="s">
        <v>3313</v>
      </c>
    </row>
    <row r="272" spans="1:2" ht="13.15">
      <c r="A272">
        <v>271</v>
      </c>
    </row>
    <row r="273" spans="1:2" ht="13.15">
      <c r="A273">
        <v>272</v>
      </c>
      <c r="B273" s="8" t="s">
        <v>3334</v>
      </c>
    </row>
    <row r="274" spans="1:2" ht="13.15">
      <c r="A274">
        <v>273</v>
      </c>
      <c r="B274" s="5" t="s">
        <v>3344</v>
      </c>
    </row>
    <row r="275" spans="1:2" ht="13.15">
      <c r="A275">
        <v>274</v>
      </c>
      <c r="B275" s="8" t="s">
        <v>3357</v>
      </c>
    </row>
    <row r="276" spans="1:2" ht="13.15">
      <c r="A276">
        <v>275</v>
      </c>
      <c r="B276" s="5" t="s">
        <v>3371</v>
      </c>
    </row>
    <row r="277" spans="1:2" ht="13.15">
      <c r="A277">
        <v>276</v>
      </c>
      <c r="B277" s="8" t="s">
        <v>3385</v>
      </c>
    </row>
    <row r="278" spans="1:2" ht="13.15">
      <c r="A278">
        <v>277</v>
      </c>
      <c r="B278" s="5" t="s">
        <v>3397</v>
      </c>
    </row>
    <row r="279" spans="1:2" ht="13.15">
      <c r="A279">
        <v>278</v>
      </c>
      <c r="B279" s="8" t="s">
        <v>3409</v>
      </c>
    </row>
    <row r="280" spans="1:2" ht="13.15">
      <c r="A280">
        <v>279</v>
      </c>
      <c r="B280" s="5" t="s">
        <v>3421</v>
      </c>
    </row>
    <row r="281" spans="1:2" ht="13.15">
      <c r="A281">
        <v>280</v>
      </c>
      <c r="B281" s="8" t="s">
        <v>3433</v>
      </c>
    </row>
    <row r="282" spans="1:2" ht="13.15">
      <c r="A282">
        <v>281</v>
      </c>
      <c r="B282" s="5" t="s">
        <v>1015</v>
      </c>
    </row>
    <row r="283" spans="1:2" ht="13.15">
      <c r="A283">
        <v>282</v>
      </c>
      <c r="B283" s="8" t="s">
        <v>3460</v>
      </c>
    </row>
    <row r="284" spans="1:2" ht="13.15">
      <c r="A284">
        <v>283</v>
      </c>
      <c r="B284" s="5" t="s">
        <v>3474</v>
      </c>
    </row>
    <row r="285" spans="1:2" ht="13.15">
      <c r="A285">
        <v>284</v>
      </c>
      <c r="B285" s="8" t="s">
        <v>3485</v>
      </c>
    </row>
    <row r="286" spans="1:2" ht="13.15">
      <c r="A286">
        <v>285</v>
      </c>
      <c r="B286" s="5" t="s">
        <v>68</v>
      </c>
    </row>
    <row r="287" spans="1:2" ht="13.15">
      <c r="A287">
        <v>286</v>
      </c>
      <c r="B287" s="8" t="s">
        <v>3512</v>
      </c>
    </row>
    <row r="288" spans="1:2" ht="13.15">
      <c r="A288">
        <v>287</v>
      </c>
      <c r="B288" s="5" t="s">
        <v>3524</v>
      </c>
    </row>
    <row r="289" spans="1:2" ht="13.15">
      <c r="A289">
        <v>288</v>
      </c>
      <c r="B289" s="8" t="s">
        <v>3537</v>
      </c>
    </row>
    <row r="290" spans="1:2" ht="13.15">
      <c r="A290">
        <v>289</v>
      </c>
      <c r="B290" s="5" t="s">
        <v>3551</v>
      </c>
    </row>
    <row r="291" spans="1:2" ht="13.15">
      <c r="A291">
        <v>290</v>
      </c>
      <c r="B291" s="8" t="s">
        <v>3565</v>
      </c>
    </row>
    <row r="292" spans="1:2" ht="13.15">
      <c r="A292">
        <v>291</v>
      </c>
    </row>
    <row r="293" spans="1:2" ht="13.15">
      <c r="A293">
        <v>292</v>
      </c>
      <c r="B293" s="8" t="s">
        <v>3578</v>
      </c>
    </row>
    <row r="294" spans="1:2" ht="13.15">
      <c r="A294">
        <v>293</v>
      </c>
      <c r="B294" s="5" t="s">
        <v>3587</v>
      </c>
    </row>
    <row r="295" spans="1:2" ht="13.15">
      <c r="A295">
        <v>294</v>
      </c>
      <c r="B295" s="8" t="s">
        <v>3601</v>
      </c>
    </row>
    <row r="296" spans="1:2" ht="13.15">
      <c r="A296">
        <v>295</v>
      </c>
      <c r="B296" s="5" t="s">
        <v>3614</v>
      </c>
    </row>
    <row r="297" spans="1:2" ht="13.15">
      <c r="A297">
        <v>296</v>
      </c>
      <c r="B297" s="8" t="s">
        <v>3628</v>
      </c>
    </row>
    <row r="298" spans="1:2" ht="13.15">
      <c r="A298">
        <v>297</v>
      </c>
      <c r="B298" s="5" t="s">
        <v>3643</v>
      </c>
    </row>
    <row r="299" spans="1:2" ht="13.15">
      <c r="A299">
        <v>298</v>
      </c>
      <c r="B299" s="8" t="s">
        <v>3656</v>
      </c>
    </row>
    <row r="300" spans="1:2" ht="13.15">
      <c r="A300">
        <v>299</v>
      </c>
      <c r="B300" s="5" t="s">
        <v>3668</v>
      </c>
    </row>
    <row r="301" spans="1:2" ht="13.15">
      <c r="A301">
        <v>300</v>
      </c>
      <c r="B301" s="8" t="s">
        <v>3680</v>
      </c>
    </row>
    <row r="302" spans="1:2" ht="13.15">
      <c r="A302">
        <v>301</v>
      </c>
      <c r="B302" s="5" t="s">
        <v>3693</v>
      </c>
    </row>
    <row r="303" spans="1:2" ht="13.15">
      <c r="A303">
        <v>302</v>
      </c>
      <c r="B303" s="8" t="s">
        <v>3706</v>
      </c>
    </row>
    <row r="304" spans="1:2" ht="13.15">
      <c r="A304">
        <v>303</v>
      </c>
      <c r="B304" s="5" t="s">
        <v>3717</v>
      </c>
    </row>
    <row r="305" spans="1:2" ht="13.15">
      <c r="A305">
        <v>304</v>
      </c>
      <c r="B305" s="8" t="s">
        <v>3725</v>
      </c>
    </row>
    <row r="306" spans="1:2" ht="13.15">
      <c r="A306">
        <v>305</v>
      </c>
      <c r="B306" s="5" t="s">
        <v>3738</v>
      </c>
    </row>
    <row r="307" spans="1:2" ht="13.15">
      <c r="A307">
        <v>306</v>
      </c>
      <c r="B307" s="8" t="s">
        <v>3751</v>
      </c>
    </row>
    <row r="308" spans="1:2" ht="13.15">
      <c r="A308">
        <v>307</v>
      </c>
      <c r="B308" s="5" t="s">
        <v>3766</v>
      </c>
    </row>
    <row r="309" spans="1:2" ht="13.15">
      <c r="A309">
        <v>308</v>
      </c>
      <c r="B309" s="8" t="s">
        <v>3780</v>
      </c>
    </row>
    <row r="310" spans="1:2" ht="13.15">
      <c r="A310">
        <v>309</v>
      </c>
      <c r="B310" s="5" t="s">
        <v>2453</v>
      </c>
    </row>
    <row r="311" spans="1:2" ht="13.15">
      <c r="A311">
        <v>310</v>
      </c>
      <c r="B311" s="8" t="s">
        <v>3804</v>
      </c>
    </row>
    <row r="312" spans="1:2" ht="13.15">
      <c r="A312">
        <v>311</v>
      </c>
      <c r="B312" s="5" t="s">
        <v>3819</v>
      </c>
    </row>
    <row r="313" spans="1:2" ht="13.15">
      <c r="A313">
        <v>312</v>
      </c>
      <c r="B313" s="8" t="s">
        <v>3833</v>
      </c>
    </row>
    <row r="314" spans="1:2" ht="13.15">
      <c r="A314">
        <v>313</v>
      </c>
      <c r="B314" s="5" t="s">
        <v>3846</v>
      </c>
    </row>
    <row r="315" spans="1:2" ht="13.15">
      <c r="A315">
        <v>314</v>
      </c>
    </row>
    <row r="316" spans="1:2" ht="13.15">
      <c r="A316">
        <v>315</v>
      </c>
    </row>
    <row r="317" spans="1:2" ht="13.15">
      <c r="A317">
        <v>316</v>
      </c>
      <c r="B317" s="8" t="s">
        <v>3869</v>
      </c>
    </row>
    <row r="318" spans="1:2" ht="13.15">
      <c r="A318">
        <v>317</v>
      </c>
      <c r="B318" s="5" t="s">
        <v>3881</v>
      </c>
    </row>
    <row r="319" spans="1:2" ht="13.15">
      <c r="A319">
        <v>318</v>
      </c>
      <c r="B319" s="8" t="s">
        <v>3895</v>
      </c>
    </row>
    <row r="320" spans="1:2" ht="13.15">
      <c r="A320">
        <v>319</v>
      </c>
      <c r="B320" s="5" t="s">
        <v>3908</v>
      </c>
    </row>
    <row r="321" spans="1:2" ht="13.15">
      <c r="A321">
        <v>320</v>
      </c>
      <c r="B321" s="8" t="s">
        <v>3923</v>
      </c>
    </row>
    <row r="322" spans="1:2" ht="13.15">
      <c r="A322">
        <v>321</v>
      </c>
      <c r="B322" s="5" t="s">
        <v>3937</v>
      </c>
    </row>
    <row r="323" spans="1:2" ht="13.15">
      <c r="A323">
        <v>322</v>
      </c>
      <c r="B323" s="8" t="s">
        <v>3950</v>
      </c>
    </row>
    <row r="324" spans="1:2" ht="13.15">
      <c r="A324">
        <v>323</v>
      </c>
      <c r="B324" s="5" t="s">
        <v>3961</v>
      </c>
    </row>
    <row r="325" spans="1:2" ht="13.15">
      <c r="A325">
        <v>324</v>
      </c>
      <c r="B325" s="8" t="s">
        <v>3974</v>
      </c>
    </row>
    <row r="326" spans="1:2" ht="13.15">
      <c r="A326">
        <v>325</v>
      </c>
      <c r="B326" s="5" t="s">
        <v>3986</v>
      </c>
    </row>
    <row r="327" spans="1:2" ht="13.15">
      <c r="A327">
        <v>326</v>
      </c>
      <c r="B327" s="8" t="s">
        <v>3999</v>
      </c>
    </row>
    <row r="328" spans="1:2" ht="13.15">
      <c r="A328">
        <v>327</v>
      </c>
      <c r="B328" s="5" t="s">
        <v>4013</v>
      </c>
    </row>
    <row r="329" spans="1:2" ht="13.15">
      <c r="A329">
        <v>328</v>
      </c>
    </row>
    <row r="330" spans="1:2" ht="13.15">
      <c r="A330">
        <v>329</v>
      </c>
      <c r="B330" s="5" t="s">
        <v>4027</v>
      </c>
    </row>
    <row r="331" spans="1:2" ht="13.15">
      <c r="A331">
        <v>330</v>
      </c>
      <c r="B331" s="8" t="s">
        <v>4040</v>
      </c>
    </row>
    <row r="332" spans="1:2" ht="13.15">
      <c r="A332">
        <v>331</v>
      </c>
      <c r="B332" s="5" t="s">
        <v>4051</v>
      </c>
    </row>
    <row r="333" spans="1:2" ht="13.15">
      <c r="A333">
        <v>332</v>
      </c>
      <c r="B333" s="8" t="s">
        <v>4063</v>
      </c>
    </row>
    <row r="334" spans="1:2" ht="13.15">
      <c r="A334">
        <v>333</v>
      </c>
      <c r="B334" s="5" t="s">
        <v>4078</v>
      </c>
    </row>
    <row r="335" spans="1:2" ht="13.15">
      <c r="A335">
        <v>334</v>
      </c>
      <c r="B335" s="8" t="s">
        <v>4092</v>
      </c>
    </row>
    <row r="336" spans="1:2" ht="13.15">
      <c r="A336">
        <v>335</v>
      </c>
      <c r="B336" s="5" t="s">
        <v>4107</v>
      </c>
    </row>
    <row r="337" spans="1:2" ht="13.15">
      <c r="A337">
        <v>336</v>
      </c>
      <c r="B337" s="8" t="s">
        <v>4117</v>
      </c>
    </row>
    <row r="338" spans="1:2" ht="13.15">
      <c r="A338">
        <v>337</v>
      </c>
      <c r="B338" s="5" t="s">
        <v>4130</v>
      </c>
    </row>
    <row r="339" spans="1:2" ht="13.15">
      <c r="A339">
        <v>338</v>
      </c>
      <c r="B339" s="8" t="s">
        <v>3421</v>
      </c>
    </row>
    <row r="340" spans="1:2" ht="13.15">
      <c r="A340">
        <v>339</v>
      </c>
      <c r="B340" s="5" t="s">
        <v>4153</v>
      </c>
    </row>
    <row r="341" spans="1:2" ht="13.15">
      <c r="A341">
        <v>340</v>
      </c>
      <c r="B341" s="8" t="s">
        <v>4166</v>
      </c>
    </row>
    <row r="342" spans="1:2" ht="13.15">
      <c r="A342">
        <v>341</v>
      </c>
      <c r="B342" s="5" t="s">
        <v>4179</v>
      </c>
    </row>
    <row r="343" spans="1:2" ht="13.15">
      <c r="A343">
        <v>342</v>
      </c>
      <c r="B343" s="8" t="s">
        <v>4192</v>
      </c>
    </row>
    <row r="344" spans="1:2" ht="13.15">
      <c r="A344">
        <v>343</v>
      </c>
      <c r="B344" s="5" t="s">
        <v>4202</v>
      </c>
    </row>
    <row r="345" spans="1:2" ht="13.15">
      <c r="A345">
        <v>344</v>
      </c>
      <c r="B345" s="8" t="s">
        <v>4211</v>
      </c>
    </row>
    <row r="346" spans="1:2" ht="13.15">
      <c r="A346">
        <v>345</v>
      </c>
      <c r="B346" s="5" t="s">
        <v>4225</v>
      </c>
    </row>
    <row r="347" spans="1:2" ht="13.15">
      <c r="A347">
        <v>346</v>
      </c>
    </row>
    <row r="348" spans="1:2" ht="13.15">
      <c r="A348">
        <v>347</v>
      </c>
      <c r="B348" s="5" t="s">
        <v>4246</v>
      </c>
    </row>
    <row r="349" spans="1:2" ht="13.15">
      <c r="A349">
        <v>348</v>
      </c>
      <c r="B349" s="8" t="s">
        <v>841</v>
      </c>
    </row>
    <row r="350" spans="1:2" ht="13.15">
      <c r="A350">
        <v>349</v>
      </c>
      <c r="B350" s="5" t="s">
        <v>4271</v>
      </c>
    </row>
    <row r="351" spans="1:2" ht="13.15">
      <c r="A351">
        <v>350</v>
      </c>
      <c r="B351" s="8" t="s">
        <v>4284</v>
      </c>
    </row>
    <row r="352" spans="1:2" ht="13.15">
      <c r="A352">
        <v>351</v>
      </c>
      <c r="B352" s="5" t="s">
        <v>4294</v>
      </c>
    </row>
    <row r="353" spans="1:2" ht="13.15">
      <c r="A353">
        <v>352</v>
      </c>
      <c r="B353" s="8" t="s">
        <v>4305</v>
      </c>
    </row>
    <row r="354" spans="1:2" ht="13.15">
      <c r="A354">
        <v>353</v>
      </c>
      <c r="B354" s="5" t="s">
        <v>4319</v>
      </c>
    </row>
    <row r="355" spans="1:2" ht="13.15">
      <c r="A355">
        <v>354</v>
      </c>
    </row>
    <row r="356" spans="1:2" ht="13.15">
      <c r="A356">
        <v>355</v>
      </c>
      <c r="B356" s="5" t="s">
        <v>4333</v>
      </c>
    </row>
    <row r="357" spans="1:2" ht="13.15">
      <c r="A357">
        <v>356</v>
      </c>
      <c r="B357" s="8" t="s">
        <v>4346</v>
      </c>
    </row>
    <row r="358" spans="1:2" ht="13.15">
      <c r="A358">
        <v>357</v>
      </c>
      <c r="B358" s="12" t="s">
        <v>4355</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AF1D3-6ED7-41F2-98DA-D70661A406A8}">
  <sheetPr>
    <outlinePr summaryBelow="0" summaryRight="0"/>
  </sheetPr>
  <dimension ref="A1:B358"/>
  <sheetViews>
    <sheetView zoomScaleNormal="100" workbookViewId="0">
      <pane ySplit="1" topLeftCell="B325" activePane="bottomLeft" state="frozen"/>
      <selection pane="bottomLeft" activeCell="B1" sqref="B1:B358"/>
    </sheetView>
  </sheetViews>
  <sheetFormatPr defaultColWidth="12.5703125" defaultRowHeight="15.75" customHeight="1"/>
  <cols>
    <col min="2" max="2" width="255.85546875" customWidth="1"/>
  </cols>
  <sheetData>
    <row r="1" spans="1:2" ht="15.75" customHeight="1">
      <c r="A1" s="69" t="s">
        <v>4376</v>
      </c>
      <c r="B1" s="68" t="s">
        <v>17</v>
      </c>
    </row>
    <row r="2" spans="1:2" ht="13.15">
      <c r="A2">
        <v>1</v>
      </c>
      <c r="B2" s="5" t="s">
        <v>37</v>
      </c>
    </row>
    <row r="3" spans="1:2" ht="13.15">
      <c r="A3">
        <v>2</v>
      </c>
      <c r="B3" s="8" t="s">
        <v>53</v>
      </c>
    </row>
    <row r="4" spans="1:2" ht="13.15">
      <c r="A4">
        <v>3</v>
      </c>
      <c r="B4" s="5" t="s">
        <v>70</v>
      </c>
    </row>
    <row r="5" spans="1:2" ht="13.15">
      <c r="A5">
        <v>4</v>
      </c>
    </row>
    <row r="6" spans="1:2" ht="13.15">
      <c r="A6">
        <v>5</v>
      </c>
      <c r="B6" s="5" t="s">
        <v>96</v>
      </c>
    </row>
    <row r="7" spans="1:2" ht="13.15">
      <c r="A7">
        <v>6</v>
      </c>
      <c r="B7" s="8" t="s">
        <v>109</v>
      </c>
    </row>
    <row r="8" spans="1:2" ht="13.15">
      <c r="A8">
        <v>7</v>
      </c>
      <c r="B8" s="5" t="s">
        <v>120</v>
      </c>
    </row>
    <row r="9" spans="1:2" ht="13.15">
      <c r="A9">
        <v>8</v>
      </c>
      <c r="B9" s="8" t="s">
        <v>133</v>
      </c>
    </row>
    <row r="10" spans="1:2" ht="13.15">
      <c r="A10">
        <v>9</v>
      </c>
      <c r="B10" s="5" t="s">
        <v>145</v>
      </c>
    </row>
    <row r="11" spans="1:2" ht="13.15">
      <c r="A11">
        <v>10</v>
      </c>
      <c r="B11" s="8" t="s">
        <v>157</v>
      </c>
    </row>
    <row r="12" spans="1:2" ht="13.15">
      <c r="A12">
        <v>11</v>
      </c>
      <c r="B12" s="5" t="s">
        <v>171</v>
      </c>
    </row>
    <row r="13" spans="1:2" ht="13.15">
      <c r="A13">
        <v>12</v>
      </c>
      <c r="B13" s="8" t="s">
        <v>184</v>
      </c>
    </row>
    <row r="14" spans="1:2" ht="13.15">
      <c r="A14">
        <v>13</v>
      </c>
      <c r="B14" s="5" t="s">
        <v>195</v>
      </c>
    </row>
    <row r="15" spans="1:2" ht="13.15">
      <c r="A15">
        <v>14</v>
      </c>
      <c r="B15" s="8" t="s">
        <v>207</v>
      </c>
    </row>
    <row r="16" spans="1:2" ht="13.15">
      <c r="A16">
        <v>15</v>
      </c>
      <c r="B16" s="5" t="s">
        <v>222</v>
      </c>
    </row>
    <row r="17" spans="1:2" ht="13.15">
      <c r="A17">
        <v>16</v>
      </c>
      <c r="B17" s="8" t="s">
        <v>235</v>
      </c>
    </row>
    <row r="18" spans="1:2" ht="13.15">
      <c r="A18">
        <v>17</v>
      </c>
      <c r="B18" s="5" t="s">
        <v>251</v>
      </c>
    </row>
    <row r="19" spans="1:2" ht="13.15">
      <c r="A19">
        <v>18</v>
      </c>
      <c r="B19" s="8" t="s">
        <v>265</v>
      </c>
    </row>
    <row r="20" spans="1:2" ht="13.15">
      <c r="A20">
        <v>19</v>
      </c>
      <c r="B20" s="5" t="s">
        <v>279</v>
      </c>
    </row>
    <row r="21" spans="1:2" ht="13.15">
      <c r="A21">
        <v>20</v>
      </c>
    </row>
    <row r="22" spans="1:2" ht="13.15">
      <c r="A22">
        <v>21</v>
      </c>
      <c r="B22" s="5" t="s">
        <v>295</v>
      </c>
    </row>
    <row r="23" spans="1:2" ht="13.15">
      <c r="A23">
        <v>22</v>
      </c>
    </row>
    <row r="24" spans="1:2" ht="13.15">
      <c r="A24">
        <v>23</v>
      </c>
      <c r="B24" s="5" t="s">
        <v>316</v>
      </c>
    </row>
    <row r="25" spans="1:2" ht="13.15">
      <c r="A25">
        <v>24</v>
      </c>
      <c r="B25" s="8" t="s">
        <v>331</v>
      </c>
    </row>
    <row r="26" spans="1:2" ht="13.15">
      <c r="A26">
        <v>25</v>
      </c>
    </row>
    <row r="27" spans="1:2" ht="13.15">
      <c r="A27">
        <v>26</v>
      </c>
      <c r="B27" s="8" t="s">
        <v>343</v>
      </c>
    </row>
    <row r="28" spans="1:2" ht="13.15">
      <c r="A28">
        <v>27</v>
      </c>
      <c r="B28" s="5" t="s">
        <v>356</v>
      </c>
    </row>
    <row r="29" spans="1:2" ht="13.15">
      <c r="A29">
        <v>28</v>
      </c>
      <c r="B29" s="8" t="s">
        <v>366</v>
      </c>
    </row>
    <row r="30" spans="1:2" ht="13.15">
      <c r="A30">
        <v>29</v>
      </c>
      <c r="B30" s="5" t="s">
        <v>377</v>
      </c>
    </row>
    <row r="31" spans="1:2" ht="13.15">
      <c r="A31">
        <v>30</v>
      </c>
    </row>
    <row r="32" spans="1:2" ht="13.15">
      <c r="A32">
        <v>31</v>
      </c>
      <c r="B32" s="5" t="s">
        <v>391</v>
      </c>
    </row>
    <row r="33" spans="1:2" ht="13.15">
      <c r="A33">
        <v>32</v>
      </c>
      <c r="B33" s="8" t="s">
        <v>405</v>
      </c>
    </row>
    <row r="34" spans="1:2" ht="13.15">
      <c r="A34">
        <v>33</v>
      </c>
      <c r="B34" s="5" t="s">
        <v>418</v>
      </c>
    </row>
    <row r="35" spans="1:2" ht="13.15">
      <c r="A35">
        <v>34</v>
      </c>
      <c r="B35" s="8" t="s">
        <v>429</v>
      </c>
    </row>
    <row r="36" spans="1:2" ht="13.15">
      <c r="A36">
        <v>35</v>
      </c>
    </row>
    <row r="37" spans="1:2" ht="13.15">
      <c r="A37">
        <v>36</v>
      </c>
      <c r="B37" s="8" t="s">
        <v>442</v>
      </c>
    </row>
    <row r="38" spans="1:2" ht="13.15">
      <c r="A38">
        <v>37</v>
      </c>
      <c r="B38" s="5" t="s">
        <v>456</v>
      </c>
    </row>
    <row r="39" spans="1:2" ht="13.15">
      <c r="A39">
        <v>38</v>
      </c>
      <c r="B39" s="8" t="s">
        <v>469</v>
      </c>
    </row>
    <row r="40" spans="1:2" ht="13.15">
      <c r="A40">
        <v>39</v>
      </c>
      <c r="B40" s="5" t="s">
        <v>483</v>
      </c>
    </row>
    <row r="41" spans="1:2" ht="13.15">
      <c r="A41">
        <v>40</v>
      </c>
      <c r="B41" s="8" t="s">
        <v>496</v>
      </c>
    </row>
    <row r="42" spans="1:2" ht="13.15">
      <c r="A42">
        <v>41</v>
      </c>
      <c r="B42" s="5" t="s">
        <v>509</v>
      </c>
    </row>
    <row r="43" spans="1:2" ht="13.15">
      <c r="A43">
        <v>42</v>
      </c>
      <c r="B43" s="8" t="s">
        <v>523</v>
      </c>
    </row>
    <row r="44" spans="1:2" ht="13.15">
      <c r="A44">
        <v>43</v>
      </c>
      <c r="B44" s="5" t="s">
        <v>538</v>
      </c>
    </row>
    <row r="45" spans="1:2" ht="13.15">
      <c r="A45">
        <v>44</v>
      </c>
      <c r="B45" s="8" t="s">
        <v>550</v>
      </c>
    </row>
    <row r="46" spans="1:2" ht="13.15">
      <c r="A46">
        <v>45</v>
      </c>
      <c r="B46" s="5" t="s">
        <v>564</v>
      </c>
    </row>
    <row r="47" spans="1:2" ht="13.15">
      <c r="A47">
        <v>46</v>
      </c>
    </row>
    <row r="48" spans="1:2" ht="13.15">
      <c r="A48">
        <v>47</v>
      </c>
      <c r="B48" s="5" t="s">
        <v>583</v>
      </c>
    </row>
    <row r="49" spans="1:2" ht="13.15">
      <c r="A49">
        <v>48</v>
      </c>
      <c r="B49" s="8" t="s">
        <v>595</v>
      </c>
    </row>
    <row r="50" spans="1:2" ht="13.15">
      <c r="A50">
        <v>49</v>
      </c>
      <c r="B50" s="5" t="s">
        <v>608</v>
      </c>
    </row>
    <row r="51" spans="1:2" ht="13.15">
      <c r="A51">
        <v>50</v>
      </c>
      <c r="B51" s="8" t="s">
        <v>621</v>
      </c>
    </row>
    <row r="52" spans="1:2" ht="13.15">
      <c r="A52">
        <v>51</v>
      </c>
      <c r="B52" s="5" t="s">
        <v>632</v>
      </c>
    </row>
    <row r="53" spans="1:2" ht="13.15">
      <c r="A53">
        <v>52</v>
      </c>
      <c r="B53" s="8" t="s">
        <v>643</v>
      </c>
    </row>
    <row r="54" spans="1:2" ht="13.15">
      <c r="A54">
        <v>53</v>
      </c>
      <c r="B54" s="5" t="s">
        <v>656</v>
      </c>
    </row>
    <row r="55" spans="1:2" ht="13.15">
      <c r="A55">
        <v>54</v>
      </c>
      <c r="B55" s="8" t="s">
        <v>671</v>
      </c>
    </row>
    <row r="56" spans="1:2" ht="13.15">
      <c r="A56">
        <v>55</v>
      </c>
      <c r="B56" s="5" t="s">
        <v>685</v>
      </c>
    </row>
    <row r="57" spans="1:2" ht="13.15">
      <c r="A57">
        <v>56</v>
      </c>
      <c r="B57" s="8" t="s">
        <v>698</v>
      </c>
    </row>
    <row r="58" spans="1:2" ht="13.15">
      <c r="A58">
        <v>57</v>
      </c>
      <c r="B58" s="5" t="s">
        <v>711</v>
      </c>
    </row>
    <row r="59" spans="1:2" ht="13.15">
      <c r="A59">
        <v>58</v>
      </c>
      <c r="B59" s="8" t="s">
        <v>724</v>
      </c>
    </row>
    <row r="60" spans="1:2" ht="13.15">
      <c r="A60">
        <v>59</v>
      </c>
      <c r="B60" s="5" t="s">
        <v>736</v>
      </c>
    </row>
    <row r="61" spans="1:2" ht="13.15">
      <c r="A61">
        <v>60</v>
      </c>
      <c r="B61" s="8" t="s">
        <v>749</v>
      </c>
    </row>
    <row r="62" spans="1:2" ht="13.15">
      <c r="A62">
        <v>61</v>
      </c>
      <c r="B62" s="5" t="s">
        <v>764</v>
      </c>
    </row>
    <row r="63" spans="1:2" ht="13.15">
      <c r="A63">
        <v>62</v>
      </c>
      <c r="B63" s="8" t="s">
        <v>778</v>
      </c>
    </row>
    <row r="64" spans="1:2" ht="13.15">
      <c r="A64">
        <v>63</v>
      </c>
      <c r="B64" s="5" t="s">
        <v>792</v>
      </c>
    </row>
    <row r="65" spans="1:2" ht="13.15">
      <c r="A65">
        <v>64</v>
      </c>
      <c r="B65" s="8" t="s">
        <v>803</v>
      </c>
    </row>
    <row r="66" spans="1:2" ht="13.15">
      <c r="A66">
        <v>65</v>
      </c>
      <c r="B66" s="5" t="s">
        <v>814</v>
      </c>
    </row>
    <row r="67" spans="1:2" ht="13.15">
      <c r="A67">
        <v>66</v>
      </c>
      <c r="B67" s="8" t="s">
        <v>830</v>
      </c>
    </row>
    <row r="68" spans="1:2" ht="13.15">
      <c r="A68">
        <v>67</v>
      </c>
    </row>
    <row r="69" spans="1:2" ht="13.15">
      <c r="A69">
        <v>68</v>
      </c>
      <c r="B69" s="8" t="s">
        <v>846</v>
      </c>
    </row>
    <row r="70" spans="1:2" ht="13.15">
      <c r="A70">
        <v>69</v>
      </c>
      <c r="B70" s="5" t="s">
        <v>860</v>
      </c>
    </row>
    <row r="71" spans="1:2" ht="13.15">
      <c r="A71">
        <v>70</v>
      </c>
      <c r="B71" s="8" t="s">
        <v>874</v>
      </c>
    </row>
    <row r="72" spans="1:2" ht="13.15">
      <c r="A72">
        <v>71</v>
      </c>
      <c r="B72" s="5" t="s">
        <v>882</v>
      </c>
    </row>
    <row r="73" spans="1:2" ht="13.15">
      <c r="A73">
        <v>72</v>
      </c>
      <c r="B73" s="8" t="s">
        <v>896</v>
      </c>
    </row>
    <row r="74" spans="1:2" ht="13.15">
      <c r="A74">
        <v>73</v>
      </c>
    </row>
    <row r="75" spans="1:2" ht="13.15">
      <c r="A75">
        <v>74</v>
      </c>
      <c r="B75" s="8" t="s">
        <v>921</v>
      </c>
    </row>
    <row r="76" spans="1:2" ht="13.15">
      <c r="A76">
        <v>75</v>
      </c>
      <c r="B76" s="5" t="s">
        <v>933</v>
      </c>
    </row>
    <row r="77" spans="1:2" ht="13.15">
      <c r="A77">
        <v>76</v>
      </c>
      <c r="B77" s="8" t="s">
        <v>945</v>
      </c>
    </row>
    <row r="78" spans="1:2" ht="13.15">
      <c r="A78">
        <v>77</v>
      </c>
      <c r="B78" s="5" t="s">
        <v>959</v>
      </c>
    </row>
    <row r="79" spans="1:2" ht="13.15">
      <c r="A79">
        <v>78</v>
      </c>
      <c r="B79" s="8" t="s">
        <v>974</v>
      </c>
    </row>
    <row r="80" spans="1:2" ht="13.15">
      <c r="A80">
        <v>79</v>
      </c>
      <c r="B80" s="5" t="s">
        <v>989</v>
      </c>
    </row>
    <row r="81" spans="1:2" ht="13.15">
      <c r="A81">
        <v>80</v>
      </c>
      <c r="B81" s="8" t="s">
        <v>1003</v>
      </c>
    </row>
    <row r="82" spans="1:2" ht="13.15">
      <c r="A82">
        <v>81</v>
      </c>
      <c r="B82" s="5" t="s">
        <v>1016</v>
      </c>
    </row>
    <row r="83" spans="1:2" ht="13.15">
      <c r="A83">
        <v>82</v>
      </c>
      <c r="B83" s="8" t="s">
        <v>1028</v>
      </c>
    </row>
    <row r="84" spans="1:2" ht="13.15">
      <c r="A84">
        <v>83</v>
      </c>
      <c r="B84" s="5" t="s">
        <v>1039</v>
      </c>
    </row>
    <row r="85" spans="1:2" ht="13.15">
      <c r="A85">
        <v>84</v>
      </c>
      <c r="B85" s="8" t="s">
        <v>1053</v>
      </c>
    </row>
    <row r="86" spans="1:2" ht="13.15">
      <c r="A86">
        <v>85</v>
      </c>
      <c r="B86" s="5" t="s">
        <v>1067</v>
      </c>
    </row>
    <row r="87" spans="1:2" ht="13.15">
      <c r="A87">
        <v>86</v>
      </c>
      <c r="B87" s="8" t="s">
        <v>1081</v>
      </c>
    </row>
    <row r="88" spans="1:2" ht="13.15">
      <c r="A88">
        <v>87</v>
      </c>
      <c r="B88" s="5" t="s">
        <v>1096</v>
      </c>
    </row>
    <row r="89" spans="1:2" ht="13.15">
      <c r="A89">
        <v>88</v>
      </c>
      <c r="B89" s="8" t="s">
        <v>1110</v>
      </c>
    </row>
    <row r="90" spans="1:2" ht="13.15">
      <c r="A90">
        <v>89</v>
      </c>
      <c r="B90" s="5" t="s">
        <v>1122</v>
      </c>
    </row>
    <row r="91" spans="1:2" ht="13.15">
      <c r="A91">
        <v>90</v>
      </c>
      <c r="B91" s="8" t="s">
        <v>1136</v>
      </c>
    </row>
    <row r="92" spans="1:2" ht="13.15">
      <c r="A92">
        <v>91</v>
      </c>
      <c r="B92" s="5" t="s">
        <v>1151</v>
      </c>
    </row>
    <row r="93" spans="1:2" ht="13.15">
      <c r="A93">
        <v>92</v>
      </c>
      <c r="B93" s="8" t="s">
        <v>1163</v>
      </c>
    </row>
    <row r="94" spans="1:2" ht="13.15">
      <c r="A94">
        <v>93</v>
      </c>
      <c r="B94" s="5" t="s">
        <v>1177</v>
      </c>
    </row>
    <row r="95" spans="1:2" ht="13.15">
      <c r="A95">
        <v>94</v>
      </c>
      <c r="B95" s="8" t="s">
        <v>1192</v>
      </c>
    </row>
    <row r="96" spans="1:2" ht="13.15">
      <c r="A96">
        <v>95</v>
      </c>
      <c r="B96" s="5" t="s">
        <v>1207</v>
      </c>
    </row>
    <row r="97" spans="1:2" ht="13.15">
      <c r="A97">
        <v>96</v>
      </c>
      <c r="B97" s="8" t="s">
        <v>1217</v>
      </c>
    </row>
    <row r="98" spans="1:2" ht="13.15">
      <c r="A98">
        <v>97</v>
      </c>
      <c r="B98" s="5" t="s">
        <v>1228</v>
      </c>
    </row>
    <row r="99" spans="1:2" ht="13.15">
      <c r="A99">
        <v>98</v>
      </c>
      <c r="B99" s="8" t="s">
        <v>1241</v>
      </c>
    </row>
    <row r="100" spans="1:2" ht="13.15">
      <c r="A100">
        <v>99</v>
      </c>
      <c r="B100" s="5" t="s">
        <v>1253</v>
      </c>
    </row>
    <row r="101" spans="1:2" ht="13.15">
      <c r="A101">
        <v>100</v>
      </c>
      <c r="B101" s="8" t="s">
        <v>1265</v>
      </c>
    </row>
    <row r="102" spans="1:2" ht="13.15">
      <c r="A102">
        <v>101</v>
      </c>
      <c r="B102" s="5" t="s">
        <v>1279</v>
      </c>
    </row>
    <row r="103" spans="1:2" ht="13.15">
      <c r="A103">
        <v>102</v>
      </c>
      <c r="B103" s="8" t="s">
        <v>1291</v>
      </c>
    </row>
    <row r="104" spans="1:2" ht="13.15">
      <c r="A104">
        <v>103</v>
      </c>
      <c r="B104" s="5" t="s">
        <v>1304</v>
      </c>
    </row>
    <row r="105" spans="1:2" ht="13.15">
      <c r="A105">
        <v>104</v>
      </c>
      <c r="B105" s="8" t="s">
        <v>1315</v>
      </c>
    </row>
    <row r="106" spans="1:2" ht="13.15">
      <c r="A106">
        <v>105</v>
      </c>
      <c r="B106" s="5" t="s">
        <v>1326</v>
      </c>
    </row>
    <row r="107" spans="1:2" ht="13.15">
      <c r="A107">
        <v>106</v>
      </c>
      <c r="B107" s="8" t="s">
        <v>1338</v>
      </c>
    </row>
    <row r="108" spans="1:2" ht="13.15">
      <c r="A108">
        <v>107</v>
      </c>
      <c r="B108" s="5" t="s">
        <v>1350</v>
      </c>
    </row>
    <row r="109" spans="1:2" ht="13.15">
      <c r="A109">
        <v>108</v>
      </c>
      <c r="B109" s="8" t="s">
        <v>1363</v>
      </c>
    </row>
    <row r="110" spans="1:2" ht="13.15">
      <c r="A110">
        <v>109</v>
      </c>
      <c r="B110" s="5" t="s">
        <v>1376</v>
      </c>
    </row>
    <row r="111" spans="1:2" ht="13.15">
      <c r="A111">
        <v>110</v>
      </c>
      <c r="B111" s="8" t="s">
        <v>1390</v>
      </c>
    </row>
    <row r="112" spans="1:2" ht="13.15">
      <c r="A112">
        <v>111</v>
      </c>
      <c r="B112" s="5" t="s">
        <v>1404</v>
      </c>
    </row>
    <row r="113" spans="1:2" ht="13.15">
      <c r="A113">
        <v>112</v>
      </c>
      <c r="B113" s="8" t="s">
        <v>1419</v>
      </c>
    </row>
    <row r="114" spans="1:2" ht="13.15">
      <c r="A114">
        <v>113</v>
      </c>
    </row>
    <row r="115" spans="1:2" ht="13.15">
      <c r="A115">
        <v>114</v>
      </c>
      <c r="B115" s="8" t="s">
        <v>1435</v>
      </c>
    </row>
    <row r="116" spans="1:2" ht="13.15">
      <c r="A116">
        <v>115</v>
      </c>
      <c r="B116" s="5" t="s">
        <v>1448</v>
      </c>
    </row>
    <row r="117" spans="1:2" ht="13.15">
      <c r="A117">
        <v>116</v>
      </c>
      <c r="B117" s="8" t="s">
        <v>1460</v>
      </c>
    </row>
    <row r="118" spans="1:2" ht="13.15">
      <c r="A118">
        <v>117</v>
      </c>
      <c r="B118" s="5" t="s">
        <v>1474</v>
      </c>
    </row>
    <row r="119" spans="1:2" ht="13.15">
      <c r="A119">
        <v>118</v>
      </c>
      <c r="B119" s="8" t="s">
        <v>1488</v>
      </c>
    </row>
    <row r="120" spans="1:2" ht="13.15">
      <c r="A120">
        <v>119</v>
      </c>
      <c r="B120" s="5" t="s">
        <v>1502</v>
      </c>
    </row>
    <row r="121" spans="1:2" ht="13.15">
      <c r="A121">
        <v>120</v>
      </c>
      <c r="B121" s="8" t="s">
        <v>1513</v>
      </c>
    </row>
    <row r="122" spans="1:2" ht="13.15">
      <c r="A122">
        <v>121</v>
      </c>
      <c r="B122" s="5" t="s">
        <v>1526</v>
      </c>
    </row>
    <row r="123" spans="1:2" ht="13.15">
      <c r="A123">
        <v>122</v>
      </c>
      <c r="B123" s="8" t="s">
        <v>1541</v>
      </c>
    </row>
    <row r="124" spans="1:2" ht="13.15">
      <c r="A124">
        <v>123</v>
      </c>
      <c r="B124" s="5" t="s">
        <v>1552</v>
      </c>
    </row>
    <row r="125" spans="1:2" ht="13.15">
      <c r="A125">
        <v>124</v>
      </c>
      <c r="B125" s="8" t="s">
        <v>1563</v>
      </c>
    </row>
    <row r="126" spans="1:2" ht="13.15">
      <c r="A126">
        <v>125</v>
      </c>
      <c r="B126" s="5" t="s">
        <v>1576</v>
      </c>
    </row>
    <row r="127" spans="1:2" ht="13.15">
      <c r="A127">
        <v>126</v>
      </c>
      <c r="B127" s="8" t="s">
        <v>1587</v>
      </c>
    </row>
    <row r="128" spans="1:2" ht="13.15">
      <c r="A128">
        <v>127</v>
      </c>
      <c r="B128" s="5" t="s">
        <v>1599</v>
      </c>
    </row>
    <row r="129" spans="1:2" ht="13.15">
      <c r="A129">
        <v>128</v>
      </c>
      <c r="B129" s="8" t="s">
        <v>1612</v>
      </c>
    </row>
    <row r="130" spans="1:2" ht="13.15">
      <c r="A130">
        <v>129</v>
      </c>
    </row>
    <row r="131" spans="1:2" ht="13.15">
      <c r="A131">
        <v>130</v>
      </c>
      <c r="B131" s="8" t="s">
        <v>1630</v>
      </c>
    </row>
    <row r="132" spans="1:2" ht="13.15">
      <c r="A132">
        <v>131</v>
      </c>
      <c r="B132" s="5" t="s">
        <v>1643</v>
      </c>
    </row>
    <row r="133" spans="1:2" ht="13.15">
      <c r="A133">
        <v>132</v>
      </c>
      <c r="B133" s="8" t="s">
        <v>1656</v>
      </c>
    </row>
    <row r="134" spans="1:2" ht="13.15">
      <c r="A134">
        <v>133</v>
      </c>
      <c r="B134" s="5" t="s">
        <v>1671</v>
      </c>
    </row>
    <row r="135" spans="1:2" ht="13.15">
      <c r="A135">
        <v>134</v>
      </c>
      <c r="B135" s="8" t="s">
        <v>1686</v>
      </c>
    </row>
    <row r="136" spans="1:2" ht="13.15">
      <c r="A136">
        <v>135</v>
      </c>
      <c r="B136" s="5" t="s">
        <v>1701</v>
      </c>
    </row>
    <row r="137" spans="1:2" ht="13.15">
      <c r="A137">
        <v>136</v>
      </c>
      <c r="B137" s="8" t="s">
        <v>1714</v>
      </c>
    </row>
    <row r="138" spans="1:2" ht="13.15">
      <c r="A138">
        <v>137</v>
      </c>
      <c r="B138" s="5" t="s">
        <v>1727</v>
      </c>
    </row>
    <row r="139" spans="1:2" ht="13.15">
      <c r="A139">
        <v>138</v>
      </c>
      <c r="B139" s="8" t="s">
        <v>1740</v>
      </c>
    </row>
    <row r="140" spans="1:2" ht="13.15">
      <c r="A140">
        <v>139</v>
      </c>
      <c r="B140" s="5" t="s">
        <v>1755</v>
      </c>
    </row>
    <row r="141" spans="1:2" ht="13.15">
      <c r="A141">
        <v>140</v>
      </c>
      <c r="B141" s="8" t="s">
        <v>1767</v>
      </c>
    </row>
    <row r="142" spans="1:2" ht="13.15">
      <c r="A142">
        <v>141</v>
      </c>
      <c r="B142" s="5" t="s">
        <v>1779</v>
      </c>
    </row>
    <row r="143" spans="1:2" ht="13.15">
      <c r="A143">
        <v>142</v>
      </c>
      <c r="B143" s="8" t="s">
        <v>1789</v>
      </c>
    </row>
    <row r="144" spans="1:2" ht="13.15">
      <c r="A144">
        <v>143</v>
      </c>
      <c r="B144" s="5" t="s">
        <v>1800</v>
      </c>
    </row>
    <row r="145" spans="1:2" ht="13.15">
      <c r="A145">
        <v>144</v>
      </c>
      <c r="B145" s="8" t="s">
        <v>1813</v>
      </c>
    </row>
    <row r="146" spans="1:2" ht="13.15">
      <c r="A146">
        <v>145</v>
      </c>
      <c r="B146" s="5" t="s">
        <v>1824</v>
      </c>
    </row>
    <row r="147" spans="1:2" ht="13.15">
      <c r="A147">
        <v>146</v>
      </c>
      <c r="B147" s="8" t="s">
        <v>1838</v>
      </c>
    </row>
    <row r="148" spans="1:2" ht="13.15">
      <c r="A148">
        <v>147</v>
      </c>
      <c r="B148" s="5" t="s">
        <v>1851</v>
      </c>
    </row>
    <row r="149" spans="1:2" ht="13.15">
      <c r="A149">
        <v>148</v>
      </c>
      <c r="B149" s="8" t="s">
        <v>1864</v>
      </c>
    </row>
    <row r="150" spans="1:2" ht="13.15">
      <c r="A150">
        <v>149</v>
      </c>
      <c r="B150" s="5" t="s">
        <v>1876</v>
      </c>
    </row>
    <row r="151" spans="1:2" ht="13.15">
      <c r="A151">
        <v>150</v>
      </c>
      <c r="B151" s="8" t="s">
        <v>1891</v>
      </c>
    </row>
    <row r="152" spans="1:2" ht="13.15">
      <c r="A152">
        <v>151</v>
      </c>
      <c r="B152" s="5" t="s">
        <v>1905</v>
      </c>
    </row>
    <row r="153" spans="1:2" ht="13.15">
      <c r="A153">
        <v>152</v>
      </c>
      <c r="B153" s="8" t="s">
        <v>1919</v>
      </c>
    </row>
    <row r="154" spans="1:2" ht="13.15">
      <c r="A154">
        <v>153</v>
      </c>
      <c r="B154" s="5" t="s">
        <v>1927</v>
      </c>
    </row>
    <row r="155" spans="1:2" ht="13.15">
      <c r="A155">
        <v>154</v>
      </c>
      <c r="B155" s="8" t="s">
        <v>1941</v>
      </c>
    </row>
    <row r="156" spans="1:2" ht="13.15">
      <c r="A156">
        <v>155</v>
      </c>
    </row>
    <row r="157" spans="1:2" ht="13.15">
      <c r="A157">
        <v>156</v>
      </c>
      <c r="B157" s="8" t="s">
        <v>1955</v>
      </c>
    </row>
    <row r="158" spans="1:2" ht="13.15">
      <c r="A158">
        <v>157</v>
      </c>
      <c r="B158" s="5" t="s">
        <v>1969</v>
      </c>
    </row>
    <row r="159" spans="1:2" ht="13.15">
      <c r="A159">
        <v>158</v>
      </c>
      <c r="B159" s="8" t="s">
        <v>1982</v>
      </c>
    </row>
    <row r="160" spans="1:2" ht="13.15">
      <c r="A160">
        <v>159</v>
      </c>
      <c r="B160" s="5" t="s">
        <v>1991</v>
      </c>
    </row>
    <row r="161" spans="1:2" ht="13.15">
      <c r="A161">
        <v>160</v>
      </c>
      <c r="B161" s="8" t="s">
        <v>2003</v>
      </c>
    </row>
    <row r="162" spans="1:2" ht="13.15">
      <c r="A162">
        <v>161</v>
      </c>
      <c r="B162" s="5" t="s">
        <v>2018</v>
      </c>
    </row>
    <row r="163" spans="1:2" ht="13.15">
      <c r="A163">
        <v>162</v>
      </c>
      <c r="B163" s="8" t="s">
        <v>2031</v>
      </c>
    </row>
    <row r="164" spans="1:2" ht="13.15">
      <c r="A164">
        <v>163</v>
      </c>
      <c r="B164" s="5" t="s">
        <v>2043</v>
      </c>
    </row>
    <row r="165" spans="1:2" ht="13.15">
      <c r="A165">
        <v>164</v>
      </c>
      <c r="B165" s="8" t="s">
        <v>2052</v>
      </c>
    </row>
    <row r="166" spans="1:2" ht="13.15">
      <c r="A166">
        <v>165</v>
      </c>
      <c r="B166" s="5" t="s">
        <v>2066</v>
      </c>
    </row>
    <row r="167" spans="1:2" ht="13.15">
      <c r="A167">
        <v>166</v>
      </c>
      <c r="B167" s="8" t="s">
        <v>2078</v>
      </c>
    </row>
    <row r="168" spans="1:2" ht="13.15">
      <c r="A168">
        <v>167</v>
      </c>
      <c r="B168" s="5" t="s">
        <v>2090</v>
      </c>
    </row>
    <row r="169" spans="1:2" ht="13.15">
      <c r="A169">
        <v>168</v>
      </c>
      <c r="B169" s="8" t="s">
        <v>2099</v>
      </c>
    </row>
    <row r="170" spans="1:2" ht="13.15">
      <c r="A170">
        <v>169</v>
      </c>
      <c r="B170" s="5" t="s">
        <v>2112</v>
      </c>
    </row>
    <row r="171" spans="1:2" ht="13.15">
      <c r="A171">
        <v>170</v>
      </c>
      <c r="B171" s="8" t="s">
        <v>2125</v>
      </c>
    </row>
    <row r="172" spans="1:2" ht="13.15">
      <c r="A172">
        <v>171</v>
      </c>
      <c r="B172" s="5" t="s">
        <v>2138</v>
      </c>
    </row>
    <row r="173" spans="1:2" ht="13.15">
      <c r="A173">
        <v>172</v>
      </c>
    </row>
    <row r="174" spans="1:2" ht="13.15">
      <c r="A174">
        <v>173</v>
      </c>
    </row>
    <row r="175" spans="1:2" ht="13.15">
      <c r="A175">
        <v>174</v>
      </c>
      <c r="B175" s="8" t="s">
        <v>2164</v>
      </c>
    </row>
    <row r="176" spans="1:2" ht="13.15">
      <c r="A176">
        <v>175</v>
      </c>
      <c r="B176" s="5" t="s">
        <v>2179</v>
      </c>
    </row>
    <row r="177" spans="1:2" ht="13.15">
      <c r="A177">
        <v>176</v>
      </c>
      <c r="B177" s="8" t="s">
        <v>2193</v>
      </c>
    </row>
    <row r="178" spans="1:2" ht="13.15">
      <c r="A178">
        <v>177</v>
      </c>
      <c r="B178" s="5" t="s">
        <v>2206</v>
      </c>
    </row>
    <row r="179" spans="1:2" ht="13.15">
      <c r="A179">
        <v>178</v>
      </c>
    </row>
    <row r="180" spans="1:2" ht="13.15">
      <c r="A180">
        <v>179</v>
      </c>
      <c r="B180" s="5" t="s">
        <v>2229</v>
      </c>
    </row>
    <row r="181" spans="1:2" ht="13.15">
      <c r="A181">
        <v>180</v>
      </c>
      <c r="B181" s="8" t="s">
        <v>2244</v>
      </c>
    </row>
    <row r="182" spans="1:2" ht="13.15">
      <c r="A182">
        <v>181</v>
      </c>
      <c r="B182" s="5" t="s">
        <v>2258</v>
      </c>
    </row>
    <row r="183" spans="1:2" ht="13.15">
      <c r="A183">
        <v>182</v>
      </c>
      <c r="B183" s="8" t="s">
        <v>2272</v>
      </c>
    </row>
    <row r="184" spans="1:2" ht="13.15">
      <c r="A184">
        <v>183</v>
      </c>
      <c r="B184" s="5" t="s">
        <v>2285</v>
      </c>
    </row>
    <row r="185" spans="1:2" ht="13.15">
      <c r="A185">
        <v>184</v>
      </c>
      <c r="B185" s="8" t="s">
        <v>2300</v>
      </c>
    </row>
    <row r="186" spans="1:2" ht="13.15">
      <c r="A186">
        <v>185</v>
      </c>
      <c r="B186" s="5" t="s">
        <v>2313</v>
      </c>
    </row>
    <row r="187" spans="1:2" ht="13.15">
      <c r="A187">
        <v>186</v>
      </c>
      <c r="B187" s="8" t="s">
        <v>2328</v>
      </c>
    </row>
    <row r="188" spans="1:2" ht="13.15">
      <c r="A188">
        <v>187</v>
      </c>
      <c r="B188" s="5" t="s">
        <v>2341</v>
      </c>
    </row>
    <row r="189" spans="1:2" ht="13.15">
      <c r="A189">
        <v>188</v>
      </c>
      <c r="B189" s="8" t="s">
        <v>2353</v>
      </c>
    </row>
    <row r="190" spans="1:2" ht="13.15">
      <c r="A190">
        <v>189</v>
      </c>
      <c r="B190" s="5" t="s">
        <v>2365</v>
      </c>
    </row>
    <row r="191" spans="1:2" ht="13.15">
      <c r="A191">
        <v>190</v>
      </c>
      <c r="B191" s="8" t="s">
        <v>2380</v>
      </c>
    </row>
    <row r="192" spans="1:2" ht="13.15">
      <c r="A192">
        <v>191</v>
      </c>
      <c r="B192" s="5" t="s">
        <v>2395</v>
      </c>
    </row>
    <row r="193" spans="1:2" ht="13.15">
      <c r="A193">
        <v>192</v>
      </c>
      <c r="B193" s="8" t="s">
        <v>2406</v>
      </c>
    </row>
    <row r="194" spans="1:2" ht="13.15">
      <c r="A194">
        <v>193</v>
      </c>
      <c r="B194" s="5" t="s">
        <v>2416</v>
      </c>
    </row>
    <row r="195" spans="1:2" ht="13.15">
      <c r="A195">
        <v>194</v>
      </c>
      <c r="B195" s="8" t="s">
        <v>2431</v>
      </c>
    </row>
    <row r="196" spans="1:2" ht="13.15">
      <c r="A196">
        <v>195</v>
      </c>
      <c r="B196" s="5" t="s">
        <v>2441</v>
      </c>
    </row>
    <row r="197" spans="1:2" ht="13.15">
      <c r="A197">
        <v>196</v>
      </c>
      <c r="B197" s="8" t="s">
        <v>2454</v>
      </c>
    </row>
    <row r="198" spans="1:2" ht="13.15">
      <c r="A198">
        <v>197</v>
      </c>
      <c r="B198" s="5" t="s">
        <v>2461</v>
      </c>
    </row>
    <row r="199" spans="1:2" ht="13.15">
      <c r="A199">
        <v>198</v>
      </c>
      <c r="B199" s="8" t="s">
        <v>2476</v>
      </c>
    </row>
    <row r="200" spans="1:2" ht="13.15">
      <c r="A200">
        <v>199</v>
      </c>
      <c r="B200" s="5" t="s">
        <v>2487</v>
      </c>
    </row>
    <row r="201" spans="1:2" ht="13.15">
      <c r="A201">
        <v>200</v>
      </c>
    </row>
    <row r="202" spans="1:2" ht="13.15">
      <c r="A202">
        <v>201</v>
      </c>
      <c r="B202" s="5" t="s">
        <v>2494</v>
      </c>
    </row>
    <row r="203" spans="1:2" ht="13.15">
      <c r="A203">
        <v>202</v>
      </c>
      <c r="B203" s="8" t="s">
        <v>2501</v>
      </c>
    </row>
    <row r="204" spans="1:2" ht="13.15">
      <c r="A204">
        <v>203</v>
      </c>
      <c r="B204" s="5" t="s">
        <v>2513</v>
      </c>
    </row>
    <row r="205" spans="1:2" ht="13.15">
      <c r="A205">
        <v>204</v>
      </c>
      <c r="B205" s="8" t="s">
        <v>2527</v>
      </c>
    </row>
    <row r="206" spans="1:2" ht="13.15">
      <c r="A206">
        <v>205</v>
      </c>
      <c r="B206" s="5" t="s">
        <v>2541</v>
      </c>
    </row>
    <row r="207" spans="1:2" ht="13.15">
      <c r="A207">
        <v>206</v>
      </c>
      <c r="B207" s="8" t="s">
        <v>2555</v>
      </c>
    </row>
    <row r="208" spans="1:2" ht="13.15">
      <c r="A208">
        <v>207</v>
      </c>
      <c r="B208" s="5" t="s">
        <v>2564</v>
      </c>
    </row>
    <row r="209" spans="1:2" ht="13.15">
      <c r="A209">
        <v>208</v>
      </c>
      <c r="B209" s="8" t="s">
        <v>2575</v>
      </c>
    </row>
    <row r="210" spans="1:2" ht="13.15">
      <c r="A210">
        <v>209</v>
      </c>
      <c r="B210" s="5" t="s">
        <v>2586</v>
      </c>
    </row>
    <row r="211" spans="1:2" ht="13.15">
      <c r="A211">
        <v>210</v>
      </c>
      <c r="B211" s="8" t="s">
        <v>2600</v>
      </c>
    </row>
    <row r="212" spans="1:2" ht="13.15">
      <c r="A212">
        <v>211</v>
      </c>
      <c r="B212" s="5" t="s">
        <v>2615</v>
      </c>
    </row>
    <row r="213" spans="1:2" ht="13.15">
      <c r="A213">
        <v>212</v>
      </c>
      <c r="B213" s="8" t="s">
        <v>2629</v>
      </c>
    </row>
    <row r="214" spans="1:2" ht="13.15">
      <c r="A214">
        <v>213</v>
      </c>
      <c r="B214" s="5" t="s">
        <v>2641</v>
      </c>
    </row>
    <row r="215" spans="1:2" ht="13.15">
      <c r="A215">
        <v>214</v>
      </c>
      <c r="B215" s="8" t="s">
        <v>2653</v>
      </c>
    </row>
    <row r="216" spans="1:2" ht="13.15">
      <c r="A216">
        <v>215</v>
      </c>
      <c r="B216" s="5" t="s">
        <v>2666</v>
      </c>
    </row>
    <row r="217" spans="1:2" ht="13.15">
      <c r="A217">
        <v>216</v>
      </c>
      <c r="B217" s="8" t="s">
        <v>2678</v>
      </c>
    </row>
    <row r="218" spans="1:2" ht="13.15">
      <c r="A218">
        <v>217</v>
      </c>
      <c r="B218" s="5" t="s">
        <v>2691</v>
      </c>
    </row>
    <row r="219" spans="1:2" ht="13.15">
      <c r="A219">
        <v>218</v>
      </c>
      <c r="B219" s="8" t="s">
        <v>2704</v>
      </c>
    </row>
    <row r="220" spans="1:2" ht="13.15">
      <c r="A220">
        <v>219</v>
      </c>
      <c r="B220" s="5" t="s">
        <v>2717</v>
      </c>
    </row>
    <row r="221" spans="1:2" ht="13.15">
      <c r="A221">
        <v>220</v>
      </c>
      <c r="B221" s="8" t="s">
        <v>2732</v>
      </c>
    </row>
    <row r="222" spans="1:2" ht="13.15">
      <c r="A222">
        <v>221</v>
      </c>
      <c r="B222" s="5" t="s">
        <v>2744</v>
      </c>
    </row>
    <row r="223" spans="1:2" ht="13.15">
      <c r="A223">
        <v>222</v>
      </c>
      <c r="B223" s="8" t="s">
        <v>2756</v>
      </c>
    </row>
    <row r="224" spans="1:2" ht="13.15">
      <c r="A224">
        <v>223</v>
      </c>
    </row>
    <row r="225" spans="1:2" ht="13.15">
      <c r="A225">
        <v>224</v>
      </c>
    </row>
    <row r="226" spans="1:2" ht="13.15">
      <c r="A226">
        <v>225</v>
      </c>
      <c r="B226" s="5" t="s">
        <v>2773</v>
      </c>
    </row>
    <row r="227" spans="1:2" ht="13.15">
      <c r="A227">
        <v>226</v>
      </c>
      <c r="B227" s="8" t="s">
        <v>2785</v>
      </c>
    </row>
    <row r="228" spans="1:2" ht="13.15">
      <c r="A228">
        <v>227</v>
      </c>
      <c r="B228" s="5" t="s">
        <v>2799</v>
      </c>
    </row>
    <row r="229" spans="1:2" ht="13.15">
      <c r="A229">
        <v>228</v>
      </c>
      <c r="B229" s="8" t="s">
        <v>2812</v>
      </c>
    </row>
    <row r="230" spans="1:2" ht="13.15">
      <c r="A230">
        <v>229</v>
      </c>
      <c r="B230" s="5" t="s">
        <v>2824</v>
      </c>
    </row>
    <row r="231" spans="1:2" ht="13.15">
      <c r="A231">
        <v>230</v>
      </c>
      <c r="B231" s="8" t="s">
        <v>2835</v>
      </c>
    </row>
    <row r="232" spans="1:2" ht="13.15">
      <c r="A232">
        <v>231</v>
      </c>
      <c r="B232" s="5" t="s">
        <v>2848</v>
      </c>
    </row>
    <row r="233" spans="1:2" ht="13.15">
      <c r="A233">
        <v>232</v>
      </c>
      <c r="B233" s="8" t="s">
        <v>2861</v>
      </c>
    </row>
    <row r="234" spans="1:2" ht="13.15">
      <c r="A234">
        <v>233</v>
      </c>
      <c r="B234" s="5" t="s">
        <v>2876</v>
      </c>
    </row>
    <row r="235" spans="1:2" ht="13.15">
      <c r="A235">
        <v>234</v>
      </c>
      <c r="B235" s="8" t="s">
        <v>2890</v>
      </c>
    </row>
    <row r="236" spans="1:2" ht="13.15">
      <c r="A236">
        <v>235</v>
      </c>
      <c r="B236" s="5" t="s">
        <v>2905</v>
      </c>
    </row>
    <row r="237" spans="1:2" ht="13.15">
      <c r="A237">
        <v>236</v>
      </c>
      <c r="B237" s="8" t="s">
        <v>2914</v>
      </c>
    </row>
    <row r="238" spans="1:2" ht="13.15">
      <c r="A238">
        <v>237</v>
      </c>
      <c r="B238" s="5" t="s">
        <v>2927</v>
      </c>
    </row>
    <row r="239" spans="1:2" ht="13.15">
      <c r="A239">
        <v>238</v>
      </c>
    </row>
    <row r="240" spans="1:2" ht="13.15">
      <c r="A240">
        <v>239</v>
      </c>
      <c r="B240" s="5" t="s">
        <v>2942</v>
      </c>
    </row>
    <row r="241" spans="1:2" ht="13.15">
      <c r="A241">
        <v>240</v>
      </c>
      <c r="B241" s="8" t="s">
        <v>2956</v>
      </c>
    </row>
    <row r="242" spans="1:2" ht="13.15">
      <c r="A242">
        <v>241</v>
      </c>
      <c r="B242" s="5" t="s">
        <v>2969</v>
      </c>
    </row>
    <row r="243" spans="1:2" ht="13.15">
      <c r="A243">
        <v>242</v>
      </c>
      <c r="B243" s="8" t="s">
        <v>2984</v>
      </c>
    </row>
    <row r="244" spans="1:2" ht="13.15">
      <c r="A244">
        <v>243</v>
      </c>
      <c r="B244" s="5" t="s">
        <v>2997</v>
      </c>
    </row>
    <row r="245" spans="1:2" ht="13.15">
      <c r="A245">
        <v>244</v>
      </c>
      <c r="B245" s="8" t="s">
        <v>3007</v>
      </c>
    </row>
    <row r="246" spans="1:2" ht="13.15">
      <c r="A246">
        <v>245</v>
      </c>
      <c r="B246" s="5" t="s">
        <v>3019</v>
      </c>
    </row>
    <row r="247" spans="1:2" ht="13.15">
      <c r="A247">
        <v>246</v>
      </c>
      <c r="B247" s="8" t="s">
        <v>3031</v>
      </c>
    </row>
    <row r="248" spans="1:2" ht="13.15">
      <c r="A248">
        <v>247</v>
      </c>
      <c r="B248" s="5" t="s">
        <v>3045</v>
      </c>
    </row>
    <row r="249" spans="1:2" ht="13.15">
      <c r="A249">
        <v>248</v>
      </c>
      <c r="B249" s="8" t="s">
        <v>3060</v>
      </c>
    </row>
    <row r="250" spans="1:2" ht="13.15">
      <c r="A250">
        <v>249</v>
      </c>
      <c r="B250" s="5" t="s">
        <v>3070</v>
      </c>
    </row>
    <row r="251" spans="1:2" ht="13.15">
      <c r="A251">
        <v>250</v>
      </c>
      <c r="B251" s="8" t="s">
        <v>3083</v>
      </c>
    </row>
    <row r="252" spans="1:2" ht="13.15">
      <c r="A252">
        <v>251</v>
      </c>
    </row>
    <row r="253" spans="1:2" ht="13.15">
      <c r="A253">
        <v>252</v>
      </c>
      <c r="B253" s="8" t="s">
        <v>3106</v>
      </c>
    </row>
    <row r="254" spans="1:2" ht="13.15">
      <c r="A254">
        <v>253</v>
      </c>
      <c r="B254" s="5" t="s">
        <v>3118</v>
      </c>
    </row>
    <row r="255" spans="1:2" ht="13.15">
      <c r="A255">
        <v>254</v>
      </c>
    </row>
    <row r="256" spans="1:2" ht="13.15">
      <c r="A256">
        <v>255</v>
      </c>
      <c r="B256" s="5" t="s">
        <v>3141</v>
      </c>
    </row>
    <row r="257" spans="1:2" ht="13.15">
      <c r="A257">
        <v>256</v>
      </c>
    </row>
    <row r="258" spans="1:2" ht="13.15">
      <c r="A258">
        <v>257</v>
      </c>
      <c r="B258" s="5" t="s">
        <v>3160</v>
      </c>
    </row>
    <row r="259" spans="1:2" ht="13.15">
      <c r="A259">
        <v>258</v>
      </c>
      <c r="B259" s="8" t="s">
        <v>3174</v>
      </c>
    </row>
    <row r="260" spans="1:2" ht="13.15">
      <c r="A260">
        <v>259</v>
      </c>
      <c r="B260" s="5" t="s">
        <v>3186</v>
      </c>
    </row>
    <row r="261" spans="1:2" ht="13.15">
      <c r="A261">
        <v>260</v>
      </c>
      <c r="B261" s="8" t="s">
        <v>3196</v>
      </c>
    </row>
    <row r="262" spans="1:2" ht="13.15">
      <c r="A262">
        <v>261</v>
      </c>
      <c r="B262" s="5" t="s">
        <v>3208</v>
      </c>
    </row>
    <row r="263" spans="1:2" ht="13.15">
      <c r="A263">
        <v>262</v>
      </c>
      <c r="B263" s="8" t="s">
        <v>3218</v>
      </c>
    </row>
    <row r="264" spans="1:2" ht="13.15">
      <c r="A264">
        <v>263</v>
      </c>
      <c r="B264" s="5" t="s">
        <v>3229</v>
      </c>
    </row>
    <row r="265" spans="1:2" ht="13.15">
      <c r="A265">
        <v>264</v>
      </c>
      <c r="B265" s="8" t="s">
        <v>3240</v>
      </c>
    </row>
    <row r="266" spans="1:2" ht="13.15">
      <c r="A266">
        <v>265</v>
      </c>
      <c r="B266" s="5" t="s">
        <v>3254</v>
      </c>
    </row>
    <row r="267" spans="1:2" ht="13.15">
      <c r="A267">
        <v>266</v>
      </c>
      <c r="B267" s="8" t="s">
        <v>3268</v>
      </c>
    </row>
    <row r="268" spans="1:2" ht="13.15">
      <c r="A268">
        <v>267</v>
      </c>
      <c r="B268" s="5" t="s">
        <v>3281</v>
      </c>
    </row>
    <row r="269" spans="1:2" ht="13.15">
      <c r="A269">
        <v>268</v>
      </c>
      <c r="B269" s="8" t="s">
        <v>1136</v>
      </c>
    </row>
    <row r="270" spans="1:2" ht="13.15">
      <c r="A270">
        <v>269</v>
      </c>
      <c r="B270" s="5" t="s">
        <v>3303</v>
      </c>
    </row>
    <row r="271" spans="1:2" ht="13.15">
      <c r="A271">
        <v>270</v>
      </c>
      <c r="B271" s="8" t="s">
        <v>3314</v>
      </c>
    </row>
    <row r="272" spans="1:2" ht="13.15">
      <c r="A272">
        <v>271</v>
      </c>
    </row>
    <row r="273" spans="1:2" ht="13.15">
      <c r="A273">
        <v>272</v>
      </c>
      <c r="B273" s="8" t="s">
        <v>914</v>
      </c>
    </row>
    <row r="274" spans="1:2" ht="13.15">
      <c r="A274">
        <v>273</v>
      </c>
      <c r="B274" s="5" t="s">
        <v>3345</v>
      </c>
    </row>
    <row r="275" spans="1:2" ht="13.15">
      <c r="A275">
        <v>274</v>
      </c>
      <c r="B275" s="8" t="s">
        <v>3358</v>
      </c>
    </row>
    <row r="276" spans="1:2" ht="13.15">
      <c r="A276">
        <v>275</v>
      </c>
      <c r="B276" s="5" t="s">
        <v>3372</v>
      </c>
    </row>
    <row r="277" spans="1:2" ht="13.15">
      <c r="A277">
        <v>276</v>
      </c>
      <c r="B277" s="8" t="s">
        <v>3386</v>
      </c>
    </row>
    <row r="278" spans="1:2" ht="13.15">
      <c r="A278">
        <v>277</v>
      </c>
      <c r="B278" s="5" t="s">
        <v>3398</v>
      </c>
    </row>
    <row r="279" spans="1:2" ht="13.15">
      <c r="A279">
        <v>278</v>
      </c>
    </row>
    <row r="280" spans="1:2" ht="13.15">
      <c r="A280">
        <v>279</v>
      </c>
      <c r="B280" s="5" t="s">
        <v>3422</v>
      </c>
    </row>
    <row r="281" spans="1:2" ht="13.15">
      <c r="A281">
        <v>280</v>
      </c>
      <c r="B281" s="8" t="s">
        <v>3434</v>
      </c>
    </row>
    <row r="282" spans="1:2" ht="13.15">
      <c r="A282">
        <v>281</v>
      </c>
      <c r="B282" s="5" t="s">
        <v>3446</v>
      </c>
    </row>
    <row r="283" spans="1:2" ht="13.15">
      <c r="A283">
        <v>282</v>
      </c>
      <c r="B283" s="8" t="s">
        <v>3461</v>
      </c>
    </row>
    <row r="284" spans="1:2" ht="13.15">
      <c r="A284">
        <v>283</v>
      </c>
      <c r="B284" s="5" t="s">
        <v>3475</v>
      </c>
    </row>
    <row r="285" spans="1:2" ht="13.15">
      <c r="A285">
        <v>284</v>
      </c>
      <c r="B285" s="8" t="s">
        <v>3486</v>
      </c>
    </row>
    <row r="286" spans="1:2" ht="13.15">
      <c r="A286">
        <v>285</v>
      </c>
      <c r="B286" s="5" t="s">
        <v>3499</v>
      </c>
    </row>
    <row r="287" spans="1:2" ht="13.15">
      <c r="A287">
        <v>286</v>
      </c>
      <c r="B287" s="8" t="s">
        <v>3513</v>
      </c>
    </row>
    <row r="288" spans="1:2" ht="13.15">
      <c r="A288">
        <v>287</v>
      </c>
      <c r="B288" s="5" t="s">
        <v>3525</v>
      </c>
    </row>
    <row r="289" spans="1:2" ht="13.15">
      <c r="A289">
        <v>288</v>
      </c>
      <c r="B289" s="8" t="s">
        <v>3538</v>
      </c>
    </row>
    <row r="290" spans="1:2" ht="13.15">
      <c r="A290">
        <v>289</v>
      </c>
      <c r="B290" s="5" t="s">
        <v>3552</v>
      </c>
    </row>
    <row r="291" spans="1:2" ht="13.15">
      <c r="A291">
        <v>290</v>
      </c>
      <c r="B291" s="8" t="s">
        <v>3566</v>
      </c>
    </row>
    <row r="292" spans="1:2" ht="13.15">
      <c r="A292">
        <v>291</v>
      </c>
    </row>
    <row r="293" spans="1:2" ht="13.15">
      <c r="A293">
        <v>292</v>
      </c>
    </row>
    <row r="294" spans="1:2" ht="13.15">
      <c r="A294">
        <v>293</v>
      </c>
      <c r="B294" s="5" t="s">
        <v>3588</v>
      </c>
    </row>
    <row r="295" spans="1:2" ht="13.15">
      <c r="A295">
        <v>294</v>
      </c>
      <c r="B295" s="8" t="s">
        <v>3602</v>
      </c>
    </row>
    <row r="296" spans="1:2" ht="13.15">
      <c r="A296">
        <v>295</v>
      </c>
      <c r="B296" s="5" t="s">
        <v>3615</v>
      </c>
    </row>
    <row r="297" spans="1:2" ht="13.15">
      <c r="A297">
        <v>296</v>
      </c>
      <c r="B297" s="8" t="s">
        <v>3629</v>
      </c>
    </row>
    <row r="298" spans="1:2" ht="13.15">
      <c r="A298">
        <v>297</v>
      </c>
      <c r="B298" s="5" t="s">
        <v>3644</v>
      </c>
    </row>
    <row r="299" spans="1:2" ht="13.15">
      <c r="A299">
        <v>298</v>
      </c>
      <c r="B299" s="8" t="s">
        <v>3657</v>
      </c>
    </row>
    <row r="300" spans="1:2" ht="13.15">
      <c r="A300">
        <v>299</v>
      </c>
      <c r="B300" s="5" t="s">
        <v>3669</v>
      </c>
    </row>
    <row r="301" spans="1:2" ht="13.15">
      <c r="A301">
        <v>300</v>
      </c>
      <c r="B301" s="8" t="s">
        <v>3681</v>
      </c>
    </row>
    <row r="302" spans="1:2" ht="13.15">
      <c r="A302">
        <v>301</v>
      </c>
      <c r="B302" s="5" t="s">
        <v>3694</v>
      </c>
    </row>
    <row r="303" spans="1:2" ht="13.15">
      <c r="A303">
        <v>302</v>
      </c>
      <c r="B303" s="8" t="s">
        <v>3707</v>
      </c>
    </row>
    <row r="304" spans="1:2" ht="13.15">
      <c r="A304">
        <v>303</v>
      </c>
    </row>
    <row r="305" spans="1:2" ht="13.15">
      <c r="A305">
        <v>304</v>
      </c>
      <c r="B305" s="8" t="s">
        <v>3726</v>
      </c>
    </row>
    <row r="306" spans="1:2" ht="13.15">
      <c r="A306">
        <v>305</v>
      </c>
      <c r="B306" s="5" t="s">
        <v>3739</v>
      </c>
    </row>
    <row r="307" spans="1:2" ht="13.15">
      <c r="A307">
        <v>306</v>
      </c>
      <c r="B307" s="8" t="s">
        <v>3752</v>
      </c>
    </row>
    <row r="308" spans="1:2" ht="13.15">
      <c r="A308">
        <v>307</v>
      </c>
      <c r="B308" s="5" t="s">
        <v>3767</v>
      </c>
    </row>
    <row r="309" spans="1:2" ht="13.15">
      <c r="A309">
        <v>308</v>
      </c>
      <c r="B309" s="8" t="s">
        <v>3781</v>
      </c>
    </row>
    <row r="310" spans="1:2" ht="13.15">
      <c r="A310">
        <v>309</v>
      </c>
      <c r="B310" s="5" t="s">
        <v>3793</v>
      </c>
    </row>
    <row r="311" spans="1:2" ht="13.15">
      <c r="A311">
        <v>310</v>
      </c>
      <c r="B311" s="8" t="s">
        <v>3805</v>
      </c>
    </row>
    <row r="312" spans="1:2" ht="13.15">
      <c r="A312">
        <v>311</v>
      </c>
      <c r="B312" s="5" t="s">
        <v>3820</v>
      </c>
    </row>
    <row r="313" spans="1:2" ht="13.15">
      <c r="A313">
        <v>312</v>
      </c>
      <c r="B313" s="8" t="s">
        <v>3834</v>
      </c>
    </row>
    <row r="314" spans="1:2" ht="13.15">
      <c r="A314">
        <v>313</v>
      </c>
      <c r="B314" s="5" t="s">
        <v>3847</v>
      </c>
    </row>
    <row r="315" spans="1:2" ht="13.15">
      <c r="A315">
        <v>314</v>
      </c>
      <c r="B315" s="8" t="s">
        <v>3859</v>
      </c>
    </row>
    <row r="316" spans="1:2" ht="13.15">
      <c r="A316">
        <v>315</v>
      </c>
    </row>
    <row r="317" spans="1:2" ht="13.15">
      <c r="A317">
        <v>316</v>
      </c>
      <c r="B317" s="8" t="s">
        <v>3870</v>
      </c>
    </row>
    <row r="318" spans="1:2" ht="13.15">
      <c r="A318">
        <v>317</v>
      </c>
      <c r="B318" s="5" t="s">
        <v>3882</v>
      </c>
    </row>
    <row r="319" spans="1:2" ht="13.15">
      <c r="A319">
        <v>318</v>
      </c>
      <c r="B319" s="8" t="s">
        <v>3896</v>
      </c>
    </row>
    <row r="320" spans="1:2" ht="13.15">
      <c r="A320">
        <v>319</v>
      </c>
      <c r="B320" s="5" t="s">
        <v>3909</v>
      </c>
    </row>
    <row r="321" spans="1:2" ht="13.15">
      <c r="A321">
        <v>320</v>
      </c>
      <c r="B321" s="8" t="s">
        <v>3924</v>
      </c>
    </row>
    <row r="322" spans="1:2" ht="13.15">
      <c r="A322">
        <v>321</v>
      </c>
      <c r="B322" s="5" t="s">
        <v>3938</v>
      </c>
    </row>
    <row r="323" spans="1:2" ht="13.15">
      <c r="A323">
        <v>322</v>
      </c>
      <c r="B323" s="8" t="s">
        <v>3951</v>
      </c>
    </row>
    <row r="324" spans="1:2" ht="13.15">
      <c r="A324">
        <v>323</v>
      </c>
      <c r="B324" s="5" t="s">
        <v>3962</v>
      </c>
    </row>
    <row r="325" spans="1:2" ht="13.15">
      <c r="A325">
        <v>324</v>
      </c>
      <c r="B325" s="8" t="s">
        <v>3975</v>
      </c>
    </row>
    <row r="326" spans="1:2" ht="13.15">
      <c r="A326">
        <v>325</v>
      </c>
      <c r="B326" s="5" t="s">
        <v>3987</v>
      </c>
    </row>
    <row r="327" spans="1:2" ht="13.15">
      <c r="A327">
        <v>326</v>
      </c>
      <c r="B327" s="8" t="s">
        <v>4000</v>
      </c>
    </row>
    <row r="328" spans="1:2" ht="13.15">
      <c r="A328">
        <v>327</v>
      </c>
      <c r="B328" s="5" t="s">
        <v>4014</v>
      </c>
    </row>
    <row r="329" spans="1:2" ht="13.15">
      <c r="A329">
        <v>328</v>
      </c>
    </row>
    <row r="330" spans="1:2" ht="13.15">
      <c r="A330">
        <v>329</v>
      </c>
      <c r="B330" s="5" t="s">
        <v>4028</v>
      </c>
    </row>
    <row r="331" spans="1:2" ht="13.15">
      <c r="A331">
        <v>330</v>
      </c>
      <c r="B331" s="8" t="s">
        <v>4041</v>
      </c>
    </row>
    <row r="332" spans="1:2" ht="13.15">
      <c r="A332">
        <v>331</v>
      </c>
      <c r="B332" s="5" t="s">
        <v>4052</v>
      </c>
    </row>
    <row r="333" spans="1:2" ht="13.15">
      <c r="A333">
        <v>332</v>
      </c>
      <c r="B333" s="8" t="s">
        <v>4064</v>
      </c>
    </row>
    <row r="334" spans="1:2" ht="13.15">
      <c r="A334">
        <v>333</v>
      </c>
      <c r="B334" s="5" t="s">
        <v>4079</v>
      </c>
    </row>
    <row r="335" spans="1:2" ht="13.15">
      <c r="A335">
        <v>334</v>
      </c>
      <c r="B335" s="8" t="s">
        <v>4093</v>
      </c>
    </row>
    <row r="336" spans="1:2" ht="13.15">
      <c r="A336">
        <v>335</v>
      </c>
      <c r="B336" s="5" t="s">
        <v>4108</v>
      </c>
    </row>
    <row r="337" spans="1:2" ht="13.15">
      <c r="A337">
        <v>336</v>
      </c>
      <c r="B337" s="8" t="s">
        <v>4118</v>
      </c>
    </row>
    <row r="338" spans="1:2" ht="13.15">
      <c r="A338">
        <v>337</v>
      </c>
      <c r="B338" s="5" t="s">
        <v>4131</v>
      </c>
    </row>
    <row r="339" spans="1:2" ht="13.15">
      <c r="A339">
        <v>338</v>
      </c>
      <c r="B339" s="8" t="s">
        <v>4142</v>
      </c>
    </row>
    <row r="340" spans="1:2" ht="13.15">
      <c r="A340">
        <v>339</v>
      </c>
      <c r="B340" s="5" t="s">
        <v>4154</v>
      </c>
    </row>
    <row r="341" spans="1:2" ht="13.15">
      <c r="A341">
        <v>340</v>
      </c>
      <c r="B341" s="8" t="s">
        <v>4167</v>
      </c>
    </row>
    <row r="342" spans="1:2" ht="13.15">
      <c r="A342">
        <v>341</v>
      </c>
      <c r="B342" s="5" t="s">
        <v>4180</v>
      </c>
    </row>
    <row r="343" spans="1:2" ht="13.15">
      <c r="A343">
        <v>342</v>
      </c>
      <c r="B343" s="8" t="s">
        <v>4193</v>
      </c>
    </row>
    <row r="344" spans="1:2" ht="13.15">
      <c r="A344">
        <v>343</v>
      </c>
      <c r="B344" s="5" t="s">
        <v>4203</v>
      </c>
    </row>
    <row r="345" spans="1:2" ht="13.15">
      <c r="A345">
        <v>344</v>
      </c>
      <c r="B345" s="8" t="s">
        <v>4212</v>
      </c>
    </row>
    <row r="346" spans="1:2" ht="13.15">
      <c r="A346">
        <v>345</v>
      </c>
      <c r="B346" s="5" t="s">
        <v>4226</v>
      </c>
    </row>
    <row r="347" spans="1:2" ht="13.15">
      <c r="A347">
        <v>346</v>
      </c>
    </row>
    <row r="348" spans="1:2" ht="13.15">
      <c r="A348">
        <v>347</v>
      </c>
      <c r="B348" s="5" t="s">
        <v>4247</v>
      </c>
    </row>
    <row r="349" spans="1:2" ht="13.15">
      <c r="A349">
        <v>348</v>
      </c>
      <c r="B349" s="8" t="s">
        <v>4258</v>
      </c>
    </row>
    <row r="350" spans="1:2" ht="13.15">
      <c r="A350">
        <v>349</v>
      </c>
      <c r="B350" s="5" t="s">
        <v>4272</v>
      </c>
    </row>
    <row r="351" spans="1:2" ht="13.15">
      <c r="A351">
        <v>350</v>
      </c>
    </row>
    <row r="352" spans="1:2" ht="13.15">
      <c r="A352">
        <v>351</v>
      </c>
      <c r="B352" s="5" t="s">
        <v>4295</v>
      </c>
    </row>
    <row r="353" spans="1:2" ht="13.15">
      <c r="A353">
        <v>352</v>
      </c>
      <c r="B353" s="8" t="s">
        <v>4306</v>
      </c>
    </row>
    <row r="354" spans="1:2" ht="13.15">
      <c r="A354">
        <v>353</v>
      </c>
      <c r="B354" s="5" t="s">
        <v>4320</v>
      </c>
    </row>
    <row r="355" spans="1:2" ht="13.15">
      <c r="A355">
        <v>354</v>
      </c>
    </row>
    <row r="356" spans="1:2" ht="13.15">
      <c r="A356">
        <v>355</v>
      </c>
      <c r="B356" s="5" t="s">
        <v>4334</v>
      </c>
    </row>
    <row r="357" spans="1:2" ht="13.15">
      <c r="A357">
        <v>356</v>
      </c>
      <c r="B357" s="8" t="s">
        <v>4347</v>
      </c>
    </row>
    <row r="358" spans="1:2" ht="13.15">
      <c r="A358">
        <v>357</v>
      </c>
      <c r="B358" s="12" t="s">
        <v>4356</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5D622-69A7-464E-92D5-576DFB22F36F}">
  <sheetPr>
    <outlinePr summaryBelow="0" summaryRight="0"/>
  </sheetPr>
  <dimension ref="A1:B358"/>
  <sheetViews>
    <sheetView tabSelected="1" zoomScaleNormal="100" workbookViewId="0">
      <pane ySplit="1" topLeftCell="B190" activePane="bottomLeft" state="frozen"/>
      <selection pane="bottomLeft" activeCell="B220" sqref="B220"/>
    </sheetView>
  </sheetViews>
  <sheetFormatPr defaultColWidth="12.5703125" defaultRowHeight="15.75" customHeight="1"/>
  <cols>
    <col min="2" max="2" width="255.5703125" customWidth="1"/>
  </cols>
  <sheetData>
    <row r="1" spans="1:2" ht="15.75" customHeight="1">
      <c r="A1" s="69" t="s">
        <v>4376</v>
      </c>
      <c r="B1" s="70" t="s">
        <v>18</v>
      </c>
    </row>
    <row r="2" spans="1:2" ht="13.15">
      <c r="A2">
        <v>1</v>
      </c>
      <c r="B2" s="5" t="s">
        <v>38</v>
      </c>
    </row>
    <row r="3" spans="1:2" ht="13.15">
      <c r="A3">
        <v>2</v>
      </c>
      <c r="B3" s="8" t="s">
        <v>54</v>
      </c>
    </row>
    <row r="4" spans="1:2" ht="13.15">
      <c r="A4">
        <v>3</v>
      </c>
      <c r="B4" s="5" t="s">
        <v>71</v>
      </c>
    </row>
    <row r="5" spans="1:2" ht="13.15">
      <c r="A5">
        <v>4</v>
      </c>
    </row>
    <row r="6" spans="1:2" ht="13.15">
      <c r="A6">
        <v>5</v>
      </c>
      <c r="B6" s="5" t="s">
        <v>97</v>
      </c>
    </row>
    <row r="7" spans="1:2" ht="13.15">
      <c r="A7">
        <v>6</v>
      </c>
    </row>
    <row r="8" spans="1:2" ht="13.15">
      <c r="A8">
        <v>7</v>
      </c>
      <c r="B8" s="5" t="s">
        <v>66</v>
      </c>
    </row>
    <row r="9" spans="1:2" ht="13.15">
      <c r="A9">
        <v>8</v>
      </c>
    </row>
    <row r="10" spans="1:2" ht="13.15">
      <c r="A10">
        <v>9</v>
      </c>
      <c r="B10" s="5" t="s">
        <v>146</v>
      </c>
    </row>
    <row r="11" spans="1:2" ht="13.15">
      <c r="A11">
        <v>10</v>
      </c>
      <c r="B11" s="8" t="s">
        <v>158</v>
      </c>
    </row>
    <row r="12" spans="1:2" ht="13.15">
      <c r="A12">
        <v>11</v>
      </c>
      <c r="B12" s="5" t="s">
        <v>172</v>
      </c>
    </row>
    <row r="13" spans="1:2" ht="13.15">
      <c r="A13">
        <v>12</v>
      </c>
      <c r="B13" s="8" t="s">
        <v>185</v>
      </c>
    </row>
    <row r="14" spans="1:2" ht="13.15">
      <c r="A14">
        <v>13</v>
      </c>
      <c r="B14" s="5" t="s">
        <v>196</v>
      </c>
    </row>
    <row r="15" spans="1:2" ht="13.15">
      <c r="A15">
        <v>14</v>
      </c>
      <c r="B15" s="8" t="s">
        <v>208</v>
      </c>
    </row>
    <row r="16" spans="1:2" ht="13.15">
      <c r="A16">
        <v>15</v>
      </c>
      <c r="B16" s="5" t="s">
        <v>223</v>
      </c>
    </row>
    <row r="17" spans="1:2" ht="13.15">
      <c r="A17">
        <v>16</v>
      </c>
      <c r="B17" s="8" t="s">
        <v>236</v>
      </c>
    </row>
    <row r="18" spans="1:2" ht="13.15">
      <c r="A18">
        <v>17</v>
      </c>
      <c r="B18" s="5" t="s">
        <v>252</v>
      </c>
    </row>
    <row r="19" spans="1:2" ht="13.15">
      <c r="A19">
        <v>18</v>
      </c>
      <c r="B19" s="8" t="s">
        <v>266</v>
      </c>
    </row>
    <row r="20" spans="1:2" ht="13.15">
      <c r="A20">
        <v>19</v>
      </c>
      <c r="B20" s="5" t="s">
        <v>280</v>
      </c>
    </row>
    <row r="21" spans="1:2" ht="13.15">
      <c r="A21">
        <v>20</v>
      </c>
    </row>
    <row r="22" spans="1:2" ht="13.15">
      <c r="A22">
        <v>21</v>
      </c>
      <c r="B22" s="5" t="s">
        <v>296</v>
      </c>
    </row>
    <row r="23" spans="1:2" ht="13.15">
      <c r="A23">
        <v>22</v>
      </c>
    </row>
    <row r="24" spans="1:2" ht="13.15">
      <c r="A24">
        <v>23</v>
      </c>
      <c r="B24" s="5" t="s">
        <v>317</v>
      </c>
    </row>
    <row r="25" spans="1:2" ht="13.15">
      <c r="A25">
        <v>24</v>
      </c>
      <c r="B25" s="8" t="s">
        <v>332</v>
      </c>
    </row>
    <row r="26" spans="1:2" ht="13.15">
      <c r="A26">
        <v>25</v>
      </c>
    </row>
    <row r="27" spans="1:2" ht="13.15">
      <c r="A27">
        <v>26</v>
      </c>
    </row>
    <row r="28" spans="1:2" ht="13.15">
      <c r="A28">
        <v>27</v>
      </c>
      <c r="B28" s="5" t="s">
        <v>357</v>
      </c>
    </row>
    <row r="29" spans="1:2" ht="13.15">
      <c r="A29">
        <v>28</v>
      </c>
    </row>
    <row r="30" spans="1:2" ht="13.15">
      <c r="A30">
        <v>29</v>
      </c>
      <c r="B30" s="5" t="s">
        <v>378</v>
      </c>
    </row>
    <row r="31" spans="1:2" ht="13.15">
      <c r="A31">
        <v>30</v>
      </c>
    </row>
    <row r="32" spans="1:2" ht="13.15">
      <c r="A32">
        <v>31</v>
      </c>
      <c r="B32" s="5" t="s">
        <v>392</v>
      </c>
    </row>
    <row r="33" spans="1:2" ht="13.15">
      <c r="A33">
        <v>32</v>
      </c>
      <c r="B33" s="8" t="s">
        <v>406</v>
      </c>
    </row>
    <row r="34" spans="1:2" ht="13.15">
      <c r="A34">
        <v>33</v>
      </c>
      <c r="B34" s="5" t="s">
        <v>419</v>
      </c>
    </row>
    <row r="35" spans="1:2" ht="13.15">
      <c r="A35">
        <v>34</v>
      </c>
      <c r="B35" s="8" t="s">
        <v>430</v>
      </c>
    </row>
    <row r="36" spans="1:2" ht="13.15">
      <c r="A36">
        <v>35</v>
      </c>
    </row>
    <row r="37" spans="1:2" ht="13.15">
      <c r="A37">
        <v>36</v>
      </c>
      <c r="B37" s="8" t="s">
        <v>443</v>
      </c>
    </row>
    <row r="38" spans="1:2" ht="13.15">
      <c r="A38">
        <v>37</v>
      </c>
    </row>
    <row r="39" spans="1:2" ht="13.15">
      <c r="A39">
        <v>38</v>
      </c>
      <c r="B39" s="8" t="s">
        <v>470</v>
      </c>
    </row>
    <row r="40" spans="1:2" ht="13.15">
      <c r="A40">
        <v>39</v>
      </c>
      <c r="B40" s="5" t="s">
        <v>484</v>
      </c>
    </row>
    <row r="41" spans="1:2" ht="13.15">
      <c r="A41">
        <v>40</v>
      </c>
      <c r="B41" s="8" t="s">
        <v>497</v>
      </c>
    </row>
    <row r="42" spans="1:2" ht="13.15">
      <c r="A42">
        <v>41</v>
      </c>
      <c r="B42" s="5" t="s">
        <v>510</v>
      </c>
    </row>
    <row r="43" spans="1:2" ht="13.15">
      <c r="A43">
        <v>42</v>
      </c>
      <c r="B43" s="8" t="s">
        <v>524</v>
      </c>
    </row>
    <row r="44" spans="1:2" ht="13.15">
      <c r="A44">
        <v>43</v>
      </c>
      <c r="B44" s="5" t="s">
        <v>539</v>
      </c>
    </row>
    <row r="45" spans="1:2" ht="13.15">
      <c r="A45">
        <v>44</v>
      </c>
      <c r="B45" s="8" t="s">
        <v>551</v>
      </c>
    </row>
    <row r="46" spans="1:2" ht="13.15">
      <c r="A46">
        <v>45</v>
      </c>
      <c r="B46" s="5" t="s">
        <v>565</v>
      </c>
    </row>
    <row r="47" spans="1:2" ht="13.15">
      <c r="A47">
        <v>46</v>
      </c>
    </row>
    <row r="48" spans="1:2" ht="13.15">
      <c r="A48">
        <v>47</v>
      </c>
      <c r="B48" s="5" t="s">
        <v>584</v>
      </c>
    </row>
    <row r="49" spans="1:2" ht="13.15">
      <c r="A49">
        <v>48</v>
      </c>
      <c r="B49" s="8" t="s">
        <v>596</v>
      </c>
    </row>
    <row r="50" spans="1:2" ht="13.15">
      <c r="A50">
        <v>49</v>
      </c>
      <c r="B50" s="5" t="s">
        <v>609</v>
      </c>
    </row>
    <row r="51" spans="1:2" ht="13.15">
      <c r="A51">
        <v>50</v>
      </c>
    </row>
    <row r="52" spans="1:2" ht="13.15">
      <c r="A52">
        <v>51</v>
      </c>
    </row>
    <row r="53" spans="1:2" ht="13.15">
      <c r="A53">
        <v>52</v>
      </c>
      <c r="B53" s="8" t="s">
        <v>644</v>
      </c>
    </row>
    <row r="54" spans="1:2" ht="13.15">
      <c r="A54">
        <v>53</v>
      </c>
      <c r="B54" s="5" t="s">
        <v>657</v>
      </c>
    </row>
    <row r="55" spans="1:2" ht="13.15">
      <c r="A55">
        <v>54</v>
      </c>
      <c r="B55" s="8" t="s">
        <v>672</v>
      </c>
    </row>
    <row r="56" spans="1:2" ht="13.15">
      <c r="A56">
        <v>55</v>
      </c>
      <c r="B56" s="5" t="s">
        <v>686</v>
      </c>
    </row>
    <row r="57" spans="1:2" ht="13.15">
      <c r="A57">
        <v>56</v>
      </c>
      <c r="B57" s="8" t="s">
        <v>699</v>
      </c>
    </row>
    <row r="58" spans="1:2" ht="13.15">
      <c r="A58">
        <v>57</v>
      </c>
      <c r="B58" s="5" t="s">
        <v>712</v>
      </c>
    </row>
    <row r="59" spans="1:2" ht="13.15">
      <c r="A59">
        <v>58</v>
      </c>
      <c r="B59" s="8" t="s">
        <v>725</v>
      </c>
    </row>
    <row r="60" spans="1:2" ht="13.15">
      <c r="A60">
        <v>59</v>
      </c>
    </row>
    <row r="61" spans="1:2" ht="13.15">
      <c r="A61">
        <v>60</v>
      </c>
      <c r="B61" s="8" t="s">
        <v>750</v>
      </c>
    </row>
    <row r="62" spans="1:2" ht="13.15">
      <c r="A62">
        <v>61</v>
      </c>
      <c r="B62" s="5" t="s">
        <v>765</v>
      </c>
    </row>
    <row r="63" spans="1:2" ht="13.15">
      <c r="A63">
        <v>62</v>
      </c>
      <c r="B63" s="8" t="s">
        <v>779</v>
      </c>
    </row>
    <row r="64" spans="1:2" ht="13.15">
      <c r="A64">
        <v>63</v>
      </c>
      <c r="B64" s="5" t="s">
        <v>793</v>
      </c>
    </row>
    <row r="65" spans="1:2" ht="13.15">
      <c r="A65">
        <v>64</v>
      </c>
      <c r="B65" s="8" t="s">
        <v>66</v>
      </c>
    </row>
    <row r="66" spans="1:2" ht="13.15">
      <c r="A66">
        <v>65</v>
      </c>
      <c r="B66" s="5" t="s">
        <v>815</v>
      </c>
    </row>
    <row r="67" spans="1:2" ht="13.15">
      <c r="A67">
        <v>66</v>
      </c>
      <c r="B67" s="8" t="s">
        <v>831</v>
      </c>
    </row>
    <row r="68" spans="1:2" ht="13.15">
      <c r="A68">
        <v>67</v>
      </c>
    </row>
    <row r="69" spans="1:2" ht="13.15">
      <c r="A69">
        <v>68</v>
      </c>
      <c r="B69" s="8" t="s">
        <v>847</v>
      </c>
    </row>
    <row r="70" spans="1:2" ht="13.15">
      <c r="A70">
        <v>69</v>
      </c>
      <c r="B70" s="5" t="s">
        <v>861</v>
      </c>
    </row>
    <row r="71" spans="1:2" ht="13.15">
      <c r="A71">
        <v>70</v>
      </c>
      <c r="B71" s="8" t="s">
        <v>66</v>
      </c>
    </row>
    <row r="72" spans="1:2" ht="13.15">
      <c r="A72">
        <v>71</v>
      </c>
    </row>
    <row r="73" spans="1:2" ht="13.15">
      <c r="A73">
        <v>72</v>
      </c>
      <c r="B73" s="8" t="s">
        <v>897</v>
      </c>
    </row>
    <row r="74" spans="1:2" ht="13.15">
      <c r="A74">
        <v>73</v>
      </c>
      <c r="B74" s="5" t="s">
        <v>66</v>
      </c>
    </row>
    <row r="75" spans="1:2" ht="13.15">
      <c r="A75">
        <v>74</v>
      </c>
      <c r="B75" s="8" t="s">
        <v>922</v>
      </c>
    </row>
    <row r="76" spans="1:2" ht="13.15">
      <c r="A76">
        <v>75</v>
      </c>
      <c r="B76" s="5" t="s">
        <v>934</v>
      </c>
    </row>
    <row r="77" spans="1:2" ht="13.15">
      <c r="A77">
        <v>76</v>
      </c>
      <c r="B77" s="8" t="s">
        <v>946</v>
      </c>
    </row>
    <row r="78" spans="1:2" ht="13.15">
      <c r="A78">
        <v>77</v>
      </c>
      <c r="B78" s="5" t="s">
        <v>960</v>
      </c>
    </row>
    <row r="79" spans="1:2" ht="13.15">
      <c r="A79">
        <v>78</v>
      </c>
      <c r="B79" s="8" t="s">
        <v>975</v>
      </c>
    </row>
    <row r="80" spans="1:2" ht="13.15">
      <c r="A80">
        <v>79</v>
      </c>
      <c r="B80" s="5" t="s">
        <v>990</v>
      </c>
    </row>
    <row r="81" spans="1:2" ht="13.15">
      <c r="A81">
        <v>80</v>
      </c>
      <c r="B81" s="8" t="s">
        <v>1004</v>
      </c>
    </row>
    <row r="82" spans="1:2" ht="13.15">
      <c r="A82">
        <v>81</v>
      </c>
    </row>
    <row r="83" spans="1:2" ht="13.15">
      <c r="A83">
        <v>82</v>
      </c>
      <c r="B83" s="8" t="s">
        <v>1029</v>
      </c>
    </row>
    <row r="84" spans="1:2" ht="13.15">
      <c r="A84">
        <v>83</v>
      </c>
      <c r="B84" s="5" t="s">
        <v>1040</v>
      </c>
    </row>
    <row r="85" spans="1:2" ht="13.15">
      <c r="A85">
        <v>84</v>
      </c>
      <c r="B85" s="8" t="s">
        <v>1054</v>
      </c>
    </row>
    <row r="86" spans="1:2" ht="13.15">
      <c r="A86">
        <v>85</v>
      </c>
      <c r="B86" s="5" t="s">
        <v>1068</v>
      </c>
    </row>
    <row r="87" spans="1:2" ht="13.15">
      <c r="A87">
        <v>86</v>
      </c>
      <c r="B87" s="8" t="s">
        <v>1082</v>
      </c>
    </row>
    <row r="88" spans="1:2" ht="13.15">
      <c r="A88">
        <v>87</v>
      </c>
      <c r="B88" s="5" t="s">
        <v>1097</v>
      </c>
    </row>
    <row r="89" spans="1:2" ht="13.15">
      <c r="A89">
        <v>88</v>
      </c>
      <c r="B89" s="8" t="s">
        <v>1111</v>
      </c>
    </row>
    <row r="90" spans="1:2" ht="13.15">
      <c r="A90">
        <v>89</v>
      </c>
    </row>
    <row r="91" spans="1:2" ht="13.15">
      <c r="A91">
        <v>90</v>
      </c>
      <c r="B91" s="8" t="s">
        <v>1137</v>
      </c>
    </row>
    <row r="92" spans="1:2" ht="13.15">
      <c r="A92">
        <v>91</v>
      </c>
      <c r="B92" s="5" t="s">
        <v>1152</v>
      </c>
    </row>
    <row r="93" spans="1:2" ht="13.15">
      <c r="A93">
        <v>92</v>
      </c>
      <c r="B93" s="8" t="s">
        <v>1164</v>
      </c>
    </row>
    <row r="94" spans="1:2" ht="13.15">
      <c r="A94">
        <v>93</v>
      </c>
      <c r="B94" s="5" t="s">
        <v>1178</v>
      </c>
    </row>
    <row r="95" spans="1:2" ht="13.15">
      <c r="A95">
        <v>94</v>
      </c>
      <c r="B95" s="8" t="s">
        <v>1193</v>
      </c>
    </row>
    <row r="96" spans="1:2" ht="13.15">
      <c r="A96">
        <v>95</v>
      </c>
      <c r="B96" s="5" t="s">
        <v>1208</v>
      </c>
    </row>
    <row r="97" spans="1:2" ht="13.15">
      <c r="A97">
        <v>96</v>
      </c>
      <c r="B97" s="8" t="s">
        <v>1218</v>
      </c>
    </row>
    <row r="98" spans="1:2" ht="13.15">
      <c r="A98">
        <v>97</v>
      </c>
      <c r="B98" s="5" t="s">
        <v>1229</v>
      </c>
    </row>
    <row r="99" spans="1:2" ht="13.15">
      <c r="A99">
        <v>98</v>
      </c>
    </row>
    <row r="100" spans="1:2" ht="13.15">
      <c r="A100">
        <v>99</v>
      </c>
      <c r="B100" s="5" t="s">
        <v>66</v>
      </c>
    </row>
    <row r="101" spans="1:2" ht="13.15">
      <c r="A101">
        <v>100</v>
      </c>
      <c r="B101" s="8" t="s">
        <v>1266</v>
      </c>
    </row>
    <row r="102" spans="1:2" ht="13.15">
      <c r="A102">
        <v>101</v>
      </c>
    </row>
    <row r="103" spans="1:2" ht="13.15">
      <c r="A103">
        <v>102</v>
      </c>
      <c r="B103" s="8" t="s">
        <v>1292</v>
      </c>
    </row>
    <row r="104" spans="1:2" ht="13.15">
      <c r="A104">
        <v>103</v>
      </c>
    </row>
    <row r="105" spans="1:2" ht="13.15">
      <c r="A105">
        <v>104</v>
      </c>
      <c r="B105" s="8" t="s">
        <v>1316</v>
      </c>
    </row>
    <row r="106" spans="1:2" ht="13.15">
      <c r="A106">
        <v>105</v>
      </c>
      <c r="B106" s="5" t="s">
        <v>1327</v>
      </c>
    </row>
    <row r="107" spans="1:2" ht="13.15">
      <c r="A107">
        <v>106</v>
      </c>
    </row>
    <row r="108" spans="1:2" ht="13.15">
      <c r="A108">
        <v>107</v>
      </c>
    </row>
    <row r="109" spans="1:2" ht="13.15">
      <c r="A109">
        <v>108</v>
      </c>
      <c r="B109" s="8" t="s">
        <v>1364</v>
      </c>
    </row>
    <row r="110" spans="1:2" ht="13.15">
      <c r="A110">
        <v>109</v>
      </c>
      <c r="B110" s="5" t="s">
        <v>1377</v>
      </c>
    </row>
    <row r="111" spans="1:2" ht="13.15">
      <c r="A111">
        <v>110</v>
      </c>
      <c r="B111" s="8" t="s">
        <v>1391</v>
      </c>
    </row>
    <row r="112" spans="1:2" ht="13.15">
      <c r="A112">
        <v>111</v>
      </c>
      <c r="B112" s="5" t="s">
        <v>1405</v>
      </c>
    </row>
    <row r="113" spans="1:2" ht="13.15">
      <c r="A113">
        <v>112</v>
      </c>
      <c r="B113" s="8" t="s">
        <v>1420</v>
      </c>
    </row>
    <row r="114" spans="1:2" ht="13.15">
      <c r="A114">
        <v>113</v>
      </c>
    </row>
    <row r="115" spans="1:2" ht="13.15">
      <c r="A115">
        <v>114</v>
      </c>
      <c r="B115" s="8" t="s">
        <v>1436</v>
      </c>
    </row>
    <row r="116" spans="1:2" ht="13.15">
      <c r="A116">
        <v>115</v>
      </c>
      <c r="B116" s="5" t="s">
        <v>1449</v>
      </c>
    </row>
    <row r="117" spans="1:2" ht="13.15">
      <c r="A117">
        <v>116</v>
      </c>
      <c r="B117" s="8" t="s">
        <v>1461</v>
      </c>
    </row>
    <row r="118" spans="1:2" ht="13.15">
      <c r="A118">
        <v>117</v>
      </c>
      <c r="B118" s="5" t="s">
        <v>1475</v>
      </c>
    </row>
    <row r="119" spans="1:2" ht="13.15">
      <c r="A119">
        <v>118</v>
      </c>
      <c r="B119" s="8" t="s">
        <v>1489</v>
      </c>
    </row>
    <row r="120" spans="1:2" ht="13.15">
      <c r="A120">
        <v>119</v>
      </c>
      <c r="B120" s="5" t="s">
        <v>1503</v>
      </c>
    </row>
    <row r="121" spans="1:2" ht="13.15">
      <c r="A121">
        <v>120</v>
      </c>
      <c r="B121" s="8" t="s">
        <v>1514</v>
      </c>
    </row>
    <row r="122" spans="1:2" ht="13.15">
      <c r="A122">
        <v>121</v>
      </c>
      <c r="B122" s="5" t="s">
        <v>1527</v>
      </c>
    </row>
    <row r="123" spans="1:2" ht="13.15">
      <c r="A123">
        <v>122</v>
      </c>
      <c r="B123" s="8" t="s">
        <v>1542</v>
      </c>
    </row>
    <row r="124" spans="1:2" ht="13.15">
      <c r="A124">
        <v>123</v>
      </c>
      <c r="B124" s="5" t="s">
        <v>1553</v>
      </c>
    </row>
    <row r="125" spans="1:2" ht="13.15">
      <c r="A125">
        <v>124</v>
      </c>
      <c r="B125" s="8" t="s">
        <v>1564</v>
      </c>
    </row>
    <row r="126" spans="1:2" ht="13.15">
      <c r="A126">
        <v>125</v>
      </c>
      <c r="B126" s="5" t="s">
        <v>1577</v>
      </c>
    </row>
    <row r="127" spans="1:2" ht="13.15">
      <c r="A127">
        <v>126</v>
      </c>
      <c r="B127" s="8" t="s">
        <v>1588</v>
      </c>
    </row>
    <row r="128" spans="1:2" ht="13.15">
      <c r="A128">
        <v>127</v>
      </c>
      <c r="B128" s="5" t="s">
        <v>1600</v>
      </c>
    </row>
    <row r="129" spans="1:2" ht="13.15">
      <c r="A129">
        <v>128</v>
      </c>
      <c r="B129" s="8" t="s">
        <v>1613</v>
      </c>
    </row>
    <row r="130" spans="1:2" ht="13.15">
      <c r="A130">
        <v>129</v>
      </c>
    </row>
    <row r="131" spans="1:2" ht="13.15">
      <c r="A131">
        <v>130</v>
      </c>
      <c r="B131" s="8" t="s">
        <v>66</v>
      </c>
    </row>
    <row r="132" spans="1:2" ht="13.15">
      <c r="A132">
        <v>131</v>
      </c>
      <c r="B132" s="5" t="s">
        <v>1644</v>
      </c>
    </row>
    <row r="133" spans="1:2" ht="13.15">
      <c r="A133">
        <v>132</v>
      </c>
      <c r="B133" s="8" t="s">
        <v>1657</v>
      </c>
    </row>
    <row r="134" spans="1:2" ht="13.15">
      <c r="A134">
        <v>133</v>
      </c>
      <c r="B134" s="5" t="s">
        <v>1672</v>
      </c>
    </row>
    <row r="135" spans="1:2" ht="13.15">
      <c r="A135">
        <v>134</v>
      </c>
      <c r="B135" s="8" t="s">
        <v>1687</v>
      </c>
    </row>
    <row r="136" spans="1:2" ht="13.15">
      <c r="A136">
        <v>135</v>
      </c>
      <c r="B136" s="5" t="s">
        <v>1702</v>
      </c>
    </row>
    <row r="137" spans="1:2" ht="13.15">
      <c r="A137">
        <v>136</v>
      </c>
      <c r="B137" s="8" t="s">
        <v>1715</v>
      </c>
    </row>
    <row r="138" spans="1:2" ht="13.15">
      <c r="A138">
        <v>137</v>
      </c>
      <c r="B138" s="5" t="s">
        <v>1728</v>
      </c>
    </row>
    <row r="139" spans="1:2" ht="13.15">
      <c r="A139">
        <v>138</v>
      </c>
      <c r="B139" s="8" t="s">
        <v>1741</v>
      </c>
    </row>
    <row r="140" spans="1:2" ht="13.15">
      <c r="A140">
        <v>139</v>
      </c>
    </row>
    <row r="141" spans="1:2" ht="13.15">
      <c r="A141">
        <v>140</v>
      </c>
      <c r="B141" s="8" t="s">
        <v>1768</v>
      </c>
    </row>
    <row r="142" spans="1:2" ht="13.15">
      <c r="A142">
        <v>141</v>
      </c>
      <c r="B142" s="5" t="s">
        <v>1780</v>
      </c>
    </row>
    <row r="143" spans="1:2" ht="13.15">
      <c r="A143">
        <v>142</v>
      </c>
      <c r="B143" s="8" t="s">
        <v>66</v>
      </c>
    </row>
    <row r="144" spans="1:2" ht="13.15">
      <c r="A144">
        <v>143</v>
      </c>
    </row>
    <row r="145" spans="1:2" ht="13.15">
      <c r="A145">
        <v>144</v>
      </c>
      <c r="B145" s="8" t="s">
        <v>1814</v>
      </c>
    </row>
    <row r="146" spans="1:2" ht="13.15">
      <c r="A146">
        <v>145</v>
      </c>
      <c r="B146" s="5" t="s">
        <v>66</v>
      </c>
    </row>
    <row r="147" spans="1:2" ht="13.15">
      <c r="A147">
        <v>146</v>
      </c>
      <c r="B147" s="8" t="s">
        <v>1839</v>
      </c>
    </row>
    <row r="148" spans="1:2" ht="13.15">
      <c r="A148">
        <v>147</v>
      </c>
      <c r="B148" s="5" t="s">
        <v>1852</v>
      </c>
    </row>
    <row r="149" spans="1:2" ht="13.15">
      <c r="A149">
        <v>148</v>
      </c>
    </row>
    <row r="150" spans="1:2" ht="13.15">
      <c r="A150">
        <v>149</v>
      </c>
      <c r="B150" s="5" t="s">
        <v>1877</v>
      </c>
    </row>
    <row r="151" spans="1:2" ht="13.15">
      <c r="A151">
        <v>150</v>
      </c>
      <c r="B151" s="8" t="s">
        <v>1892</v>
      </c>
    </row>
    <row r="152" spans="1:2" ht="13.15">
      <c r="A152">
        <v>151</v>
      </c>
      <c r="B152" s="5" t="s">
        <v>1906</v>
      </c>
    </row>
    <row r="153" spans="1:2" ht="13.15">
      <c r="A153">
        <v>152</v>
      </c>
    </row>
    <row r="154" spans="1:2" ht="13.15">
      <c r="A154">
        <v>153</v>
      </c>
      <c r="B154" s="5" t="s">
        <v>1928</v>
      </c>
    </row>
    <row r="155" spans="1:2" ht="13.15">
      <c r="A155">
        <v>154</v>
      </c>
      <c r="B155" s="8" t="s">
        <v>1942</v>
      </c>
    </row>
    <row r="156" spans="1:2" ht="13.15">
      <c r="A156">
        <v>155</v>
      </c>
    </row>
    <row r="157" spans="1:2" ht="13.15">
      <c r="A157">
        <v>156</v>
      </c>
      <c r="B157" s="8" t="s">
        <v>1956</v>
      </c>
    </row>
    <row r="158" spans="1:2" ht="13.15">
      <c r="A158">
        <v>157</v>
      </c>
      <c r="B158" s="5" t="s">
        <v>1970</v>
      </c>
    </row>
    <row r="159" spans="1:2" ht="13.15">
      <c r="A159">
        <v>158</v>
      </c>
      <c r="B159" s="8" t="s">
        <v>1983</v>
      </c>
    </row>
    <row r="160" spans="1:2" ht="13.15">
      <c r="A160">
        <v>159</v>
      </c>
      <c r="B160" s="5" t="s">
        <v>1992</v>
      </c>
    </row>
    <row r="161" spans="1:2" ht="13.15">
      <c r="A161">
        <v>160</v>
      </c>
      <c r="B161" s="8" t="s">
        <v>2004</v>
      </c>
    </row>
    <row r="162" spans="1:2" ht="13.15">
      <c r="A162">
        <v>161</v>
      </c>
      <c r="B162" s="5" t="s">
        <v>2019</v>
      </c>
    </row>
    <row r="163" spans="1:2" ht="13.15">
      <c r="A163">
        <v>162</v>
      </c>
      <c r="B163" s="8" t="s">
        <v>2032</v>
      </c>
    </row>
    <row r="164" spans="1:2" ht="13.15">
      <c r="A164">
        <v>163</v>
      </c>
      <c r="B164" s="5" t="s">
        <v>2044</v>
      </c>
    </row>
    <row r="165" spans="1:2" ht="13.15">
      <c r="A165">
        <v>164</v>
      </c>
      <c r="B165" s="8" t="s">
        <v>2053</v>
      </c>
    </row>
    <row r="166" spans="1:2" ht="13.15">
      <c r="A166">
        <v>165</v>
      </c>
      <c r="B166" s="5" t="s">
        <v>2067</v>
      </c>
    </row>
    <row r="167" spans="1:2" ht="13.15">
      <c r="A167">
        <v>166</v>
      </c>
      <c r="B167" s="8" t="s">
        <v>2079</v>
      </c>
    </row>
    <row r="168" spans="1:2" ht="13.15">
      <c r="A168">
        <v>167</v>
      </c>
      <c r="B168" s="5" t="s">
        <v>2091</v>
      </c>
    </row>
    <row r="169" spans="1:2" ht="13.15">
      <c r="A169">
        <v>168</v>
      </c>
      <c r="B169" s="8" t="s">
        <v>2100</v>
      </c>
    </row>
    <row r="170" spans="1:2" ht="13.15">
      <c r="A170">
        <v>169</v>
      </c>
      <c r="B170" s="5" t="s">
        <v>2113</v>
      </c>
    </row>
    <row r="171" spans="1:2" ht="13.15">
      <c r="A171">
        <v>170</v>
      </c>
      <c r="B171" s="8" t="s">
        <v>2126</v>
      </c>
    </row>
    <row r="172" spans="1:2" ht="13.15">
      <c r="A172">
        <v>171</v>
      </c>
      <c r="B172" s="5" t="s">
        <v>2139</v>
      </c>
    </row>
    <row r="173" spans="1:2" ht="13.15">
      <c r="A173">
        <v>172</v>
      </c>
    </row>
    <row r="174" spans="1:2" ht="13.15">
      <c r="A174">
        <v>173</v>
      </c>
    </row>
    <row r="175" spans="1:2" ht="13.15">
      <c r="A175">
        <v>174</v>
      </c>
      <c r="B175" s="8" t="s">
        <v>2165</v>
      </c>
    </row>
    <row r="176" spans="1:2" ht="13.15">
      <c r="A176">
        <v>175</v>
      </c>
      <c r="B176" s="5" t="s">
        <v>2180</v>
      </c>
    </row>
    <row r="177" spans="1:2" ht="13.15">
      <c r="A177">
        <v>176</v>
      </c>
      <c r="B177" s="8" t="s">
        <v>2194</v>
      </c>
    </row>
    <row r="178" spans="1:2" ht="13.15">
      <c r="A178">
        <v>177</v>
      </c>
      <c r="B178" s="5" t="s">
        <v>2207</v>
      </c>
    </row>
    <row r="179" spans="1:2" ht="13.15">
      <c r="A179">
        <v>178</v>
      </c>
    </row>
    <row r="180" spans="1:2" ht="13.15">
      <c r="A180">
        <v>179</v>
      </c>
      <c r="B180" s="5" t="s">
        <v>2230</v>
      </c>
    </row>
    <row r="181" spans="1:2" ht="13.15">
      <c r="A181">
        <v>180</v>
      </c>
      <c r="B181" s="8" t="s">
        <v>2245</v>
      </c>
    </row>
    <row r="182" spans="1:2" ht="13.15">
      <c r="A182">
        <v>181</v>
      </c>
      <c r="B182" s="5" t="s">
        <v>2259</v>
      </c>
    </row>
    <row r="183" spans="1:2" ht="13.15">
      <c r="A183">
        <v>182</v>
      </c>
      <c r="B183" s="8" t="s">
        <v>2273</v>
      </c>
    </row>
    <row r="184" spans="1:2" ht="13.15">
      <c r="A184">
        <v>183</v>
      </c>
      <c r="B184" s="5" t="s">
        <v>2286</v>
      </c>
    </row>
    <row r="185" spans="1:2" ht="13.15">
      <c r="A185">
        <v>184</v>
      </c>
      <c r="B185" s="8" t="s">
        <v>2301</v>
      </c>
    </row>
    <row r="186" spans="1:2" ht="13.15">
      <c r="A186">
        <v>185</v>
      </c>
      <c r="B186" s="5" t="s">
        <v>2314</v>
      </c>
    </row>
    <row r="187" spans="1:2" ht="13.15">
      <c r="A187">
        <v>186</v>
      </c>
      <c r="B187" s="8" t="s">
        <v>2329</v>
      </c>
    </row>
    <row r="188" spans="1:2" ht="13.15">
      <c r="A188">
        <v>187</v>
      </c>
      <c r="B188" s="5" t="s">
        <v>2342</v>
      </c>
    </row>
    <row r="189" spans="1:2" ht="13.15">
      <c r="A189">
        <v>188</v>
      </c>
      <c r="B189" s="8" t="s">
        <v>2354</v>
      </c>
    </row>
    <row r="190" spans="1:2" ht="13.15">
      <c r="A190">
        <v>189</v>
      </c>
      <c r="B190" s="5" t="s">
        <v>66</v>
      </c>
    </row>
    <row r="191" spans="1:2" ht="13.15">
      <c r="A191">
        <v>190</v>
      </c>
      <c r="B191" s="8" t="s">
        <v>2381</v>
      </c>
    </row>
    <row r="192" spans="1:2" ht="13.15">
      <c r="A192">
        <v>191</v>
      </c>
      <c r="B192" s="5" t="s">
        <v>2396</v>
      </c>
    </row>
    <row r="193" spans="1:2" ht="13.15">
      <c r="A193">
        <v>192</v>
      </c>
      <c r="B193" s="8" t="s">
        <v>2407</v>
      </c>
    </row>
    <row r="194" spans="1:2" ht="13.15">
      <c r="A194">
        <v>193</v>
      </c>
      <c r="B194" s="5" t="s">
        <v>2417</v>
      </c>
    </row>
    <row r="195" spans="1:2" ht="13.15">
      <c r="A195">
        <v>194</v>
      </c>
      <c r="B195" s="8" t="s">
        <v>2432</v>
      </c>
    </row>
    <row r="196" spans="1:2" ht="13.15">
      <c r="A196">
        <v>195</v>
      </c>
      <c r="B196" s="5" t="s">
        <v>2442</v>
      </c>
    </row>
    <row r="197" spans="1:2" ht="13.15">
      <c r="A197">
        <v>196</v>
      </c>
      <c r="B197" s="8" t="s">
        <v>2455</v>
      </c>
    </row>
    <row r="198" spans="1:2" ht="13.15">
      <c r="A198">
        <v>197</v>
      </c>
      <c r="B198" s="5" t="s">
        <v>2462</v>
      </c>
    </row>
    <row r="199" spans="1:2" ht="13.15">
      <c r="A199">
        <v>198</v>
      </c>
      <c r="B199" s="8" t="s">
        <v>2477</v>
      </c>
    </row>
    <row r="200" spans="1:2" ht="13.15">
      <c r="A200">
        <v>199</v>
      </c>
      <c r="B200" s="5" t="s">
        <v>89</v>
      </c>
    </row>
    <row r="201" spans="1:2" ht="13.15">
      <c r="A201">
        <v>200</v>
      </c>
    </row>
    <row r="202" spans="1:2" ht="13.15">
      <c r="A202">
        <v>201</v>
      </c>
      <c r="B202" s="5" t="s">
        <v>2495</v>
      </c>
    </row>
    <row r="203" spans="1:2" ht="13.15">
      <c r="A203">
        <v>202</v>
      </c>
    </row>
    <row r="204" spans="1:2" ht="13.15">
      <c r="A204">
        <v>203</v>
      </c>
      <c r="B204" s="5" t="s">
        <v>2514</v>
      </c>
    </row>
    <row r="205" spans="1:2" ht="13.15">
      <c r="A205">
        <v>204</v>
      </c>
      <c r="B205" s="8" t="s">
        <v>2528</v>
      </c>
    </row>
    <row r="206" spans="1:2" ht="13.15">
      <c r="A206">
        <v>205</v>
      </c>
      <c r="B206" s="5" t="s">
        <v>2542</v>
      </c>
    </row>
    <row r="207" spans="1:2" ht="13.15">
      <c r="A207">
        <v>206</v>
      </c>
    </row>
    <row r="208" spans="1:2" ht="13.15">
      <c r="A208">
        <v>207</v>
      </c>
    </row>
    <row r="209" spans="1:2" ht="13.15">
      <c r="A209">
        <v>208</v>
      </c>
      <c r="B209" s="8" t="s">
        <v>2576</v>
      </c>
    </row>
    <row r="210" spans="1:2" ht="13.15">
      <c r="A210">
        <v>209</v>
      </c>
      <c r="B210" s="5" t="s">
        <v>2587</v>
      </c>
    </row>
    <row r="211" spans="1:2" ht="13.15">
      <c r="A211">
        <v>210</v>
      </c>
      <c r="B211" s="8" t="s">
        <v>2601</v>
      </c>
    </row>
    <row r="212" spans="1:2" ht="13.15">
      <c r="A212">
        <v>211</v>
      </c>
      <c r="B212" s="5" t="s">
        <v>2616</v>
      </c>
    </row>
    <row r="213" spans="1:2" ht="13.15">
      <c r="A213">
        <v>212</v>
      </c>
      <c r="B213" s="8" t="s">
        <v>1682</v>
      </c>
    </row>
    <row r="214" spans="1:2" ht="13.15">
      <c r="A214">
        <v>213</v>
      </c>
      <c r="B214" s="5" t="s">
        <v>2642</v>
      </c>
    </row>
    <row r="215" spans="1:2" ht="13.15">
      <c r="A215">
        <v>214</v>
      </c>
      <c r="B215" s="8" t="s">
        <v>2654</v>
      </c>
    </row>
    <row r="216" spans="1:2" ht="13.15">
      <c r="A216">
        <v>215</v>
      </c>
      <c r="B216" s="5" t="s">
        <v>2667</v>
      </c>
    </row>
    <row r="217" spans="1:2" ht="13.15">
      <c r="A217">
        <v>216</v>
      </c>
      <c r="B217" s="8" t="s">
        <v>2679</v>
      </c>
    </row>
    <row r="218" spans="1:2" ht="13.15">
      <c r="A218">
        <v>217</v>
      </c>
      <c r="B218" s="5" t="s">
        <v>89</v>
      </c>
    </row>
    <row r="219" spans="1:2" ht="13.15">
      <c r="A219">
        <v>218</v>
      </c>
      <c r="B219" s="8" t="s">
        <v>2705</v>
      </c>
    </row>
    <row r="220" spans="1:2" ht="13.15">
      <c r="A220">
        <v>219</v>
      </c>
      <c r="B220" s="5" t="s">
        <v>2718</v>
      </c>
    </row>
    <row r="221" spans="1:2" ht="13.15">
      <c r="A221">
        <v>220</v>
      </c>
      <c r="B221" s="8" t="s">
        <v>2733</v>
      </c>
    </row>
    <row r="222" spans="1:2" ht="13.15">
      <c r="A222">
        <v>221</v>
      </c>
      <c r="B222" s="5" t="s">
        <v>66</v>
      </c>
    </row>
    <row r="223" spans="1:2" ht="13.15">
      <c r="A223">
        <v>222</v>
      </c>
    </row>
    <row r="224" spans="1:2" ht="13.15">
      <c r="A224">
        <v>223</v>
      </c>
    </row>
    <row r="225" spans="1:2" ht="13.15">
      <c r="A225">
        <v>224</v>
      </c>
    </row>
    <row r="226" spans="1:2" ht="13.15">
      <c r="A226">
        <v>225</v>
      </c>
    </row>
    <row r="227" spans="1:2" ht="13.15">
      <c r="A227">
        <v>226</v>
      </c>
      <c r="B227" s="8" t="s">
        <v>2786</v>
      </c>
    </row>
    <row r="228" spans="1:2" ht="13.15">
      <c r="A228">
        <v>227</v>
      </c>
    </row>
    <row r="229" spans="1:2" ht="13.15">
      <c r="A229">
        <v>228</v>
      </c>
      <c r="B229" s="8" t="s">
        <v>2813</v>
      </c>
    </row>
    <row r="230" spans="1:2" ht="13.15">
      <c r="A230">
        <v>229</v>
      </c>
      <c r="B230" s="5" t="s">
        <v>2825</v>
      </c>
    </row>
    <row r="231" spans="1:2" ht="13.15">
      <c r="A231">
        <v>230</v>
      </c>
      <c r="B231" s="8" t="s">
        <v>2836</v>
      </c>
    </row>
    <row r="232" spans="1:2" ht="13.15">
      <c r="A232">
        <v>231</v>
      </c>
      <c r="B232" s="5" t="s">
        <v>2849</v>
      </c>
    </row>
    <row r="233" spans="1:2" ht="13.15">
      <c r="A233">
        <v>232</v>
      </c>
      <c r="B233" s="8" t="s">
        <v>2862</v>
      </c>
    </row>
    <row r="234" spans="1:2" ht="13.15">
      <c r="A234">
        <v>233</v>
      </c>
      <c r="B234" s="5" t="s">
        <v>2877</v>
      </c>
    </row>
    <row r="235" spans="1:2" ht="13.15">
      <c r="A235">
        <v>234</v>
      </c>
      <c r="B235" s="8" t="s">
        <v>2891</v>
      </c>
    </row>
    <row r="236" spans="1:2" ht="13.15">
      <c r="A236">
        <v>235</v>
      </c>
      <c r="B236" s="5" t="s">
        <v>2906</v>
      </c>
    </row>
    <row r="237" spans="1:2" ht="13.15">
      <c r="A237">
        <v>236</v>
      </c>
      <c r="B237" s="8" t="s">
        <v>66</v>
      </c>
    </row>
    <row r="238" spans="1:2" ht="13.15">
      <c r="A238">
        <v>237</v>
      </c>
      <c r="B238" s="5" t="s">
        <v>2928</v>
      </c>
    </row>
    <row r="239" spans="1:2" ht="13.15">
      <c r="A239">
        <v>238</v>
      </c>
    </row>
    <row r="240" spans="1:2" ht="13.15">
      <c r="A240">
        <v>239</v>
      </c>
    </row>
    <row r="241" spans="1:2" ht="13.15">
      <c r="A241">
        <v>240</v>
      </c>
      <c r="B241" s="8" t="s">
        <v>2957</v>
      </c>
    </row>
    <row r="242" spans="1:2" ht="13.15">
      <c r="A242">
        <v>241</v>
      </c>
      <c r="B242" s="5" t="s">
        <v>2970</v>
      </c>
    </row>
    <row r="243" spans="1:2" ht="13.15">
      <c r="A243">
        <v>242</v>
      </c>
      <c r="B243" s="8" t="s">
        <v>2985</v>
      </c>
    </row>
    <row r="244" spans="1:2" ht="13.15">
      <c r="A244">
        <v>243</v>
      </c>
      <c r="B244" s="5" t="s">
        <v>2079</v>
      </c>
    </row>
    <row r="245" spans="1:2" ht="13.15">
      <c r="A245">
        <v>244</v>
      </c>
    </row>
    <row r="246" spans="1:2" ht="13.15">
      <c r="A246">
        <v>245</v>
      </c>
      <c r="B246" s="5" t="s">
        <v>3020</v>
      </c>
    </row>
    <row r="247" spans="1:2" ht="13.15">
      <c r="A247">
        <v>246</v>
      </c>
      <c r="B247" s="8" t="s">
        <v>3032</v>
      </c>
    </row>
    <row r="248" spans="1:2" ht="13.15">
      <c r="A248">
        <v>247</v>
      </c>
      <c r="B248" s="5" t="s">
        <v>3046</v>
      </c>
    </row>
    <row r="249" spans="1:2" ht="13.15">
      <c r="A249">
        <v>248</v>
      </c>
      <c r="B249" s="8" t="s">
        <v>3061</v>
      </c>
    </row>
    <row r="250" spans="1:2" ht="13.15">
      <c r="A250">
        <v>249</v>
      </c>
      <c r="B250" s="5" t="s">
        <v>3071</v>
      </c>
    </row>
    <row r="251" spans="1:2" ht="13.15">
      <c r="A251">
        <v>250</v>
      </c>
      <c r="B251" s="8" t="s">
        <v>3084</v>
      </c>
    </row>
    <row r="252" spans="1:2" ht="13.15">
      <c r="A252">
        <v>251</v>
      </c>
    </row>
    <row r="253" spans="1:2" ht="13.15">
      <c r="A253">
        <v>252</v>
      </c>
      <c r="B253" s="8" t="s">
        <v>2079</v>
      </c>
    </row>
    <row r="254" spans="1:2" ht="13.15">
      <c r="A254">
        <v>253</v>
      </c>
      <c r="B254" s="5" t="s">
        <v>3119</v>
      </c>
    </row>
    <row r="255" spans="1:2" ht="13.15">
      <c r="A255">
        <v>254</v>
      </c>
    </row>
    <row r="256" spans="1:2" ht="13.15">
      <c r="A256">
        <v>255</v>
      </c>
      <c r="B256" s="5" t="s">
        <v>3142</v>
      </c>
    </row>
    <row r="257" spans="1:2" ht="13.15">
      <c r="A257">
        <v>256</v>
      </c>
    </row>
    <row r="258" spans="1:2" ht="13.15">
      <c r="A258">
        <v>257</v>
      </c>
      <c r="B258" s="5" t="s">
        <v>3161</v>
      </c>
    </row>
    <row r="259" spans="1:2" ht="13.15">
      <c r="A259">
        <v>258</v>
      </c>
      <c r="B259" s="8" t="s">
        <v>3175</v>
      </c>
    </row>
    <row r="260" spans="1:2" ht="13.15">
      <c r="A260">
        <v>259</v>
      </c>
      <c r="B260" s="5" t="s">
        <v>3187</v>
      </c>
    </row>
    <row r="261" spans="1:2" ht="13.15">
      <c r="A261">
        <v>260</v>
      </c>
      <c r="B261" s="8" t="s">
        <v>1682</v>
      </c>
    </row>
    <row r="262" spans="1:2" ht="13.15">
      <c r="A262">
        <v>261</v>
      </c>
      <c r="B262" s="5" t="s">
        <v>3209</v>
      </c>
    </row>
    <row r="263" spans="1:2" ht="13.15">
      <c r="A263">
        <v>262</v>
      </c>
    </row>
    <row r="264" spans="1:2" ht="13.15">
      <c r="A264">
        <v>263</v>
      </c>
      <c r="B264" s="5" t="s">
        <v>3230</v>
      </c>
    </row>
    <row r="265" spans="1:2" ht="13.15">
      <c r="A265">
        <v>264</v>
      </c>
      <c r="B265" s="8" t="s">
        <v>3241</v>
      </c>
    </row>
    <row r="266" spans="1:2" ht="13.15">
      <c r="A266">
        <v>265</v>
      </c>
      <c r="B266" s="5" t="s">
        <v>3255</v>
      </c>
    </row>
    <row r="267" spans="1:2" ht="13.15">
      <c r="A267">
        <v>266</v>
      </c>
      <c r="B267" s="8" t="s">
        <v>3269</v>
      </c>
    </row>
    <row r="268" spans="1:2" ht="13.15">
      <c r="A268">
        <v>267</v>
      </c>
      <c r="B268" s="5" t="s">
        <v>3282</v>
      </c>
    </row>
    <row r="269" spans="1:2" ht="13.15">
      <c r="A269">
        <v>268</v>
      </c>
      <c r="B269" s="8" t="s">
        <v>3294</v>
      </c>
    </row>
    <row r="270" spans="1:2" ht="13.15">
      <c r="A270">
        <v>269</v>
      </c>
      <c r="B270" s="5" t="s">
        <v>66</v>
      </c>
    </row>
    <row r="271" spans="1:2" ht="13.15">
      <c r="A271">
        <v>270</v>
      </c>
      <c r="B271" s="8" t="s">
        <v>3315</v>
      </c>
    </row>
    <row r="272" spans="1:2" ht="13.15">
      <c r="A272">
        <v>271</v>
      </c>
    </row>
    <row r="273" spans="1:2" ht="13.15">
      <c r="A273">
        <v>272</v>
      </c>
    </row>
    <row r="274" spans="1:2" ht="13.15">
      <c r="A274">
        <v>273</v>
      </c>
      <c r="B274" s="5" t="s">
        <v>3346</v>
      </c>
    </row>
    <row r="275" spans="1:2" ht="13.15">
      <c r="A275">
        <v>274</v>
      </c>
      <c r="B275" s="8" t="s">
        <v>3359</v>
      </c>
    </row>
    <row r="276" spans="1:2" ht="13.15">
      <c r="A276">
        <v>275</v>
      </c>
      <c r="B276" s="5" t="s">
        <v>3373</v>
      </c>
    </row>
    <row r="277" spans="1:2" ht="13.15">
      <c r="A277">
        <v>276</v>
      </c>
      <c r="B277" s="8" t="s">
        <v>3387</v>
      </c>
    </row>
    <row r="278" spans="1:2" ht="13.15">
      <c r="A278">
        <v>277</v>
      </c>
      <c r="B278" s="5" t="s">
        <v>3399</v>
      </c>
    </row>
    <row r="279" spans="1:2" ht="13.15">
      <c r="A279">
        <v>278</v>
      </c>
      <c r="B279" s="8" t="s">
        <v>3410</v>
      </c>
    </row>
    <row r="280" spans="1:2" ht="13.15">
      <c r="A280">
        <v>279</v>
      </c>
      <c r="B280" s="5" t="s">
        <v>3423</v>
      </c>
    </row>
    <row r="281" spans="1:2" ht="13.15">
      <c r="A281">
        <v>280</v>
      </c>
      <c r="B281" s="8" t="s">
        <v>66</v>
      </c>
    </row>
    <row r="282" spans="1:2" ht="13.15">
      <c r="A282">
        <v>281</v>
      </c>
      <c r="B282" s="5" t="s">
        <v>3447</v>
      </c>
    </row>
    <row r="283" spans="1:2" ht="13.15">
      <c r="A283">
        <v>282</v>
      </c>
      <c r="B283" s="8" t="s">
        <v>3462</v>
      </c>
    </row>
    <row r="284" spans="1:2" ht="13.15">
      <c r="A284">
        <v>283</v>
      </c>
      <c r="B284" s="5" t="s">
        <v>3476</v>
      </c>
    </row>
    <row r="285" spans="1:2" ht="13.15">
      <c r="A285">
        <v>284</v>
      </c>
      <c r="B285" s="8" t="s">
        <v>3487</v>
      </c>
    </row>
    <row r="286" spans="1:2" ht="13.15">
      <c r="A286">
        <v>285</v>
      </c>
      <c r="B286" s="5" t="s">
        <v>3500</v>
      </c>
    </row>
    <row r="287" spans="1:2" ht="13.15">
      <c r="A287">
        <v>286</v>
      </c>
      <c r="B287" s="8" t="s">
        <v>3514</v>
      </c>
    </row>
    <row r="288" spans="1:2" ht="13.15">
      <c r="A288">
        <v>287</v>
      </c>
      <c r="B288" s="5" t="s">
        <v>3526</v>
      </c>
    </row>
    <row r="289" spans="1:2" ht="13.15">
      <c r="A289">
        <v>288</v>
      </c>
      <c r="B289" s="8" t="s">
        <v>66</v>
      </c>
    </row>
    <row r="290" spans="1:2" ht="13.15">
      <c r="A290">
        <v>289</v>
      </c>
      <c r="B290" s="5" t="s">
        <v>3553</v>
      </c>
    </row>
    <row r="291" spans="1:2" ht="13.15">
      <c r="A291">
        <v>290</v>
      </c>
      <c r="B291" s="8" t="s">
        <v>3567</v>
      </c>
    </row>
    <row r="292" spans="1:2" ht="13.15">
      <c r="A292">
        <v>291</v>
      </c>
    </row>
    <row r="293" spans="1:2" ht="13.15">
      <c r="A293">
        <v>292</v>
      </c>
    </row>
    <row r="294" spans="1:2" ht="13.15">
      <c r="A294">
        <v>293</v>
      </c>
      <c r="B294" s="5" t="s">
        <v>3589</v>
      </c>
    </row>
    <row r="295" spans="1:2" ht="13.15">
      <c r="A295">
        <v>294</v>
      </c>
      <c r="B295" s="8" t="s">
        <v>3603</v>
      </c>
    </row>
    <row r="296" spans="1:2" ht="13.15">
      <c r="A296">
        <v>295</v>
      </c>
      <c r="B296" s="5" t="s">
        <v>3616</v>
      </c>
    </row>
    <row r="297" spans="1:2" ht="13.15">
      <c r="A297">
        <v>296</v>
      </c>
      <c r="B297" s="8" t="s">
        <v>3630</v>
      </c>
    </row>
    <row r="298" spans="1:2" ht="13.15">
      <c r="A298">
        <v>297</v>
      </c>
      <c r="B298" s="5" t="s">
        <v>3645</v>
      </c>
    </row>
    <row r="299" spans="1:2" ht="13.15">
      <c r="A299">
        <v>298</v>
      </c>
      <c r="B299" s="8" t="s">
        <v>3658</v>
      </c>
    </row>
    <row r="300" spans="1:2" ht="13.15">
      <c r="A300">
        <v>299</v>
      </c>
      <c r="B300" s="5" t="s">
        <v>3670</v>
      </c>
    </row>
    <row r="301" spans="1:2" ht="13.15">
      <c r="A301">
        <v>300</v>
      </c>
      <c r="B301" s="8" t="s">
        <v>3682</v>
      </c>
    </row>
    <row r="302" spans="1:2" ht="13.15">
      <c r="A302">
        <v>301</v>
      </c>
      <c r="B302" s="5" t="s">
        <v>3695</v>
      </c>
    </row>
    <row r="303" spans="1:2" ht="13.15">
      <c r="A303">
        <v>302</v>
      </c>
      <c r="B303" s="8" t="s">
        <v>3708</v>
      </c>
    </row>
    <row r="304" spans="1:2" ht="13.15">
      <c r="A304">
        <v>303</v>
      </c>
      <c r="B304" s="5" t="s">
        <v>1682</v>
      </c>
    </row>
    <row r="305" spans="1:2" ht="13.15">
      <c r="A305">
        <v>304</v>
      </c>
      <c r="B305" s="8" t="s">
        <v>3727</v>
      </c>
    </row>
    <row r="306" spans="1:2" ht="13.15">
      <c r="A306">
        <v>305</v>
      </c>
      <c r="B306" s="5" t="s">
        <v>3740</v>
      </c>
    </row>
    <row r="307" spans="1:2" ht="13.15">
      <c r="A307">
        <v>306</v>
      </c>
      <c r="B307" s="8" t="s">
        <v>3753</v>
      </c>
    </row>
    <row r="308" spans="1:2" ht="13.15">
      <c r="A308">
        <v>307</v>
      </c>
      <c r="B308" s="5" t="s">
        <v>3768</v>
      </c>
    </row>
    <row r="309" spans="1:2" ht="13.15">
      <c r="A309">
        <v>308</v>
      </c>
      <c r="B309" s="8" t="s">
        <v>3782</v>
      </c>
    </row>
    <row r="310" spans="1:2" ht="13.15">
      <c r="A310">
        <v>309</v>
      </c>
    </row>
    <row r="311" spans="1:2" ht="13.15">
      <c r="A311">
        <v>310</v>
      </c>
      <c r="B311" s="8" t="s">
        <v>3806</v>
      </c>
    </row>
    <row r="312" spans="1:2" ht="13.15">
      <c r="A312">
        <v>311</v>
      </c>
      <c r="B312" s="5" t="s">
        <v>3821</v>
      </c>
    </row>
    <row r="313" spans="1:2" ht="13.15">
      <c r="A313">
        <v>312</v>
      </c>
    </row>
    <row r="314" spans="1:2" ht="13.15">
      <c r="A314">
        <v>313</v>
      </c>
      <c r="B314" s="5" t="s">
        <v>3848</v>
      </c>
    </row>
    <row r="315" spans="1:2" ht="13.15">
      <c r="A315">
        <v>314</v>
      </c>
    </row>
    <row r="316" spans="1:2" ht="13.15">
      <c r="A316">
        <v>315</v>
      </c>
    </row>
    <row r="317" spans="1:2" ht="13.15">
      <c r="A317">
        <v>316</v>
      </c>
      <c r="B317" s="8" t="s">
        <v>106</v>
      </c>
    </row>
    <row r="318" spans="1:2" ht="13.15">
      <c r="A318">
        <v>317</v>
      </c>
      <c r="B318" s="5" t="s">
        <v>3883</v>
      </c>
    </row>
    <row r="319" spans="1:2" ht="13.15">
      <c r="A319">
        <v>318</v>
      </c>
      <c r="B319" s="8" t="s">
        <v>3897</v>
      </c>
    </row>
    <row r="320" spans="1:2" ht="13.15">
      <c r="A320">
        <v>319</v>
      </c>
      <c r="B320" s="5" t="s">
        <v>3910</v>
      </c>
    </row>
    <row r="321" spans="1:2" ht="13.15">
      <c r="A321">
        <v>320</v>
      </c>
      <c r="B321" s="8" t="s">
        <v>3925</v>
      </c>
    </row>
    <row r="322" spans="1:2" ht="13.15">
      <c r="A322">
        <v>321</v>
      </c>
      <c r="B322" s="5" t="s">
        <v>3939</v>
      </c>
    </row>
    <row r="323" spans="1:2" ht="13.15">
      <c r="A323">
        <v>322</v>
      </c>
      <c r="B323" s="8" t="s">
        <v>3952</v>
      </c>
    </row>
    <row r="324" spans="1:2" ht="13.15">
      <c r="A324">
        <v>323</v>
      </c>
      <c r="B324" s="5" t="s">
        <v>3963</v>
      </c>
    </row>
    <row r="325" spans="1:2" ht="13.15">
      <c r="A325">
        <v>324</v>
      </c>
      <c r="B325" s="8" t="s">
        <v>3976</v>
      </c>
    </row>
    <row r="326" spans="1:2" ht="13.15">
      <c r="A326">
        <v>325</v>
      </c>
      <c r="B326" s="5" t="s">
        <v>3988</v>
      </c>
    </row>
    <row r="327" spans="1:2" ht="13.15">
      <c r="A327">
        <v>326</v>
      </c>
      <c r="B327" s="8" t="s">
        <v>4001</v>
      </c>
    </row>
    <row r="328" spans="1:2" ht="13.15">
      <c r="A328">
        <v>327</v>
      </c>
      <c r="B328" s="5" t="s">
        <v>4015</v>
      </c>
    </row>
    <row r="329" spans="1:2" ht="13.15">
      <c r="A329">
        <v>328</v>
      </c>
    </row>
    <row r="330" spans="1:2" ht="13.15">
      <c r="A330">
        <v>329</v>
      </c>
      <c r="B330" s="5" t="s">
        <v>4029</v>
      </c>
    </row>
    <row r="331" spans="1:2" ht="13.15">
      <c r="A331">
        <v>330</v>
      </c>
    </row>
    <row r="332" spans="1:2" ht="13.15">
      <c r="A332">
        <v>331</v>
      </c>
      <c r="B332" s="5" t="s">
        <v>66</v>
      </c>
    </row>
    <row r="333" spans="1:2" ht="13.15">
      <c r="A333">
        <v>332</v>
      </c>
      <c r="B333" s="8" t="s">
        <v>4065</v>
      </c>
    </row>
    <row r="334" spans="1:2" ht="13.15">
      <c r="A334">
        <v>333</v>
      </c>
      <c r="B334" s="5" t="s">
        <v>4080</v>
      </c>
    </row>
    <row r="335" spans="1:2" ht="13.15">
      <c r="A335">
        <v>334</v>
      </c>
      <c r="B335" s="8" t="s">
        <v>4094</v>
      </c>
    </row>
    <row r="336" spans="1:2" ht="13.15">
      <c r="A336">
        <v>335</v>
      </c>
      <c r="B336" s="5" t="s">
        <v>4109</v>
      </c>
    </row>
    <row r="337" spans="1:2" ht="13.15">
      <c r="A337">
        <v>336</v>
      </c>
      <c r="B337" s="8" t="s">
        <v>4119</v>
      </c>
    </row>
    <row r="338" spans="1:2" ht="13.15">
      <c r="A338">
        <v>337</v>
      </c>
      <c r="B338" s="5" t="s">
        <v>4132</v>
      </c>
    </row>
    <row r="339" spans="1:2" ht="13.15">
      <c r="A339">
        <v>338</v>
      </c>
      <c r="B339" s="8" t="s">
        <v>2891</v>
      </c>
    </row>
    <row r="340" spans="1:2" ht="13.15">
      <c r="A340">
        <v>339</v>
      </c>
      <c r="B340" s="5" t="s">
        <v>4155</v>
      </c>
    </row>
    <row r="341" spans="1:2" ht="13.15">
      <c r="A341">
        <v>340</v>
      </c>
      <c r="B341" s="8" t="s">
        <v>4168</v>
      </c>
    </row>
    <row r="342" spans="1:2" ht="13.15">
      <c r="A342">
        <v>341</v>
      </c>
      <c r="B342" s="5" t="s">
        <v>4181</v>
      </c>
    </row>
    <row r="343" spans="1:2" ht="13.15">
      <c r="A343">
        <v>342</v>
      </c>
    </row>
    <row r="344" spans="1:2" ht="13.15">
      <c r="A344">
        <v>343</v>
      </c>
      <c r="B344" s="5" t="s">
        <v>4204</v>
      </c>
    </row>
    <row r="345" spans="1:2" ht="13.15">
      <c r="A345">
        <v>344</v>
      </c>
    </row>
    <row r="346" spans="1:2" ht="13.15">
      <c r="A346">
        <v>345</v>
      </c>
      <c r="B346" s="5" t="s">
        <v>4227</v>
      </c>
    </row>
    <row r="347" spans="1:2" ht="13.15">
      <c r="A347">
        <v>346</v>
      </c>
    </row>
    <row r="348" spans="1:2" ht="13.15">
      <c r="A348">
        <v>347</v>
      </c>
      <c r="B348" s="5" t="s">
        <v>4248</v>
      </c>
    </row>
    <row r="349" spans="1:2" ht="13.15">
      <c r="A349">
        <v>348</v>
      </c>
      <c r="B349" s="8" t="s">
        <v>4259</v>
      </c>
    </row>
    <row r="350" spans="1:2" ht="13.15">
      <c r="A350">
        <v>349</v>
      </c>
      <c r="B350" s="5" t="s">
        <v>4273</v>
      </c>
    </row>
    <row r="351" spans="1:2" ht="13.15">
      <c r="A351">
        <v>350</v>
      </c>
      <c r="B351" s="8" t="s">
        <v>4285</v>
      </c>
    </row>
    <row r="352" spans="1:2" ht="13.15">
      <c r="A352">
        <v>351</v>
      </c>
    </row>
    <row r="353" spans="1:2" ht="13.15">
      <c r="A353">
        <v>352</v>
      </c>
      <c r="B353" s="8" t="s">
        <v>4307</v>
      </c>
    </row>
    <row r="354" spans="1:2" ht="13.15">
      <c r="A354">
        <v>353</v>
      </c>
      <c r="B354" s="5" t="s">
        <v>4321</v>
      </c>
    </row>
    <row r="355" spans="1:2" ht="13.15">
      <c r="A355">
        <v>354</v>
      </c>
    </row>
    <row r="356" spans="1:2" ht="13.15">
      <c r="A356">
        <v>355</v>
      </c>
      <c r="B356" s="5" t="s">
        <v>4335</v>
      </c>
    </row>
    <row r="357" spans="1:2" ht="13.15">
      <c r="A357">
        <v>356</v>
      </c>
      <c r="B357" s="8" t="s">
        <v>4348</v>
      </c>
    </row>
    <row r="358" spans="1:2" ht="13.15">
      <c r="A358">
        <v>357</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39C4D-17FF-43D0-94E6-4AE883D0A5DE}">
  <sheetPr>
    <outlinePr summaryBelow="0" summaryRight="0"/>
  </sheetPr>
  <dimension ref="A1:B358"/>
  <sheetViews>
    <sheetView zoomScaleNormal="100" workbookViewId="0">
      <pane ySplit="1" topLeftCell="B174" activePane="bottomLeft" state="frozen"/>
      <selection pane="bottomLeft" activeCell="B2" sqref="B2"/>
    </sheetView>
  </sheetViews>
  <sheetFormatPr defaultColWidth="12.5703125" defaultRowHeight="15.75" customHeight="1"/>
  <cols>
    <col min="2" max="2" width="420.85546875" customWidth="1"/>
  </cols>
  <sheetData>
    <row r="1" spans="1:2" ht="15.75" customHeight="1">
      <c r="A1" s="69" t="s">
        <v>4376</v>
      </c>
      <c r="B1" s="70" t="s">
        <v>19</v>
      </c>
    </row>
    <row r="2" spans="1:2" ht="13.15">
      <c r="A2">
        <v>1</v>
      </c>
      <c r="B2" s="5" t="s">
        <v>39</v>
      </c>
    </row>
    <row r="3" spans="1:2" ht="13.15">
      <c r="A3">
        <v>2</v>
      </c>
      <c r="B3" s="8" t="s">
        <v>55</v>
      </c>
    </row>
    <row r="4" spans="1:2" ht="13.15">
      <c r="A4">
        <v>3</v>
      </c>
      <c r="B4" s="5" t="s">
        <v>72</v>
      </c>
    </row>
    <row r="5" spans="1:2" ht="13.15">
      <c r="A5">
        <v>4</v>
      </c>
      <c r="B5" s="8" t="s">
        <v>84</v>
      </c>
    </row>
    <row r="6" spans="1:2" ht="13.15">
      <c r="A6">
        <v>5</v>
      </c>
      <c r="B6" s="5" t="s">
        <v>98</v>
      </c>
    </row>
    <row r="7" spans="1:2" ht="13.15">
      <c r="A7">
        <v>6</v>
      </c>
    </row>
    <row r="8" spans="1:2" ht="13.15">
      <c r="A8">
        <v>7</v>
      </c>
      <c r="B8" s="5" t="s">
        <v>121</v>
      </c>
    </row>
    <row r="9" spans="1:2" ht="13.15">
      <c r="A9">
        <v>8</v>
      </c>
      <c r="B9" s="8" t="s">
        <v>134</v>
      </c>
    </row>
    <row r="10" spans="1:2" ht="13.15">
      <c r="A10">
        <v>9</v>
      </c>
      <c r="B10" s="5" t="s">
        <v>147</v>
      </c>
    </row>
    <row r="11" spans="1:2" ht="13.15">
      <c r="A11">
        <v>10</v>
      </c>
      <c r="B11" s="8" t="s">
        <v>159</v>
      </c>
    </row>
    <row r="12" spans="1:2" ht="13.15">
      <c r="A12">
        <v>11</v>
      </c>
      <c r="B12" s="5" t="s">
        <v>173</v>
      </c>
    </row>
    <row r="13" spans="1:2" ht="13.15">
      <c r="A13">
        <v>12</v>
      </c>
      <c r="B13" s="8" t="s">
        <v>116</v>
      </c>
    </row>
    <row r="14" spans="1:2" ht="13.15">
      <c r="A14">
        <v>13</v>
      </c>
      <c r="B14" s="5" t="s">
        <v>197</v>
      </c>
    </row>
    <row r="15" spans="1:2" ht="13.15">
      <c r="A15">
        <v>14</v>
      </c>
      <c r="B15" s="8" t="s">
        <v>209</v>
      </c>
    </row>
    <row r="16" spans="1:2" ht="13.15">
      <c r="A16">
        <v>15</v>
      </c>
      <c r="B16" s="5" t="s">
        <v>224</v>
      </c>
    </row>
    <row r="17" spans="1:2" ht="13.15">
      <c r="A17">
        <v>16</v>
      </c>
      <c r="B17" s="8" t="s">
        <v>237</v>
      </c>
    </row>
    <row r="18" spans="1:2" ht="13.15">
      <c r="A18">
        <v>17</v>
      </c>
      <c r="B18" s="5" t="s">
        <v>253</v>
      </c>
    </row>
    <row r="19" spans="1:2" ht="13.15">
      <c r="A19">
        <v>18</v>
      </c>
      <c r="B19" s="8" t="s">
        <v>267</v>
      </c>
    </row>
    <row r="20" spans="1:2" ht="13.15">
      <c r="A20">
        <v>19</v>
      </c>
      <c r="B20" s="5" t="s">
        <v>281</v>
      </c>
    </row>
    <row r="21" spans="1:2" ht="13.15">
      <c r="A21">
        <v>20</v>
      </c>
    </row>
    <row r="22" spans="1:2" ht="13.15">
      <c r="A22">
        <v>21</v>
      </c>
      <c r="B22" s="5" t="s">
        <v>297</v>
      </c>
    </row>
    <row r="23" spans="1:2" ht="13.15">
      <c r="A23">
        <v>22</v>
      </c>
      <c r="B23" s="8" t="s">
        <v>305</v>
      </c>
    </row>
    <row r="24" spans="1:2" ht="13.15">
      <c r="A24">
        <v>23</v>
      </c>
      <c r="B24" s="5" t="s">
        <v>318</v>
      </c>
    </row>
    <row r="25" spans="1:2" ht="13.15">
      <c r="A25">
        <v>24</v>
      </c>
      <c r="B25" s="8" t="s">
        <v>333</v>
      </c>
    </row>
    <row r="26" spans="1:2" ht="13.15">
      <c r="A26">
        <v>25</v>
      </c>
    </row>
    <row r="27" spans="1:2" ht="13.15">
      <c r="A27">
        <v>26</v>
      </c>
      <c r="B27" s="8" t="s">
        <v>344</v>
      </c>
    </row>
    <row r="28" spans="1:2" ht="13.15">
      <c r="A28">
        <v>27</v>
      </c>
      <c r="B28" s="5" t="s">
        <v>358</v>
      </c>
    </row>
    <row r="29" spans="1:2" ht="13.15">
      <c r="A29">
        <v>28</v>
      </c>
      <c r="B29" s="8" t="s">
        <v>360</v>
      </c>
    </row>
    <row r="30" spans="1:2" ht="13.15">
      <c r="A30">
        <v>29</v>
      </c>
      <c r="B30" s="5" t="s">
        <v>379</v>
      </c>
    </row>
    <row r="31" spans="1:2" ht="13.15">
      <c r="A31">
        <v>30</v>
      </c>
    </row>
    <row r="32" spans="1:2" ht="13.15">
      <c r="A32">
        <v>31</v>
      </c>
      <c r="B32" s="5" t="s">
        <v>393</v>
      </c>
    </row>
    <row r="33" spans="1:2" ht="13.15">
      <c r="A33">
        <v>32</v>
      </c>
      <c r="B33" s="8" t="s">
        <v>407</v>
      </c>
    </row>
    <row r="34" spans="1:2" ht="13.15">
      <c r="A34">
        <v>33</v>
      </c>
      <c r="B34" s="5" t="s">
        <v>420</v>
      </c>
    </row>
    <row r="35" spans="1:2" ht="13.15">
      <c r="A35">
        <v>34</v>
      </c>
      <c r="B35" s="8" t="s">
        <v>431</v>
      </c>
    </row>
    <row r="36" spans="1:2" ht="13.15">
      <c r="A36">
        <v>35</v>
      </c>
    </row>
    <row r="37" spans="1:2" ht="13.15">
      <c r="A37">
        <v>36</v>
      </c>
      <c r="B37" s="8" t="s">
        <v>444</v>
      </c>
    </row>
    <row r="38" spans="1:2" ht="13.15">
      <c r="A38">
        <v>37</v>
      </c>
      <c r="B38" s="5" t="s">
        <v>457</v>
      </c>
    </row>
    <row r="39" spans="1:2" ht="13.15">
      <c r="A39">
        <v>38</v>
      </c>
      <c r="B39" s="8" t="s">
        <v>471</v>
      </c>
    </row>
    <row r="40" spans="1:2" ht="13.15">
      <c r="A40">
        <v>39</v>
      </c>
      <c r="B40" s="5" t="s">
        <v>485</v>
      </c>
    </row>
    <row r="41" spans="1:2" ht="13.15">
      <c r="A41">
        <v>40</v>
      </c>
      <c r="B41" s="8" t="s">
        <v>498</v>
      </c>
    </row>
    <row r="42" spans="1:2" ht="13.15">
      <c r="A42">
        <v>41</v>
      </c>
      <c r="B42" s="5" t="s">
        <v>511</v>
      </c>
    </row>
    <row r="43" spans="1:2" ht="13.15">
      <c r="A43">
        <v>42</v>
      </c>
      <c r="B43" s="8" t="s">
        <v>525</v>
      </c>
    </row>
    <row r="44" spans="1:2" ht="13.15">
      <c r="A44">
        <v>43</v>
      </c>
      <c r="B44" s="5" t="s">
        <v>540</v>
      </c>
    </row>
    <row r="45" spans="1:2" ht="13.15">
      <c r="A45">
        <v>44</v>
      </c>
      <c r="B45" s="8" t="s">
        <v>552</v>
      </c>
    </row>
    <row r="46" spans="1:2" ht="13.15">
      <c r="A46">
        <v>45</v>
      </c>
      <c r="B46" s="5" t="s">
        <v>566</v>
      </c>
    </row>
    <row r="47" spans="1:2" ht="13.15">
      <c r="A47">
        <v>46</v>
      </c>
    </row>
    <row r="48" spans="1:2" ht="13.15">
      <c r="A48">
        <v>47</v>
      </c>
      <c r="B48" s="5" t="s">
        <v>585</v>
      </c>
    </row>
    <row r="49" spans="1:2" ht="13.15">
      <c r="A49">
        <v>48</v>
      </c>
      <c r="B49" s="8" t="s">
        <v>597</v>
      </c>
    </row>
    <row r="50" spans="1:2" ht="13.15">
      <c r="A50">
        <v>49</v>
      </c>
      <c r="B50" s="5" t="s">
        <v>610</v>
      </c>
    </row>
    <row r="51" spans="1:2" ht="13.15">
      <c r="A51">
        <v>50</v>
      </c>
      <c r="B51" s="8" t="s">
        <v>622</v>
      </c>
    </row>
    <row r="52" spans="1:2" ht="13.15">
      <c r="A52">
        <v>51</v>
      </c>
    </row>
    <row r="53" spans="1:2" ht="13.15">
      <c r="A53">
        <v>52</v>
      </c>
      <c r="B53" s="8" t="s">
        <v>645</v>
      </c>
    </row>
    <row r="54" spans="1:2" ht="13.15">
      <c r="A54">
        <v>53</v>
      </c>
      <c r="B54" s="5" t="s">
        <v>658</v>
      </c>
    </row>
    <row r="55" spans="1:2" ht="13.15">
      <c r="A55">
        <v>54</v>
      </c>
      <c r="B55" s="8" t="s">
        <v>673</v>
      </c>
    </row>
    <row r="56" spans="1:2" ht="13.15">
      <c r="A56">
        <v>55</v>
      </c>
      <c r="B56" s="5" t="s">
        <v>687</v>
      </c>
    </row>
    <row r="57" spans="1:2" ht="13.15">
      <c r="A57">
        <v>56</v>
      </c>
      <c r="B57" s="8" t="s">
        <v>700</v>
      </c>
    </row>
    <row r="58" spans="1:2" ht="13.15">
      <c r="A58">
        <v>57</v>
      </c>
      <c r="B58" s="5" t="s">
        <v>713</v>
      </c>
    </row>
    <row r="59" spans="1:2" ht="13.15">
      <c r="A59">
        <v>58</v>
      </c>
      <c r="B59" s="8" t="s">
        <v>726</v>
      </c>
    </row>
    <row r="60" spans="1:2" ht="13.15">
      <c r="A60">
        <v>59</v>
      </c>
      <c r="B60" s="5" t="s">
        <v>737</v>
      </c>
    </row>
    <row r="61" spans="1:2" ht="13.15">
      <c r="A61">
        <v>60</v>
      </c>
      <c r="B61" s="8" t="s">
        <v>751</v>
      </c>
    </row>
    <row r="62" spans="1:2" ht="13.15">
      <c r="A62">
        <v>61</v>
      </c>
      <c r="B62" s="5" t="s">
        <v>766</v>
      </c>
    </row>
    <row r="63" spans="1:2" ht="13.15">
      <c r="A63">
        <v>62</v>
      </c>
      <c r="B63" s="8" t="s">
        <v>780</v>
      </c>
    </row>
    <row r="64" spans="1:2" ht="13.15">
      <c r="A64">
        <v>63</v>
      </c>
      <c r="B64" s="5" t="s">
        <v>794</v>
      </c>
    </row>
    <row r="65" spans="1:2" ht="13.15">
      <c r="A65">
        <v>64</v>
      </c>
    </row>
    <row r="66" spans="1:2" ht="13.15">
      <c r="A66">
        <v>65</v>
      </c>
      <c r="B66" s="5" t="s">
        <v>816</v>
      </c>
    </row>
    <row r="67" spans="1:2" ht="13.15">
      <c r="A67">
        <v>66</v>
      </c>
      <c r="B67" s="8" t="s">
        <v>832</v>
      </c>
    </row>
    <row r="68" spans="1:2" ht="13.15">
      <c r="A68">
        <v>67</v>
      </c>
    </row>
    <row r="69" spans="1:2" ht="13.15">
      <c r="A69">
        <v>68</v>
      </c>
      <c r="B69" s="8" t="s">
        <v>848</v>
      </c>
    </row>
    <row r="70" spans="1:2" ht="13.15">
      <c r="A70">
        <v>69</v>
      </c>
      <c r="B70" s="5" t="s">
        <v>862</v>
      </c>
    </row>
    <row r="71" spans="1:2" ht="13.15">
      <c r="A71">
        <v>70</v>
      </c>
      <c r="B71" s="8" t="s">
        <v>875</v>
      </c>
    </row>
    <row r="72" spans="1:2" ht="13.15">
      <c r="A72">
        <v>71</v>
      </c>
      <c r="B72" s="5" t="s">
        <v>883</v>
      </c>
    </row>
    <row r="73" spans="1:2" ht="13.15">
      <c r="A73">
        <v>72</v>
      </c>
      <c r="B73" s="8" t="s">
        <v>898</v>
      </c>
    </row>
    <row r="74" spans="1:2" ht="13.15">
      <c r="A74">
        <v>73</v>
      </c>
      <c r="B74" s="5" t="s">
        <v>911</v>
      </c>
    </row>
    <row r="75" spans="1:2" ht="13.15">
      <c r="A75">
        <v>74</v>
      </c>
      <c r="B75" s="8" t="s">
        <v>923</v>
      </c>
    </row>
    <row r="76" spans="1:2" ht="13.15">
      <c r="A76">
        <v>75</v>
      </c>
      <c r="B76" s="5" t="s">
        <v>935</v>
      </c>
    </row>
    <row r="77" spans="1:2" ht="13.15">
      <c r="A77">
        <v>76</v>
      </c>
      <c r="B77" s="8" t="s">
        <v>947</v>
      </c>
    </row>
    <row r="78" spans="1:2" ht="13.15">
      <c r="A78">
        <v>77</v>
      </c>
      <c r="B78" s="5" t="s">
        <v>961</v>
      </c>
    </row>
    <row r="79" spans="1:2" ht="13.15">
      <c r="A79">
        <v>78</v>
      </c>
      <c r="B79" s="8" t="s">
        <v>976</v>
      </c>
    </row>
    <row r="80" spans="1:2" ht="13.15">
      <c r="A80">
        <v>79</v>
      </c>
      <c r="B80" s="5" t="s">
        <v>991</v>
      </c>
    </row>
    <row r="81" spans="1:2" ht="13.15">
      <c r="A81">
        <v>80</v>
      </c>
      <c r="B81" s="8" t="s">
        <v>1005</v>
      </c>
    </row>
    <row r="82" spans="1:2" ht="13.15">
      <c r="A82">
        <v>81</v>
      </c>
      <c r="B82" s="5" t="s">
        <v>1017</v>
      </c>
    </row>
    <row r="83" spans="1:2" ht="13.15">
      <c r="A83">
        <v>82</v>
      </c>
      <c r="B83" s="8" t="s">
        <v>1030</v>
      </c>
    </row>
    <row r="84" spans="1:2" ht="13.15">
      <c r="A84">
        <v>83</v>
      </c>
      <c r="B84" s="5" t="s">
        <v>1041</v>
      </c>
    </row>
    <row r="85" spans="1:2" ht="13.15">
      <c r="A85">
        <v>84</v>
      </c>
      <c r="B85" s="8" t="s">
        <v>1055</v>
      </c>
    </row>
    <row r="86" spans="1:2" ht="13.15">
      <c r="A86">
        <v>85</v>
      </c>
      <c r="B86" s="5" t="s">
        <v>1069</v>
      </c>
    </row>
    <row r="87" spans="1:2" ht="13.15">
      <c r="A87">
        <v>86</v>
      </c>
      <c r="B87" s="8" t="s">
        <v>1083</v>
      </c>
    </row>
    <row r="88" spans="1:2" ht="13.15">
      <c r="A88">
        <v>87</v>
      </c>
      <c r="B88" s="5" t="s">
        <v>1098</v>
      </c>
    </row>
    <row r="89" spans="1:2" ht="13.15">
      <c r="A89">
        <v>88</v>
      </c>
      <c r="B89" s="8" t="s">
        <v>1112</v>
      </c>
    </row>
    <row r="90" spans="1:2" ht="13.15">
      <c r="A90">
        <v>89</v>
      </c>
      <c r="B90" s="5" t="s">
        <v>1123</v>
      </c>
    </row>
    <row r="91" spans="1:2" ht="13.15">
      <c r="A91">
        <v>90</v>
      </c>
      <c r="B91" s="8" t="s">
        <v>1138</v>
      </c>
    </row>
    <row r="92" spans="1:2" ht="13.15">
      <c r="A92">
        <v>91</v>
      </c>
      <c r="B92" s="5" t="s">
        <v>1153</v>
      </c>
    </row>
    <row r="93" spans="1:2" ht="13.15">
      <c r="A93">
        <v>92</v>
      </c>
      <c r="B93" s="8" t="s">
        <v>1165</v>
      </c>
    </row>
    <row r="94" spans="1:2" ht="13.15">
      <c r="A94">
        <v>93</v>
      </c>
      <c r="B94" s="5" t="s">
        <v>1179</v>
      </c>
    </row>
    <row r="95" spans="1:2" ht="13.15">
      <c r="A95">
        <v>94</v>
      </c>
      <c r="B95" s="8" t="s">
        <v>1194</v>
      </c>
    </row>
    <row r="96" spans="1:2" ht="13.15">
      <c r="A96">
        <v>95</v>
      </c>
      <c r="B96" s="5" t="s">
        <v>1209</v>
      </c>
    </row>
    <row r="97" spans="1:2" ht="13.15">
      <c r="A97">
        <v>96</v>
      </c>
      <c r="B97" s="8" t="s">
        <v>360</v>
      </c>
    </row>
    <row r="98" spans="1:2" ht="13.15">
      <c r="A98">
        <v>97</v>
      </c>
      <c r="B98" s="5" t="s">
        <v>1230</v>
      </c>
    </row>
    <row r="99" spans="1:2" ht="13.15">
      <c r="A99">
        <v>98</v>
      </c>
      <c r="B99" s="8" t="s">
        <v>1242</v>
      </c>
    </row>
    <row r="100" spans="1:2" ht="13.15">
      <c r="A100">
        <v>99</v>
      </c>
      <c r="B100" s="5" t="s">
        <v>1254</v>
      </c>
    </row>
    <row r="101" spans="1:2" ht="13.15">
      <c r="A101">
        <v>100</v>
      </c>
      <c r="B101" s="8" t="s">
        <v>1267</v>
      </c>
    </row>
    <row r="102" spans="1:2" ht="13.15">
      <c r="A102">
        <v>101</v>
      </c>
      <c r="B102" s="5" t="s">
        <v>1280</v>
      </c>
    </row>
    <row r="103" spans="1:2" ht="13.15">
      <c r="A103">
        <v>102</v>
      </c>
      <c r="B103" s="8" t="s">
        <v>1293</v>
      </c>
    </row>
    <row r="104" spans="1:2" ht="13.15">
      <c r="A104">
        <v>103</v>
      </c>
      <c r="B104" s="5" t="s">
        <v>1305</v>
      </c>
    </row>
    <row r="105" spans="1:2" ht="13.15">
      <c r="A105">
        <v>104</v>
      </c>
    </row>
    <row r="106" spans="1:2" ht="13.15">
      <c r="A106">
        <v>105</v>
      </c>
      <c r="B106" s="5" t="s">
        <v>1328</v>
      </c>
    </row>
    <row r="107" spans="1:2" ht="13.15">
      <c r="A107">
        <v>106</v>
      </c>
    </row>
    <row r="108" spans="1:2" ht="13.15">
      <c r="A108">
        <v>107</v>
      </c>
      <c r="B108" s="5" t="s">
        <v>1351</v>
      </c>
    </row>
    <row r="109" spans="1:2" ht="13.15">
      <c r="A109">
        <v>108</v>
      </c>
      <c r="B109" s="8" t="s">
        <v>1365</v>
      </c>
    </row>
    <row r="110" spans="1:2" ht="13.15">
      <c r="A110">
        <v>109</v>
      </c>
      <c r="B110" s="5" t="s">
        <v>1378</v>
      </c>
    </row>
    <row r="111" spans="1:2" ht="13.15">
      <c r="A111">
        <v>110</v>
      </c>
      <c r="B111" s="8" t="s">
        <v>1392</v>
      </c>
    </row>
    <row r="112" spans="1:2" ht="13.15">
      <c r="A112">
        <v>111</v>
      </c>
      <c r="B112" s="5" t="s">
        <v>1406</v>
      </c>
    </row>
    <row r="113" spans="1:2" ht="13.15">
      <c r="A113">
        <v>112</v>
      </c>
      <c r="B113" s="8" t="s">
        <v>1421</v>
      </c>
    </row>
    <row r="114" spans="1:2" ht="13.15">
      <c r="A114">
        <v>113</v>
      </c>
    </row>
    <row r="115" spans="1:2" ht="13.15">
      <c r="A115">
        <v>114</v>
      </c>
      <c r="B115" s="8" t="s">
        <v>1437</v>
      </c>
    </row>
    <row r="116" spans="1:2" ht="13.15">
      <c r="A116">
        <v>115</v>
      </c>
      <c r="B116" s="5" t="s">
        <v>1450</v>
      </c>
    </row>
    <row r="117" spans="1:2" ht="13.15">
      <c r="A117">
        <v>116</v>
      </c>
      <c r="B117" s="8" t="s">
        <v>1462</v>
      </c>
    </row>
    <row r="118" spans="1:2" ht="13.15">
      <c r="A118">
        <v>117</v>
      </c>
      <c r="B118" s="5" t="s">
        <v>1476</v>
      </c>
    </row>
    <row r="119" spans="1:2" ht="13.15">
      <c r="A119">
        <v>118</v>
      </c>
      <c r="B119" s="8" t="s">
        <v>1490</v>
      </c>
    </row>
    <row r="120" spans="1:2" ht="13.15">
      <c r="A120">
        <v>119</v>
      </c>
      <c r="B120" s="5" t="s">
        <v>1504</v>
      </c>
    </row>
    <row r="121" spans="1:2" ht="13.15">
      <c r="A121">
        <v>120</v>
      </c>
      <c r="B121" s="8" t="s">
        <v>1515</v>
      </c>
    </row>
    <row r="122" spans="1:2" ht="13.15">
      <c r="A122">
        <v>121</v>
      </c>
      <c r="B122" s="5" t="s">
        <v>1528</v>
      </c>
    </row>
    <row r="123" spans="1:2" ht="13.15">
      <c r="A123">
        <v>122</v>
      </c>
      <c r="B123" s="8" t="s">
        <v>1543</v>
      </c>
    </row>
    <row r="124" spans="1:2" ht="13.15">
      <c r="A124">
        <v>123</v>
      </c>
      <c r="B124" s="5" t="s">
        <v>1554</v>
      </c>
    </row>
    <row r="125" spans="1:2" ht="13.15">
      <c r="A125">
        <v>124</v>
      </c>
      <c r="B125" s="8" t="s">
        <v>1565</v>
      </c>
    </row>
    <row r="126" spans="1:2" ht="13.15">
      <c r="A126">
        <v>125</v>
      </c>
      <c r="B126" s="5" t="s">
        <v>1578</v>
      </c>
    </row>
    <row r="127" spans="1:2" ht="13.15">
      <c r="A127">
        <v>126</v>
      </c>
      <c r="B127" s="8" t="s">
        <v>1589</v>
      </c>
    </row>
    <row r="128" spans="1:2" ht="13.15">
      <c r="A128">
        <v>127</v>
      </c>
      <c r="B128" s="5" t="s">
        <v>1601</v>
      </c>
    </row>
    <row r="129" spans="1:2" ht="13.15">
      <c r="A129">
        <v>128</v>
      </c>
      <c r="B129" s="8" t="s">
        <v>1614</v>
      </c>
    </row>
    <row r="130" spans="1:2" ht="13.15">
      <c r="A130">
        <v>129</v>
      </c>
    </row>
    <row r="131" spans="1:2" ht="13.15">
      <c r="A131">
        <v>130</v>
      </c>
      <c r="B131" s="8" t="s">
        <v>1631</v>
      </c>
    </row>
    <row r="132" spans="1:2" ht="13.15">
      <c r="A132">
        <v>131</v>
      </c>
      <c r="B132" s="5" t="s">
        <v>1645</v>
      </c>
    </row>
    <row r="133" spans="1:2" ht="13.15">
      <c r="A133">
        <v>132</v>
      </c>
      <c r="B133" s="8" t="s">
        <v>1658</v>
      </c>
    </row>
    <row r="134" spans="1:2" ht="13.15">
      <c r="A134">
        <v>133</v>
      </c>
      <c r="B134" s="5" t="s">
        <v>1673</v>
      </c>
    </row>
    <row r="135" spans="1:2" ht="13.15">
      <c r="A135">
        <v>134</v>
      </c>
      <c r="B135" s="8" t="s">
        <v>1688</v>
      </c>
    </row>
    <row r="136" spans="1:2" ht="13.15">
      <c r="A136">
        <v>135</v>
      </c>
      <c r="B136" s="5" t="s">
        <v>1703</v>
      </c>
    </row>
    <row r="137" spans="1:2" ht="13.15">
      <c r="A137">
        <v>136</v>
      </c>
      <c r="B137" s="8" t="s">
        <v>116</v>
      </c>
    </row>
    <row r="138" spans="1:2" ht="13.15">
      <c r="A138">
        <v>137</v>
      </c>
      <c r="B138" s="5" t="s">
        <v>1729</v>
      </c>
    </row>
    <row r="139" spans="1:2" ht="13.15">
      <c r="A139">
        <v>138</v>
      </c>
      <c r="B139" s="8" t="s">
        <v>1742</v>
      </c>
    </row>
    <row r="140" spans="1:2" ht="13.15">
      <c r="A140">
        <v>139</v>
      </c>
      <c r="B140" s="5" t="s">
        <v>1756</v>
      </c>
    </row>
    <row r="141" spans="1:2" ht="13.15">
      <c r="A141">
        <v>140</v>
      </c>
      <c r="B141" s="8" t="s">
        <v>1769</v>
      </c>
    </row>
    <row r="142" spans="1:2" ht="13.15">
      <c r="A142">
        <v>141</v>
      </c>
      <c r="B142" s="5" t="s">
        <v>1781</v>
      </c>
    </row>
    <row r="143" spans="1:2" ht="13.15">
      <c r="A143">
        <v>142</v>
      </c>
      <c r="B143" s="8" t="s">
        <v>1790</v>
      </c>
    </row>
    <row r="144" spans="1:2" ht="13.15">
      <c r="A144">
        <v>143</v>
      </c>
      <c r="B144" s="5" t="s">
        <v>1801</v>
      </c>
    </row>
    <row r="145" spans="1:2" ht="13.15">
      <c r="A145">
        <v>144</v>
      </c>
      <c r="B145" s="8" t="s">
        <v>1815</v>
      </c>
    </row>
    <row r="146" spans="1:2" ht="13.15">
      <c r="A146">
        <v>145</v>
      </c>
      <c r="B146" s="5" t="s">
        <v>1825</v>
      </c>
    </row>
    <row r="147" spans="1:2" ht="13.15">
      <c r="A147">
        <v>146</v>
      </c>
      <c r="B147" s="8" t="s">
        <v>1840</v>
      </c>
    </row>
    <row r="148" spans="1:2" ht="13.15">
      <c r="A148">
        <v>147</v>
      </c>
      <c r="B148" s="5" t="s">
        <v>1853</v>
      </c>
    </row>
    <row r="149" spans="1:2" ht="13.15">
      <c r="A149">
        <v>148</v>
      </c>
    </row>
    <row r="150" spans="1:2" ht="13.15">
      <c r="A150">
        <v>149</v>
      </c>
      <c r="B150" s="5" t="s">
        <v>1878</v>
      </c>
    </row>
    <row r="151" spans="1:2" ht="13.15">
      <c r="A151">
        <v>150</v>
      </c>
      <c r="B151" s="8" t="s">
        <v>1893</v>
      </c>
    </row>
    <row r="152" spans="1:2" ht="13.15">
      <c r="A152">
        <v>151</v>
      </c>
      <c r="B152" s="5" t="s">
        <v>1907</v>
      </c>
    </row>
    <row r="153" spans="1:2" ht="13.15">
      <c r="A153">
        <v>152</v>
      </c>
    </row>
    <row r="154" spans="1:2" ht="13.15">
      <c r="A154">
        <v>153</v>
      </c>
      <c r="B154" s="5" t="s">
        <v>1929</v>
      </c>
    </row>
    <row r="155" spans="1:2" ht="13.15">
      <c r="A155">
        <v>154</v>
      </c>
      <c r="B155" s="8" t="s">
        <v>1943</v>
      </c>
    </row>
    <row r="156" spans="1:2" ht="13.15">
      <c r="A156">
        <v>155</v>
      </c>
    </row>
    <row r="157" spans="1:2" ht="13.15">
      <c r="A157">
        <v>156</v>
      </c>
      <c r="B157" s="8" t="s">
        <v>1957</v>
      </c>
    </row>
    <row r="158" spans="1:2" ht="13.15">
      <c r="A158">
        <v>157</v>
      </c>
      <c r="B158" s="5" t="s">
        <v>1971</v>
      </c>
    </row>
    <row r="159" spans="1:2" ht="13.15">
      <c r="A159">
        <v>158</v>
      </c>
      <c r="B159" s="8" t="s">
        <v>1984</v>
      </c>
    </row>
    <row r="160" spans="1:2" ht="13.15">
      <c r="A160">
        <v>159</v>
      </c>
      <c r="B160" s="5" t="s">
        <v>116</v>
      </c>
    </row>
    <row r="161" spans="1:2" ht="13.15">
      <c r="A161">
        <v>160</v>
      </c>
      <c r="B161" s="8" t="s">
        <v>2005</v>
      </c>
    </row>
    <row r="162" spans="1:2" ht="13.15">
      <c r="A162">
        <v>161</v>
      </c>
      <c r="B162" s="5" t="s">
        <v>2020</v>
      </c>
    </row>
    <row r="163" spans="1:2" ht="13.15">
      <c r="A163">
        <v>162</v>
      </c>
      <c r="B163" s="8" t="s">
        <v>2033</v>
      </c>
    </row>
    <row r="164" spans="1:2" ht="13.15">
      <c r="A164">
        <v>163</v>
      </c>
      <c r="B164" s="5" t="s">
        <v>862</v>
      </c>
    </row>
    <row r="165" spans="1:2" ht="13.15">
      <c r="A165">
        <v>164</v>
      </c>
      <c r="B165" s="8" t="s">
        <v>2054</v>
      </c>
    </row>
    <row r="166" spans="1:2" ht="13.15">
      <c r="A166">
        <v>165</v>
      </c>
      <c r="B166" s="5" t="s">
        <v>2068</v>
      </c>
    </row>
    <row r="167" spans="1:2" ht="13.15">
      <c r="A167">
        <v>166</v>
      </c>
      <c r="B167" s="8" t="s">
        <v>2080</v>
      </c>
    </row>
    <row r="168" spans="1:2" ht="13.15">
      <c r="A168">
        <v>167</v>
      </c>
      <c r="B168" s="5" t="s">
        <v>2092</v>
      </c>
    </row>
    <row r="169" spans="1:2" ht="13.15">
      <c r="A169">
        <v>168</v>
      </c>
      <c r="B169" s="8" t="s">
        <v>2101</v>
      </c>
    </row>
    <row r="170" spans="1:2" ht="13.15">
      <c r="A170">
        <v>169</v>
      </c>
      <c r="B170" s="5" t="s">
        <v>2114</v>
      </c>
    </row>
    <row r="171" spans="1:2" ht="13.15">
      <c r="A171">
        <v>170</v>
      </c>
      <c r="B171" s="8" t="s">
        <v>2127</v>
      </c>
    </row>
    <row r="172" spans="1:2" ht="13.15">
      <c r="A172">
        <v>171</v>
      </c>
      <c r="B172" s="5" t="s">
        <v>2140</v>
      </c>
    </row>
    <row r="173" spans="1:2" ht="13.15">
      <c r="A173">
        <v>172</v>
      </c>
      <c r="B173" s="8" t="s">
        <v>2147</v>
      </c>
    </row>
    <row r="174" spans="1:2" ht="13.15">
      <c r="A174">
        <v>173</v>
      </c>
    </row>
    <row r="175" spans="1:2" ht="13.15">
      <c r="A175">
        <v>174</v>
      </c>
      <c r="B175" s="8" t="s">
        <v>2166</v>
      </c>
    </row>
    <row r="176" spans="1:2" ht="13.15">
      <c r="A176">
        <v>175</v>
      </c>
      <c r="B176" s="5" t="s">
        <v>2181</v>
      </c>
    </row>
    <row r="177" spans="1:2" ht="13.15">
      <c r="A177">
        <v>176</v>
      </c>
      <c r="B177" s="8" t="s">
        <v>2195</v>
      </c>
    </row>
    <row r="178" spans="1:2" ht="13.15">
      <c r="A178">
        <v>177</v>
      </c>
      <c r="B178" s="5" t="s">
        <v>2208</v>
      </c>
    </row>
    <row r="179" spans="1:2" ht="13.15">
      <c r="A179">
        <v>178</v>
      </c>
      <c r="B179" s="8" t="s">
        <v>2218</v>
      </c>
    </row>
    <row r="180" spans="1:2" ht="13.15">
      <c r="A180">
        <v>179</v>
      </c>
      <c r="B180" s="5" t="s">
        <v>2231</v>
      </c>
    </row>
    <row r="181" spans="1:2" ht="13.15">
      <c r="A181">
        <v>180</v>
      </c>
      <c r="B181" s="8" t="s">
        <v>2246</v>
      </c>
    </row>
    <row r="182" spans="1:2" ht="13.15">
      <c r="A182">
        <v>181</v>
      </c>
      <c r="B182" s="5" t="s">
        <v>2260</v>
      </c>
    </row>
    <row r="183" spans="1:2" ht="13.15">
      <c r="A183">
        <v>182</v>
      </c>
      <c r="B183" s="8" t="s">
        <v>2274</v>
      </c>
    </row>
    <row r="184" spans="1:2" ht="13.15">
      <c r="A184">
        <v>183</v>
      </c>
      <c r="B184" s="5" t="s">
        <v>2287</v>
      </c>
    </row>
    <row r="185" spans="1:2" ht="13.15">
      <c r="A185">
        <v>184</v>
      </c>
      <c r="B185" s="8" t="s">
        <v>2302</v>
      </c>
    </row>
    <row r="186" spans="1:2" ht="13.15">
      <c r="A186">
        <v>185</v>
      </c>
      <c r="B186" s="5" t="s">
        <v>2315</v>
      </c>
    </row>
    <row r="187" spans="1:2" ht="13.15">
      <c r="A187">
        <v>186</v>
      </c>
      <c r="B187" s="8" t="s">
        <v>2330</v>
      </c>
    </row>
    <row r="188" spans="1:2" ht="13.15">
      <c r="A188">
        <v>187</v>
      </c>
      <c r="B188" s="5" t="s">
        <v>2343</v>
      </c>
    </row>
    <row r="189" spans="1:2" ht="13.15">
      <c r="A189">
        <v>188</v>
      </c>
      <c r="B189" s="8" t="s">
        <v>2355</v>
      </c>
    </row>
    <row r="190" spans="1:2" ht="13.15">
      <c r="A190">
        <v>189</v>
      </c>
      <c r="B190" s="5" t="s">
        <v>2366</v>
      </c>
    </row>
    <row r="191" spans="1:2" ht="13.15">
      <c r="A191">
        <v>190</v>
      </c>
      <c r="B191" s="8" t="s">
        <v>2382</v>
      </c>
    </row>
    <row r="192" spans="1:2" ht="13.15">
      <c r="A192">
        <v>191</v>
      </c>
      <c r="B192" s="5" t="s">
        <v>2397</v>
      </c>
    </row>
    <row r="193" spans="1:2" ht="13.15">
      <c r="A193">
        <v>192</v>
      </c>
      <c r="B193" s="8" t="s">
        <v>2408</v>
      </c>
    </row>
    <row r="194" spans="1:2" ht="13.15">
      <c r="A194">
        <v>193</v>
      </c>
      <c r="B194" s="5" t="s">
        <v>2418</v>
      </c>
    </row>
    <row r="195" spans="1:2" ht="13.15">
      <c r="A195">
        <v>194</v>
      </c>
      <c r="B195" s="8" t="s">
        <v>2433</v>
      </c>
    </row>
    <row r="196" spans="1:2" ht="13.15">
      <c r="A196">
        <v>195</v>
      </c>
      <c r="B196" s="5" t="s">
        <v>2443</v>
      </c>
    </row>
    <row r="197" spans="1:2" ht="13.15">
      <c r="A197">
        <v>196</v>
      </c>
      <c r="B197" s="8" t="s">
        <v>2456</v>
      </c>
    </row>
    <row r="198" spans="1:2" ht="13.15">
      <c r="A198">
        <v>197</v>
      </c>
      <c r="B198" s="5" t="s">
        <v>2463</v>
      </c>
    </row>
    <row r="199" spans="1:2" ht="13.15">
      <c r="A199">
        <v>198</v>
      </c>
      <c r="B199" s="8" t="s">
        <v>2478</v>
      </c>
    </row>
    <row r="200" spans="1:2" ht="13.15">
      <c r="A200">
        <v>199</v>
      </c>
      <c r="B200" s="5" t="s">
        <v>2488</v>
      </c>
    </row>
    <row r="201" spans="1:2" ht="13.15">
      <c r="A201">
        <v>200</v>
      </c>
    </row>
    <row r="202" spans="1:2" ht="13.15">
      <c r="A202">
        <v>201</v>
      </c>
      <c r="B202" s="5" t="s">
        <v>2496</v>
      </c>
    </row>
    <row r="203" spans="1:2" ht="13.15">
      <c r="A203">
        <v>202</v>
      </c>
    </row>
    <row r="204" spans="1:2" ht="13.15">
      <c r="A204">
        <v>203</v>
      </c>
      <c r="B204" s="5" t="s">
        <v>2515</v>
      </c>
    </row>
    <row r="205" spans="1:2" ht="13.15">
      <c r="A205">
        <v>204</v>
      </c>
      <c r="B205" s="8" t="s">
        <v>2529</v>
      </c>
    </row>
    <row r="206" spans="1:2" ht="13.15">
      <c r="A206">
        <v>205</v>
      </c>
      <c r="B206" s="5" t="s">
        <v>2543</v>
      </c>
    </row>
    <row r="207" spans="1:2" ht="13.15">
      <c r="A207">
        <v>206</v>
      </c>
      <c r="B207" s="8" t="s">
        <v>2556</v>
      </c>
    </row>
    <row r="208" spans="1:2" ht="13.15">
      <c r="A208">
        <v>207</v>
      </c>
    </row>
    <row r="209" spans="1:2" ht="13.15">
      <c r="A209">
        <v>208</v>
      </c>
      <c r="B209" s="8" t="s">
        <v>2577</v>
      </c>
    </row>
    <row r="210" spans="1:2" ht="13.15">
      <c r="A210">
        <v>209</v>
      </c>
      <c r="B210" s="5" t="s">
        <v>2588</v>
      </c>
    </row>
    <row r="211" spans="1:2" ht="13.15">
      <c r="A211">
        <v>210</v>
      </c>
      <c r="B211" s="8" t="s">
        <v>2602</v>
      </c>
    </row>
    <row r="212" spans="1:2" ht="13.15">
      <c r="A212">
        <v>211</v>
      </c>
      <c r="B212" s="5" t="s">
        <v>2617</v>
      </c>
    </row>
    <row r="213" spans="1:2" ht="13.15">
      <c r="A213">
        <v>212</v>
      </c>
      <c r="B213" s="8" t="s">
        <v>2630</v>
      </c>
    </row>
    <row r="214" spans="1:2" ht="13.15">
      <c r="A214">
        <v>213</v>
      </c>
      <c r="B214" s="5" t="s">
        <v>2643</v>
      </c>
    </row>
    <row r="215" spans="1:2" ht="13.15">
      <c r="A215">
        <v>214</v>
      </c>
      <c r="B215" s="8" t="s">
        <v>2655</v>
      </c>
    </row>
    <row r="216" spans="1:2" ht="13.15">
      <c r="A216">
        <v>215</v>
      </c>
      <c r="B216" s="5" t="s">
        <v>2668</v>
      </c>
    </row>
    <row r="217" spans="1:2" ht="13.15">
      <c r="A217">
        <v>216</v>
      </c>
      <c r="B217" s="8" t="s">
        <v>2680</v>
      </c>
    </row>
    <row r="218" spans="1:2" ht="13.15">
      <c r="A218">
        <v>217</v>
      </c>
      <c r="B218" s="5" t="s">
        <v>2692</v>
      </c>
    </row>
    <row r="219" spans="1:2" ht="13.15">
      <c r="A219">
        <v>218</v>
      </c>
      <c r="B219" s="8" t="s">
        <v>2706</v>
      </c>
    </row>
    <row r="220" spans="1:2" ht="13.15">
      <c r="A220">
        <v>219</v>
      </c>
      <c r="B220" s="5" t="s">
        <v>2719</v>
      </c>
    </row>
    <row r="221" spans="1:2" ht="13.15">
      <c r="A221">
        <v>220</v>
      </c>
      <c r="B221" s="8" t="s">
        <v>2734</v>
      </c>
    </row>
    <row r="222" spans="1:2" ht="13.15">
      <c r="A222">
        <v>221</v>
      </c>
      <c r="B222" s="5" t="s">
        <v>2745</v>
      </c>
    </row>
    <row r="223" spans="1:2" ht="13.15">
      <c r="A223">
        <v>222</v>
      </c>
      <c r="B223" s="8" t="s">
        <v>2757</v>
      </c>
    </row>
    <row r="224" spans="1:2" ht="13.15">
      <c r="A224">
        <v>223</v>
      </c>
    </row>
    <row r="225" spans="1:2" ht="13.15">
      <c r="A225">
        <v>224</v>
      </c>
    </row>
    <row r="226" spans="1:2" ht="13.15">
      <c r="A226">
        <v>225</v>
      </c>
    </row>
    <row r="227" spans="1:2" ht="13.15">
      <c r="A227">
        <v>226</v>
      </c>
      <c r="B227" s="8" t="s">
        <v>2787</v>
      </c>
    </row>
    <row r="228" spans="1:2" ht="13.15">
      <c r="A228">
        <v>227</v>
      </c>
      <c r="B228" s="5" t="s">
        <v>2800</v>
      </c>
    </row>
    <row r="229" spans="1:2" ht="13.15">
      <c r="A229">
        <v>228</v>
      </c>
      <c r="B229" s="8" t="s">
        <v>2814</v>
      </c>
    </row>
    <row r="230" spans="1:2" ht="13.15">
      <c r="A230">
        <v>229</v>
      </c>
      <c r="B230" s="5" t="s">
        <v>1560</v>
      </c>
    </row>
    <row r="231" spans="1:2" ht="13.15">
      <c r="A231">
        <v>230</v>
      </c>
      <c r="B231" s="8" t="s">
        <v>2837</v>
      </c>
    </row>
    <row r="232" spans="1:2" ht="13.15">
      <c r="A232">
        <v>231</v>
      </c>
      <c r="B232" s="5" t="s">
        <v>2850</v>
      </c>
    </row>
    <row r="233" spans="1:2" ht="13.15">
      <c r="A233">
        <v>232</v>
      </c>
      <c r="B233" s="8" t="s">
        <v>2863</v>
      </c>
    </row>
    <row r="234" spans="1:2" ht="13.15">
      <c r="A234">
        <v>233</v>
      </c>
      <c r="B234" s="5" t="s">
        <v>2878</v>
      </c>
    </row>
    <row r="235" spans="1:2" ht="13.15">
      <c r="A235">
        <v>234</v>
      </c>
      <c r="B235" s="8" t="s">
        <v>2892</v>
      </c>
    </row>
    <row r="236" spans="1:2" ht="13.15">
      <c r="A236">
        <v>235</v>
      </c>
      <c r="B236" s="5" t="s">
        <v>2907</v>
      </c>
    </row>
    <row r="237" spans="1:2" ht="13.15">
      <c r="A237">
        <v>236</v>
      </c>
      <c r="B237" s="8" t="s">
        <v>2915</v>
      </c>
    </row>
    <row r="238" spans="1:2" ht="13.15">
      <c r="A238">
        <v>237</v>
      </c>
      <c r="B238" s="5" t="s">
        <v>2929</v>
      </c>
    </row>
    <row r="239" spans="1:2" ht="13.15">
      <c r="A239">
        <v>238</v>
      </c>
    </row>
    <row r="240" spans="1:2" ht="13.15">
      <c r="A240">
        <v>239</v>
      </c>
      <c r="B240" s="5" t="s">
        <v>2943</v>
      </c>
    </row>
    <row r="241" spans="1:2" ht="13.15">
      <c r="A241">
        <v>240</v>
      </c>
      <c r="B241" s="8" t="s">
        <v>2958</v>
      </c>
    </row>
    <row r="242" spans="1:2" ht="13.15">
      <c r="A242">
        <v>241</v>
      </c>
      <c r="B242" s="5" t="s">
        <v>2971</v>
      </c>
    </row>
    <row r="243" spans="1:2" ht="13.15">
      <c r="A243">
        <v>242</v>
      </c>
      <c r="B243" s="8" t="s">
        <v>2986</v>
      </c>
    </row>
    <row r="244" spans="1:2" ht="13.15">
      <c r="A244">
        <v>243</v>
      </c>
      <c r="B244" s="5" t="s">
        <v>2998</v>
      </c>
    </row>
    <row r="245" spans="1:2" ht="13.15">
      <c r="A245">
        <v>244</v>
      </c>
      <c r="B245" s="8" t="s">
        <v>3008</v>
      </c>
    </row>
    <row r="246" spans="1:2" ht="13.15">
      <c r="A246">
        <v>245</v>
      </c>
      <c r="B246" s="5" t="s">
        <v>3021</v>
      </c>
    </row>
    <row r="247" spans="1:2" ht="13.15">
      <c r="A247">
        <v>246</v>
      </c>
      <c r="B247" s="8" t="s">
        <v>3033</v>
      </c>
    </row>
    <row r="248" spans="1:2" ht="13.15">
      <c r="A248">
        <v>247</v>
      </c>
      <c r="B248" s="5" t="s">
        <v>3047</v>
      </c>
    </row>
    <row r="249" spans="1:2" ht="13.15">
      <c r="A249">
        <v>248</v>
      </c>
      <c r="B249" s="8" t="s">
        <v>3062</v>
      </c>
    </row>
    <row r="250" spans="1:2" ht="13.15">
      <c r="A250">
        <v>249</v>
      </c>
      <c r="B250" s="5" t="s">
        <v>3072</v>
      </c>
    </row>
    <row r="251" spans="1:2" ht="13.15">
      <c r="A251">
        <v>250</v>
      </c>
      <c r="B251" s="8" t="s">
        <v>3085</v>
      </c>
    </row>
    <row r="252" spans="1:2" ht="13.15">
      <c r="A252">
        <v>251</v>
      </c>
      <c r="B252" s="5" t="s">
        <v>3095</v>
      </c>
    </row>
    <row r="253" spans="1:2" ht="13.15">
      <c r="A253">
        <v>252</v>
      </c>
      <c r="B253" s="8" t="s">
        <v>3107</v>
      </c>
    </row>
    <row r="254" spans="1:2" ht="13.15">
      <c r="A254">
        <v>253</v>
      </c>
      <c r="B254" s="5" t="s">
        <v>3120</v>
      </c>
    </row>
    <row r="255" spans="1:2" ht="13.15">
      <c r="A255">
        <v>254</v>
      </c>
      <c r="B255" s="8" t="s">
        <v>3130</v>
      </c>
    </row>
    <row r="256" spans="1:2" ht="13.15">
      <c r="A256">
        <v>255</v>
      </c>
      <c r="B256" s="5" t="s">
        <v>3143</v>
      </c>
    </row>
    <row r="257" spans="1:2" ht="13.15">
      <c r="A257">
        <v>256</v>
      </c>
    </row>
    <row r="258" spans="1:2" ht="13.15">
      <c r="A258">
        <v>257</v>
      </c>
      <c r="B258" s="5" t="s">
        <v>3162</v>
      </c>
    </row>
    <row r="259" spans="1:2" ht="13.15">
      <c r="A259">
        <v>258</v>
      </c>
      <c r="B259" s="8" t="s">
        <v>3176</v>
      </c>
    </row>
    <row r="260" spans="1:2" ht="13.15">
      <c r="A260">
        <v>259</v>
      </c>
      <c r="B260" s="5" t="s">
        <v>3188</v>
      </c>
    </row>
    <row r="261" spans="1:2" ht="13.15">
      <c r="A261">
        <v>260</v>
      </c>
      <c r="B261" s="8" t="s">
        <v>3197</v>
      </c>
    </row>
    <row r="262" spans="1:2" ht="13.15">
      <c r="A262">
        <v>261</v>
      </c>
    </row>
    <row r="263" spans="1:2" ht="13.15">
      <c r="A263">
        <v>262</v>
      </c>
      <c r="B263" s="8" t="s">
        <v>3219</v>
      </c>
    </row>
    <row r="264" spans="1:2" ht="13.15">
      <c r="A264">
        <v>263</v>
      </c>
      <c r="B264" s="5" t="s">
        <v>3231</v>
      </c>
    </row>
    <row r="265" spans="1:2" ht="13.15">
      <c r="A265">
        <v>264</v>
      </c>
      <c r="B265" s="8" t="s">
        <v>420</v>
      </c>
    </row>
    <row r="266" spans="1:2" ht="13.15">
      <c r="A266">
        <v>265</v>
      </c>
      <c r="B266" s="5" t="s">
        <v>3256</v>
      </c>
    </row>
    <row r="267" spans="1:2" ht="13.15">
      <c r="A267">
        <v>266</v>
      </c>
      <c r="B267" s="8" t="s">
        <v>3270</v>
      </c>
    </row>
    <row r="268" spans="1:2" ht="13.15">
      <c r="A268">
        <v>267</v>
      </c>
      <c r="B268" s="5" t="s">
        <v>3283</v>
      </c>
    </row>
    <row r="269" spans="1:2" ht="13.15">
      <c r="A269">
        <v>268</v>
      </c>
      <c r="B269" s="8" t="s">
        <v>3295</v>
      </c>
    </row>
    <row r="270" spans="1:2" ht="13.15">
      <c r="A270">
        <v>269</v>
      </c>
      <c r="B270" s="5" t="s">
        <v>3304</v>
      </c>
    </row>
    <row r="271" spans="1:2" ht="13.15">
      <c r="A271">
        <v>270</v>
      </c>
      <c r="B271" s="8" t="s">
        <v>3316</v>
      </c>
    </row>
    <row r="272" spans="1:2" ht="13.15">
      <c r="A272">
        <v>271</v>
      </c>
    </row>
    <row r="273" spans="1:2" ht="13.15">
      <c r="A273">
        <v>272</v>
      </c>
    </row>
    <row r="274" spans="1:2" ht="13.15">
      <c r="A274">
        <v>273</v>
      </c>
      <c r="B274" s="5" t="s">
        <v>3347</v>
      </c>
    </row>
    <row r="275" spans="1:2" ht="13.15">
      <c r="A275">
        <v>274</v>
      </c>
      <c r="B275" s="8" t="s">
        <v>3360</v>
      </c>
    </row>
    <row r="276" spans="1:2" ht="13.15">
      <c r="A276">
        <v>275</v>
      </c>
      <c r="B276" s="5" t="s">
        <v>3374</v>
      </c>
    </row>
    <row r="277" spans="1:2" ht="13.15">
      <c r="A277">
        <v>276</v>
      </c>
      <c r="B277" s="8" t="s">
        <v>3388</v>
      </c>
    </row>
    <row r="278" spans="1:2" ht="13.15">
      <c r="A278">
        <v>277</v>
      </c>
      <c r="B278" s="5" t="s">
        <v>3400</v>
      </c>
    </row>
    <row r="279" spans="1:2" ht="13.15">
      <c r="A279">
        <v>278</v>
      </c>
      <c r="B279" s="8" t="s">
        <v>3411</v>
      </c>
    </row>
    <row r="280" spans="1:2" ht="13.15">
      <c r="A280">
        <v>279</v>
      </c>
      <c r="B280" s="5" t="s">
        <v>3424</v>
      </c>
    </row>
    <row r="281" spans="1:2" ht="13.15">
      <c r="A281">
        <v>280</v>
      </c>
      <c r="B281" s="8" t="s">
        <v>3435</v>
      </c>
    </row>
    <row r="282" spans="1:2" ht="13.15">
      <c r="A282">
        <v>281</v>
      </c>
      <c r="B282" s="5" t="s">
        <v>3448</v>
      </c>
    </row>
    <row r="283" spans="1:2" ht="13.15">
      <c r="A283">
        <v>282</v>
      </c>
      <c r="B283" s="8" t="s">
        <v>3463</v>
      </c>
    </row>
    <row r="284" spans="1:2" ht="13.15">
      <c r="A284">
        <v>283</v>
      </c>
      <c r="B284" s="5" t="s">
        <v>3477</v>
      </c>
    </row>
    <row r="285" spans="1:2" ht="13.15">
      <c r="A285">
        <v>284</v>
      </c>
      <c r="B285" s="8" t="s">
        <v>3488</v>
      </c>
    </row>
    <row r="286" spans="1:2" ht="13.15">
      <c r="A286">
        <v>285</v>
      </c>
      <c r="B286" s="5" t="s">
        <v>3501</v>
      </c>
    </row>
    <row r="287" spans="1:2" ht="13.15">
      <c r="A287">
        <v>286</v>
      </c>
      <c r="B287" s="8" t="s">
        <v>3515</v>
      </c>
    </row>
    <row r="288" spans="1:2" ht="13.15">
      <c r="A288">
        <v>287</v>
      </c>
      <c r="B288" s="5" t="s">
        <v>3527</v>
      </c>
    </row>
    <row r="289" spans="1:2" ht="13.15">
      <c r="A289">
        <v>288</v>
      </c>
      <c r="B289" s="8" t="s">
        <v>3539</v>
      </c>
    </row>
    <row r="290" spans="1:2" ht="13.15">
      <c r="A290">
        <v>289</v>
      </c>
      <c r="B290" s="5" t="s">
        <v>3554</v>
      </c>
    </row>
    <row r="291" spans="1:2" ht="13.15">
      <c r="A291">
        <v>290</v>
      </c>
      <c r="B291" s="8" t="s">
        <v>3568</v>
      </c>
    </row>
    <row r="292" spans="1:2" ht="13.15">
      <c r="A292">
        <v>291</v>
      </c>
    </row>
    <row r="293" spans="1:2" ht="13.15">
      <c r="A293">
        <v>292</v>
      </c>
      <c r="B293" s="8" t="s">
        <v>3579</v>
      </c>
    </row>
    <row r="294" spans="1:2" ht="13.15">
      <c r="A294">
        <v>293</v>
      </c>
      <c r="B294" s="5" t="s">
        <v>3590</v>
      </c>
    </row>
    <row r="295" spans="1:2" ht="13.15">
      <c r="A295">
        <v>294</v>
      </c>
      <c r="B295" s="8" t="s">
        <v>3604</v>
      </c>
    </row>
    <row r="296" spans="1:2" ht="13.15">
      <c r="A296">
        <v>295</v>
      </c>
      <c r="B296" s="5" t="s">
        <v>3617</v>
      </c>
    </row>
    <row r="297" spans="1:2" ht="13.15">
      <c r="A297">
        <v>296</v>
      </c>
      <c r="B297" s="8" t="s">
        <v>3631</v>
      </c>
    </row>
    <row r="298" spans="1:2" ht="13.15">
      <c r="A298">
        <v>297</v>
      </c>
      <c r="B298" s="5" t="s">
        <v>3646</v>
      </c>
    </row>
    <row r="299" spans="1:2" ht="13.15">
      <c r="A299">
        <v>298</v>
      </c>
      <c r="B299" s="8" t="s">
        <v>3659</v>
      </c>
    </row>
    <row r="300" spans="1:2" ht="13.15">
      <c r="A300">
        <v>299</v>
      </c>
      <c r="B300" s="5" t="s">
        <v>3671</v>
      </c>
    </row>
    <row r="301" spans="1:2" ht="13.15">
      <c r="A301">
        <v>300</v>
      </c>
      <c r="B301" s="8" t="s">
        <v>3683</v>
      </c>
    </row>
    <row r="302" spans="1:2" ht="13.15">
      <c r="A302">
        <v>301</v>
      </c>
      <c r="B302" s="5" t="s">
        <v>1840</v>
      </c>
    </row>
    <row r="303" spans="1:2" ht="13.15">
      <c r="A303">
        <v>302</v>
      </c>
      <c r="B303" s="8" t="s">
        <v>3709</v>
      </c>
    </row>
    <row r="304" spans="1:2" ht="13.15">
      <c r="A304">
        <v>303</v>
      </c>
      <c r="B304" s="5" t="s">
        <v>3718</v>
      </c>
    </row>
    <row r="305" spans="1:2" ht="13.15">
      <c r="A305">
        <v>304</v>
      </c>
    </row>
    <row r="306" spans="1:2" ht="13.15">
      <c r="A306">
        <v>305</v>
      </c>
      <c r="B306" s="5" t="s">
        <v>3741</v>
      </c>
    </row>
    <row r="307" spans="1:2" ht="13.15">
      <c r="A307">
        <v>306</v>
      </c>
      <c r="B307" s="8" t="s">
        <v>3754</v>
      </c>
    </row>
    <row r="308" spans="1:2" ht="13.15">
      <c r="A308">
        <v>307</v>
      </c>
      <c r="B308" s="5" t="s">
        <v>3769</v>
      </c>
    </row>
    <row r="309" spans="1:2" ht="13.15">
      <c r="A309">
        <v>308</v>
      </c>
      <c r="B309" s="8" t="s">
        <v>3783</v>
      </c>
    </row>
    <row r="310" spans="1:2" ht="13.15">
      <c r="A310">
        <v>309</v>
      </c>
    </row>
    <row r="311" spans="1:2" ht="13.15">
      <c r="A311">
        <v>310</v>
      </c>
      <c r="B311" s="8" t="s">
        <v>3807</v>
      </c>
    </row>
    <row r="312" spans="1:2" ht="13.15">
      <c r="A312">
        <v>311</v>
      </c>
      <c r="B312" s="5" t="s">
        <v>3822</v>
      </c>
    </row>
    <row r="313" spans="1:2" ht="13.15">
      <c r="A313">
        <v>312</v>
      </c>
      <c r="B313" s="8" t="s">
        <v>3835</v>
      </c>
    </row>
    <row r="314" spans="1:2" ht="13.15">
      <c r="A314">
        <v>313</v>
      </c>
      <c r="B314" s="5" t="s">
        <v>3849</v>
      </c>
    </row>
    <row r="315" spans="1:2" ht="13.15">
      <c r="A315">
        <v>314</v>
      </c>
      <c r="B315" s="8" t="s">
        <v>116</v>
      </c>
    </row>
    <row r="316" spans="1:2" ht="13.15">
      <c r="A316">
        <v>315</v>
      </c>
    </row>
    <row r="317" spans="1:2" ht="13.15">
      <c r="A317">
        <v>316</v>
      </c>
      <c r="B317" s="8" t="s">
        <v>3871</v>
      </c>
    </row>
    <row r="318" spans="1:2" ht="13.15">
      <c r="A318">
        <v>317</v>
      </c>
      <c r="B318" s="5" t="s">
        <v>3884</v>
      </c>
    </row>
    <row r="319" spans="1:2" ht="13.15">
      <c r="A319">
        <v>318</v>
      </c>
      <c r="B319" s="8" t="s">
        <v>3898</v>
      </c>
    </row>
    <row r="320" spans="1:2" ht="13.15">
      <c r="A320">
        <v>319</v>
      </c>
      <c r="B320" s="5" t="s">
        <v>3911</v>
      </c>
    </row>
    <row r="321" spans="1:2" ht="13.15">
      <c r="A321">
        <v>320</v>
      </c>
      <c r="B321" s="8" t="s">
        <v>3926</v>
      </c>
    </row>
    <row r="322" spans="1:2" ht="13.15">
      <c r="A322">
        <v>321</v>
      </c>
      <c r="B322" s="5" t="s">
        <v>3940</v>
      </c>
    </row>
    <row r="323" spans="1:2" ht="13.15">
      <c r="A323">
        <v>322</v>
      </c>
      <c r="B323" s="8" t="s">
        <v>3953</v>
      </c>
    </row>
    <row r="324" spans="1:2" ht="13.15">
      <c r="A324">
        <v>323</v>
      </c>
      <c r="B324" s="5" t="s">
        <v>3964</v>
      </c>
    </row>
    <row r="325" spans="1:2" ht="13.15">
      <c r="A325">
        <v>324</v>
      </c>
      <c r="B325" s="8" t="s">
        <v>3977</v>
      </c>
    </row>
    <row r="326" spans="1:2" ht="13.15">
      <c r="A326">
        <v>325</v>
      </c>
      <c r="B326" s="5" t="s">
        <v>3989</v>
      </c>
    </row>
    <row r="327" spans="1:2" ht="13.15">
      <c r="A327">
        <v>326</v>
      </c>
      <c r="B327" s="8" t="s">
        <v>4002</v>
      </c>
    </row>
    <row r="328" spans="1:2" ht="13.15">
      <c r="A328">
        <v>327</v>
      </c>
      <c r="B328" s="5" t="s">
        <v>4016</v>
      </c>
    </row>
    <row r="329" spans="1:2" ht="13.15">
      <c r="A329">
        <v>328</v>
      </c>
    </row>
    <row r="330" spans="1:2" ht="13.15">
      <c r="A330">
        <v>329</v>
      </c>
      <c r="B330" s="5" t="s">
        <v>4030</v>
      </c>
    </row>
    <row r="331" spans="1:2" ht="13.15">
      <c r="A331">
        <v>330</v>
      </c>
    </row>
    <row r="332" spans="1:2" ht="13.15">
      <c r="A332">
        <v>331</v>
      </c>
      <c r="B332" s="5" t="s">
        <v>4048</v>
      </c>
    </row>
    <row r="333" spans="1:2" ht="13.15">
      <c r="A333">
        <v>332</v>
      </c>
      <c r="B333" s="8" t="s">
        <v>4066</v>
      </c>
    </row>
    <row r="334" spans="1:2" ht="13.15">
      <c r="A334">
        <v>333</v>
      </c>
      <c r="B334" s="5" t="s">
        <v>4081</v>
      </c>
    </row>
    <row r="335" spans="1:2" ht="13.15">
      <c r="A335">
        <v>334</v>
      </c>
      <c r="B335" s="8" t="s">
        <v>4095</v>
      </c>
    </row>
    <row r="336" spans="1:2" ht="13.15">
      <c r="A336">
        <v>335</v>
      </c>
      <c r="B336" s="5" t="s">
        <v>4110</v>
      </c>
    </row>
    <row r="337" spans="1:2" ht="13.15">
      <c r="A337">
        <v>336</v>
      </c>
      <c r="B337" s="8" t="s">
        <v>4120</v>
      </c>
    </row>
    <row r="338" spans="1:2" ht="13.15">
      <c r="A338">
        <v>337</v>
      </c>
      <c r="B338" s="5" t="s">
        <v>4133</v>
      </c>
    </row>
    <row r="339" spans="1:2" ht="13.15">
      <c r="A339">
        <v>338</v>
      </c>
      <c r="B339" s="8" t="s">
        <v>4143</v>
      </c>
    </row>
    <row r="340" spans="1:2" ht="13.15">
      <c r="A340">
        <v>339</v>
      </c>
      <c r="B340" s="5" t="s">
        <v>4156</v>
      </c>
    </row>
    <row r="341" spans="1:2" ht="13.15">
      <c r="A341">
        <v>340</v>
      </c>
      <c r="B341" s="8" t="s">
        <v>4169</v>
      </c>
    </row>
    <row r="342" spans="1:2" ht="13.15">
      <c r="A342">
        <v>341</v>
      </c>
      <c r="B342" s="5" t="s">
        <v>4182</v>
      </c>
    </row>
    <row r="343" spans="1:2" ht="13.15">
      <c r="A343">
        <v>342</v>
      </c>
      <c r="B343" s="8" t="s">
        <v>4194</v>
      </c>
    </row>
    <row r="344" spans="1:2" ht="13.15">
      <c r="A344">
        <v>343</v>
      </c>
      <c r="B344" s="5" t="s">
        <v>4205</v>
      </c>
    </row>
    <row r="345" spans="1:2" ht="13.15">
      <c r="A345">
        <v>344</v>
      </c>
      <c r="B345" s="8" t="s">
        <v>4213</v>
      </c>
    </row>
    <row r="346" spans="1:2" ht="13.15">
      <c r="A346">
        <v>345</v>
      </c>
      <c r="B346" s="5" t="s">
        <v>4228</v>
      </c>
    </row>
    <row r="347" spans="1:2" ht="13.15">
      <c r="A347">
        <v>346</v>
      </c>
    </row>
    <row r="348" spans="1:2" ht="13.15">
      <c r="A348">
        <v>347</v>
      </c>
      <c r="B348" s="5" t="s">
        <v>4249</v>
      </c>
    </row>
    <row r="349" spans="1:2" ht="13.15">
      <c r="A349">
        <v>348</v>
      </c>
      <c r="B349" s="8" t="s">
        <v>4260</v>
      </c>
    </row>
    <row r="350" spans="1:2" ht="13.15">
      <c r="A350">
        <v>349</v>
      </c>
      <c r="B350" s="5" t="s">
        <v>4274</v>
      </c>
    </row>
    <row r="351" spans="1:2" ht="13.15">
      <c r="A351">
        <v>350</v>
      </c>
      <c r="B351" s="8" t="s">
        <v>4286</v>
      </c>
    </row>
    <row r="352" spans="1:2" ht="13.15">
      <c r="A352">
        <v>351</v>
      </c>
      <c r="B352" s="5" t="s">
        <v>4296</v>
      </c>
    </row>
    <row r="353" spans="1:2" ht="13.15">
      <c r="A353">
        <v>352</v>
      </c>
      <c r="B353" s="8" t="s">
        <v>4308</v>
      </c>
    </row>
    <row r="354" spans="1:2" ht="13.15">
      <c r="A354">
        <v>353</v>
      </c>
      <c r="B354" s="5" t="s">
        <v>4322</v>
      </c>
    </row>
    <row r="355" spans="1:2" ht="13.15">
      <c r="A355">
        <v>354</v>
      </c>
    </row>
    <row r="356" spans="1:2" ht="13.15">
      <c r="A356">
        <v>355</v>
      </c>
      <c r="B356" s="5" t="s">
        <v>4336</v>
      </c>
    </row>
    <row r="357" spans="1:2" ht="13.15">
      <c r="A357">
        <v>356</v>
      </c>
      <c r="B357" s="8" t="s">
        <v>4349</v>
      </c>
    </row>
    <row r="358" spans="1:2" ht="13.15">
      <c r="A358">
        <v>357</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3CA1D-0D30-4FBC-86B8-F27DFC2FFA4D}">
  <sheetPr>
    <outlinePr summaryBelow="0" summaryRight="0"/>
  </sheetPr>
  <dimension ref="A1:B358"/>
  <sheetViews>
    <sheetView zoomScale="85" zoomScaleNormal="85" workbookViewId="0">
      <pane ySplit="1" topLeftCell="B180" activePane="bottomLeft" state="frozen"/>
      <selection pane="bottomLeft" activeCell="B39" sqref="B39"/>
    </sheetView>
  </sheetViews>
  <sheetFormatPr defaultColWidth="12.5703125" defaultRowHeight="15.75" customHeight="1"/>
  <cols>
    <col min="2" max="2" width="256.140625" customWidth="1"/>
    <col min="3" max="8" width="18.85546875" customWidth="1"/>
  </cols>
  <sheetData>
    <row r="1" spans="1:2" ht="15.75" customHeight="1">
      <c r="A1" s="69" t="s">
        <v>4376</v>
      </c>
      <c r="B1" s="79" t="s">
        <v>20</v>
      </c>
    </row>
    <row r="2" spans="1:2" ht="13.15">
      <c r="A2">
        <v>1</v>
      </c>
      <c r="B2" s="6" t="s">
        <v>40</v>
      </c>
    </row>
    <row r="3" spans="1:2" ht="13.15">
      <c r="A3">
        <v>2</v>
      </c>
      <c r="B3" s="9" t="s">
        <v>56</v>
      </c>
    </row>
    <row r="4" spans="1:2" ht="13.15">
      <c r="A4">
        <v>3</v>
      </c>
    </row>
    <row r="5" spans="1:2" ht="13.15">
      <c r="A5">
        <v>4</v>
      </c>
    </row>
    <row r="6" spans="1:2" ht="13.15">
      <c r="A6">
        <v>5</v>
      </c>
    </row>
    <row r="7" spans="1:2" ht="13.15">
      <c r="A7">
        <v>6</v>
      </c>
    </row>
    <row r="8" spans="1:2" ht="13.15">
      <c r="A8">
        <v>7</v>
      </c>
      <c r="B8" s="6" t="s">
        <v>122</v>
      </c>
    </row>
    <row r="9" spans="1:2" ht="13.15">
      <c r="A9">
        <v>8</v>
      </c>
    </row>
    <row r="10" spans="1:2" ht="13.15">
      <c r="A10">
        <v>9</v>
      </c>
    </row>
    <row r="11" spans="1:2" ht="13.15">
      <c r="A11">
        <v>10</v>
      </c>
      <c r="B11" s="9" t="s">
        <v>160</v>
      </c>
    </row>
    <row r="12" spans="1:2" ht="13.15">
      <c r="A12">
        <v>11</v>
      </c>
    </row>
    <row r="13" spans="1:2" ht="13.15">
      <c r="A13">
        <v>12</v>
      </c>
      <c r="B13" s="9" t="s">
        <v>186</v>
      </c>
    </row>
    <row r="14" spans="1:2" ht="13.15">
      <c r="A14">
        <v>13</v>
      </c>
    </row>
    <row r="15" spans="1:2" ht="13.15">
      <c r="A15">
        <v>14</v>
      </c>
      <c r="B15" s="9" t="s">
        <v>210</v>
      </c>
    </row>
    <row r="16" spans="1:2" ht="13.15">
      <c r="A16">
        <v>15</v>
      </c>
      <c r="B16" s="6" t="s">
        <v>225</v>
      </c>
    </row>
    <row r="17" spans="1:2" ht="13.15">
      <c r="A17">
        <v>16</v>
      </c>
      <c r="B17" s="9" t="s">
        <v>238</v>
      </c>
    </row>
    <row r="18" spans="1:2" ht="13.15">
      <c r="A18">
        <v>17</v>
      </c>
    </row>
    <row r="19" spans="1:2" ht="13.15">
      <c r="A19">
        <v>18</v>
      </c>
      <c r="B19" s="9" t="s">
        <v>268</v>
      </c>
    </row>
    <row r="20" spans="1:2" ht="13.15">
      <c r="A20">
        <v>19</v>
      </c>
    </row>
    <row r="21" spans="1:2" ht="13.15">
      <c r="A21">
        <v>20</v>
      </c>
    </row>
    <row r="22" spans="1:2" ht="13.15">
      <c r="A22">
        <v>21</v>
      </c>
      <c r="B22" s="6" t="s">
        <v>298</v>
      </c>
    </row>
    <row r="23" spans="1:2" ht="13.15">
      <c r="A23">
        <v>22</v>
      </c>
    </row>
    <row r="24" spans="1:2" ht="13.15">
      <c r="A24">
        <v>23</v>
      </c>
      <c r="B24" s="6" t="s">
        <v>319</v>
      </c>
    </row>
    <row r="25" spans="1:2" ht="13.15">
      <c r="A25">
        <v>24</v>
      </c>
      <c r="B25" s="9" t="s">
        <v>334</v>
      </c>
    </row>
    <row r="26" spans="1:2" ht="13.15">
      <c r="A26">
        <v>25</v>
      </c>
    </row>
    <row r="27" spans="1:2" ht="13.15">
      <c r="A27">
        <v>26</v>
      </c>
    </row>
    <row r="28" spans="1:2" ht="13.15">
      <c r="A28">
        <v>27</v>
      </c>
      <c r="B28" s="6" t="s">
        <v>359</v>
      </c>
    </row>
    <row r="29" spans="1:2" ht="13.15">
      <c r="A29">
        <v>28</v>
      </c>
    </row>
    <row r="30" spans="1:2" ht="13.15">
      <c r="A30">
        <v>29</v>
      </c>
    </row>
    <row r="31" spans="1:2" ht="13.15">
      <c r="A31">
        <v>30</v>
      </c>
    </row>
    <row r="32" spans="1:2" ht="13.15">
      <c r="A32">
        <v>31</v>
      </c>
    </row>
    <row r="33" spans="1:2" ht="13.15">
      <c r="A33">
        <v>32</v>
      </c>
    </row>
    <row r="34" spans="1:2" ht="13.15">
      <c r="A34">
        <v>33</v>
      </c>
    </row>
    <row r="35" spans="1:2" ht="13.15">
      <c r="A35">
        <v>34</v>
      </c>
    </row>
    <row r="36" spans="1:2" ht="13.15">
      <c r="A36">
        <v>35</v>
      </c>
    </row>
    <row r="37" spans="1:2" ht="13.15">
      <c r="A37">
        <v>36</v>
      </c>
    </row>
    <row r="38" spans="1:2" ht="13.15">
      <c r="A38">
        <v>37</v>
      </c>
    </row>
    <row r="39" spans="1:2" ht="13.15">
      <c r="A39">
        <v>38</v>
      </c>
    </row>
    <row r="40" spans="1:2" ht="13.15">
      <c r="A40">
        <v>39</v>
      </c>
    </row>
    <row r="41" spans="1:2" ht="13.15">
      <c r="A41">
        <v>40</v>
      </c>
      <c r="B41" s="9" t="s">
        <v>499</v>
      </c>
    </row>
    <row r="42" spans="1:2" ht="13.15">
      <c r="A42">
        <v>41</v>
      </c>
      <c r="B42" s="6" t="s">
        <v>512</v>
      </c>
    </row>
    <row r="43" spans="1:2" ht="13.15">
      <c r="A43">
        <v>42</v>
      </c>
    </row>
    <row r="44" spans="1:2" ht="13.15">
      <c r="A44">
        <v>43</v>
      </c>
    </row>
    <row r="45" spans="1:2" ht="13.15">
      <c r="A45">
        <v>44</v>
      </c>
      <c r="B45" s="9" t="s">
        <v>553</v>
      </c>
    </row>
    <row r="46" spans="1:2" ht="13.15">
      <c r="A46">
        <v>45</v>
      </c>
    </row>
    <row r="47" spans="1:2" ht="13.15">
      <c r="A47">
        <v>46</v>
      </c>
    </row>
    <row r="48" spans="1:2" ht="13.15">
      <c r="A48">
        <v>47</v>
      </c>
    </row>
    <row r="49" spans="1:2" ht="13.15">
      <c r="A49">
        <v>48</v>
      </c>
      <c r="B49" s="9" t="s">
        <v>598</v>
      </c>
    </row>
    <row r="50" spans="1:2" ht="13.15">
      <c r="A50">
        <v>49</v>
      </c>
    </row>
    <row r="51" spans="1:2" ht="13.15">
      <c r="A51">
        <v>50</v>
      </c>
    </row>
    <row r="52" spans="1:2" ht="13.15">
      <c r="A52">
        <v>51</v>
      </c>
    </row>
    <row r="53" spans="1:2" ht="13.15">
      <c r="A53">
        <v>52</v>
      </c>
      <c r="B53" s="9" t="s">
        <v>646</v>
      </c>
    </row>
    <row r="54" spans="1:2" ht="13.15">
      <c r="A54">
        <v>53</v>
      </c>
      <c r="B54" s="6" t="s">
        <v>659</v>
      </c>
    </row>
    <row r="55" spans="1:2" ht="13.15">
      <c r="A55">
        <v>54</v>
      </c>
      <c r="B55" s="9" t="s">
        <v>674</v>
      </c>
    </row>
    <row r="56" spans="1:2" ht="13.15">
      <c r="A56">
        <v>55</v>
      </c>
      <c r="B56" s="6" t="s">
        <v>688</v>
      </c>
    </row>
    <row r="57" spans="1:2" ht="13.15">
      <c r="A57">
        <v>56</v>
      </c>
      <c r="B57" s="9" t="s">
        <v>701</v>
      </c>
    </row>
    <row r="58" spans="1:2" ht="13.15">
      <c r="A58">
        <v>57</v>
      </c>
    </row>
    <row r="59" spans="1:2" ht="13.15">
      <c r="A59">
        <v>58</v>
      </c>
      <c r="B59" s="9" t="s">
        <v>727</v>
      </c>
    </row>
    <row r="60" spans="1:2" ht="13.15">
      <c r="A60">
        <v>59</v>
      </c>
    </row>
    <row r="61" spans="1:2" ht="13.15">
      <c r="A61">
        <v>60</v>
      </c>
      <c r="B61" s="9" t="s">
        <v>752</v>
      </c>
    </row>
    <row r="62" spans="1:2" ht="13.15">
      <c r="A62">
        <v>61</v>
      </c>
      <c r="B62" s="6" t="s">
        <v>767</v>
      </c>
    </row>
    <row r="63" spans="1:2" ht="13.15">
      <c r="A63">
        <v>62</v>
      </c>
      <c r="B63" s="9" t="s">
        <v>781</v>
      </c>
    </row>
    <row r="64" spans="1:2" ht="13.15">
      <c r="A64">
        <v>63</v>
      </c>
    </row>
    <row r="65" spans="1:2" ht="13.15">
      <c r="A65">
        <v>64</v>
      </c>
    </row>
    <row r="66" spans="1:2" ht="13.15">
      <c r="A66">
        <v>65</v>
      </c>
      <c r="B66" s="6" t="s">
        <v>817</v>
      </c>
    </row>
    <row r="67" spans="1:2" ht="13.15">
      <c r="A67">
        <v>66</v>
      </c>
      <c r="B67" s="9" t="s">
        <v>833</v>
      </c>
    </row>
    <row r="68" spans="1:2" ht="13.15">
      <c r="A68">
        <v>67</v>
      </c>
    </row>
    <row r="69" spans="1:2" ht="13.15">
      <c r="A69">
        <v>68</v>
      </c>
      <c r="B69" s="9" t="s">
        <v>849</v>
      </c>
    </row>
    <row r="70" spans="1:2" ht="13.15">
      <c r="A70">
        <v>69</v>
      </c>
      <c r="B70" s="6" t="s">
        <v>863</v>
      </c>
    </row>
    <row r="71" spans="1:2" ht="13.15">
      <c r="A71">
        <v>70</v>
      </c>
    </row>
    <row r="72" spans="1:2" ht="13.15">
      <c r="A72">
        <v>71</v>
      </c>
      <c r="B72" s="6" t="s">
        <v>884</v>
      </c>
    </row>
    <row r="73" spans="1:2" ht="13.15">
      <c r="A73">
        <v>72</v>
      </c>
      <c r="B73" s="9" t="s">
        <v>899</v>
      </c>
    </row>
    <row r="74" spans="1:2" ht="13.15">
      <c r="A74">
        <v>73</v>
      </c>
    </row>
    <row r="75" spans="1:2" ht="13.15">
      <c r="A75">
        <v>74</v>
      </c>
    </row>
    <row r="76" spans="1:2" ht="13.15">
      <c r="A76">
        <v>75</v>
      </c>
    </row>
    <row r="77" spans="1:2" ht="13.15">
      <c r="A77">
        <v>76</v>
      </c>
    </row>
    <row r="78" spans="1:2" ht="13.15">
      <c r="A78">
        <v>77</v>
      </c>
      <c r="B78" s="6" t="s">
        <v>962</v>
      </c>
    </row>
    <row r="79" spans="1:2" ht="13.15">
      <c r="A79">
        <v>78</v>
      </c>
      <c r="B79" s="9" t="s">
        <v>977</v>
      </c>
    </row>
    <row r="80" spans="1:2" ht="13.15">
      <c r="A80">
        <v>79</v>
      </c>
      <c r="B80" s="6" t="s">
        <v>992</v>
      </c>
    </row>
    <row r="81" spans="1:2" ht="13.15">
      <c r="A81">
        <v>80</v>
      </c>
      <c r="B81" s="9" t="s">
        <v>1006</v>
      </c>
    </row>
    <row r="82" spans="1:2" ht="13.15">
      <c r="A82">
        <v>81</v>
      </c>
    </row>
    <row r="83" spans="1:2" ht="13.15">
      <c r="A83">
        <v>82</v>
      </c>
    </row>
    <row r="84" spans="1:2" ht="13.15">
      <c r="A84">
        <v>83</v>
      </c>
    </row>
    <row r="85" spans="1:2" ht="13.15">
      <c r="A85">
        <v>84</v>
      </c>
      <c r="B85" s="9" t="s">
        <v>1056</v>
      </c>
    </row>
    <row r="86" spans="1:2" ht="13.15">
      <c r="A86">
        <v>85</v>
      </c>
      <c r="B86" s="6" t="s">
        <v>1070</v>
      </c>
    </row>
    <row r="87" spans="1:2" ht="13.15">
      <c r="A87">
        <v>86</v>
      </c>
      <c r="B87" s="9" t="s">
        <v>1084</v>
      </c>
    </row>
    <row r="88" spans="1:2" ht="13.15">
      <c r="A88">
        <v>87</v>
      </c>
      <c r="B88" s="6" t="s">
        <v>1099</v>
      </c>
    </row>
    <row r="89" spans="1:2" ht="13.15">
      <c r="A89">
        <v>88</v>
      </c>
    </row>
    <row r="90" spans="1:2" ht="13.15">
      <c r="A90">
        <v>89</v>
      </c>
      <c r="B90" s="6" t="s">
        <v>1124</v>
      </c>
    </row>
    <row r="91" spans="1:2" ht="13.15">
      <c r="A91">
        <v>90</v>
      </c>
      <c r="B91" s="9" t="s">
        <v>1139</v>
      </c>
    </row>
    <row r="92" spans="1:2" ht="13.15">
      <c r="A92">
        <v>91</v>
      </c>
      <c r="B92" s="6" t="s">
        <v>1154</v>
      </c>
    </row>
    <row r="93" spans="1:2" ht="13.15">
      <c r="A93">
        <v>92</v>
      </c>
    </row>
    <row r="94" spans="1:2" ht="13.15">
      <c r="A94">
        <v>93</v>
      </c>
      <c r="B94" s="6" t="s">
        <v>1180</v>
      </c>
    </row>
    <row r="95" spans="1:2" ht="13.15">
      <c r="A95">
        <v>94</v>
      </c>
      <c r="B95" s="9" t="s">
        <v>1195</v>
      </c>
    </row>
    <row r="96" spans="1:2" ht="13.15">
      <c r="A96">
        <v>95</v>
      </c>
      <c r="B96" s="6" t="s">
        <v>1210</v>
      </c>
    </row>
    <row r="97" spans="1:2" ht="13.15">
      <c r="A97">
        <v>96</v>
      </c>
    </row>
    <row r="98" spans="1:2" ht="13.15">
      <c r="A98">
        <v>97</v>
      </c>
      <c r="B98" s="6" t="s">
        <v>1231</v>
      </c>
    </row>
    <row r="99" spans="1:2" ht="13.15">
      <c r="A99">
        <v>98</v>
      </c>
    </row>
    <row r="100" spans="1:2" ht="13.15">
      <c r="A100">
        <v>99</v>
      </c>
    </row>
    <row r="101" spans="1:2" ht="13.15">
      <c r="A101">
        <v>100</v>
      </c>
      <c r="B101" s="9" t="s">
        <v>1268</v>
      </c>
    </row>
    <row r="102" spans="1:2" ht="13.15">
      <c r="A102">
        <v>101</v>
      </c>
    </row>
    <row r="103" spans="1:2" ht="13.15">
      <c r="A103">
        <v>102</v>
      </c>
      <c r="B103" s="9" t="s">
        <v>1294</v>
      </c>
    </row>
    <row r="104" spans="1:2" ht="13.15">
      <c r="A104">
        <v>103</v>
      </c>
    </row>
    <row r="105" spans="1:2" ht="13.15">
      <c r="A105">
        <v>104</v>
      </c>
    </row>
    <row r="106" spans="1:2" ht="13.15">
      <c r="A106">
        <v>105</v>
      </c>
      <c r="B106" s="6" t="s">
        <v>1329</v>
      </c>
    </row>
    <row r="107" spans="1:2" ht="13.15">
      <c r="A107">
        <v>106</v>
      </c>
      <c r="B107" s="9" t="s">
        <v>1339</v>
      </c>
    </row>
    <row r="108" spans="1:2" ht="13.15">
      <c r="A108">
        <v>107</v>
      </c>
      <c r="B108" s="6" t="s">
        <v>1352</v>
      </c>
    </row>
    <row r="109" spans="1:2" ht="13.15">
      <c r="A109">
        <v>108</v>
      </c>
      <c r="B109" s="9" t="s">
        <v>1366</v>
      </c>
    </row>
    <row r="110" spans="1:2" ht="13.15">
      <c r="A110">
        <v>109</v>
      </c>
    </row>
    <row r="111" spans="1:2" ht="13.15">
      <c r="A111">
        <v>110</v>
      </c>
      <c r="B111" s="9" t="s">
        <v>1393</v>
      </c>
    </row>
    <row r="112" spans="1:2" ht="13.15">
      <c r="A112">
        <v>111</v>
      </c>
      <c r="B112" s="6" t="s">
        <v>1407</v>
      </c>
    </row>
    <row r="113" spans="1:2" ht="13.15">
      <c r="A113">
        <v>112</v>
      </c>
      <c r="B113" s="9" t="s">
        <v>1422</v>
      </c>
    </row>
    <row r="114" spans="1:2" ht="13.15">
      <c r="A114">
        <v>113</v>
      </c>
    </row>
    <row r="115" spans="1:2" ht="13.15">
      <c r="A115">
        <v>114</v>
      </c>
    </row>
    <row r="116" spans="1:2" ht="13.15">
      <c r="A116">
        <v>115</v>
      </c>
    </row>
    <row r="117" spans="1:2" ht="13.15">
      <c r="A117">
        <v>116</v>
      </c>
      <c r="B117" s="9" t="s">
        <v>1463</v>
      </c>
    </row>
    <row r="118" spans="1:2" ht="13.15">
      <c r="A118">
        <v>117</v>
      </c>
      <c r="B118" s="6" t="s">
        <v>1477</v>
      </c>
    </row>
    <row r="119" spans="1:2" ht="13.15">
      <c r="A119">
        <v>118</v>
      </c>
      <c r="B119" s="9" t="s">
        <v>1491</v>
      </c>
    </row>
    <row r="120" spans="1:2" ht="13.15">
      <c r="A120">
        <v>119</v>
      </c>
      <c r="B120" s="6" t="s">
        <v>1505</v>
      </c>
    </row>
    <row r="121" spans="1:2" ht="13.15">
      <c r="A121">
        <v>120</v>
      </c>
    </row>
    <row r="122" spans="1:2" ht="13.15">
      <c r="A122">
        <v>121</v>
      </c>
      <c r="B122" s="6" t="s">
        <v>1529</v>
      </c>
    </row>
    <row r="123" spans="1:2" ht="13.15">
      <c r="A123">
        <v>122</v>
      </c>
    </row>
    <row r="124" spans="1:2" ht="13.15">
      <c r="A124">
        <v>123</v>
      </c>
    </row>
    <row r="125" spans="1:2" ht="13.15">
      <c r="A125">
        <v>124</v>
      </c>
    </row>
    <row r="126" spans="1:2" ht="13.15">
      <c r="A126">
        <v>125</v>
      </c>
      <c r="B126" s="6" t="s">
        <v>1579</v>
      </c>
    </row>
    <row r="127" spans="1:2" ht="13.15">
      <c r="A127">
        <v>126</v>
      </c>
    </row>
    <row r="128" spans="1:2" ht="13.15">
      <c r="A128">
        <v>127</v>
      </c>
    </row>
    <row r="129" spans="1:2" ht="13.15">
      <c r="A129">
        <v>128</v>
      </c>
      <c r="B129" s="9" t="s">
        <v>1615</v>
      </c>
    </row>
    <row r="130" spans="1:2" ht="13.15">
      <c r="A130">
        <v>129</v>
      </c>
    </row>
    <row r="131" spans="1:2" ht="13.15">
      <c r="A131">
        <v>130</v>
      </c>
      <c r="B131" s="9" t="s">
        <v>1632</v>
      </c>
    </row>
    <row r="132" spans="1:2" ht="13.15">
      <c r="A132">
        <v>131</v>
      </c>
    </row>
    <row r="133" spans="1:2" ht="13.15">
      <c r="A133">
        <v>132</v>
      </c>
      <c r="B133" s="9" t="s">
        <v>1659</v>
      </c>
    </row>
    <row r="134" spans="1:2" ht="13.15">
      <c r="A134">
        <v>133</v>
      </c>
      <c r="B134" s="6" t="s">
        <v>1674</v>
      </c>
    </row>
    <row r="135" spans="1:2" ht="13.15">
      <c r="A135">
        <v>134</v>
      </c>
      <c r="B135" s="9" t="s">
        <v>1689</v>
      </c>
    </row>
    <row r="136" spans="1:2" ht="13.15">
      <c r="A136">
        <v>135</v>
      </c>
      <c r="B136" s="6" t="s">
        <v>1704</v>
      </c>
    </row>
    <row r="137" spans="1:2" ht="13.15">
      <c r="A137">
        <v>136</v>
      </c>
      <c r="B137" s="9" t="s">
        <v>1716</v>
      </c>
    </row>
    <row r="138" spans="1:2" ht="13.15">
      <c r="A138">
        <v>137</v>
      </c>
    </row>
    <row r="139" spans="1:2" ht="13.15">
      <c r="A139">
        <v>138</v>
      </c>
      <c r="B139" s="9" t="s">
        <v>1743</v>
      </c>
    </row>
    <row r="140" spans="1:2" ht="13.15">
      <c r="A140">
        <v>139</v>
      </c>
    </row>
    <row r="141" spans="1:2" ht="13.15">
      <c r="A141">
        <v>140</v>
      </c>
      <c r="B141" s="9" t="s">
        <v>1770</v>
      </c>
    </row>
    <row r="142" spans="1:2" ht="13.15">
      <c r="A142">
        <v>141</v>
      </c>
    </row>
    <row r="143" spans="1:2" ht="13.15">
      <c r="A143">
        <v>142</v>
      </c>
      <c r="B143" s="9" t="s">
        <v>1791</v>
      </c>
    </row>
    <row r="144" spans="1:2" ht="13.15">
      <c r="A144">
        <v>143</v>
      </c>
    </row>
    <row r="145" spans="1:2" ht="13.15">
      <c r="A145">
        <v>144</v>
      </c>
      <c r="B145" s="9" t="s">
        <v>1816</v>
      </c>
    </row>
    <row r="146" spans="1:2" ht="13.15">
      <c r="A146">
        <v>145</v>
      </c>
      <c r="B146" s="6" t="s">
        <v>1826</v>
      </c>
    </row>
    <row r="147" spans="1:2" ht="13.15">
      <c r="A147">
        <v>146</v>
      </c>
    </row>
    <row r="148" spans="1:2" ht="13.15">
      <c r="A148">
        <v>147</v>
      </c>
    </row>
    <row r="149" spans="1:2" ht="13.15">
      <c r="A149">
        <v>148</v>
      </c>
    </row>
    <row r="150" spans="1:2" ht="13.15">
      <c r="A150">
        <v>149</v>
      </c>
      <c r="B150" s="6" t="s">
        <v>1879</v>
      </c>
    </row>
    <row r="151" spans="1:2" ht="13.15">
      <c r="A151">
        <v>150</v>
      </c>
    </row>
    <row r="152" spans="1:2" ht="13.15">
      <c r="A152">
        <v>151</v>
      </c>
      <c r="B152" s="6" t="s">
        <v>1908</v>
      </c>
    </row>
    <row r="153" spans="1:2" ht="13.15">
      <c r="A153">
        <v>152</v>
      </c>
    </row>
    <row r="154" spans="1:2" ht="13.15">
      <c r="A154">
        <v>153</v>
      </c>
    </row>
    <row r="155" spans="1:2" ht="13.15">
      <c r="A155">
        <v>154</v>
      </c>
      <c r="B155" s="9" t="s">
        <v>1944</v>
      </c>
    </row>
    <row r="156" spans="1:2" ht="13.15">
      <c r="A156">
        <v>155</v>
      </c>
    </row>
    <row r="157" spans="1:2" ht="13.15">
      <c r="A157">
        <v>156</v>
      </c>
      <c r="B157" s="9" t="s">
        <v>1958</v>
      </c>
    </row>
    <row r="158" spans="1:2" ht="13.15">
      <c r="A158">
        <v>157</v>
      </c>
    </row>
    <row r="159" spans="1:2" ht="13.15">
      <c r="A159">
        <v>158</v>
      </c>
      <c r="B159" s="9" t="s">
        <v>1985</v>
      </c>
    </row>
    <row r="160" spans="1:2" ht="13.15">
      <c r="A160">
        <v>159</v>
      </c>
    </row>
    <row r="161" spans="1:2" ht="13.15">
      <c r="A161">
        <v>160</v>
      </c>
      <c r="B161" s="9" t="s">
        <v>2006</v>
      </c>
    </row>
    <row r="162" spans="1:2" ht="13.15">
      <c r="A162">
        <v>161</v>
      </c>
      <c r="B162" s="6" t="s">
        <v>2021</v>
      </c>
    </row>
    <row r="163" spans="1:2" ht="13.15">
      <c r="A163">
        <v>162</v>
      </c>
    </row>
    <row r="164" spans="1:2" ht="13.15">
      <c r="A164">
        <v>163</v>
      </c>
    </row>
    <row r="165" spans="1:2" ht="13.15">
      <c r="A165">
        <v>164</v>
      </c>
      <c r="B165" s="9" t="s">
        <v>2055</v>
      </c>
    </row>
    <row r="166" spans="1:2" ht="13.15">
      <c r="A166">
        <v>165</v>
      </c>
    </row>
    <row r="167" spans="1:2" ht="13.15">
      <c r="A167">
        <v>166</v>
      </c>
    </row>
    <row r="168" spans="1:2" ht="13.15">
      <c r="A168">
        <v>167</v>
      </c>
      <c r="B168" s="6" t="s">
        <v>2093</v>
      </c>
    </row>
    <row r="169" spans="1:2" ht="13.15">
      <c r="A169">
        <v>168</v>
      </c>
      <c r="B169" s="9" t="s">
        <v>2102</v>
      </c>
    </row>
    <row r="170" spans="1:2" ht="13.15">
      <c r="A170">
        <v>169</v>
      </c>
    </row>
    <row r="171" spans="1:2" ht="13.15">
      <c r="A171">
        <v>170</v>
      </c>
      <c r="B171" s="9" t="s">
        <v>2128</v>
      </c>
    </row>
    <row r="172" spans="1:2" ht="13.15">
      <c r="A172">
        <v>171</v>
      </c>
      <c r="B172" s="6" t="s">
        <v>2141</v>
      </c>
    </row>
    <row r="173" spans="1:2" ht="13.15">
      <c r="A173">
        <v>172</v>
      </c>
    </row>
    <row r="174" spans="1:2" ht="13.15">
      <c r="A174">
        <v>173</v>
      </c>
    </row>
    <row r="175" spans="1:2" ht="13.15">
      <c r="A175">
        <v>174</v>
      </c>
      <c r="B175" s="9" t="s">
        <v>2167</v>
      </c>
    </row>
    <row r="176" spans="1:2" ht="13.15">
      <c r="A176">
        <v>175</v>
      </c>
      <c r="B176" s="6" t="s">
        <v>2182</v>
      </c>
    </row>
    <row r="177" spans="1:2" ht="13.15">
      <c r="A177">
        <v>176</v>
      </c>
    </row>
    <row r="178" spans="1:2" ht="13.15">
      <c r="A178">
        <v>177</v>
      </c>
    </row>
    <row r="179" spans="1:2" ht="13.15">
      <c r="A179">
        <v>178</v>
      </c>
    </row>
    <row r="180" spans="1:2" ht="13.15">
      <c r="A180">
        <v>179</v>
      </c>
      <c r="B180" s="6" t="s">
        <v>2232</v>
      </c>
    </row>
    <row r="181" spans="1:2" ht="13.15">
      <c r="A181">
        <v>180</v>
      </c>
      <c r="B181" s="9" t="s">
        <v>2247</v>
      </c>
    </row>
    <row r="182" spans="1:2" ht="13.15">
      <c r="A182">
        <v>181</v>
      </c>
      <c r="B182" s="6" t="s">
        <v>2261</v>
      </c>
    </row>
    <row r="183" spans="1:2" ht="13.15">
      <c r="A183">
        <v>182</v>
      </c>
    </row>
    <row r="184" spans="1:2" ht="13.15">
      <c r="A184">
        <v>183</v>
      </c>
      <c r="B184" s="6" t="s">
        <v>2288</v>
      </c>
    </row>
    <row r="185" spans="1:2" ht="13.15">
      <c r="A185">
        <v>184</v>
      </c>
    </row>
    <row r="186" spans="1:2" ht="13.15">
      <c r="A186">
        <v>185</v>
      </c>
      <c r="B186" s="6" t="s">
        <v>2316</v>
      </c>
    </row>
    <row r="187" spans="1:2" ht="13.15">
      <c r="A187">
        <v>186</v>
      </c>
    </row>
    <row r="188" spans="1:2" ht="13.15">
      <c r="A188">
        <v>187</v>
      </c>
    </row>
    <row r="189" spans="1:2" ht="13.15">
      <c r="A189">
        <v>188</v>
      </c>
      <c r="B189" s="9" t="s">
        <v>2356</v>
      </c>
    </row>
    <row r="190" spans="1:2" ht="13.15">
      <c r="A190">
        <v>189</v>
      </c>
      <c r="B190" s="6" t="s">
        <v>2367</v>
      </c>
    </row>
    <row r="191" spans="1:2" ht="13.15">
      <c r="A191">
        <v>190</v>
      </c>
      <c r="B191" s="9" t="s">
        <v>2383</v>
      </c>
    </row>
    <row r="192" spans="1:2" ht="13.15">
      <c r="A192">
        <v>191</v>
      </c>
      <c r="B192" s="6" t="s">
        <v>2398</v>
      </c>
    </row>
    <row r="193" spans="1:2" ht="13.15">
      <c r="A193">
        <v>192</v>
      </c>
    </row>
    <row r="194" spans="1:2" ht="13.15">
      <c r="A194">
        <v>193</v>
      </c>
      <c r="B194" s="6" t="s">
        <v>2419</v>
      </c>
    </row>
    <row r="195" spans="1:2" ht="13.15">
      <c r="A195">
        <v>194</v>
      </c>
      <c r="B195" s="9" t="s">
        <v>2434</v>
      </c>
    </row>
    <row r="196" spans="1:2" ht="13.15">
      <c r="A196">
        <v>195</v>
      </c>
      <c r="B196" s="6" t="s">
        <v>2444</v>
      </c>
    </row>
    <row r="197" spans="1:2" ht="13.15">
      <c r="A197">
        <v>196</v>
      </c>
      <c r="B197" s="9" t="s">
        <v>68</v>
      </c>
    </row>
    <row r="198" spans="1:2" ht="13.15">
      <c r="A198">
        <v>197</v>
      </c>
      <c r="B198" s="6" t="s">
        <v>2464</v>
      </c>
    </row>
    <row r="199" spans="1:2" ht="13.15">
      <c r="A199">
        <v>198</v>
      </c>
      <c r="B199" s="9" t="s">
        <v>2479</v>
      </c>
    </row>
    <row r="200" spans="1:2" ht="13.15">
      <c r="A200">
        <v>199</v>
      </c>
    </row>
    <row r="201" spans="1:2" ht="13.15">
      <c r="A201">
        <v>200</v>
      </c>
    </row>
    <row r="202" spans="1:2" ht="13.15">
      <c r="A202">
        <v>201</v>
      </c>
    </row>
    <row r="203" spans="1:2" ht="13.15">
      <c r="A203">
        <v>202</v>
      </c>
    </row>
    <row r="204" spans="1:2" ht="13.15">
      <c r="A204">
        <v>203</v>
      </c>
      <c r="B204" s="6" t="s">
        <v>2516</v>
      </c>
    </row>
    <row r="205" spans="1:2" ht="13.15">
      <c r="A205">
        <v>204</v>
      </c>
      <c r="B205" s="9" t="s">
        <v>2530</v>
      </c>
    </row>
    <row r="206" spans="1:2" ht="13.15">
      <c r="A206">
        <v>205</v>
      </c>
    </row>
    <row r="207" spans="1:2" ht="13.15">
      <c r="A207">
        <v>206</v>
      </c>
    </row>
    <row r="208" spans="1:2" ht="13.15">
      <c r="A208">
        <v>207</v>
      </c>
    </row>
    <row r="209" spans="1:2" ht="13.15">
      <c r="A209">
        <v>208</v>
      </c>
    </row>
    <row r="210" spans="1:2" ht="13.15">
      <c r="A210">
        <v>209</v>
      </c>
    </row>
    <row r="211" spans="1:2" ht="13.15">
      <c r="A211">
        <v>210</v>
      </c>
      <c r="B211" s="9" t="s">
        <v>2603</v>
      </c>
    </row>
    <row r="212" spans="1:2" ht="13.15">
      <c r="A212">
        <v>211</v>
      </c>
      <c r="B212" s="6" t="s">
        <v>2618</v>
      </c>
    </row>
    <row r="213" spans="1:2" ht="13.15">
      <c r="A213">
        <v>212</v>
      </c>
      <c r="B213" s="9" t="s">
        <v>2631</v>
      </c>
    </row>
    <row r="214" spans="1:2" ht="13.15">
      <c r="A214">
        <v>213</v>
      </c>
      <c r="B214" s="6" t="s">
        <v>2644</v>
      </c>
    </row>
    <row r="215" spans="1:2" ht="13.15">
      <c r="A215">
        <v>214</v>
      </c>
      <c r="B215" s="9" t="s">
        <v>2656</v>
      </c>
    </row>
    <row r="216" spans="1:2" ht="13.15">
      <c r="A216">
        <v>215</v>
      </c>
      <c r="B216" s="6" t="s">
        <v>2669</v>
      </c>
    </row>
    <row r="217" spans="1:2" ht="13.15">
      <c r="A217">
        <v>216</v>
      </c>
    </row>
    <row r="218" spans="1:2" ht="13.15">
      <c r="A218">
        <v>217</v>
      </c>
      <c r="B218" s="6" t="s">
        <v>2693</v>
      </c>
    </row>
    <row r="219" spans="1:2" ht="13.15">
      <c r="A219">
        <v>218</v>
      </c>
      <c r="B219" s="9" t="s">
        <v>2707</v>
      </c>
    </row>
    <row r="220" spans="1:2" ht="13.15">
      <c r="A220">
        <v>219</v>
      </c>
      <c r="B220" s="6" t="s">
        <v>2720</v>
      </c>
    </row>
    <row r="221" spans="1:2" ht="13.15">
      <c r="A221">
        <v>220</v>
      </c>
      <c r="B221" s="9" t="s">
        <v>2735</v>
      </c>
    </row>
    <row r="222" spans="1:2" ht="13.15">
      <c r="A222">
        <v>221</v>
      </c>
    </row>
    <row r="223" spans="1:2" ht="13.15">
      <c r="A223">
        <v>222</v>
      </c>
    </row>
    <row r="224" spans="1:2" ht="13.15">
      <c r="A224">
        <v>223</v>
      </c>
    </row>
    <row r="225" spans="1:2" ht="13.15">
      <c r="A225">
        <v>224</v>
      </c>
    </row>
    <row r="226" spans="1:2" ht="13.15">
      <c r="A226">
        <v>225</v>
      </c>
    </row>
    <row r="227" spans="1:2" ht="13.15">
      <c r="A227">
        <v>226</v>
      </c>
      <c r="B227" s="9" t="s">
        <v>2788</v>
      </c>
    </row>
    <row r="228" spans="1:2" ht="13.15">
      <c r="A228">
        <v>227</v>
      </c>
      <c r="B228" s="6" t="s">
        <v>2801</v>
      </c>
    </row>
    <row r="229" spans="1:2" ht="13.15">
      <c r="A229">
        <v>228</v>
      </c>
      <c r="B229" s="9" t="s">
        <v>2815</v>
      </c>
    </row>
    <row r="230" spans="1:2" ht="13.15">
      <c r="A230">
        <v>229</v>
      </c>
    </row>
    <row r="231" spans="1:2" ht="13.15">
      <c r="A231">
        <v>230</v>
      </c>
    </row>
    <row r="232" spans="1:2" ht="13.15">
      <c r="A232">
        <v>231</v>
      </c>
      <c r="B232" s="6" t="s">
        <v>2851</v>
      </c>
    </row>
    <row r="233" spans="1:2" ht="13.15">
      <c r="A233">
        <v>232</v>
      </c>
      <c r="B233" s="9" t="s">
        <v>2864</v>
      </c>
    </row>
    <row r="234" spans="1:2" ht="13.15">
      <c r="A234">
        <v>233</v>
      </c>
      <c r="B234" s="6" t="s">
        <v>2879</v>
      </c>
    </row>
    <row r="235" spans="1:2" ht="13.15">
      <c r="A235">
        <v>234</v>
      </c>
      <c r="B235" s="9" t="s">
        <v>2893</v>
      </c>
    </row>
    <row r="236" spans="1:2" ht="13.15">
      <c r="A236">
        <v>235</v>
      </c>
      <c r="B236" s="6" t="s">
        <v>2908</v>
      </c>
    </row>
    <row r="237" spans="1:2" ht="13.15">
      <c r="A237">
        <v>236</v>
      </c>
      <c r="B237" s="9" t="s">
        <v>2916</v>
      </c>
    </row>
    <row r="238" spans="1:2" ht="13.15">
      <c r="A238">
        <v>237</v>
      </c>
      <c r="B238" s="6" t="s">
        <v>2930</v>
      </c>
    </row>
    <row r="239" spans="1:2" ht="13.15">
      <c r="A239">
        <v>238</v>
      </c>
    </row>
    <row r="240" spans="1:2" ht="13.15">
      <c r="A240">
        <v>239</v>
      </c>
      <c r="B240" s="6" t="s">
        <v>2944</v>
      </c>
    </row>
    <row r="241" spans="1:2" ht="13.15">
      <c r="A241">
        <v>240</v>
      </c>
    </row>
    <row r="242" spans="1:2" ht="13.15">
      <c r="A242">
        <v>241</v>
      </c>
      <c r="B242" s="6" t="s">
        <v>2972</v>
      </c>
    </row>
    <row r="243" spans="1:2" ht="13.15">
      <c r="A243">
        <v>242</v>
      </c>
    </row>
    <row r="244" spans="1:2" ht="13.15">
      <c r="A244">
        <v>243</v>
      </c>
    </row>
    <row r="245" spans="1:2" ht="13.15">
      <c r="A245">
        <v>244</v>
      </c>
    </row>
    <row r="246" spans="1:2" ht="13.15">
      <c r="A246">
        <v>245</v>
      </c>
    </row>
    <row r="247" spans="1:2" ht="13.15">
      <c r="A247">
        <v>246</v>
      </c>
    </row>
    <row r="248" spans="1:2" ht="13.15">
      <c r="A248">
        <v>247</v>
      </c>
      <c r="B248" s="6" t="s">
        <v>3048</v>
      </c>
    </row>
    <row r="249" spans="1:2" ht="13.15">
      <c r="A249">
        <v>248</v>
      </c>
      <c r="B249" s="9" t="s">
        <v>3063</v>
      </c>
    </row>
    <row r="250" spans="1:2" ht="13.15">
      <c r="A250">
        <v>249</v>
      </c>
      <c r="B250" s="6" t="s">
        <v>3073</v>
      </c>
    </row>
    <row r="251" spans="1:2" ht="13.15">
      <c r="A251">
        <v>250</v>
      </c>
      <c r="B251" s="9" t="s">
        <v>3086</v>
      </c>
    </row>
    <row r="252" spans="1:2" ht="13.15">
      <c r="A252">
        <v>251</v>
      </c>
    </row>
    <row r="253" spans="1:2" ht="13.15">
      <c r="A253">
        <v>252</v>
      </c>
    </row>
    <row r="254" spans="1:2" ht="13.15">
      <c r="A254">
        <v>253</v>
      </c>
    </row>
    <row r="255" spans="1:2" ht="13.15">
      <c r="A255">
        <v>254</v>
      </c>
    </row>
    <row r="256" spans="1:2" ht="13.15">
      <c r="A256">
        <v>255</v>
      </c>
      <c r="B256" s="6" t="s">
        <v>3144</v>
      </c>
    </row>
    <row r="257" spans="1:2" ht="13.15">
      <c r="A257">
        <v>256</v>
      </c>
    </row>
    <row r="258" spans="1:2" ht="13.15">
      <c r="A258">
        <v>257</v>
      </c>
      <c r="B258" s="6" t="s">
        <v>3163</v>
      </c>
    </row>
    <row r="259" spans="1:2" ht="13.15">
      <c r="A259">
        <v>258</v>
      </c>
      <c r="B259" s="9" t="s">
        <v>3177</v>
      </c>
    </row>
    <row r="260" spans="1:2" ht="13.15">
      <c r="A260">
        <v>259</v>
      </c>
    </row>
    <row r="261" spans="1:2" ht="13.15">
      <c r="A261">
        <v>260</v>
      </c>
    </row>
    <row r="262" spans="1:2" ht="13.15">
      <c r="A262">
        <v>261</v>
      </c>
    </row>
    <row r="263" spans="1:2" ht="13.15">
      <c r="A263">
        <v>262</v>
      </c>
      <c r="B263" s="9" t="s">
        <v>3220</v>
      </c>
    </row>
    <row r="264" spans="1:2" ht="13.15">
      <c r="A264">
        <v>263</v>
      </c>
    </row>
    <row r="265" spans="1:2" ht="13.15">
      <c r="A265">
        <v>264</v>
      </c>
      <c r="B265" s="9" t="s">
        <v>3242</v>
      </c>
    </row>
    <row r="266" spans="1:2" ht="13.15">
      <c r="A266">
        <v>265</v>
      </c>
      <c r="B266" s="6" t="s">
        <v>3257</v>
      </c>
    </row>
    <row r="267" spans="1:2" ht="13.15">
      <c r="A267">
        <v>266</v>
      </c>
    </row>
    <row r="268" spans="1:2" ht="13.15">
      <c r="A268">
        <v>267</v>
      </c>
    </row>
    <row r="269" spans="1:2" ht="13.15">
      <c r="A269">
        <v>268</v>
      </c>
      <c r="B269" s="9" t="s">
        <v>68</v>
      </c>
    </row>
    <row r="270" spans="1:2" ht="13.15">
      <c r="A270">
        <v>269</v>
      </c>
    </row>
    <row r="271" spans="1:2" ht="13.15">
      <c r="A271">
        <v>270</v>
      </c>
    </row>
    <row r="272" spans="1:2" ht="13.15">
      <c r="A272">
        <v>271</v>
      </c>
    </row>
    <row r="273" spans="1:2" ht="13.15">
      <c r="A273">
        <v>272</v>
      </c>
    </row>
    <row r="274" spans="1:2" ht="13.15">
      <c r="A274">
        <v>273</v>
      </c>
    </row>
    <row r="275" spans="1:2" ht="13.15">
      <c r="A275">
        <v>274</v>
      </c>
      <c r="B275" s="9" t="s">
        <v>3361</v>
      </c>
    </row>
    <row r="276" spans="1:2" ht="13.15">
      <c r="A276">
        <v>275</v>
      </c>
      <c r="B276" s="6" t="s">
        <v>3375</v>
      </c>
    </row>
    <row r="277" spans="1:2" ht="13.15">
      <c r="A277">
        <v>276</v>
      </c>
    </row>
    <row r="278" spans="1:2" ht="13.15">
      <c r="A278">
        <v>277</v>
      </c>
      <c r="B278" s="6" t="s">
        <v>3401</v>
      </c>
    </row>
    <row r="279" spans="1:2" ht="13.15">
      <c r="A279">
        <v>278</v>
      </c>
      <c r="B279" s="9" t="s">
        <v>3412</v>
      </c>
    </row>
    <row r="280" spans="1:2" ht="13.15">
      <c r="A280">
        <v>279</v>
      </c>
    </row>
    <row r="281" spans="1:2" ht="13.15">
      <c r="A281">
        <v>280</v>
      </c>
    </row>
    <row r="282" spans="1:2" ht="13.15">
      <c r="A282">
        <v>281</v>
      </c>
      <c r="B282" s="6" t="s">
        <v>3449</v>
      </c>
    </row>
    <row r="283" spans="1:2" ht="13.15">
      <c r="A283">
        <v>282</v>
      </c>
      <c r="B283" s="9" t="s">
        <v>3464</v>
      </c>
    </row>
    <row r="284" spans="1:2" ht="13.15">
      <c r="A284">
        <v>283</v>
      </c>
    </row>
    <row r="285" spans="1:2" ht="13.15">
      <c r="A285">
        <v>284</v>
      </c>
      <c r="B285" s="9" t="s">
        <v>3489</v>
      </c>
    </row>
    <row r="286" spans="1:2" ht="13.15">
      <c r="A286">
        <v>285</v>
      </c>
      <c r="B286" s="6" t="s">
        <v>68</v>
      </c>
    </row>
    <row r="287" spans="1:2" ht="13.15">
      <c r="A287">
        <v>286</v>
      </c>
    </row>
    <row r="288" spans="1:2" ht="13.15">
      <c r="A288">
        <v>287</v>
      </c>
      <c r="B288" s="6" t="s">
        <v>3528</v>
      </c>
    </row>
    <row r="289" spans="1:2" ht="13.15">
      <c r="A289">
        <v>288</v>
      </c>
      <c r="B289" s="9" t="s">
        <v>3540</v>
      </c>
    </row>
    <row r="290" spans="1:2" ht="13.15">
      <c r="A290">
        <v>289</v>
      </c>
      <c r="B290" s="6" t="s">
        <v>3555</v>
      </c>
    </row>
    <row r="291" spans="1:2" ht="13.15">
      <c r="A291">
        <v>290</v>
      </c>
      <c r="B291" s="9" t="s">
        <v>3569</v>
      </c>
    </row>
    <row r="292" spans="1:2" ht="13.15">
      <c r="A292">
        <v>291</v>
      </c>
    </row>
    <row r="293" spans="1:2" ht="13.15">
      <c r="A293">
        <v>292</v>
      </c>
    </row>
    <row r="294" spans="1:2" ht="13.15">
      <c r="A294">
        <v>293</v>
      </c>
      <c r="B294" s="6" t="s">
        <v>3591</v>
      </c>
    </row>
    <row r="295" spans="1:2" ht="13.15">
      <c r="A295">
        <v>294</v>
      </c>
      <c r="B295" s="9" t="s">
        <v>3605</v>
      </c>
    </row>
    <row r="296" spans="1:2" ht="13.15">
      <c r="A296">
        <v>295</v>
      </c>
    </row>
    <row r="297" spans="1:2" ht="13.15">
      <c r="A297">
        <v>296</v>
      </c>
      <c r="B297" s="9" t="s">
        <v>3632</v>
      </c>
    </row>
    <row r="298" spans="1:2" ht="13.15">
      <c r="A298">
        <v>297</v>
      </c>
      <c r="B298" s="6" t="s">
        <v>3647</v>
      </c>
    </row>
    <row r="299" spans="1:2" ht="13.15">
      <c r="A299">
        <v>298</v>
      </c>
    </row>
    <row r="300" spans="1:2" ht="13.15">
      <c r="A300">
        <v>299</v>
      </c>
    </row>
    <row r="301" spans="1:2" ht="13.15">
      <c r="A301">
        <v>300</v>
      </c>
    </row>
    <row r="302" spans="1:2" ht="13.15">
      <c r="A302">
        <v>301</v>
      </c>
    </row>
    <row r="303" spans="1:2" ht="13.15">
      <c r="A303">
        <v>302</v>
      </c>
    </row>
    <row r="304" spans="1:2" ht="13.15">
      <c r="A304">
        <v>303</v>
      </c>
      <c r="B304" s="6" t="s">
        <v>3719</v>
      </c>
    </row>
    <row r="305" spans="1:2" ht="13.15">
      <c r="A305">
        <v>304</v>
      </c>
    </row>
    <row r="306" spans="1:2" ht="13.15">
      <c r="A306">
        <v>305</v>
      </c>
    </row>
    <row r="307" spans="1:2" ht="13.15">
      <c r="A307">
        <v>306</v>
      </c>
      <c r="B307" s="9" t="s">
        <v>3755</v>
      </c>
    </row>
    <row r="308" spans="1:2" ht="13.15">
      <c r="A308">
        <v>307</v>
      </c>
      <c r="B308" s="6" t="s">
        <v>3770</v>
      </c>
    </row>
    <row r="309" spans="1:2" ht="13.15">
      <c r="A309">
        <v>308</v>
      </c>
      <c r="B309" s="9" t="s">
        <v>3784</v>
      </c>
    </row>
    <row r="310" spans="1:2" ht="13.15">
      <c r="A310">
        <v>309</v>
      </c>
    </row>
    <row r="311" spans="1:2" ht="13.15">
      <c r="A311">
        <v>310</v>
      </c>
      <c r="B311" s="9" t="s">
        <v>3808</v>
      </c>
    </row>
    <row r="312" spans="1:2" ht="13.15">
      <c r="A312">
        <v>311</v>
      </c>
      <c r="B312" s="6" t="s">
        <v>3823</v>
      </c>
    </row>
    <row r="313" spans="1:2" ht="13.15">
      <c r="A313">
        <v>312</v>
      </c>
      <c r="B313" s="9" t="s">
        <v>3836</v>
      </c>
    </row>
    <row r="314" spans="1:2" ht="13.15">
      <c r="A314">
        <v>313</v>
      </c>
      <c r="B314" s="6" t="s">
        <v>3850</v>
      </c>
    </row>
    <row r="315" spans="1:2" ht="13.15">
      <c r="A315">
        <v>314</v>
      </c>
    </row>
    <row r="316" spans="1:2" ht="13.15">
      <c r="A316">
        <v>315</v>
      </c>
    </row>
    <row r="317" spans="1:2" ht="13.15">
      <c r="A317">
        <v>316</v>
      </c>
      <c r="B317" s="9" t="s">
        <v>3872</v>
      </c>
    </row>
    <row r="318" spans="1:2" ht="13.15">
      <c r="A318">
        <v>317</v>
      </c>
    </row>
    <row r="319" spans="1:2" ht="13.15">
      <c r="A319">
        <v>318</v>
      </c>
      <c r="B319" s="9" t="s">
        <v>3899</v>
      </c>
    </row>
    <row r="320" spans="1:2" ht="13.15">
      <c r="A320">
        <v>319</v>
      </c>
      <c r="B320" s="6" t="s">
        <v>3912</v>
      </c>
    </row>
    <row r="321" spans="1:2" ht="13.15">
      <c r="A321">
        <v>320</v>
      </c>
      <c r="B321" s="9" t="s">
        <v>3927</v>
      </c>
    </row>
    <row r="322" spans="1:2" ht="13.15">
      <c r="A322">
        <v>321</v>
      </c>
    </row>
    <row r="323" spans="1:2" ht="13.15">
      <c r="A323">
        <v>322</v>
      </c>
    </row>
    <row r="324" spans="1:2" ht="13.15">
      <c r="A324">
        <v>323</v>
      </c>
    </row>
    <row r="325" spans="1:2" ht="13.15">
      <c r="A325">
        <v>324</v>
      </c>
      <c r="B325" s="9" t="s">
        <v>3978</v>
      </c>
    </row>
    <row r="326" spans="1:2" ht="13.15">
      <c r="A326">
        <v>325</v>
      </c>
      <c r="B326" s="6" t="s">
        <v>3990</v>
      </c>
    </row>
    <row r="327" spans="1:2" ht="13.15">
      <c r="A327">
        <v>326</v>
      </c>
      <c r="B327" s="9" t="s">
        <v>4003</v>
      </c>
    </row>
    <row r="328" spans="1:2" ht="13.15">
      <c r="A328">
        <v>327</v>
      </c>
    </row>
    <row r="329" spans="1:2" ht="13.15">
      <c r="A329">
        <v>328</v>
      </c>
    </row>
    <row r="330" spans="1:2" ht="13.15">
      <c r="A330">
        <v>329</v>
      </c>
      <c r="B330" s="6" t="s">
        <v>4031</v>
      </c>
    </row>
    <row r="331" spans="1:2" ht="13.15">
      <c r="A331">
        <v>330</v>
      </c>
    </row>
    <row r="332" spans="1:2" ht="13.15">
      <c r="A332">
        <v>331</v>
      </c>
      <c r="B332" s="6" t="s">
        <v>4053</v>
      </c>
    </row>
    <row r="333" spans="1:2" ht="13.15">
      <c r="A333">
        <v>332</v>
      </c>
      <c r="B333" s="9" t="s">
        <v>4067</v>
      </c>
    </row>
    <row r="334" spans="1:2" ht="13.15">
      <c r="A334">
        <v>333</v>
      </c>
      <c r="B334" s="6" t="s">
        <v>4082</v>
      </c>
    </row>
    <row r="335" spans="1:2" ht="13.15">
      <c r="A335">
        <v>334</v>
      </c>
      <c r="B335" s="9" t="s">
        <v>4096</v>
      </c>
    </row>
    <row r="336" spans="1:2" ht="13.15">
      <c r="A336">
        <v>335</v>
      </c>
    </row>
    <row r="337" spans="1:2" ht="13.15">
      <c r="A337">
        <v>336</v>
      </c>
    </row>
    <row r="338" spans="1:2" ht="13.15">
      <c r="A338">
        <v>337</v>
      </c>
    </row>
    <row r="339" spans="1:2" ht="13.15">
      <c r="A339">
        <v>338</v>
      </c>
      <c r="B339" s="9" t="s">
        <v>4144</v>
      </c>
    </row>
    <row r="340" spans="1:2" ht="13.15">
      <c r="A340">
        <v>339</v>
      </c>
      <c r="B340" s="6" t="s">
        <v>4157</v>
      </c>
    </row>
    <row r="341" spans="1:2" ht="13.15">
      <c r="A341">
        <v>340</v>
      </c>
    </row>
    <row r="342" spans="1:2" ht="13.15">
      <c r="A342">
        <v>341</v>
      </c>
    </row>
    <row r="343" spans="1:2" ht="13.15">
      <c r="A343">
        <v>342</v>
      </c>
      <c r="B343" s="9" t="s">
        <v>4195</v>
      </c>
    </row>
    <row r="344" spans="1:2" ht="13.15">
      <c r="A344">
        <v>343</v>
      </c>
      <c r="B344" s="6" t="s">
        <v>4206</v>
      </c>
    </row>
    <row r="345" spans="1:2" ht="13.15">
      <c r="A345">
        <v>344</v>
      </c>
      <c r="B345" s="9" t="s">
        <v>4214</v>
      </c>
    </row>
    <row r="346" spans="1:2" ht="13.15">
      <c r="A346">
        <v>345</v>
      </c>
      <c r="B346" s="6" t="s">
        <v>4229</v>
      </c>
    </row>
    <row r="347" spans="1:2" ht="13.15">
      <c r="A347">
        <v>346</v>
      </c>
      <c r="B347" s="9" t="s">
        <v>4237</v>
      </c>
    </row>
    <row r="348" spans="1:2" ht="13.15">
      <c r="A348">
        <v>347</v>
      </c>
      <c r="B348" s="6" t="s">
        <v>4250</v>
      </c>
    </row>
    <row r="349" spans="1:2" ht="13.15">
      <c r="A349">
        <v>348</v>
      </c>
    </row>
    <row r="350" spans="1:2" ht="13.15">
      <c r="A350">
        <v>349</v>
      </c>
      <c r="B350" s="6" t="s">
        <v>4275</v>
      </c>
    </row>
    <row r="351" spans="1:2" ht="13.15">
      <c r="A351">
        <v>350</v>
      </c>
    </row>
    <row r="352" spans="1:2" ht="13.15">
      <c r="A352">
        <v>351</v>
      </c>
    </row>
    <row r="353" spans="1:2" ht="13.15">
      <c r="A353">
        <v>352</v>
      </c>
      <c r="B353" s="9" t="s">
        <v>4309</v>
      </c>
    </row>
    <row r="354" spans="1:2" ht="13.15">
      <c r="A354">
        <v>353</v>
      </c>
      <c r="B354" s="6" t="s">
        <v>4323</v>
      </c>
    </row>
    <row r="355" spans="1:2" ht="13.15">
      <c r="A355">
        <v>354</v>
      </c>
    </row>
    <row r="356" spans="1:2" ht="13.15">
      <c r="A356">
        <v>355</v>
      </c>
      <c r="B356" s="6" t="s">
        <v>4337</v>
      </c>
    </row>
    <row r="357" spans="1:2" ht="13.15">
      <c r="A357">
        <v>356</v>
      </c>
      <c r="B357" s="9" t="s">
        <v>4350</v>
      </c>
    </row>
    <row r="358" spans="1:2" ht="13.15">
      <c r="A358">
        <v>357</v>
      </c>
    </row>
  </sheetData>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ABC68-7EFA-4A85-A787-7E82E63C9D36}">
  <sheetPr>
    <outlinePr summaryBelow="0" summaryRight="0"/>
  </sheetPr>
  <dimension ref="A1:U368"/>
  <sheetViews>
    <sheetView zoomScale="70" zoomScaleNormal="70" workbookViewId="0">
      <pane ySplit="1" topLeftCell="A343" activePane="bottomLeft" state="frozen"/>
      <selection pane="bottomLeft" activeCell="E361" sqref="E361"/>
    </sheetView>
  </sheetViews>
  <sheetFormatPr defaultColWidth="12.5703125" defaultRowHeight="15.75" customHeight="1"/>
  <cols>
    <col min="1" max="1" width="18.85546875" style="21" customWidth="1"/>
    <col min="2" max="2" width="47.7109375" style="21" customWidth="1"/>
    <col min="3" max="3" width="18.85546875" style="21" customWidth="1"/>
    <col min="4" max="4" width="28.85546875" style="21" customWidth="1"/>
    <col min="5" max="5" width="48.7109375" style="21" customWidth="1"/>
    <col min="6" max="6" width="43.7109375" style="21" customWidth="1"/>
    <col min="7" max="7" width="22.5703125" style="21" customWidth="1"/>
    <col min="8" max="10" width="18.85546875" style="21" customWidth="1"/>
    <col min="11" max="11" width="17.85546875" style="21" customWidth="1"/>
    <col min="12" max="19" width="18.85546875" style="21" customWidth="1"/>
    <col min="20" max="20" width="420.85546875" style="21" customWidth="1"/>
    <col min="21" max="27" width="18.85546875" customWidth="1"/>
  </cols>
  <sheetData>
    <row r="1" spans="1:21" ht="13.15">
      <c r="A1" s="16" t="s">
        <v>0</v>
      </c>
      <c r="B1" s="16" t="s">
        <v>1</v>
      </c>
      <c r="C1" s="16" t="s">
        <v>2</v>
      </c>
      <c r="D1" s="16" t="s">
        <v>3</v>
      </c>
      <c r="E1" s="16" t="s">
        <v>4</v>
      </c>
      <c r="F1" s="16" t="s">
        <v>5</v>
      </c>
      <c r="G1" s="16" t="s">
        <v>4357</v>
      </c>
      <c r="H1" s="16" t="s">
        <v>4358</v>
      </c>
      <c r="I1" s="16" t="s">
        <v>4359</v>
      </c>
      <c r="J1" s="16" t="s">
        <v>4360</v>
      </c>
      <c r="K1" s="16" t="s">
        <v>4361</v>
      </c>
      <c r="L1" s="16" t="s">
        <v>4362</v>
      </c>
      <c r="M1" s="16" t="s">
        <v>4363</v>
      </c>
      <c r="N1" s="16" t="s">
        <v>4364</v>
      </c>
      <c r="O1" s="16" t="s">
        <v>4365</v>
      </c>
      <c r="P1" s="16" t="s">
        <v>4366</v>
      </c>
      <c r="Q1" s="16" t="s">
        <v>4367</v>
      </c>
      <c r="R1" s="16" t="s">
        <v>4368</v>
      </c>
      <c r="S1" s="16" t="s">
        <v>4369</v>
      </c>
      <c r="T1" s="16" t="s">
        <v>4370</v>
      </c>
      <c r="U1" s="13" t="s">
        <v>4371</v>
      </c>
    </row>
    <row r="2" spans="1:21" ht="13.15">
      <c r="A2" s="29"/>
      <c r="B2" s="29"/>
      <c r="C2" s="29"/>
      <c r="D2" s="29"/>
      <c r="E2" s="29"/>
      <c r="F2" s="29"/>
      <c r="G2" s="29"/>
      <c r="H2" s="29"/>
      <c r="I2" s="29"/>
      <c r="J2" s="29"/>
      <c r="K2" s="29"/>
      <c r="L2" s="29"/>
      <c r="M2" s="29"/>
      <c r="N2" s="29"/>
      <c r="O2" s="29"/>
      <c r="P2" s="29"/>
      <c r="Q2" s="29"/>
      <c r="R2" s="29"/>
      <c r="S2" s="29"/>
      <c r="T2" s="29"/>
      <c r="U2" s="30"/>
    </row>
    <row r="3" spans="1:21" ht="13.15">
      <c r="A3" s="17">
        <v>45629.514152164353</v>
      </c>
      <c r="B3" s="18" t="s">
        <v>21</v>
      </c>
      <c r="C3" s="18" t="s">
        <v>22</v>
      </c>
      <c r="D3" s="18" t="s">
        <v>23</v>
      </c>
      <c r="E3" s="18" t="s">
        <v>24</v>
      </c>
      <c r="F3" s="18" t="s">
        <v>25</v>
      </c>
      <c r="G3" s="18"/>
      <c r="H3" s="18"/>
      <c r="I3" s="18"/>
      <c r="J3" s="18"/>
      <c r="K3" s="18"/>
      <c r="L3" s="18"/>
      <c r="M3" s="18"/>
      <c r="N3" s="18"/>
      <c r="O3" s="18"/>
      <c r="P3" s="18"/>
      <c r="Q3" s="18"/>
      <c r="R3" s="18"/>
      <c r="S3" s="18"/>
      <c r="T3" s="18"/>
      <c r="U3" s="14"/>
    </row>
    <row r="4" spans="1:21" ht="13.15">
      <c r="A4" s="19">
        <v>45629.5148533912</v>
      </c>
      <c r="B4" s="20" t="s">
        <v>21</v>
      </c>
      <c r="C4" s="20" t="s">
        <v>22</v>
      </c>
      <c r="D4" s="20" t="s">
        <v>41</v>
      </c>
      <c r="E4" s="20" t="s">
        <v>24</v>
      </c>
      <c r="F4" s="20" t="s">
        <v>25</v>
      </c>
      <c r="G4" s="20"/>
      <c r="H4" s="20"/>
      <c r="I4" s="20"/>
      <c r="J4" s="20"/>
      <c r="K4" s="20"/>
      <c r="L4" s="20"/>
      <c r="M4" s="20"/>
      <c r="N4" s="20"/>
      <c r="O4" s="20"/>
      <c r="P4" s="20"/>
      <c r="Q4" s="20"/>
      <c r="R4" s="20"/>
      <c r="S4" s="20"/>
      <c r="T4" s="20"/>
      <c r="U4" s="15"/>
    </row>
    <row r="5" spans="1:21" ht="13.15">
      <c r="A5" s="17">
        <v>45629.519238923611</v>
      </c>
      <c r="B5" s="18" t="s">
        <v>21</v>
      </c>
      <c r="C5" s="18" t="s">
        <v>57</v>
      </c>
      <c r="D5" s="18" t="s">
        <v>23</v>
      </c>
      <c r="E5" s="18" t="s">
        <v>24</v>
      </c>
      <c r="F5" s="18" t="s">
        <v>58</v>
      </c>
      <c r="G5" s="18"/>
      <c r="H5" s="18"/>
      <c r="I5" s="18"/>
      <c r="J5" s="18"/>
      <c r="K5" s="18"/>
      <c r="L5" s="18"/>
      <c r="M5" s="18"/>
      <c r="N5" s="18"/>
      <c r="O5" s="18"/>
      <c r="P5" s="18"/>
      <c r="Q5" s="18"/>
      <c r="R5" s="18"/>
      <c r="S5" s="18"/>
      <c r="T5" s="18"/>
    </row>
    <row r="6" spans="1:21" ht="13.15">
      <c r="A6" s="19">
        <v>45629.521186134254</v>
      </c>
      <c r="B6" s="20" t="s">
        <v>21</v>
      </c>
      <c r="C6" s="20" t="s">
        <v>57</v>
      </c>
      <c r="D6" s="20" t="s">
        <v>41</v>
      </c>
      <c r="E6" s="20" t="s">
        <v>73</v>
      </c>
      <c r="F6" s="20" t="s">
        <v>25</v>
      </c>
      <c r="G6" s="20"/>
      <c r="H6" s="20"/>
      <c r="I6" s="20"/>
      <c r="J6" s="20"/>
      <c r="K6" s="20"/>
      <c r="L6" s="20"/>
      <c r="M6" s="20"/>
      <c r="N6" s="20"/>
      <c r="O6" s="20"/>
      <c r="Q6" s="20"/>
      <c r="T6" s="20"/>
    </row>
    <row r="7" spans="1:21" ht="13.15">
      <c r="A7" s="17">
        <v>45629.521914016208</v>
      </c>
      <c r="B7" s="18" t="s">
        <v>21</v>
      </c>
      <c r="C7" s="18" t="s">
        <v>57</v>
      </c>
      <c r="D7" s="18" t="s">
        <v>41</v>
      </c>
      <c r="E7" s="18" t="s">
        <v>24</v>
      </c>
      <c r="F7" s="18" t="s">
        <v>85</v>
      </c>
      <c r="G7" s="18"/>
      <c r="H7" s="18"/>
      <c r="I7" s="18"/>
      <c r="J7" s="18"/>
      <c r="K7" s="18"/>
      <c r="L7" s="18"/>
      <c r="M7" s="18"/>
      <c r="N7" s="18"/>
      <c r="O7" s="18"/>
      <c r="Q7" s="18"/>
      <c r="R7" s="18"/>
      <c r="S7" s="18"/>
      <c r="T7" s="18"/>
    </row>
    <row r="8" spans="1:21" ht="13.15">
      <c r="A8" s="19">
        <v>45629.525854918982</v>
      </c>
      <c r="B8" s="20" t="s">
        <v>21</v>
      </c>
      <c r="C8" s="20" t="s">
        <v>57</v>
      </c>
      <c r="D8" s="20" t="s">
        <v>41</v>
      </c>
      <c r="E8" s="20" t="s">
        <v>73</v>
      </c>
      <c r="F8" s="20" t="s">
        <v>58</v>
      </c>
      <c r="G8" s="20"/>
      <c r="H8" s="20"/>
      <c r="I8" s="20"/>
      <c r="J8" s="20"/>
      <c r="K8" s="20"/>
      <c r="L8" s="20"/>
      <c r="M8" s="20"/>
      <c r="N8" s="20"/>
      <c r="O8" s="20"/>
      <c r="Q8" s="20"/>
      <c r="R8" s="20"/>
    </row>
    <row r="9" spans="1:21" ht="13.15">
      <c r="A9" s="17">
        <v>45629.526979224538</v>
      </c>
      <c r="B9" s="18" t="s">
        <v>21</v>
      </c>
      <c r="C9" s="18" t="s">
        <v>22</v>
      </c>
      <c r="D9" s="18" t="s">
        <v>41</v>
      </c>
      <c r="E9" s="18" t="s">
        <v>24</v>
      </c>
      <c r="F9" s="18" t="s">
        <v>58</v>
      </c>
      <c r="G9" s="18"/>
      <c r="H9" s="18"/>
      <c r="I9" s="18"/>
      <c r="J9" s="18"/>
      <c r="K9" s="18"/>
      <c r="L9" s="18"/>
      <c r="M9" s="18"/>
      <c r="N9" s="18"/>
      <c r="O9" s="18"/>
      <c r="Q9" s="18"/>
      <c r="R9" s="18"/>
      <c r="S9" s="18"/>
      <c r="T9" s="18"/>
      <c r="U9" s="14"/>
    </row>
    <row r="10" spans="1:21" ht="13.15">
      <c r="A10" s="19">
        <v>45629.528583101855</v>
      </c>
      <c r="B10" s="20" t="s">
        <v>21</v>
      </c>
      <c r="C10" s="20" t="s">
        <v>57</v>
      </c>
      <c r="D10" s="20" t="s">
        <v>123</v>
      </c>
      <c r="E10" s="20" t="s">
        <v>124</v>
      </c>
      <c r="F10" s="20" t="s">
        <v>125</v>
      </c>
      <c r="G10" s="20"/>
      <c r="H10" s="20"/>
      <c r="I10" s="20"/>
      <c r="K10" s="20"/>
      <c r="L10" s="20"/>
      <c r="M10" s="20"/>
      <c r="N10" s="20"/>
      <c r="Q10" s="20"/>
      <c r="R10" s="20"/>
      <c r="T10" s="20"/>
    </row>
    <row r="11" spans="1:21" ht="13.15">
      <c r="A11" s="17">
        <v>45629.531142488428</v>
      </c>
      <c r="B11" s="18" t="s">
        <v>21</v>
      </c>
      <c r="C11" s="18" t="s">
        <v>57</v>
      </c>
      <c r="D11" s="18" t="s">
        <v>41</v>
      </c>
      <c r="E11" s="18" t="s">
        <v>73</v>
      </c>
      <c r="F11" s="18" t="s">
        <v>58</v>
      </c>
      <c r="G11" s="18"/>
      <c r="H11" s="18"/>
      <c r="I11" s="18"/>
      <c r="J11" s="18"/>
      <c r="K11" s="18"/>
      <c r="L11" s="18"/>
      <c r="M11" s="18"/>
      <c r="N11" s="18"/>
      <c r="O11" s="18"/>
      <c r="Q11" s="18"/>
      <c r="R11" s="18"/>
      <c r="S11" s="18"/>
      <c r="T11" s="18"/>
    </row>
    <row r="12" spans="1:21" ht="13.15">
      <c r="A12" s="19">
        <v>45629.531520462959</v>
      </c>
      <c r="B12" s="20" t="s">
        <v>21</v>
      </c>
      <c r="C12" s="20" t="s">
        <v>57</v>
      </c>
      <c r="D12" s="20" t="s">
        <v>41</v>
      </c>
      <c r="E12" s="20" t="s">
        <v>73</v>
      </c>
      <c r="F12" s="20" t="s">
        <v>58</v>
      </c>
      <c r="G12" s="20"/>
      <c r="H12" s="20"/>
      <c r="I12" s="20"/>
      <c r="J12" s="20"/>
      <c r="K12" s="20"/>
      <c r="L12" s="20"/>
      <c r="M12" s="20"/>
      <c r="N12" s="20"/>
      <c r="O12" s="20"/>
      <c r="Q12" s="20"/>
      <c r="R12" s="20"/>
      <c r="S12" s="20"/>
      <c r="T12" s="20"/>
      <c r="U12" s="15"/>
    </row>
    <row r="13" spans="1:21" ht="13.15">
      <c r="A13" s="17">
        <v>45629.539877546296</v>
      </c>
      <c r="B13" s="18" t="s">
        <v>21</v>
      </c>
      <c r="C13" s="18" t="s">
        <v>57</v>
      </c>
      <c r="D13" s="18" t="s">
        <v>23</v>
      </c>
      <c r="E13" s="18" t="s">
        <v>73</v>
      </c>
      <c r="F13" s="18" t="s">
        <v>58</v>
      </c>
      <c r="G13" s="18"/>
      <c r="H13" s="18"/>
      <c r="I13" s="18"/>
      <c r="J13" s="18"/>
      <c r="K13" s="18"/>
      <c r="L13" s="18"/>
      <c r="M13" s="18"/>
      <c r="N13" s="18"/>
      <c r="O13" s="18"/>
      <c r="P13" s="18"/>
      <c r="Q13" s="18"/>
      <c r="R13" s="18"/>
      <c r="S13" s="18"/>
      <c r="T13" s="18"/>
    </row>
    <row r="14" spans="1:21" ht="13.15">
      <c r="A14" s="19">
        <v>45629.542541678238</v>
      </c>
      <c r="B14" s="20" t="s">
        <v>21</v>
      </c>
      <c r="C14" s="20" t="s">
        <v>57</v>
      </c>
      <c r="D14" s="20" t="s">
        <v>41</v>
      </c>
      <c r="E14" s="20" t="s">
        <v>73</v>
      </c>
      <c r="F14" s="20" t="s">
        <v>58</v>
      </c>
      <c r="G14" s="20"/>
      <c r="H14" s="20"/>
      <c r="I14" s="20"/>
      <c r="J14" s="20"/>
      <c r="K14" s="20"/>
      <c r="L14" s="20"/>
      <c r="M14" s="20"/>
      <c r="N14" s="20"/>
      <c r="O14" s="20"/>
      <c r="P14" s="20"/>
      <c r="Q14" s="20"/>
      <c r="R14" s="20"/>
      <c r="S14" s="20"/>
      <c r="T14" s="20"/>
      <c r="U14" s="15"/>
    </row>
    <row r="15" spans="1:21" ht="13.15">
      <c r="A15" s="17">
        <v>45629.545769502314</v>
      </c>
      <c r="B15" s="18" t="s">
        <v>21</v>
      </c>
      <c r="C15" s="18" t="s">
        <v>57</v>
      </c>
      <c r="D15" s="18" t="s">
        <v>123</v>
      </c>
      <c r="E15" s="18" t="s">
        <v>124</v>
      </c>
      <c r="F15" s="18" t="s">
        <v>25</v>
      </c>
      <c r="G15" s="18"/>
      <c r="H15" s="18"/>
      <c r="I15" s="18"/>
      <c r="J15" s="18"/>
      <c r="K15" s="18"/>
      <c r="L15" s="18"/>
      <c r="N15" s="18"/>
      <c r="O15" s="18"/>
      <c r="R15" s="18"/>
      <c r="S15" s="18"/>
      <c r="T15" s="18"/>
    </row>
    <row r="16" spans="1:21" ht="13.15">
      <c r="A16" s="19">
        <v>45629.547288888891</v>
      </c>
      <c r="B16" s="20" t="s">
        <v>21</v>
      </c>
      <c r="C16" s="20" t="s">
        <v>22</v>
      </c>
      <c r="D16" s="20" t="s">
        <v>41</v>
      </c>
      <c r="E16" s="20" t="s">
        <v>73</v>
      </c>
      <c r="F16" s="20" t="s">
        <v>58</v>
      </c>
      <c r="G16" s="20"/>
      <c r="H16" s="20"/>
      <c r="I16" s="20"/>
      <c r="K16" s="20"/>
      <c r="L16" s="20"/>
      <c r="M16" s="20"/>
      <c r="N16" s="20"/>
      <c r="O16" s="20"/>
      <c r="P16" s="20"/>
      <c r="Q16" s="20"/>
      <c r="R16" s="20"/>
      <c r="S16" s="20"/>
      <c r="T16" s="20"/>
      <c r="U16" s="15"/>
    </row>
    <row r="17" spans="1:21" ht="13.15">
      <c r="A17" s="17">
        <v>45629.555927557871</v>
      </c>
      <c r="B17" s="18" t="s">
        <v>21</v>
      </c>
      <c r="C17" s="18" t="s">
        <v>22</v>
      </c>
      <c r="D17" s="18" t="s">
        <v>23</v>
      </c>
      <c r="E17" s="18" t="s">
        <v>73</v>
      </c>
      <c r="F17" s="18" t="s">
        <v>58</v>
      </c>
      <c r="G17" s="18"/>
      <c r="H17" s="18"/>
      <c r="I17" s="18"/>
      <c r="J17" s="18"/>
      <c r="K17" s="18"/>
      <c r="L17" s="18"/>
      <c r="M17" s="18"/>
      <c r="N17" s="18"/>
      <c r="O17" s="18"/>
      <c r="P17" s="18"/>
      <c r="Q17" s="18"/>
      <c r="R17" s="18"/>
      <c r="S17" s="18"/>
      <c r="T17" s="18"/>
      <c r="U17" s="14"/>
    </row>
    <row r="18" spans="1:21" ht="13.15">
      <c r="A18" s="19">
        <v>45629.564958576389</v>
      </c>
      <c r="B18" s="20" t="s">
        <v>21</v>
      </c>
      <c r="C18" s="20" t="s">
        <v>22</v>
      </c>
      <c r="D18" s="20" t="s">
        <v>41</v>
      </c>
      <c r="E18" s="20" t="s">
        <v>73</v>
      </c>
      <c r="F18" s="20" t="s">
        <v>226</v>
      </c>
      <c r="G18" s="20"/>
      <c r="H18" s="20"/>
      <c r="I18" s="20"/>
      <c r="J18" s="20"/>
      <c r="K18" s="20"/>
      <c r="L18" s="20"/>
      <c r="M18" s="20"/>
      <c r="N18" s="20"/>
      <c r="O18" s="20"/>
      <c r="Q18" s="20"/>
      <c r="R18" s="20"/>
      <c r="S18" s="20"/>
      <c r="T18" s="20"/>
      <c r="U18" s="15"/>
    </row>
    <row r="19" spans="1:21" ht="13.15">
      <c r="A19" s="17">
        <v>45629.576766875005</v>
      </c>
      <c r="B19" s="18" t="s">
        <v>21</v>
      </c>
      <c r="C19" s="18" t="s">
        <v>22</v>
      </c>
      <c r="D19" s="18" t="s">
        <v>23</v>
      </c>
      <c r="E19" s="18" t="s">
        <v>239</v>
      </c>
      <c r="F19" s="18" t="s">
        <v>58</v>
      </c>
      <c r="G19" s="18"/>
      <c r="H19" s="18"/>
      <c r="I19" s="18"/>
      <c r="J19" s="18"/>
      <c r="K19" s="18"/>
      <c r="L19" s="18"/>
      <c r="M19" s="18"/>
      <c r="N19" s="18"/>
      <c r="O19" s="18"/>
      <c r="P19" s="18"/>
      <c r="Q19" s="18"/>
      <c r="R19" s="18"/>
      <c r="S19" s="18"/>
      <c r="T19" s="18"/>
    </row>
    <row r="20" spans="1:21" ht="13.15">
      <c r="A20" s="19">
        <v>45629.585083148151</v>
      </c>
      <c r="B20" s="20" t="s">
        <v>21</v>
      </c>
      <c r="C20" s="20" t="s">
        <v>22</v>
      </c>
      <c r="D20" s="20" t="s">
        <v>41</v>
      </c>
      <c r="E20" s="20" t="s">
        <v>73</v>
      </c>
      <c r="F20" s="20" t="s">
        <v>58</v>
      </c>
      <c r="G20" s="20"/>
      <c r="H20" s="20"/>
      <c r="I20" s="20"/>
      <c r="J20" s="20"/>
      <c r="K20" s="20"/>
      <c r="L20" s="20"/>
      <c r="M20" s="20"/>
      <c r="N20" s="20"/>
      <c r="O20" s="20"/>
      <c r="P20" s="20"/>
      <c r="Q20" s="20"/>
      <c r="R20" s="20"/>
      <c r="S20" s="20"/>
      <c r="T20" s="20"/>
      <c r="U20" s="15"/>
    </row>
    <row r="21" spans="1:21" ht="13.15">
      <c r="A21" s="17">
        <v>45629.586369513891</v>
      </c>
      <c r="B21" s="18" t="s">
        <v>21</v>
      </c>
      <c r="C21" s="18" t="s">
        <v>57</v>
      </c>
      <c r="D21" s="18" t="s">
        <v>123</v>
      </c>
      <c r="E21" s="18" t="s">
        <v>73</v>
      </c>
      <c r="F21" s="18" t="s">
        <v>58</v>
      </c>
      <c r="G21" s="18"/>
      <c r="H21" s="18"/>
      <c r="I21" s="18"/>
      <c r="K21" s="18"/>
      <c r="L21" s="18"/>
      <c r="M21" s="18"/>
      <c r="N21" s="18"/>
      <c r="O21" s="18"/>
      <c r="P21" s="18"/>
      <c r="Q21" s="18"/>
      <c r="R21" s="18"/>
      <c r="S21" s="18"/>
      <c r="T21" s="18"/>
    </row>
    <row r="22" spans="1:21" ht="13.15">
      <c r="A22" s="19">
        <v>45629.589494444444</v>
      </c>
      <c r="B22" s="20" t="s">
        <v>21</v>
      </c>
      <c r="C22" s="20" t="s">
        <v>22</v>
      </c>
      <c r="D22" s="20" t="s">
        <v>23</v>
      </c>
      <c r="E22" s="20" t="s">
        <v>282</v>
      </c>
      <c r="F22" s="20" t="s">
        <v>58</v>
      </c>
    </row>
    <row r="23" spans="1:21" ht="13.15">
      <c r="A23" s="17">
        <v>45629.593149814813</v>
      </c>
      <c r="B23" s="18" t="s">
        <v>21</v>
      </c>
      <c r="C23" s="18" t="s">
        <v>22</v>
      </c>
      <c r="D23" s="18" t="s">
        <v>41</v>
      </c>
      <c r="E23" s="18" t="s">
        <v>24</v>
      </c>
      <c r="F23" s="18" t="s">
        <v>283</v>
      </c>
      <c r="G23" s="18"/>
      <c r="H23" s="18"/>
      <c r="I23" s="18"/>
      <c r="J23" s="18"/>
      <c r="K23" s="18"/>
      <c r="L23" s="18"/>
      <c r="M23" s="18"/>
      <c r="N23" s="18"/>
      <c r="O23" s="18"/>
      <c r="P23" s="18"/>
      <c r="Q23" s="18"/>
      <c r="R23" s="18"/>
      <c r="S23" s="18"/>
      <c r="T23" s="18"/>
      <c r="U23" s="14"/>
    </row>
    <row r="24" spans="1:21" ht="13.15">
      <c r="A24" s="19">
        <v>45629.593568900462</v>
      </c>
      <c r="B24" s="20" t="s">
        <v>21</v>
      </c>
      <c r="C24" s="20" t="s">
        <v>22</v>
      </c>
      <c r="D24" s="20" t="s">
        <v>41</v>
      </c>
      <c r="E24" s="20" t="s">
        <v>73</v>
      </c>
      <c r="F24" s="20" t="s">
        <v>58</v>
      </c>
      <c r="G24" s="20"/>
      <c r="H24" s="20"/>
      <c r="I24" s="20"/>
      <c r="J24" s="20"/>
      <c r="L24" s="20"/>
      <c r="M24" s="20"/>
      <c r="N24" s="20"/>
      <c r="T24" s="20"/>
    </row>
    <row r="25" spans="1:21" ht="13.15">
      <c r="A25" s="17">
        <v>45629.595915138889</v>
      </c>
      <c r="B25" s="18" t="s">
        <v>21</v>
      </c>
      <c r="C25" s="18" t="s">
        <v>22</v>
      </c>
      <c r="D25" s="18" t="s">
        <v>41</v>
      </c>
      <c r="E25" s="18" t="s">
        <v>24</v>
      </c>
      <c r="F25" s="18" t="s">
        <v>58</v>
      </c>
      <c r="G25" s="18"/>
      <c r="H25" s="18"/>
      <c r="I25" s="18"/>
      <c r="J25" s="18"/>
      <c r="K25" s="18"/>
      <c r="L25" s="18"/>
      <c r="M25" s="18"/>
      <c r="N25" s="18"/>
      <c r="O25" s="18"/>
      <c r="P25" s="18"/>
      <c r="Q25" s="18"/>
      <c r="R25" s="18"/>
      <c r="S25" s="18"/>
      <c r="T25" s="18"/>
      <c r="U25" s="14"/>
    </row>
    <row r="26" spans="1:21" ht="13.15">
      <c r="A26" s="19">
        <v>45629.597879490742</v>
      </c>
      <c r="B26" s="20" t="s">
        <v>21</v>
      </c>
      <c r="C26" s="20" t="s">
        <v>22</v>
      </c>
      <c r="D26" s="20" t="s">
        <v>41</v>
      </c>
      <c r="E26" s="20" t="s">
        <v>24</v>
      </c>
      <c r="F26" s="20" t="s">
        <v>58</v>
      </c>
      <c r="G26" s="20"/>
      <c r="H26" s="20"/>
      <c r="I26" s="20"/>
      <c r="J26" s="20"/>
      <c r="K26" s="20"/>
      <c r="L26" s="20"/>
      <c r="M26" s="20"/>
      <c r="N26" s="20"/>
      <c r="O26" s="20"/>
      <c r="P26" s="20"/>
      <c r="Q26" s="20"/>
      <c r="R26" s="20"/>
      <c r="S26" s="20"/>
      <c r="T26" s="20"/>
      <c r="U26" s="15"/>
    </row>
    <row r="27" spans="1:21" ht="13.15">
      <c r="A27" s="17">
        <v>45629.598514710648</v>
      </c>
      <c r="B27" s="18" t="s">
        <v>21</v>
      </c>
      <c r="C27" s="18" t="s">
        <v>22</v>
      </c>
      <c r="D27" s="18" t="s">
        <v>123</v>
      </c>
      <c r="E27" s="18" t="s">
        <v>24</v>
      </c>
      <c r="F27" s="18" t="s">
        <v>25</v>
      </c>
    </row>
    <row r="28" spans="1:21" ht="13.15">
      <c r="A28" s="19">
        <v>45629.600179444446</v>
      </c>
      <c r="B28" s="20" t="s">
        <v>21</v>
      </c>
      <c r="C28" s="20" t="s">
        <v>22</v>
      </c>
      <c r="D28" s="20" t="s">
        <v>41</v>
      </c>
      <c r="E28" s="20" t="s">
        <v>73</v>
      </c>
      <c r="F28" s="20" t="s">
        <v>58</v>
      </c>
      <c r="G28" s="20"/>
      <c r="H28" s="20"/>
      <c r="I28" s="20"/>
      <c r="J28" s="20"/>
      <c r="K28" s="20"/>
      <c r="L28" s="20"/>
      <c r="M28" s="20"/>
      <c r="N28" s="20"/>
      <c r="O28" s="20"/>
      <c r="Q28" s="20"/>
      <c r="R28" s="20"/>
      <c r="T28" s="20"/>
    </row>
    <row r="29" spans="1:21" ht="13.15">
      <c r="A29" s="17">
        <v>45630.012733518517</v>
      </c>
      <c r="B29" s="18" t="s">
        <v>21</v>
      </c>
      <c r="C29" s="18" t="s">
        <v>22</v>
      </c>
      <c r="D29" s="18" t="s">
        <v>41</v>
      </c>
      <c r="E29" s="18" t="s">
        <v>73</v>
      </c>
      <c r="F29" s="18" t="s">
        <v>58</v>
      </c>
      <c r="G29" s="18"/>
      <c r="H29" s="18"/>
      <c r="I29" s="18"/>
      <c r="J29" s="18"/>
      <c r="K29" s="18"/>
      <c r="L29" s="18"/>
      <c r="M29" s="18"/>
      <c r="N29" s="18"/>
      <c r="O29" s="18"/>
      <c r="P29" s="18"/>
      <c r="Q29" s="18"/>
      <c r="R29" s="18"/>
      <c r="S29" s="18"/>
      <c r="T29" s="18"/>
      <c r="U29" s="14"/>
    </row>
    <row r="30" spans="1:21" ht="13.15">
      <c r="A30" s="19">
        <v>45629.602243692134</v>
      </c>
      <c r="B30" s="20" t="s">
        <v>21</v>
      </c>
      <c r="C30" s="20" t="s">
        <v>22</v>
      </c>
      <c r="D30" s="20" t="s">
        <v>23</v>
      </c>
      <c r="E30" s="20" t="s">
        <v>239</v>
      </c>
      <c r="F30" s="20" t="s">
        <v>226</v>
      </c>
      <c r="G30" s="20"/>
      <c r="H30" s="20"/>
      <c r="I30" s="20"/>
      <c r="J30" s="20"/>
      <c r="K30" s="20"/>
      <c r="M30" s="20"/>
      <c r="N30" s="20"/>
      <c r="Q30" s="20"/>
      <c r="R30" s="20"/>
      <c r="T30" s="20"/>
    </row>
    <row r="31" spans="1:21" ht="13.15">
      <c r="A31" s="17">
        <v>45629.602327754634</v>
      </c>
      <c r="B31" s="18" t="s">
        <v>21</v>
      </c>
      <c r="C31" s="18" t="s">
        <v>22</v>
      </c>
      <c r="D31" s="18" t="s">
        <v>41</v>
      </c>
      <c r="E31" s="18" t="s">
        <v>24</v>
      </c>
      <c r="F31" s="18" t="s">
        <v>58</v>
      </c>
      <c r="G31" s="18"/>
      <c r="H31" s="18"/>
      <c r="I31" s="18"/>
      <c r="J31" s="18"/>
      <c r="K31" s="18"/>
      <c r="L31" s="18"/>
      <c r="M31" s="18"/>
      <c r="N31" s="18"/>
      <c r="O31" s="18"/>
      <c r="P31" s="18"/>
      <c r="Q31" s="18"/>
      <c r="R31" s="18"/>
      <c r="S31" s="18"/>
      <c r="T31" s="18"/>
    </row>
    <row r="32" spans="1:21" ht="13.15">
      <c r="A32" s="19">
        <v>45629.602648888889</v>
      </c>
      <c r="B32" s="20" t="s">
        <v>21</v>
      </c>
      <c r="C32" s="20" t="s">
        <v>22</v>
      </c>
      <c r="D32" s="20" t="s">
        <v>41</v>
      </c>
      <c r="E32" s="20" t="s">
        <v>73</v>
      </c>
      <c r="F32" s="20" t="s">
        <v>58</v>
      </c>
    </row>
    <row r="33" spans="1:21" ht="13.15">
      <c r="A33" s="17">
        <v>45629.603725451394</v>
      </c>
      <c r="B33" s="18" t="s">
        <v>21</v>
      </c>
      <c r="C33" s="18" t="s">
        <v>22</v>
      </c>
      <c r="D33" s="18" t="s">
        <v>23</v>
      </c>
      <c r="E33" s="18" t="s">
        <v>73</v>
      </c>
      <c r="F33" s="18" t="s">
        <v>25</v>
      </c>
      <c r="G33" s="18"/>
      <c r="H33" s="18"/>
      <c r="I33" s="18"/>
      <c r="J33" s="18"/>
      <c r="K33" s="18"/>
      <c r="L33" s="18"/>
      <c r="M33" s="18"/>
      <c r="N33" s="18"/>
      <c r="O33" s="18"/>
      <c r="P33" s="18"/>
      <c r="Q33" s="18"/>
      <c r="R33" s="18"/>
      <c r="S33" s="18"/>
      <c r="T33" s="18"/>
    </row>
    <row r="34" spans="1:21" ht="13.15">
      <c r="A34" s="19">
        <v>45629.604616620374</v>
      </c>
      <c r="B34" s="20" t="s">
        <v>21</v>
      </c>
      <c r="C34" s="20" t="s">
        <v>57</v>
      </c>
      <c r="D34" s="20" t="s">
        <v>41</v>
      </c>
      <c r="E34" s="20" t="s">
        <v>24</v>
      </c>
      <c r="F34" s="20" t="s">
        <v>58</v>
      </c>
      <c r="G34" s="20"/>
      <c r="H34" s="20"/>
      <c r="I34" s="20"/>
      <c r="J34" s="20"/>
      <c r="K34" s="20"/>
      <c r="L34" s="20"/>
      <c r="M34" s="20"/>
      <c r="N34" s="20"/>
      <c r="O34" s="20"/>
      <c r="P34" s="20"/>
      <c r="Q34" s="20"/>
      <c r="R34" s="20"/>
      <c r="S34" s="20"/>
      <c r="T34" s="20"/>
    </row>
    <row r="35" spans="1:21" ht="13.15">
      <c r="A35" s="17">
        <v>45629.604833391204</v>
      </c>
      <c r="B35" s="18" t="s">
        <v>21</v>
      </c>
      <c r="C35" s="18" t="s">
        <v>22</v>
      </c>
      <c r="D35" s="18" t="s">
        <v>41</v>
      </c>
      <c r="E35" s="18" t="s">
        <v>24</v>
      </c>
      <c r="F35" s="18" t="s">
        <v>58</v>
      </c>
      <c r="G35" s="18"/>
      <c r="H35" s="18"/>
      <c r="I35" s="18"/>
      <c r="J35" s="18"/>
      <c r="K35" s="18"/>
      <c r="L35" s="18"/>
      <c r="M35" s="18"/>
      <c r="N35" s="18"/>
      <c r="O35" s="18"/>
      <c r="P35" s="18"/>
      <c r="Q35" s="18"/>
      <c r="R35" s="18"/>
      <c r="S35" s="18"/>
      <c r="T35" s="18"/>
    </row>
    <row r="36" spans="1:21" ht="13.15">
      <c r="A36" s="19">
        <v>45629.605045335644</v>
      </c>
      <c r="B36" s="20" t="s">
        <v>21</v>
      </c>
      <c r="C36" s="20" t="s">
        <v>22</v>
      </c>
      <c r="D36" s="20" t="s">
        <v>41</v>
      </c>
      <c r="E36" s="20" t="s">
        <v>73</v>
      </c>
      <c r="F36" s="20" t="s">
        <v>85</v>
      </c>
      <c r="G36" s="20"/>
      <c r="H36" s="20"/>
      <c r="I36" s="20"/>
      <c r="J36" s="20"/>
      <c r="K36" s="20"/>
      <c r="M36" s="20"/>
      <c r="O36" s="20"/>
      <c r="Q36" s="20"/>
      <c r="R36" s="20"/>
      <c r="S36" s="20"/>
      <c r="T36" s="20"/>
    </row>
    <row r="37" spans="1:21" ht="13.15">
      <c r="A37" s="17">
        <v>45629.605189085647</v>
      </c>
      <c r="B37" s="18" t="s">
        <v>21</v>
      </c>
      <c r="C37" s="18" t="s">
        <v>57</v>
      </c>
      <c r="D37" s="18" t="s">
        <v>41</v>
      </c>
      <c r="E37" s="18" t="s">
        <v>73</v>
      </c>
      <c r="F37" s="18" t="s">
        <v>25</v>
      </c>
    </row>
    <row r="38" spans="1:21" ht="13.15">
      <c r="A38" s="19">
        <v>45629.60536155093</v>
      </c>
      <c r="B38" s="20" t="s">
        <v>21</v>
      </c>
      <c r="C38" s="20" t="s">
        <v>57</v>
      </c>
      <c r="D38" s="20" t="s">
        <v>23</v>
      </c>
      <c r="E38" s="20" t="s">
        <v>24</v>
      </c>
      <c r="F38" s="20" t="s">
        <v>125</v>
      </c>
      <c r="G38" s="20"/>
      <c r="H38" s="20"/>
      <c r="I38" s="20"/>
      <c r="J38" s="20"/>
      <c r="K38" s="20"/>
      <c r="L38" s="20"/>
      <c r="M38" s="20"/>
      <c r="O38" s="20"/>
      <c r="P38" s="20"/>
      <c r="Q38" s="20"/>
      <c r="R38" s="20"/>
      <c r="S38" s="20"/>
      <c r="T38" s="20"/>
    </row>
    <row r="39" spans="1:21" ht="13.15">
      <c r="A39" s="17">
        <v>45629.605496886579</v>
      </c>
      <c r="B39" s="18" t="s">
        <v>21</v>
      </c>
      <c r="C39" s="18" t="s">
        <v>57</v>
      </c>
      <c r="D39" s="18" t="s">
        <v>23</v>
      </c>
      <c r="E39" s="18" t="s">
        <v>239</v>
      </c>
      <c r="F39" s="18" t="s">
        <v>25</v>
      </c>
      <c r="G39" s="18"/>
      <c r="H39" s="18"/>
      <c r="I39" s="18"/>
      <c r="J39" s="18"/>
      <c r="K39" s="18"/>
      <c r="L39" s="18"/>
      <c r="M39" s="18"/>
      <c r="N39" s="18"/>
      <c r="O39" s="18"/>
      <c r="P39" s="18"/>
      <c r="Q39" s="18"/>
      <c r="R39" s="18"/>
      <c r="T39" s="18"/>
    </row>
    <row r="40" spans="1:21" ht="13.15">
      <c r="A40" s="19">
        <v>45629.605551006942</v>
      </c>
      <c r="B40" s="20" t="s">
        <v>21</v>
      </c>
      <c r="C40" s="20" t="s">
        <v>22</v>
      </c>
      <c r="D40" s="20" t="s">
        <v>41</v>
      </c>
      <c r="E40" s="20" t="s">
        <v>73</v>
      </c>
      <c r="F40" s="20" t="s">
        <v>58</v>
      </c>
      <c r="G40" s="20"/>
      <c r="H40" s="20"/>
      <c r="I40" s="20"/>
      <c r="J40" s="20"/>
      <c r="K40" s="20"/>
      <c r="L40" s="20"/>
      <c r="M40" s="20"/>
      <c r="N40" s="20"/>
      <c r="O40" s="20"/>
      <c r="P40" s="20"/>
      <c r="Q40" s="20"/>
      <c r="R40" s="20"/>
      <c r="S40" s="20"/>
      <c r="T40" s="20"/>
    </row>
    <row r="41" spans="1:21" ht="13.15">
      <c r="A41" s="17">
        <v>45629.606129467589</v>
      </c>
      <c r="B41" s="18" t="s">
        <v>21</v>
      </c>
      <c r="C41" s="18" t="s">
        <v>57</v>
      </c>
      <c r="D41" s="18" t="s">
        <v>23</v>
      </c>
      <c r="E41" s="18" t="s">
        <v>24</v>
      </c>
      <c r="F41" s="18" t="s">
        <v>58</v>
      </c>
      <c r="G41" s="18"/>
      <c r="H41" s="18"/>
      <c r="I41" s="18"/>
      <c r="J41" s="18"/>
      <c r="K41" s="18"/>
      <c r="L41" s="18"/>
      <c r="M41" s="18"/>
      <c r="N41" s="18"/>
      <c r="O41" s="18"/>
      <c r="P41" s="18"/>
      <c r="Q41" s="18"/>
      <c r="R41" s="18"/>
      <c r="S41" s="18"/>
      <c r="T41" s="18"/>
    </row>
    <row r="42" spans="1:21" ht="13.15">
      <c r="A42" s="19">
        <v>45629.609243101848</v>
      </c>
      <c r="B42" s="20" t="s">
        <v>21</v>
      </c>
      <c r="C42" s="20" t="s">
        <v>22</v>
      </c>
      <c r="D42" s="20" t="s">
        <v>486</v>
      </c>
      <c r="E42" s="20" t="s">
        <v>24</v>
      </c>
      <c r="F42" s="20" t="s">
        <v>226</v>
      </c>
      <c r="G42" s="20"/>
      <c r="H42" s="20"/>
      <c r="I42" s="20"/>
      <c r="J42" s="20"/>
      <c r="K42" s="20"/>
      <c r="L42" s="20"/>
      <c r="M42" s="20"/>
      <c r="N42" s="20"/>
      <c r="O42" s="20"/>
      <c r="Q42" s="20"/>
      <c r="R42" s="20"/>
      <c r="S42" s="20"/>
      <c r="T42" s="20"/>
      <c r="U42" s="15"/>
    </row>
    <row r="43" spans="1:21" ht="13.15">
      <c r="A43" s="17">
        <v>45629.612256678243</v>
      </c>
      <c r="B43" s="18" t="s">
        <v>21</v>
      </c>
      <c r="C43" s="18" t="s">
        <v>22</v>
      </c>
      <c r="D43" s="18" t="s">
        <v>23</v>
      </c>
      <c r="E43" s="18" t="s">
        <v>239</v>
      </c>
      <c r="F43" s="18" t="s">
        <v>226</v>
      </c>
      <c r="G43" s="18"/>
      <c r="H43" s="18"/>
      <c r="I43" s="18"/>
      <c r="J43" s="18"/>
      <c r="K43" s="18"/>
      <c r="L43" s="18"/>
      <c r="M43" s="18"/>
      <c r="N43" s="18"/>
      <c r="O43" s="18"/>
      <c r="P43" s="18"/>
      <c r="Q43" s="18"/>
      <c r="R43" s="18"/>
      <c r="S43" s="18"/>
      <c r="T43" s="18"/>
      <c r="U43" s="14"/>
    </row>
    <row r="44" spans="1:21" ht="13.15">
      <c r="A44" s="19">
        <v>45629.612439861114</v>
      </c>
      <c r="B44" s="20" t="s">
        <v>21</v>
      </c>
      <c r="C44" s="20" t="s">
        <v>22</v>
      </c>
      <c r="D44" s="20" t="s">
        <v>123</v>
      </c>
      <c r="E44" s="20" t="s">
        <v>124</v>
      </c>
      <c r="F44" s="20" t="s">
        <v>58</v>
      </c>
      <c r="G44" s="20"/>
      <c r="H44" s="20"/>
      <c r="I44" s="20"/>
      <c r="K44" s="20"/>
      <c r="L44" s="20"/>
      <c r="M44" s="20"/>
      <c r="N44" s="20"/>
      <c r="O44" s="20"/>
      <c r="P44" s="20"/>
      <c r="Q44" s="20"/>
      <c r="R44" s="20"/>
      <c r="S44" s="20"/>
      <c r="T44" s="20"/>
    </row>
    <row r="45" spans="1:21" ht="13.15">
      <c r="A45" s="17">
        <v>45629.612582997681</v>
      </c>
      <c r="B45" s="18" t="s">
        <v>21</v>
      </c>
      <c r="C45" s="18" t="s">
        <v>22</v>
      </c>
      <c r="D45" s="18" t="s">
        <v>41</v>
      </c>
      <c r="E45" s="18" t="s">
        <v>73</v>
      </c>
      <c r="F45" s="18" t="s">
        <v>526</v>
      </c>
      <c r="G45" s="18"/>
      <c r="H45" s="18"/>
      <c r="I45" s="18"/>
      <c r="J45" s="18"/>
      <c r="K45" s="18"/>
      <c r="L45" s="18"/>
      <c r="M45" s="18"/>
      <c r="N45" s="18"/>
      <c r="O45" s="18"/>
      <c r="P45" s="18"/>
      <c r="Q45" s="18"/>
      <c r="R45" s="18"/>
      <c r="S45" s="18"/>
      <c r="T45" s="18"/>
    </row>
    <row r="46" spans="1:21" ht="13.15">
      <c r="A46" s="19">
        <v>45629.612728275461</v>
      </c>
      <c r="B46" s="20" t="s">
        <v>21</v>
      </c>
      <c r="C46" s="20" t="s">
        <v>22</v>
      </c>
      <c r="D46" s="20" t="s">
        <v>41</v>
      </c>
      <c r="E46" s="20" t="s">
        <v>73</v>
      </c>
      <c r="F46" s="20" t="s">
        <v>58</v>
      </c>
      <c r="G46" s="20"/>
      <c r="H46" s="20"/>
      <c r="I46" s="20"/>
      <c r="J46" s="20"/>
      <c r="K46" s="20"/>
      <c r="L46" s="20"/>
      <c r="M46" s="20"/>
      <c r="N46" s="20"/>
      <c r="O46" s="20"/>
      <c r="Q46" s="20"/>
      <c r="R46" s="20"/>
      <c r="S46" s="20"/>
      <c r="T46" s="20"/>
      <c r="U46" s="15"/>
    </row>
    <row r="47" spans="1:21" ht="13.15">
      <c r="A47" s="17">
        <v>45629.613134317129</v>
      </c>
      <c r="B47" s="18" t="s">
        <v>21</v>
      </c>
      <c r="C47" s="18" t="s">
        <v>22</v>
      </c>
      <c r="D47" s="18" t="s">
        <v>41</v>
      </c>
      <c r="E47" s="18" t="s">
        <v>73</v>
      </c>
      <c r="F47" s="18" t="s">
        <v>25</v>
      </c>
      <c r="G47" s="18"/>
      <c r="H47" s="18"/>
      <c r="I47" s="18"/>
      <c r="J47" s="18"/>
      <c r="K47" s="18"/>
      <c r="L47" s="18"/>
      <c r="M47" s="18"/>
      <c r="N47" s="18"/>
      <c r="O47" s="18"/>
      <c r="P47" s="18"/>
      <c r="Q47" s="18"/>
      <c r="R47" s="18"/>
      <c r="S47" s="18"/>
      <c r="T47" s="18"/>
    </row>
    <row r="48" spans="1:21" ht="13.15">
      <c r="A48" s="19">
        <v>45629.613309733795</v>
      </c>
      <c r="B48" s="20" t="s">
        <v>21</v>
      </c>
      <c r="C48" s="20" t="s">
        <v>22</v>
      </c>
      <c r="D48" s="20" t="s">
        <v>41</v>
      </c>
      <c r="E48" s="20" t="s">
        <v>24</v>
      </c>
      <c r="F48" s="20" t="s">
        <v>58</v>
      </c>
      <c r="G48" s="20"/>
      <c r="H48" s="20"/>
      <c r="I48" s="20"/>
      <c r="J48" s="20"/>
      <c r="K48" s="20"/>
      <c r="L48" s="20"/>
      <c r="M48" s="20"/>
    </row>
    <row r="49" spans="1:21" ht="13.15">
      <c r="A49" s="17">
        <v>45629.613373969907</v>
      </c>
      <c r="B49" s="18" t="s">
        <v>21</v>
      </c>
      <c r="C49" s="18" t="s">
        <v>57</v>
      </c>
      <c r="D49" s="18" t="s">
        <v>41</v>
      </c>
      <c r="E49" s="18" t="s">
        <v>73</v>
      </c>
      <c r="F49" s="18" t="s">
        <v>85</v>
      </c>
      <c r="G49" s="18"/>
      <c r="H49" s="18"/>
      <c r="I49" s="18"/>
      <c r="J49" s="18"/>
      <c r="K49" s="18"/>
      <c r="L49" s="18"/>
      <c r="M49" s="18"/>
      <c r="N49" s="18"/>
      <c r="O49" s="18"/>
      <c r="P49" s="18"/>
      <c r="Q49" s="18"/>
      <c r="R49" s="18"/>
      <c r="S49" s="18"/>
      <c r="T49" s="18"/>
    </row>
    <row r="50" spans="1:21" ht="13.15">
      <c r="A50" s="19">
        <v>45629.613755266204</v>
      </c>
      <c r="B50" s="20" t="s">
        <v>21</v>
      </c>
      <c r="C50" s="20" t="s">
        <v>22</v>
      </c>
      <c r="D50" s="20" t="s">
        <v>41</v>
      </c>
      <c r="E50" s="20" t="s">
        <v>73</v>
      </c>
      <c r="F50" s="20" t="s">
        <v>85</v>
      </c>
      <c r="G50" s="20"/>
      <c r="H50" s="20"/>
      <c r="I50" s="20"/>
      <c r="J50" s="20"/>
      <c r="K50" s="20"/>
      <c r="L50" s="20"/>
      <c r="M50" s="20"/>
      <c r="N50" s="20"/>
      <c r="O50" s="20"/>
      <c r="Q50" s="20"/>
      <c r="R50" s="20"/>
      <c r="S50" s="20"/>
      <c r="T50" s="20"/>
      <c r="U50" s="15"/>
    </row>
    <row r="51" spans="1:21" ht="13.15">
      <c r="A51" s="17">
        <v>45629.614222141201</v>
      </c>
      <c r="B51" s="18" t="s">
        <v>21</v>
      </c>
      <c r="C51" s="18" t="s">
        <v>22</v>
      </c>
      <c r="D51" s="18" t="s">
        <v>41</v>
      </c>
      <c r="E51" s="18" t="s">
        <v>73</v>
      </c>
      <c r="F51" s="18" t="s">
        <v>283</v>
      </c>
      <c r="G51" s="18"/>
      <c r="H51" s="18"/>
      <c r="I51" s="18"/>
      <c r="J51" s="18"/>
      <c r="K51" s="18"/>
      <c r="L51" s="18"/>
      <c r="M51" s="18"/>
      <c r="N51" s="18"/>
      <c r="O51" s="18"/>
      <c r="Q51" s="18"/>
      <c r="R51" s="18"/>
      <c r="S51" s="18"/>
      <c r="T51" s="18"/>
    </row>
    <row r="52" spans="1:21" ht="13.15">
      <c r="A52" s="19">
        <v>45629.614382719912</v>
      </c>
      <c r="B52" s="20" t="s">
        <v>21</v>
      </c>
      <c r="C52" s="20" t="s">
        <v>22</v>
      </c>
      <c r="D52" s="20" t="s">
        <v>23</v>
      </c>
      <c r="E52" s="20" t="s">
        <v>239</v>
      </c>
      <c r="F52" s="20" t="s">
        <v>58</v>
      </c>
      <c r="G52" s="20"/>
      <c r="H52" s="20"/>
      <c r="I52" s="20"/>
      <c r="J52" s="20"/>
      <c r="K52" s="20"/>
      <c r="L52" s="20"/>
      <c r="M52" s="20"/>
      <c r="N52" s="20"/>
      <c r="O52" s="20"/>
      <c r="Q52" s="20"/>
      <c r="R52" s="20"/>
      <c r="T52" s="20"/>
    </row>
    <row r="53" spans="1:21" ht="13.15">
      <c r="A53" s="17">
        <v>45629.616025625</v>
      </c>
      <c r="B53" s="18" t="s">
        <v>21</v>
      </c>
      <c r="C53" s="18" t="s">
        <v>22</v>
      </c>
      <c r="D53" s="18" t="s">
        <v>41</v>
      </c>
      <c r="E53" s="18" t="s">
        <v>73</v>
      </c>
      <c r="F53" s="18" t="s">
        <v>25</v>
      </c>
      <c r="G53" s="18"/>
      <c r="H53" s="18"/>
      <c r="I53" s="18"/>
      <c r="J53" s="18"/>
      <c r="K53" s="18"/>
      <c r="L53" s="18"/>
      <c r="M53" s="18"/>
      <c r="N53" s="18"/>
      <c r="O53" s="18"/>
      <c r="Q53" s="18"/>
      <c r="R53" s="18"/>
    </row>
    <row r="54" spans="1:21" ht="13.15">
      <c r="A54" s="19">
        <v>45629.617591377319</v>
      </c>
      <c r="B54" s="20" t="s">
        <v>21</v>
      </c>
      <c r="C54" s="20" t="s">
        <v>22</v>
      </c>
      <c r="D54" s="20" t="s">
        <v>41</v>
      </c>
      <c r="E54" s="20" t="s">
        <v>73</v>
      </c>
      <c r="F54" s="20" t="s">
        <v>283</v>
      </c>
      <c r="G54" s="20"/>
      <c r="H54" s="20"/>
      <c r="I54" s="20"/>
      <c r="K54" s="20"/>
      <c r="L54" s="20"/>
      <c r="M54" s="20"/>
      <c r="N54" s="20"/>
      <c r="O54" s="20"/>
      <c r="P54" s="20"/>
      <c r="Q54" s="20"/>
      <c r="R54" s="20"/>
      <c r="S54" s="20"/>
      <c r="T54" s="20"/>
      <c r="U54" s="15"/>
    </row>
    <row r="55" spans="1:21" ht="13.15">
      <c r="A55" s="17">
        <v>45629.617972083332</v>
      </c>
      <c r="B55" s="18" t="s">
        <v>21</v>
      </c>
      <c r="C55" s="18" t="s">
        <v>22</v>
      </c>
      <c r="D55" s="18" t="s">
        <v>41</v>
      </c>
      <c r="E55" s="18" t="s">
        <v>24</v>
      </c>
      <c r="F55" s="18" t="s">
        <v>58</v>
      </c>
      <c r="G55" s="18"/>
      <c r="H55" s="18"/>
      <c r="I55" s="18"/>
      <c r="J55" s="18"/>
      <c r="K55" s="18"/>
      <c r="L55" s="18"/>
      <c r="M55" s="18"/>
      <c r="N55" s="18"/>
      <c r="O55" s="18"/>
      <c r="Q55" s="18"/>
      <c r="R55" s="18"/>
      <c r="S55" s="18"/>
      <c r="T55" s="18"/>
      <c r="U55" s="14"/>
    </row>
    <row r="56" spans="1:21" ht="13.15">
      <c r="A56" s="19">
        <v>45629.61806069444</v>
      </c>
      <c r="B56" s="20" t="s">
        <v>21</v>
      </c>
      <c r="C56" s="20" t="s">
        <v>57</v>
      </c>
      <c r="D56" s="20" t="s">
        <v>41</v>
      </c>
      <c r="E56" s="20" t="s">
        <v>24</v>
      </c>
      <c r="F56" s="20" t="s">
        <v>58</v>
      </c>
      <c r="G56" s="20"/>
      <c r="H56" s="20"/>
      <c r="I56" s="20"/>
      <c r="J56" s="20"/>
      <c r="K56" s="20"/>
      <c r="L56" s="20"/>
      <c r="M56" s="20"/>
      <c r="N56" s="20"/>
      <c r="O56" s="20"/>
      <c r="P56" s="20"/>
      <c r="Q56" s="20"/>
      <c r="R56" s="20"/>
      <c r="S56" s="20"/>
      <c r="T56" s="20"/>
      <c r="U56" s="15"/>
    </row>
    <row r="57" spans="1:21" ht="13.15">
      <c r="A57" s="17">
        <v>45629.618199907403</v>
      </c>
      <c r="B57" s="18" t="s">
        <v>21</v>
      </c>
      <c r="C57" s="18" t="s">
        <v>22</v>
      </c>
      <c r="D57" s="18" t="s">
        <v>41</v>
      </c>
      <c r="E57" s="18" t="s">
        <v>24</v>
      </c>
      <c r="F57" s="18" t="s">
        <v>58</v>
      </c>
      <c r="G57" s="18"/>
      <c r="H57" s="18"/>
      <c r="I57" s="18"/>
      <c r="J57" s="18"/>
      <c r="K57" s="18"/>
      <c r="L57" s="18"/>
      <c r="M57" s="18"/>
      <c r="N57" s="18"/>
      <c r="O57" s="18"/>
      <c r="P57" s="18"/>
      <c r="Q57" s="18"/>
      <c r="R57" s="18"/>
      <c r="S57" s="18"/>
      <c r="T57" s="18"/>
      <c r="U57" s="14"/>
    </row>
    <row r="58" spans="1:21" ht="13.15">
      <c r="A58" s="19">
        <v>45629.618538287032</v>
      </c>
      <c r="B58" s="20" t="s">
        <v>21</v>
      </c>
      <c r="C58" s="20" t="s">
        <v>22</v>
      </c>
      <c r="D58" s="20" t="s">
        <v>41</v>
      </c>
      <c r="E58" s="20" t="s">
        <v>73</v>
      </c>
      <c r="F58" s="20" t="s">
        <v>25</v>
      </c>
      <c r="G58" s="20"/>
      <c r="H58" s="20"/>
      <c r="I58" s="20"/>
      <c r="J58" s="20"/>
      <c r="K58" s="20"/>
      <c r="L58" s="20"/>
      <c r="M58" s="20"/>
      <c r="O58" s="20"/>
      <c r="Q58" s="20"/>
      <c r="R58" s="20"/>
      <c r="S58" s="20"/>
      <c r="T58" s="20"/>
      <c r="U58" s="15"/>
    </row>
    <row r="59" spans="1:21" ht="13.15">
      <c r="A59" s="17">
        <v>45629.618722557869</v>
      </c>
      <c r="B59" s="18" t="s">
        <v>21</v>
      </c>
      <c r="C59" s="18" t="s">
        <v>22</v>
      </c>
      <c r="D59" s="18" t="s">
        <v>41</v>
      </c>
      <c r="E59" s="18" t="s">
        <v>24</v>
      </c>
      <c r="F59" s="18" t="s">
        <v>58</v>
      </c>
      <c r="G59" s="18"/>
      <c r="H59" s="18"/>
      <c r="I59" s="18"/>
      <c r="J59" s="18"/>
      <c r="K59" s="18"/>
      <c r="M59" s="18"/>
      <c r="N59" s="18"/>
      <c r="O59" s="18"/>
      <c r="Q59" s="18"/>
      <c r="R59" s="18"/>
      <c r="S59" s="18"/>
      <c r="T59" s="18"/>
    </row>
    <row r="60" spans="1:21" ht="13.15">
      <c r="A60" s="19">
        <v>45629.61907508102</v>
      </c>
      <c r="B60" s="20" t="s">
        <v>21</v>
      </c>
      <c r="C60" s="20" t="s">
        <v>22</v>
      </c>
      <c r="D60" s="20" t="s">
        <v>23</v>
      </c>
      <c r="E60" s="20" t="s">
        <v>73</v>
      </c>
      <c r="F60" s="20" t="s">
        <v>226</v>
      </c>
      <c r="G60" s="20"/>
      <c r="H60" s="20"/>
      <c r="I60" s="20"/>
      <c r="J60" s="20"/>
      <c r="K60" s="20"/>
      <c r="L60" s="20"/>
      <c r="M60" s="20"/>
      <c r="N60" s="20"/>
      <c r="O60" s="20"/>
      <c r="P60" s="20"/>
      <c r="Q60" s="20"/>
      <c r="R60" s="20"/>
      <c r="S60" s="20"/>
      <c r="T60" s="20"/>
      <c r="U60" s="15"/>
    </row>
    <row r="61" spans="1:21" ht="13.15">
      <c r="A61" s="17">
        <v>45629.619268344904</v>
      </c>
      <c r="B61" s="18" t="s">
        <v>21</v>
      </c>
      <c r="C61" s="18" t="s">
        <v>22</v>
      </c>
      <c r="D61" s="18" t="s">
        <v>23</v>
      </c>
      <c r="E61" s="18" t="s">
        <v>73</v>
      </c>
      <c r="F61" s="18" t="s">
        <v>526</v>
      </c>
      <c r="G61" s="18"/>
      <c r="H61" s="18"/>
      <c r="I61" s="18"/>
      <c r="J61" s="18"/>
      <c r="L61" s="18"/>
      <c r="M61" s="18"/>
      <c r="N61" s="18"/>
      <c r="Q61" s="18"/>
      <c r="R61" s="18"/>
      <c r="T61" s="18"/>
    </row>
    <row r="62" spans="1:21" ht="13.15">
      <c r="A62" s="19">
        <v>45629.619755127314</v>
      </c>
      <c r="B62" s="20" t="s">
        <v>21</v>
      </c>
      <c r="C62" s="20" t="s">
        <v>22</v>
      </c>
      <c r="D62" s="20" t="s">
        <v>23</v>
      </c>
      <c r="E62" s="20" t="s">
        <v>239</v>
      </c>
      <c r="F62" s="20" t="s">
        <v>125</v>
      </c>
      <c r="G62" s="20"/>
      <c r="H62" s="20"/>
      <c r="I62" s="20"/>
      <c r="J62" s="20"/>
      <c r="K62" s="20"/>
      <c r="L62" s="20"/>
      <c r="M62" s="20"/>
      <c r="N62" s="20"/>
      <c r="O62" s="20"/>
      <c r="P62" s="20"/>
      <c r="Q62" s="20"/>
      <c r="R62" s="20"/>
      <c r="S62" s="20"/>
      <c r="T62" s="20"/>
      <c r="U62" s="15"/>
    </row>
    <row r="63" spans="1:21" ht="13.15">
      <c r="A63" s="17">
        <v>45629.620103935187</v>
      </c>
      <c r="B63" s="18" t="s">
        <v>21</v>
      </c>
      <c r="C63" s="18" t="s">
        <v>22</v>
      </c>
      <c r="D63" s="18" t="s">
        <v>41</v>
      </c>
      <c r="E63" s="18" t="s">
        <v>73</v>
      </c>
      <c r="F63" s="18" t="s">
        <v>85</v>
      </c>
      <c r="G63" s="18"/>
      <c r="H63" s="18"/>
      <c r="I63" s="18"/>
      <c r="J63" s="18"/>
      <c r="K63" s="18"/>
      <c r="L63" s="18"/>
      <c r="M63" s="18"/>
      <c r="N63" s="18"/>
      <c r="O63" s="18"/>
      <c r="P63" s="18"/>
      <c r="Q63" s="18"/>
      <c r="R63" s="18"/>
      <c r="S63" s="18"/>
      <c r="T63" s="18"/>
      <c r="U63" s="14"/>
    </row>
    <row r="64" spans="1:21" ht="13.15">
      <c r="A64" s="19">
        <v>45629.620161423612</v>
      </c>
      <c r="B64" s="20" t="s">
        <v>21</v>
      </c>
      <c r="C64" s="20" t="s">
        <v>22</v>
      </c>
      <c r="D64" s="20" t="s">
        <v>41</v>
      </c>
      <c r="E64" s="20" t="s">
        <v>73</v>
      </c>
      <c r="F64" s="20" t="s">
        <v>25</v>
      </c>
      <c r="G64" s="20"/>
      <c r="H64" s="20"/>
      <c r="I64" s="20"/>
      <c r="J64" s="20"/>
      <c r="K64" s="20"/>
      <c r="L64" s="20"/>
      <c r="M64" s="20"/>
      <c r="N64" s="20"/>
      <c r="O64" s="20"/>
      <c r="P64" s="20"/>
      <c r="Q64" s="20"/>
      <c r="R64" s="20"/>
      <c r="S64" s="20"/>
      <c r="T64" s="20"/>
      <c r="U64" s="15"/>
    </row>
    <row r="65" spans="1:21" ht="13.15">
      <c r="A65" s="17">
        <v>45629.622398206018</v>
      </c>
      <c r="B65" s="18" t="s">
        <v>21</v>
      </c>
      <c r="C65" s="18" t="s">
        <v>22</v>
      </c>
      <c r="D65" s="18" t="s">
        <v>23</v>
      </c>
      <c r="E65" s="18" t="s">
        <v>73</v>
      </c>
      <c r="F65" s="18" t="s">
        <v>782</v>
      </c>
      <c r="G65" s="18"/>
      <c r="H65" s="18"/>
      <c r="I65" s="18"/>
      <c r="J65" s="18"/>
      <c r="K65" s="18"/>
      <c r="L65" s="18"/>
      <c r="M65" s="18"/>
      <c r="N65" s="18"/>
      <c r="O65" s="18"/>
      <c r="P65" s="18"/>
      <c r="Q65" s="18"/>
      <c r="R65" s="18"/>
      <c r="S65" s="18"/>
      <c r="T65" s="18"/>
    </row>
    <row r="66" spans="1:21" ht="13.15">
      <c r="A66" s="19">
        <v>45629.624160462961</v>
      </c>
      <c r="B66" s="20" t="s">
        <v>21</v>
      </c>
      <c r="C66" s="20" t="s">
        <v>22</v>
      </c>
      <c r="D66" s="20" t="s">
        <v>41</v>
      </c>
      <c r="E66" s="20" t="s">
        <v>73</v>
      </c>
      <c r="F66" s="20" t="s">
        <v>283</v>
      </c>
      <c r="H66" s="20"/>
      <c r="I66" s="20"/>
      <c r="K66" s="20"/>
      <c r="M66" s="20"/>
      <c r="N66" s="20"/>
      <c r="O66" s="20"/>
      <c r="P66" s="20"/>
      <c r="Q66" s="20"/>
      <c r="R66" s="20"/>
      <c r="S66" s="20"/>
    </row>
    <row r="67" spans="1:21" ht="13.15">
      <c r="A67" s="17">
        <v>45629.62474777778</v>
      </c>
      <c r="B67" s="18" t="s">
        <v>21</v>
      </c>
      <c r="C67" s="18" t="s">
        <v>22</v>
      </c>
      <c r="D67" s="18" t="s">
        <v>41</v>
      </c>
      <c r="E67" s="18" t="s">
        <v>73</v>
      </c>
      <c r="F67" s="18" t="s">
        <v>226</v>
      </c>
      <c r="G67" s="18"/>
      <c r="H67" s="18"/>
      <c r="I67" s="18"/>
      <c r="J67" s="18"/>
      <c r="K67" s="18"/>
      <c r="L67" s="18"/>
      <c r="M67" s="18"/>
      <c r="N67" s="18"/>
      <c r="O67" s="18"/>
      <c r="P67" s="18"/>
      <c r="Q67" s="18"/>
      <c r="R67" s="18"/>
      <c r="S67" s="18"/>
      <c r="T67" s="18"/>
      <c r="U67" s="14"/>
    </row>
    <row r="68" spans="1:21" ht="13.15">
      <c r="A68" s="19">
        <v>45629.625103217593</v>
      </c>
      <c r="B68" s="20" t="s">
        <v>21</v>
      </c>
      <c r="C68" s="20" t="s">
        <v>22</v>
      </c>
      <c r="D68" s="20" t="s">
        <v>41</v>
      </c>
      <c r="E68" s="20" t="s">
        <v>73</v>
      </c>
      <c r="F68" s="20" t="s">
        <v>818</v>
      </c>
      <c r="G68" s="20"/>
      <c r="H68" s="20"/>
      <c r="I68" s="20"/>
      <c r="J68" s="20"/>
      <c r="K68" s="20"/>
      <c r="L68" s="20"/>
      <c r="M68" s="20"/>
      <c r="N68" s="20"/>
      <c r="O68" s="20"/>
      <c r="P68" s="20"/>
      <c r="Q68" s="20"/>
      <c r="R68" s="20"/>
      <c r="S68" s="20"/>
      <c r="T68" s="20"/>
      <c r="U68" s="15"/>
    </row>
    <row r="69" spans="1:21" ht="13.15">
      <c r="A69" s="17">
        <v>45629.62588039352</v>
      </c>
      <c r="B69" s="18" t="s">
        <v>21</v>
      </c>
      <c r="C69" s="18" t="s">
        <v>22</v>
      </c>
      <c r="D69" s="18" t="s">
        <v>23</v>
      </c>
      <c r="E69" s="18" t="s">
        <v>73</v>
      </c>
      <c r="F69" s="18" t="s">
        <v>58</v>
      </c>
      <c r="G69" s="18"/>
      <c r="H69" s="18"/>
      <c r="I69" s="18"/>
    </row>
    <row r="70" spans="1:21" ht="13.15">
      <c r="A70" s="19">
        <v>45629.626069606486</v>
      </c>
      <c r="B70" s="20" t="s">
        <v>21</v>
      </c>
      <c r="C70" s="20" t="s">
        <v>22</v>
      </c>
      <c r="D70" s="20" t="s">
        <v>41</v>
      </c>
      <c r="E70" s="20" t="s">
        <v>73</v>
      </c>
      <c r="F70" s="20" t="s">
        <v>58</v>
      </c>
      <c r="G70" s="20"/>
      <c r="H70" s="20"/>
      <c r="I70" s="20"/>
      <c r="J70" s="20"/>
      <c r="K70" s="20"/>
      <c r="L70" s="20"/>
      <c r="M70" s="20"/>
      <c r="N70" s="20"/>
      <c r="O70" s="20"/>
      <c r="P70" s="20"/>
      <c r="Q70" s="20"/>
      <c r="R70" s="20"/>
      <c r="S70" s="20"/>
      <c r="T70" s="20"/>
      <c r="U70" s="15"/>
    </row>
    <row r="71" spans="1:21" ht="13.15">
      <c r="A71" s="17">
        <v>45629.627095648146</v>
      </c>
      <c r="B71" s="18" t="s">
        <v>21</v>
      </c>
      <c r="C71" s="18" t="s">
        <v>22</v>
      </c>
      <c r="D71" s="18" t="s">
        <v>123</v>
      </c>
      <c r="E71" s="18" t="s">
        <v>124</v>
      </c>
      <c r="F71" s="18" t="s">
        <v>226</v>
      </c>
      <c r="G71" s="18"/>
      <c r="H71" s="18"/>
      <c r="I71" s="18"/>
      <c r="J71" s="18"/>
      <c r="K71" s="18"/>
      <c r="L71" s="18"/>
      <c r="M71" s="18"/>
      <c r="N71" s="18"/>
      <c r="O71" s="18"/>
      <c r="P71" s="18"/>
      <c r="Q71" s="18"/>
      <c r="R71" s="18"/>
      <c r="S71" s="18"/>
      <c r="T71" s="18"/>
      <c r="U71" s="14"/>
    </row>
    <row r="72" spans="1:21" ht="13.15">
      <c r="A72" s="19">
        <v>45629.62755237268</v>
      </c>
      <c r="B72" s="20" t="s">
        <v>21</v>
      </c>
      <c r="C72" s="20" t="s">
        <v>22</v>
      </c>
      <c r="D72" s="20" t="s">
        <v>41</v>
      </c>
      <c r="E72" s="20" t="s">
        <v>73</v>
      </c>
      <c r="F72" s="20" t="s">
        <v>25</v>
      </c>
      <c r="G72" s="20"/>
      <c r="H72" s="20"/>
      <c r="I72" s="20"/>
      <c r="J72" s="20"/>
      <c r="K72" s="20"/>
      <c r="L72" s="20"/>
      <c r="M72" s="20"/>
      <c r="N72" s="20"/>
      <c r="O72" s="20"/>
      <c r="P72" s="20"/>
      <c r="Q72" s="20"/>
      <c r="R72" s="20"/>
      <c r="S72" s="20"/>
      <c r="T72" s="20"/>
    </row>
    <row r="73" spans="1:21" ht="13.15">
      <c r="A73" s="17">
        <v>45629.628534525458</v>
      </c>
      <c r="B73" s="18" t="s">
        <v>21</v>
      </c>
      <c r="C73" s="18" t="s">
        <v>22</v>
      </c>
      <c r="D73" s="18" t="s">
        <v>123</v>
      </c>
      <c r="E73" s="18" t="s">
        <v>24</v>
      </c>
      <c r="F73" s="18" t="s">
        <v>125</v>
      </c>
      <c r="G73" s="18"/>
      <c r="H73" s="18"/>
      <c r="I73" s="18"/>
      <c r="J73" s="18"/>
      <c r="K73" s="18"/>
      <c r="L73" s="18"/>
      <c r="M73" s="18"/>
      <c r="N73" s="18"/>
      <c r="O73" s="18"/>
      <c r="Q73" s="18"/>
      <c r="R73" s="18"/>
      <c r="T73" s="18"/>
      <c r="U73" s="14"/>
    </row>
    <row r="74" spans="1:21" ht="13.15">
      <c r="A74" s="19">
        <v>45629.629301111112</v>
      </c>
      <c r="B74" s="20" t="s">
        <v>21</v>
      </c>
      <c r="C74" s="20" t="s">
        <v>22</v>
      </c>
      <c r="D74" s="20" t="s">
        <v>41</v>
      </c>
      <c r="E74" s="20" t="s">
        <v>73</v>
      </c>
      <c r="F74" s="20" t="s">
        <v>58</v>
      </c>
      <c r="G74" s="20"/>
      <c r="H74" s="20"/>
      <c r="I74" s="20"/>
      <c r="J74" s="20"/>
      <c r="K74" s="20"/>
      <c r="L74" s="20"/>
      <c r="M74" s="20"/>
      <c r="N74" s="20"/>
      <c r="O74" s="20"/>
      <c r="P74" s="20"/>
      <c r="Q74" s="20"/>
      <c r="R74" s="20"/>
      <c r="S74" s="20"/>
      <c r="T74" s="20"/>
      <c r="U74" s="15"/>
    </row>
    <row r="75" spans="1:21" ht="13.15">
      <c r="A75" s="17">
        <v>45629.629405868051</v>
      </c>
      <c r="B75" s="18" t="s">
        <v>21</v>
      </c>
      <c r="C75" s="18" t="s">
        <v>22</v>
      </c>
      <c r="D75" s="18" t="s">
        <v>41</v>
      </c>
      <c r="E75" s="18" t="s">
        <v>73</v>
      </c>
      <c r="F75" s="18" t="s">
        <v>58</v>
      </c>
      <c r="G75" s="18"/>
      <c r="H75" s="18"/>
      <c r="I75" s="18"/>
      <c r="J75" s="18"/>
      <c r="K75" s="18"/>
      <c r="L75" s="18"/>
      <c r="M75" s="18"/>
      <c r="N75" s="18"/>
      <c r="O75" s="18"/>
      <c r="P75" s="18"/>
      <c r="Q75" s="18"/>
      <c r="S75" s="18"/>
      <c r="T75" s="18"/>
    </row>
    <row r="76" spans="1:21" ht="13.15">
      <c r="A76" s="19">
        <v>45629.62949467593</v>
      </c>
      <c r="B76" s="20" t="s">
        <v>21</v>
      </c>
      <c r="C76" s="20" t="s">
        <v>22</v>
      </c>
      <c r="D76" s="20" t="s">
        <v>41</v>
      </c>
      <c r="E76" s="20" t="s">
        <v>73</v>
      </c>
      <c r="F76" s="20" t="s">
        <v>58</v>
      </c>
      <c r="G76" s="20"/>
      <c r="H76" s="20"/>
      <c r="I76" s="20"/>
      <c r="J76" s="20"/>
      <c r="K76" s="20"/>
      <c r="L76" s="20"/>
      <c r="M76" s="20"/>
      <c r="N76" s="20"/>
      <c r="O76" s="20"/>
      <c r="P76" s="20"/>
      <c r="Q76" s="20"/>
      <c r="R76" s="20"/>
      <c r="S76" s="20"/>
      <c r="T76" s="20"/>
    </row>
    <row r="77" spans="1:21" ht="13.15">
      <c r="A77" s="17">
        <v>45629.630048032406</v>
      </c>
      <c r="B77" s="18" t="s">
        <v>21</v>
      </c>
      <c r="C77" s="18" t="s">
        <v>57</v>
      </c>
      <c r="D77" s="18" t="s">
        <v>41</v>
      </c>
      <c r="E77" s="18" t="s">
        <v>24</v>
      </c>
      <c r="F77" s="18" t="s">
        <v>125</v>
      </c>
      <c r="G77" s="18"/>
      <c r="H77" s="18"/>
      <c r="I77" s="18"/>
      <c r="J77" s="18"/>
      <c r="K77" s="18"/>
      <c r="L77" s="18"/>
      <c r="M77" s="18"/>
      <c r="N77" s="18"/>
      <c r="O77" s="18"/>
      <c r="Q77" s="18"/>
      <c r="R77" s="18"/>
      <c r="S77" s="18"/>
      <c r="T77" s="18"/>
    </row>
    <row r="78" spans="1:21" ht="13.15">
      <c r="A78" s="19">
        <v>45629.631186493054</v>
      </c>
      <c r="B78" s="20" t="s">
        <v>21</v>
      </c>
      <c r="C78" s="20" t="s">
        <v>22</v>
      </c>
      <c r="D78" s="20" t="s">
        <v>41</v>
      </c>
      <c r="E78" s="20" t="s">
        <v>24</v>
      </c>
      <c r="F78" s="20" t="s">
        <v>125</v>
      </c>
      <c r="G78" s="20"/>
      <c r="H78" s="20"/>
      <c r="I78" s="20"/>
      <c r="K78" s="20"/>
      <c r="L78" s="20"/>
      <c r="M78" s="20"/>
      <c r="O78" s="20"/>
      <c r="P78" s="20"/>
      <c r="Q78" s="20"/>
      <c r="R78" s="20"/>
      <c r="S78" s="20"/>
      <c r="T78" s="20"/>
    </row>
    <row r="79" spans="1:21" ht="13.15">
      <c r="A79" s="17">
        <v>45629.631486284721</v>
      </c>
      <c r="B79" s="18" t="s">
        <v>21</v>
      </c>
      <c r="C79" s="18" t="s">
        <v>22</v>
      </c>
      <c r="D79" s="18" t="s">
        <v>123</v>
      </c>
      <c r="E79" s="18" t="s">
        <v>124</v>
      </c>
      <c r="F79" s="18" t="s">
        <v>782</v>
      </c>
      <c r="G79" s="18"/>
      <c r="H79" s="18"/>
      <c r="I79" s="18"/>
      <c r="J79" s="18"/>
      <c r="K79" s="18"/>
      <c r="L79" s="18"/>
      <c r="M79" s="18"/>
      <c r="N79" s="18"/>
      <c r="O79" s="18"/>
      <c r="P79" s="18"/>
      <c r="Q79" s="18"/>
      <c r="R79" s="18"/>
      <c r="S79" s="18"/>
      <c r="T79" s="18"/>
      <c r="U79" s="14"/>
    </row>
    <row r="80" spans="1:21" ht="13.15">
      <c r="A80" s="19">
        <v>45629.632096076384</v>
      </c>
      <c r="B80" s="20" t="s">
        <v>21</v>
      </c>
      <c r="C80" s="20" t="s">
        <v>22</v>
      </c>
      <c r="D80" s="20" t="s">
        <v>41</v>
      </c>
      <c r="E80" s="20" t="s">
        <v>73</v>
      </c>
      <c r="F80" s="20" t="s">
        <v>58</v>
      </c>
      <c r="G80" s="20"/>
      <c r="H80" s="20"/>
      <c r="I80" s="20"/>
      <c r="J80" s="20"/>
      <c r="K80" s="20"/>
      <c r="L80" s="20"/>
      <c r="M80" s="20"/>
      <c r="N80" s="20"/>
      <c r="O80" s="20"/>
      <c r="P80" s="20"/>
      <c r="Q80" s="20"/>
      <c r="R80" s="20"/>
      <c r="S80" s="20"/>
      <c r="T80" s="20"/>
      <c r="U80" s="15"/>
    </row>
    <row r="81" spans="1:21" ht="13.15">
      <c r="A81" s="17">
        <v>45629.632808333336</v>
      </c>
      <c r="B81" s="18" t="s">
        <v>21</v>
      </c>
      <c r="C81" s="18" t="s">
        <v>22</v>
      </c>
      <c r="D81" s="18" t="s">
        <v>123</v>
      </c>
      <c r="E81" s="18" t="s">
        <v>24</v>
      </c>
      <c r="F81" s="18" t="s">
        <v>818</v>
      </c>
      <c r="G81" s="18"/>
      <c r="H81" s="18"/>
      <c r="I81" s="18"/>
      <c r="J81" s="18"/>
      <c r="K81" s="18"/>
      <c r="L81" s="18"/>
      <c r="M81" s="18"/>
      <c r="N81" s="18"/>
      <c r="O81" s="18"/>
      <c r="P81" s="18"/>
      <c r="Q81" s="18"/>
      <c r="R81" s="18"/>
      <c r="S81" s="18"/>
      <c r="T81" s="18"/>
      <c r="U81" s="14"/>
    </row>
    <row r="82" spans="1:21" ht="13.15">
      <c r="A82" s="19">
        <v>45629.633427326393</v>
      </c>
      <c r="B82" s="20" t="s">
        <v>21</v>
      </c>
      <c r="C82" s="20" t="s">
        <v>22</v>
      </c>
      <c r="D82" s="20" t="s">
        <v>41</v>
      </c>
      <c r="E82" s="20" t="s">
        <v>73</v>
      </c>
      <c r="F82" s="20" t="s">
        <v>58</v>
      </c>
      <c r="G82" s="20"/>
      <c r="H82" s="20"/>
      <c r="I82" s="20"/>
      <c r="J82" s="20"/>
      <c r="K82" s="20"/>
      <c r="L82" s="20"/>
      <c r="M82" s="20"/>
      <c r="N82" s="20"/>
      <c r="O82" s="20"/>
      <c r="Q82" s="20"/>
      <c r="R82" s="20"/>
      <c r="S82" s="20"/>
      <c r="T82" s="20"/>
      <c r="U82" s="15"/>
    </row>
    <row r="83" spans="1:21" ht="13.15">
      <c r="A83" s="17">
        <v>45629.634065509264</v>
      </c>
      <c r="B83" s="18" t="s">
        <v>21</v>
      </c>
      <c r="C83" s="18" t="s">
        <v>22</v>
      </c>
      <c r="D83" s="18" t="s">
        <v>41</v>
      </c>
      <c r="E83" s="18" t="s">
        <v>24</v>
      </c>
      <c r="F83" s="18" t="s">
        <v>25</v>
      </c>
      <c r="G83" s="18"/>
      <c r="H83" s="18"/>
      <c r="I83" s="18"/>
      <c r="J83" s="18"/>
      <c r="K83" s="18"/>
      <c r="L83" s="18"/>
      <c r="M83" s="18"/>
      <c r="N83" s="18"/>
      <c r="O83" s="18"/>
      <c r="P83" s="18"/>
      <c r="Q83" s="18"/>
      <c r="R83" s="18"/>
      <c r="T83" s="18"/>
    </row>
    <row r="84" spans="1:21" ht="13.15">
      <c r="A84" s="19">
        <v>45629.63437925926</v>
      </c>
      <c r="B84" s="20" t="s">
        <v>21</v>
      </c>
      <c r="C84" s="20" t="s">
        <v>57</v>
      </c>
      <c r="D84" s="20" t="s">
        <v>41</v>
      </c>
      <c r="E84" s="20" t="s">
        <v>24</v>
      </c>
      <c r="F84" s="20" t="s">
        <v>25</v>
      </c>
      <c r="G84" s="20"/>
      <c r="H84" s="20"/>
      <c r="I84" s="20"/>
      <c r="J84" s="20"/>
      <c r="K84" s="20"/>
      <c r="L84" s="20"/>
      <c r="M84" s="20"/>
      <c r="N84" s="20"/>
      <c r="O84" s="20"/>
      <c r="Q84" s="20"/>
      <c r="R84" s="20"/>
      <c r="S84" s="20"/>
      <c r="T84" s="20"/>
    </row>
    <row r="85" spans="1:21" ht="13.15">
      <c r="A85" s="17">
        <v>45629.634692349537</v>
      </c>
      <c r="B85" s="18" t="s">
        <v>21</v>
      </c>
      <c r="C85" s="18" t="s">
        <v>22</v>
      </c>
      <c r="D85" s="18" t="s">
        <v>41</v>
      </c>
      <c r="E85" s="18" t="s">
        <v>73</v>
      </c>
      <c r="F85" s="18" t="s">
        <v>85</v>
      </c>
      <c r="G85" s="18"/>
      <c r="H85" s="18"/>
      <c r="I85" s="18"/>
      <c r="J85" s="18"/>
      <c r="K85" s="18"/>
      <c r="L85" s="18"/>
      <c r="M85" s="18"/>
      <c r="N85" s="18"/>
      <c r="Q85" s="18"/>
      <c r="R85" s="18"/>
      <c r="S85" s="18"/>
      <c r="T85" s="18"/>
    </row>
    <row r="86" spans="1:21" ht="13.15">
      <c r="A86" s="19">
        <v>45629.635730578702</v>
      </c>
      <c r="B86" s="20" t="s">
        <v>21</v>
      </c>
      <c r="C86" s="20" t="s">
        <v>22</v>
      </c>
      <c r="D86" s="20" t="s">
        <v>23</v>
      </c>
      <c r="E86" s="20" t="s">
        <v>73</v>
      </c>
      <c r="F86" s="20" t="s">
        <v>25</v>
      </c>
      <c r="G86" s="20"/>
      <c r="H86" s="20"/>
      <c r="I86" s="20"/>
      <c r="J86" s="20"/>
      <c r="K86" s="20"/>
      <c r="L86" s="20"/>
      <c r="M86" s="20"/>
      <c r="N86" s="20"/>
      <c r="O86" s="20"/>
      <c r="P86" s="20"/>
      <c r="Q86" s="20"/>
      <c r="R86" s="20"/>
      <c r="S86" s="20"/>
      <c r="T86" s="20"/>
      <c r="U86" s="15"/>
    </row>
    <row r="87" spans="1:21" ht="13.15">
      <c r="A87" s="17">
        <v>45629.636122569442</v>
      </c>
      <c r="B87" s="18" t="s">
        <v>21</v>
      </c>
      <c r="C87" s="18" t="s">
        <v>22</v>
      </c>
      <c r="D87" s="18" t="s">
        <v>23</v>
      </c>
      <c r="E87" s="18" t="s">
        <v>73</v>
      </c>
      <c r="F87" s="18" t="s">
        <v>226</v>
      </c>
      <c r="G87" s="18"/>
      <c r="H87" s="18"/>
      <c r="I87" s="18"/>
      <c r="J87" s="18"/>
      <c r="K87" s="18"/>
      <c r="L87" s="18"/>
      <c r="M87" s="18"/>
      <c r="N87" s="18"/>
      <c r="O87" s="18"/>
      <c r="P87" s="18"/>
      <c r="Q87" s="18"/>
      <c r="R87" s="18"/>
      <c r="S87" s="18"/>
      <c r="T87" s="18"/>
      <c r="U87" s="14"/>
    </row>
    <row r="88" spans="1:21" ht="13.15">
      <c r="A88" s="19">
        <v>45629.636743923613</v>
      </c>
      <c r="B88" s="20" t="s">
        <v>21</v>
      </c>
      <c r="C88" s="20" t="s">
        <v>57</v>
      </c>
      <c r="D88" s="20" t="s">
        <v>41</v>
      </c>
      <c r="E88" s="20" t="s">
        <v>73</v>
      </c>
      <c r="F88" s="20" t="s">
        <v>25</v>
      </c>
      <c r="G88" s="20"/>
      <c r="H88" s="20"/>
      <c r="I88" s="20"/>
      <c r="J88" s="20"/>
      <c r="K88" s="20"/>
      <c r="L88" s="20"/>
      <c r="M88" s="20"/>
      <c r="N88" s="20"/>
      <c r="O88" s="20"/>
      <c r="P88" s="20"/>
      <c r="Q88" s="20"/>
      <c r="R88" s="20"/>
      <c r="S88" s="20"/>
      <c r="T88" s="20"/>
      <c r="U88" s="15"/>
    </row>
    <row r="89" spans="1:21" ht="13.15">
      <c r="A89" s="17">
        <v>45629.636697789349</v>
      </c>
      <c r="B89" s="18" t="s">
        <v>21</v>
      </c>
      <c r="C89" s="18" t="s">
        <v>22</v>
      </c>
      <c r="D89" s="18" t="s">
        <v>41</v>
      </c>
      <c r="E89" s="18" t="s">
        <v>73</v>
      </c>
      <c r="F89" s="18" t="s">
        <v>58</v>
      </c>
      <c r="G89" s="18"/>
      <c r="H89" s="18"/>
      <c r="I89" s="18"/>
      <c r="J89" s="18"/>
      <c r="K89" s="18"/>
      <c r="L89" s="18"/>
      <c r="M89" s="18"/>
      <c r="N89" s="18"/>
      <c r="O89" s="18"/>
      <c r="P89" s="18"/>
      <c r="Q89" s="18"/>
      <c r="R89" s="18"/>
      <c r="S89" s="18"/>
      <c r="T89" s="18"/>
      <c r="U89" s="14"/>
    </row>
    <row r="90" spans="1:21" ht="13.15">
      <c r="A90" s="19">
        <v>45629.637327766206</v>
      </c>
      <c r="B90" s="20" t="s">
        <v>21</v>
      </c>
      <c r="C90" s="20" t="s">
        <v>57</v>
      </c>
      <c r="D90" s="20" t="s">
        <v>41</v>
      </c>
      <c r="E90" s="20" t="s">
        <v>24</v>
      </c>
      <c r="F90" s="20" t="s">
        <v>1100</v>
      </c>
      <c r="G90" s="20"/>
      <c r="H90" s="20"/>
      <c r="I90" s="20"/>
      <c r="J90" s="20"/>
      <c r="K90" s="20"/>
      <c r="L90" s="20"/>
      <c r="M90" s="20"/>
      <c r="N90" s="20"/>
      <c r="O90" s="20"/>
      <c r="P90" s="20"/>
      <c r="Q90" s="20"/>
      <c r="R90" s="20"/>
      <c r="S90" s="20"/>
      <c r="T90" s="20"/>
    </row>
    <row r="91" spans="1:21" ht="13.15">
      <c r="A91" s="17">
        <v>45629.638361747682</v>
      </c>
      <c r="B91" s="18" t="s">
        <v>21</v>
      </c>
      <c r="C91" s="18" t="s">
        <v>57</v>
      </c>
      <c r="D91" s="18" t="s">
        <v>23</v>
      </c>
      <c r="E91" s="18" t="s">
        <v>24</v>
      </c>
      <c r="F91" s="18" t="s">
        <v>58</v>
      </c>
      <c r="G91" s="18"/>
      <c r="H91" s="18"/>
      <c r="I91" s="18"/>
      <c r="J91" s="18"/>
      <c r="K91" s="18"/>
      <c r="L91" s="18"/>
      <c r="M91" s="18"/>
      <c r="N91" s="18"/>
      <c r="Q91" s="18"/>
      <c r="R91" s="18"/>
      <c r="T91" s="18"/>
      <c r="U91" s="14"/>
    </row>
    <row r="92" spans="1:21" ht="13.15">
      <c r="A92" s="19">
        <v>45629.638723333337</v>
      </c>
      <c r="B92" s="20" t="s">
        <v>21</v>
      </c>
      <c r="C92" s="20" t="s">
        <v>22</v>
      </c>
      <c r="D92" s="20" t="s">
        <v>23</v>
      </c>
      <c r="E92" s="20" t="s">
        <v>239</v>
      </c>
      <c r="F92" s="20" t="s">
        <v>1125</v>
      </c>
      <c r="G92" s="20"/>
      <c r="H92" s="20"/>
      <c r="I92" s="20"/>
      <c r="J92" s="20"/>
      <c r="K92" s="20"/>
      <c r="L92" s="20"/>
      <c r="M92" s="20"/>
      <c r="N92" s="20"/>
      <c r="O92" s="20"/>
      <c r="P92" s="20"/>
      <c r="Q92" s="20"/>
      <c r="R92" s="20"/>
      <c r="S92" s="20"/>
      <c r="T92" s="20"/>
      <c r="U92" s="15"/>
    </row>
    <row r="93" spans="1:21" ht="13.15">
      <c r="A93" s="17">
        <v>45629.638745439814</v>
      </c>
      <c r="B93" s="18" t="s">
        <v>21</v>
      </c>
      <c r="C93" s="18" t="s">
        <v>22</v>
      </c>
      <c r="D93" s="18" t="s">
        <v>41</v>
      </c>
      <c r="E93" s="18" t="s">
        <v>24</v>
      </c>
      <c r="F93" s="18" t="s">
        <v>283</v>
      </c>
      <c r="G93" s="18"/>
      <c r="H93" s="18"/>
      <c r="I93" s="18"/>
      <c r="J93" s="18"/>
      <c r="K93" s="18"/>
      <c r="L93" s="18"/>
      <c r="M93" s="18"/>
      <c r="N93" s="18"/>
      <c r="O93" s="18"/>
      <c r="P93" s="18"/>
      <c r="Q93" s="18"/>
      <c r="R93" s="18"/>
      <c r="S93" s="18"/>
      <c r="T93" s="18"/>
      <c r="U93" s="14"/>
    </row>
    <row r="94" spans="1:21" ht="13.15">
      <c r="A94" s="19">
        <v>45629.63883866898</v>
      </c>
      <c r="B94" s="20" t="s">
        <v>21</v>
      </c>
      <c r="C94" s="20" t="s">
        <v>22</v>
      </c>
      <c r="D94" s="20" t="s">
        <v>23</v>
      </c>
      <c r="E94" s="20" t="s">
        <v>24</v>
      </c>
      <c r="F94" s="20" t="s">
        <v>25</v>
      </c>
      <c r="G94" s="20"/>
      <c r="H94" s="20"/>
      <c r="I94" s="20"/>
      <c r="J94" s="20"/>
      <c r="K94" s="20"/>
      <c r="M94" s="20"/>
      <c r="N94" s="20"/>
      <c r="O94" s="20"/>
      <c r="Q94" s="20"/>
      <c r="R94" s="20"/>
      <c r="S94" s="20"/>
      <c r="T94" s="20"/>
    </row>
    <row r="95" spans="1:21" ht="13.15">
      <c r="A95" s="17">
        <v>45629.639351018515</v>
      </c>
      <c r="B95" s="18" t="s">
        <v>21</v>
      </c>
      <c r="C95" s="18" t="s">
        <v>22</v>
      </c>
      <c r="D95" s="18" t="s">
        <v>41</v>
      </c>
      <c r="E95" s="18" t="s">
        <v>73</v>
      </c>
      <c r="F95" s="18" t="s">
        <v>25</v>
      </c>
      <c r="G95" s="18"/>
      <c r="H95" s="18"/>
      <c r="I95" s="18"/>
      <c r="J95" s="18"/>
      <c r="K95" s="18"/>
      <c r="L95" s="18"/>
      <c r="M95" s="18"/>
      <c r="N95" s="18"/>
      <c r="O95" s="18"/>
      <c r="P95" s="18"/>
      <c r="Q95" s="18"/>
      <c r="R95" s="18"/>
      <c r="S95" s="18"/>
      <c r="T95" s="18"/>
      <c r="U95" s="14"/>
    </row>
    <row r="96" spans="1:21" ht="13.15">
      <c r="A96" s="19">
        <v>45629.640036064811</v>
      </c>
      <c r="B96" s="20" t="s">
        <v>21</v>
      </c>
      <c r="C96" s="20" t="s">
        <v>22</v>
      </c>
      <c r="D96" s="20" t="s">
        <v>41</v>
      </c>
      <c r="E96" s="20" t="s">
        <v>24</v>
      </c>
      <c r="F96" s="20" t="s">
        <v>58</v>
      </c>
      <c r="G96" s="20"/>
      <c r="H96" s="20"/>
      <c r="I96" s="20"/>
      <c r="J96" s="20"/>
      <c r="K96" s="20"/>
      <c r="L96" s="20"/>
      <c r="M96" s="20"/>
      <c r="N96" s="20"/>
      <c r="O96" s="20"/>
      <c r="P96" s="20"/>
      <c r="Q96" s="20"/>
      <c r="R96" s="20"/>
      <c r="S96" s="20"/>
      <c r="T96" s="20"/>
      <c r="U96" s="15"/>
    </row>
    <row r="97" spans="1:21" ht="13.15">
      <c r="A97" s="17">
        <v>45629.640831458339</v>
      </c>
      <c r="B97" s="18" t="s">
        <v>21</v>
      </c>
      <c r="C97" s="18" t="s">
        <v>22</v>
      </c>
      <c r="D97" s="18" t="s">
        <v>23</v>
      </c>
      <c r="E97" s="18" t="s">
        <v>239</v>
      </c>
      <c r="F97" s="18" t="s">
        <v>25</v>
      </c>
      <c r="G97" s="18"/>
      <c r="H97" s="18"/>
      <c r="I97" s="18"/>
      <c r="J97" s="18"/>
      <c r="K97" s="18"/>
      <c r="L97" s="18"/>
      <c r="M97" s="18"/>
      <c r="N97" s="18"/>
      <c r="O97" s="18"/>
      <c r="P97" s="18"/>
      <c r="Q97" s="18"/>
      <c r="R97" s="18"/>
      <c r="S97" s="18"/>
      <c r="T97" s="18"/>
      <c r="U97" s="14"/>
    </row>
    <row r="98" spans="1:21" ht="13.15">
      <c r="A98" s="19">
        <v>45629.641334849541</v>
      </c>
      <c r="B98" s="20" t="s">
        <v>21</v>
      </c>
      <c r="C98" s="20" t="s">
        <v>22</v>
      </c>
      <c r="D98" s="20" t="s">
        <v>123</v>
      </c>
      <c r="E98" s="20" t="s">
        <v>239</v>
      </c>
      <c r="F98" s="20" t="s">
        <v>226</v>
      </c>
      <c r="G98" s="20"/>
      <c r="H98" s="20"/>
      <c r="I98" s="20"/>
      <c r="J98" s="20"/>
      <c r="K98" s="20"/>
      <c r="L98" s="20"/>
      <c r="M98" s="20"/>
      <c r="N98" s="20"/>
      <c r="O98" s="20"/>
      <c r="Q98" s="20"/>
      <c r="R98" s="20"/>
      <c r="S98" s="20"/>
      <c r="T98" s="20"/>
    </row>
    <row r="99" spans="1:21" ht="13.15">
      <c r="A99" s="17">
        <v>45629.641713935183</v>
      </c>
      <c r="B99" s="18" t="s">
        <v>21</v>
      </c>
      <c r="C99" s="18" t="s">
        <v>22</v>
      </c>
      <c r="D99" s="18" t="s">
        <v>41</v>
      </c>
      <c r="E99" s="18" t="s">
        <v>73</v>
      </c>
      <c r="F99" s="18" t="s">
        <v>58</v>
      </c>
      <c r="G99" s="18"/>
      <c r="H99" s="18"/>
      <c r="I99" s="18"/>
      <c r="K99" s="18"/>
      <c r="L99" s="18"/>
      <c r="M99" s="18"/>
      <c r="N99" s="18"/>
      <c r="O99" s="18"/>
      <c r="Q99" s="18"/>
      <c r="R99" s="18"/>
      <c r="S99" s="18"/>
      <c r="T99" s="18"/>
      <c r="U99" s="14"/>
    </row>
    <row r="100" spans="1:21" ht="13.15">
      <c r="A100" s="19">
        <v>45629.641737546292</v>
      </c>
      <c r="B100" s="20" t="s">
        <v>21</v>
      </c>
      <c r="C100" s="20" t="s">
        <v>57</v>
      </c>
      <c r="D100" s="20" t="s">
        <v>41</v>
      </c>
      <c r="E100" s="20" t="s">
        <v>73</v>
      </c>
      <c r="F100" s="20" t="s">
        <v>25</v>
      </c>
      <c r="G100" s="20"/>
      <c r="H100" s="20"/>
      <c r="I100" s="20"/>
      <c r="J100" s="20"/>
      <c r="K100" s="20"/>
      <c r="L100" s="20"/>
      <c r="M100" s="20"/>
      <c r="N100" s="20"/>
      <c r="Q100" s="20"/>
      <c r="R100" s="20"/>
      <c r="T100" s="20"/>
    </row>
    <row r="101" spans="1:21" ht="13.15">
      <c r="A101" s="17">
        <v>45629.643454791665</v>
      </c>
      <c r="B101" s="18" t="s">
        <v>21</v>
      </c>
      <c r="C101" s="18" t="s">
        <v>57</v>
      </c>
      <c r="D101" s="18" t="s">
        <v>41</v>
      </c>
      <c r="E101" s="18" t="s">
        <v>24</v>
      </c>
      <c r="F101" s="18" t="s">
        <v>58</v>
      </c>
      <c r="G101" s="18"/>
      <c r="H101" s="18"/>
      <c r="I101" s="18"/>
      <c r="J101" s="18"/>
      <c r="K101" s="18"/>
      <c r="L101" s="18"/>
      <c r="M101" s="18"/>
      <c r="N101" s="18"/>
      <c r="O101" s="18"/>
      <c r="Q101" s="18"/>
      <c r="R101" s="18"/>
      <c r="S101" s="18"/>
      <c r="T101" s="18"/>
    </row>
    <row r="102" spans="1:21" ht="13.15">
      <c r="A102" s="19">
        <v>45629.646422812497</v>
      </c>
      <c r="B102" s="20" t="s">
        <v>21</v>
      </c>
      <c r="C102" s="20" t="s">
        <v>22</v>
      </c>
      <c r="D102" s="20" t="s">
        <v>41</v>
      </c>
      <c r="E102" s="20" t="s">
        <v>73</v>
      </c>
      <c r="F102" s="20" t="s">
        <v>58</v>
      </c>
      <c r="G102" s="20"/>
      <c r="H102" s="20"/>
      <c r="I102" s="20"/>
      <c r="J102" s="20"/>
      <c r="K102" s="20"/>
      <c r="L102" s="20"/>
      <c r="M102" s="20"/>
      <c r="N102" s="20"/>
      <c r="O102" s="20"/>
      <c r="Q102" s="20"/>
      <c r="R102" s="20"/>
      <c r="S102" s="20"/>
      <c r="T102" s="20"/>
      <c r="U102" s="15"/>
    </row>
    <row r="103" spans="1:21" ht="13.15">
      <c r="A103" s="17">
        <v>45629.646963495368</v>
      </c>
      <c r="B103" s="18" t="s">
        <v>21</v>
      </c>
      <c r="C103" s="18" t="s">
        <v>22</v>
      </c>
      <c r="D103" s="18" t="s">
        <v>23</v>
      </c>
      <c r="E103" s="18" t="s">
        <v>24</v>
      </c>
      <c r="F103" s="18" t="s">
        <v>58</v>
      </c>
      <c r="G103" s="18"/>
      <c r="H103" s="18"/>
      <c r="I103" s="18"/>
      <c r="J103" s="18"/>
      <c r="K103" s="18"/>
      <c r="L103" s="18"/>
      <c r="M103" s="18"/>
      <c r="O103" s="18"/>
      <c r="P103" s="18"/>
      <c r="Q103" s="18"/>
      <c r="R103" s="18"/>
      <c r="T103" s="18"/>
    </row>
    <row r="104" spans="1:21" ht="13.15">
      <c r="A104" s="19">
        <v>45629.64793712963</v>
      </c>
      <c r="B104" s="20" t="s">
        <v>21</v>
      </c>
      <c r="C104" s="20" t="s">
        <v>57</v>
      </c>
      <c r="D104" s="20" t="s">
        <v>41</v>
      </c>
      <c r="E104" s="20" t="s">
        <v>73</v>
      </c>
      <c r="F104" s="20" t="s">
        <v>58</v>
      </c>
      <c r="G104" s="20"/>
      <c r="H104" s="20"/>
      <c r="I104" s="20"/>
      <c r="J104" s="20"/>
      <c r="K104" s="20"/>
      <c r="L104" s="20"/>
      <c r="M104" s="20"/>
      <c r="N104" s="20"/>
      <c r="O104" s="20"/>
      <c r="Q104" s="20"/>
      <c r="R104" s="20"/>
      <c r="S104" s="20"/>
      <c r="T104" s="20"/>
      <c r="U104" s="15"/>
    </row>
    <row r="105" spans="1:21" ht="13.15">
      <c r="A105" s="17">
        <v>45629.648097951387</v>
      </c>
      <c r="B105" s="18" t="s">
        <v>21</v>
      </c>
      <c r="C105" s="18" t="s">
        <v>22</v>
      </c>
      <c r="D105" s="18" t="s">
        <v>23</v>
      </c>
      <c r="E105" s="18" t="s">
        <v>239</v>
      </c>
      <c r="F105" s="18" t="s">
        <v>85</v>
      </c>
      <c r="H105" s="18"/>
      <c r="I105" s="18"/>
      <c r="J105" s="18"/>
      <c r="K105" s="18"/>
      <c r="L105" s="18"/>
      <c r="M105" s="18"/>
      <c r="N105" s="18"/>
      <c r="O105" s="18"/>
      <c r="P105" s="18"/>
      <c r="Q105" s="18"/>
      <c r="R105" s="18"/>
      <c r="T105" s="18"/>
    </row>
    <row r="106" spans="1:21" ht="13.15">
      <c r="A106" s="19">
        <v>45629.65102917824</v>
      </c>
      <c r="B106" s="20" t="s">
        <v>21</v>
      </c>
      <c r="C106" s="20" t="s">
        <v>22</v>
      </c>
      <c r="D106" s="20" t="s">
        <v>41</v>
      </c>
      <c r="E106" s="20" t="s">
        <v>24</v>
      </c>
      <c r="F106" s="20" t="s">
        <v>58</v>
      </c>
      <c r="G106" s="20"/>
      <c r="H106" s="20"/>
      <c r="I106" s="20"/>
      <c r="J106" s="20"/>
      <c r="K106" s="20"/>
      <c r="M106" s="20"/>
      <c r="O106" s="20"/>
      <c r="P106" s="20"/>
      <c r="Q106" s="20"/>
      <c r="R106" s="20"/>
      <c r="S106" s="20"/>
    </row>
    <row r="107" spans="1:21" ht="13.15">
      <c r="A107" s="17">
        <v>45629.651635949078</v>
      </c>
      <c r="B107" s="18" t="s">
        <v>21</v>
      </c>
      <c r="C107" s="18" t="s">
        <v>22</v>
      </c>
      <c r="D107" s="18" t="s">
        <v>23</v>
      </c>
      <c r="E107" s="18" t="s">
        <v>73</v>
      </c>
      <c r="F107" s="18" t="s">
        <v>526</v>
      </c>
      <c r="G107" s="18"/>
      <c r="H107" s="18"/>
      <c r="I107" s="18"/>
      <c r="J107" s="18"/>
      <c r="K107" s="18"/>
      <c r="L107" s="18"/>
      <c r="M107" s="18"/>
      <c r="N107" s="18"/>
      <c r="O107" s="18"/>
      <c r="Q107" s="18"/>
      <c r="R107" s="18"/>
      <c r="S107" s="18"/>
      <c r="T107" s="18"/>
      <c r="U107" s="14"/>
    </row>
    <row r="108" spans="1:21" ht="13.15">
      <c r="A108" s="19">
        <v>45629.654892870371</v>
      </c>
      <c r="B108" s="20" t="s">
        <v>21</v>
      </c>
      <c r="C108" s="20" t="s">
        <v>22</v>
      </c>
      <c r="D108" s="20" t="s">
        <v>23</v>
      </c>
      <c r="E108" s="20" t="s">
        <v>73</v>
      </c>
      <c r="F108" s="20" t="s">
        <v>125</v>
      </c>
      <c r="H108" s="20"/>
      <c r="I108" s="20"/>
      <c r="J108" s="20"/>
      <c r="K108" s="20"/>
      <c r="L108" s="20"/>
      <c r="M108" s="20"/>
      <c r="N108" s="20"/>
      <c r="O108" s="20"/>
      <c r="Q108" s="20"/>
      <c r="R108" s="20"/>
      <c r="U108" s="15"/>
    </row>
    <row r="109" spans="1:21" ht="13.15">
      <c r="A109" s="17">
        <v>45629.655106863429</v>
      </c>
      <c r="B109" s="18" t="s">
        <v>21</v>
      </c>
      <c r="C109" s="18" t="s">
        <v>57</v>
      </c>
      <c r="D109" s="18" t="s">
        <v>41</v>
      </c>
      <c r="E109" s="18" t="s">
        <v>24</v>
      </c>
      <c r="F109" s="18" t="s">
        <v>25</v>
      </c>
      <c r="G109" s="18"/>
      <c r="H109" s="18"/>
      <c r="I109" s="18"/>
      <c r="J109" s="18"/>
      <c r="K109" s="18"/>
      <c r="L109" s="18"/>
      <c r="M109" s="18"/>
      <c r="N109" s="18"/>
      <c r="O109" s="18"/>
      <c r="Q109" s="18"/>
      <c r="R109" s="18"/>
      <c r="T109" s="18"/>
      <c r="U109" s="14"/>
    </row>
    <row r="110" spans="1:21" ht="13.15">
      <c r="A110" s="19">
        <v>45629.655467812496</v>
      </c>
      <c r="B110" s="20" t="s">
        <v>21</v>
      </c>
      <c r="C110" s="20" t="s">
        <v>22</v>
      </c>
      <c r="D110" s="20" t="s">
        <v>23</v>
      </c>
      <c r="E110" s="20" t="s">
        <v>24</v>
      </c>
      <c r="F110" s="20" t="s">
        <v>58</v>
      </c>
      <c r="G110" s="20"/>
      <c r="H110" s="20"/>
      <c r="I110" s="20"/>
      <c r="J110" s="20"/>
      <c r="K110" s="20"/>
      <c r="L110" s="20"/>
      <c r="M110" s="20"/>
      <c r="N110" s="20"/>
      <c r="O110" s="20"/>
      <c r="Q110" s="20"/>
      <c r="R110" s="20"/>
      <c r="S110" s="20"/>
      <c r="T110" s="20"/>
      <c r="U110" s="15"/>
    </row>
    <row r="111" spans="1:21" ht="13.15">
      <c r="A111" s="17">
        <v>45629.656281030097</v>
      </c>
      <c r="B111" s="18" t="s">
        <v>21</v>
      </c>
      <c r="C111" s="18" t="s">
        <v>22</v>
      </c>
      <c r="D111" s="18" t="s">
        <v>41</v>
      </c>
      <c r="E111" s="18" t="s">
        <v>73</v>
      </c>
      <c r="F111" s="18" t="s">
        <v>125</v>
      </c>
      <c r="G111" s="18"/>
      <c r="H111" s="18"/>
      <c r="I111" s="18"/>
      <c r="J111" s="18"/>
      <c r="K111" s="18"/>
      <c r="L111" s="18"/>
      <c r="M111" s="18"/>
      <c r="N111" s="18"/>
      <c r="O111" s="18"/>
      <c r="P111" s="18"/>
      <c r="Q111" s="18"/>
      <c r="R111" s="18"/>
      <c r="S111" s="18"/>
      <c r="T111" s="18"/>
    </row>
    <row r="112" spans="1:21" ht="13.15">
      <c r="A112" s="19">
        <v>45631.797398252311</v>
      </c>
      <c r="B112" s="20" t="s">
        <v>21</v>
      </c>
      <c r="C112" s="20" t="s">
        <v>22</v>
      </c>
      <c r="D112" s="20" t="s">
        <v>41</v>
      </c>
      <c r="E112" s="20" t="s">
        <v>24</v>
      </c>
      <c r="F112" s="20" t="s">
        <v>1125</v>
      </c>
      <c r="G112" s="20"/>
      <c r="H112" s="20"/>
      <c r="I112" s="20"/>
      <c r="J112" s="20"/>
      <c r="K112" s="20"/>
      <c r="L112" s="20"/>
      <c r="M112" s="20"/>
      <c r="N112" s="20"/>
      <c r="O112" s="20"/>
      <c r="P112" s="20"/>
      <c r="Q112" s="20"/>
      <c r="R112" s="20"/>
      <c r="S112" s="20"/>
      <c r="T112" s="20"/>
      <c r="U112" s="15"/>
    </row>
    <row r="113" spans="1:21" ht="13.15">
      <c r="A113" s="17">
        <v>45629.657360949073</v>
      </c>
      <c r="B113" s="18" t="s">
        <v>21</v>
      </c>
      <c r="C113" s="18" t="s">
        <v>22</v>
      </c>
      <c r="D113" s="18" t="s">
        <v>41</v>
      </c>
      <c r="E113" s="18" t="s">
        <v>73</v>
      </c>
      <c r="F113" s="18" t="s">
        <v>25</v>
      </c>
      <c r="G113" s="18"/>
      <c r="H113" s="18"/>
      <c r="I113" s="18"/>
      <c r="J113" s="18"/>
      <c r="K113" s="18"/>
      <c r="L113" s="18"/>
      <c r="M113" s="18"/>
      <c r="N113" s="18"/>
      <c r="O113" s="18"/>
      <c r="Q113" s="18"/>
      <c r="R113" s="18"/>
      <c r="S113" s="18"/>
      <c r="T113" s="18"/>
      <c r="U113" s="14"/>
    </row>
    <row r="114" spans="1:21" ht="13.15">
      <c r="A114" s="19">
        <v>45629.65829457176</v>
      </c>
      <c r="B114" s="20" t="s">
        <v>21</v>
      </c>
      <c r="C114" s="20" t="s">
        <v>22</v>
      </c>
      <c r="D114" s="20" t="s">
        <v>23</v>
      </c>
      <c r="E114" s="20" t="s">
        <v>239</v>
      </c>
      <c r="F114" s="20" t="s">
        <v>58</v>
      </c>
      <c r="G114" s="20"/>
      <c r="H114" s="20"/>
      <c r="I114" s="20"/>
      <c r="J114" s="20"/>
      <c r="K114" s="20"/>
      <c r="L114" s="20"/>
      <c r="M114" s="20"/>
      <c r="N114" s="20"/>
      <c r="O114" s="20"/>
      <c r="P114" s="20"/>
      <c r="Q114" s="20"/>
      <c r="R114" s="20"/>
      <c r="S114" s="20"/>
      <c r="T114" s="20"/>
      <c r="U114" s="15"/>
    </row>
    <row r="115" spans="1:21" ht="13.15">
      <c r="A115" s="17">
        <v>45629.659207337958</v>
      </c>
      <c r="B115" s="18" t="s">
        <v>21</v>
      </c>
      <c r="C115" s="18" t="s">
        <v>22</v>
      </c>
      <c r="D115" s="18" t="s">
        <v>23</v>
      </c>
      <c r="E115" s="18" t="s">
        <v>239</v>
      </c>
      <c r="F115" s="18" t="s">
        <v>85</v>
      </c>
      <c r="I115" s="18"/>
      <c r="N115" s="18"/>
      <c r="O115" s="18"/>
      <c r="P115" s="18"/>
      <c r="Q115" s="18"/>
    </row>
    <row r="116" spans="1:21" ht="13.15">
      <c r="A116" s="19">
        <v>45629.661720648146</v>
      </c>
      <c r="B116" s="20" t="s">
        <v>21</v>
      </c>
      <c r="C116" s="20" t="s">
        <v>22</v>
      </c>
      <c r="D116" s="20" t="s">
        <v>23</v>
      </c>
      <c r="E116" s="20" t="s">
        <v>239</v>
      </c>
      <c r="F116" s="20" t="s">
        <v>58</v>
      </c>
      <c r="G116" s="20"/>
      <c r="H116" s="20"/>
      <c r="I116" s="20"/>
      <c r="K116" s="20"/>
      <c r="M116" s="20"/>
      <c r="N116" s="20"/>
      <c r="O116" s="20"/>
      <c r="P116" s="20"/>
      <c r="Q116" s="20"/>
      <c r="R116" s="20"/>
      <c r="S116" s="20"/>
      <c r="T116" s="20"/>
    </row>
    <row r="117" spans="1:21" ht="13.15">
      <c r="A117" s="17">
        <v>45629.662204907407</v>
      </c>
      <c r="B117" s="18" t="s">
        <v>21</v>
      </c>
      <c r="C117" s="18" t="s">
        <v>22</v>
      </c>
      <c r="D117" s="18" t="s">
        <v>23</v>
      </c>
      <c r="E117" s="18" t="s">
        <v>124</v>
      </c>
      <c r="F117" s="18" t="s">
        <v>58</v>
      </c>
      <c r="G117" s="18"/>
      <c r="H117" s="18"/>
      <c r="I117" s="18"/>
      <c r="J117" s="18"/>
      <c r="K117" s="18"/>
      <c r="L117" s="18"/>
      <c r="M117" s="18"/>
      <c r="N117" s="18"/>
      <c r="O117" s="18"/>
      <c r="P117" s="18"/>
      <c r="Q117" s="18"/>
      <c r="R117" s="18"/>
      <c r="S117" s="18"/>
      <c r="T117" s="18"/>
    </row>
    <row r="118" spans="1:21" ht="13.15">
      <c r="A118" s="19">
        <v>45629.663209143517</v>
      </c>
      <c r="B118" s="20" t="s">
        <v>21</v>
      </c>
      <c r="C118" s="20" t="s">
        <v>22</v>
      </c>
      <c r="D118" s="20" t="s">
        <v>41</v>
      </c>
      <c r="E118" s="20" t="s">
        <v>239</v>
      </c>
      <c r="F118" s="20" t="s">
        <v>25</v>
      </c>
      <c r="G118" s="20"/>
      <c r="H118" s="20"/>
      <c r="I118" s="20"/>
      <c r="J118" s="20"/>
      <c r="K118" s="20"/>
      <c r="L118" s="20"/>
      <c r="M118" s="20"/>
      <c r="N118" s="20"/>
      <c r="O118" s="20"/>
      <c r="Q118" s="20"/>
      <c r="R118" s="20"/>
      <c r="S118" s="20"/>
      <c r="T118" s="20"/>
      <c r="U118" s="15"/>
    </row>
    <row r="119" spans="1:21" ht="13.15">
      <c r="A119" s="17">
        <v>45629.663638680555</v>
      </c>
      <c r="B119" s="18" t="s">
        <v>21</v>
      </c>
      <c r="C119" s="18" t="s">
        <v>22</v>
      </c>
      <c r="D119" s="18" t="s">
        <v>23</v>
      </c>
      <c r="E119" s="18" t="s">
        <v>24</v>
      </c>
      <c r="F119" s="18" t="s">
        <v>58</v>
      </c>
      <c r="H119" s="18"/>
      <c r="I119" s="18"/>
      <c r="J119" s="18"/>
      <c r="K119" s="18"/>
      <c r="L119" s="18"/>
      <c r="M119" s="18"/>
      <c r="N119" s="18"/>
      <c r="O119" s="18"/>
      <c r="P119" s="18"/>
      <c r="Q119" s="18"/>
      <c r="R119" s="18"/>
      <c r="S119" s="18"/>
      <c r="T119" s="18"/>
      <c r="U119" s="14"/>
    </row>
    <row r="120" spans="1:21" ht="13.15">
      <c r="A120" s="19">
        <v>45629.663695902782</v>
      </c>
      <c r="B120" s="20" t="s">
        <v>21</v>
      </c>
      <c r="C120" s="20" t="s">
        <v>22</v>
      </c>
      <c r="D120" s="20" t="s">
        <v>23</v>
      </c>
      <c r="E120" s="20" t="s">
        <v>124</v>
      </c>
      <c r="F120" s="20" t="s">
        <v>58</v>
      </c>
      <c r="G120" s="20"/>
      <c r="H120" s="20"/>
      <c r="I120" s="20"/>
      <c r="J120" s="20"/>
      <c r="K120" s="20"/>
      <c r="L120" s="20"/>
      <c r="M120" s="20"/>
      <c r="N120" s="20"/>
      <c r="O120" s="20"/>
      <c r="Q120" s="20"/>
      <c r="R120" s="20"/>
      <c r="S120" s="20"/>
      <c r="T120" s="20"/>
      <c r="U120" s="15"/>
    </row>
    <row r="121" spans="1:21" ht="13.15">
      <c r="A121" s="17">
        <v>45629.665006365743</v>
      </c>
      <c r="B121" s="18" t="s">
        <v>21</v>
      </c>
      <c r="C121" s="18" t="s">
        <v>22</v>
      </c>
      <c r="D121" s="18" t="s">
        <v>123</v>
      </c>
      <c r="E121" s="18" t="s">
        <v>24</v>
      </c>
      <c r="F121" s="18" t="s">
        <v>25</v>
      </c>
      <c r="G121" s="18"/>
      <c r="H121" s="18"/>
      <c r="I121" s="18"/>
      <c r="J121" s="18"/>
      <c r="K121" s="18"/>
      <c r="L121" s="18"/>
      <c r="M121" s="18"/>
      <c r="N121" s="18"/>
      <c r="O121" s="18"/>
      <c r="P121" s="18"/>
      <c r="Q121" s="18"/>
      <c r="R121" s="18"/>
      <c r="S121" s="18"/>
      <c r="T121" s="18"/>
      <c r="U121" s="14"/>
    </row>
    <row r="122" spans="1:21" ht="13.15">
      <c r="A122" s="19">
        <v>45629.666640138894</v>
      </c>
      <c r="B122" s="20" t="s">
        <v>21</v>
      </c>
      <c r="C122" s="20" t="s">
        <v>57</v>
      </c>
      <c r="D122" s="20" t="s">
        <v>41</v>
      </c>
      <c r="E122" s="20" t="s">
        <v>73</v>
      </c>
      <c r="F122" s="20" t="s">
        <v>58</v>
      </c>
      <c r="G122" s="20"/>
      <c r="H122" s="20"/>
      <c r="I122" s="20"/>
      <c r="K122" s="20"/>
      <c r="M122" s="20"/>
      <c r="N122" s="20"/>
      <c r="O122" s="20"/>
      <c r="Q122" s="20"/>
      <c r="R122" s="20"/>
      <c r="S122" s="20"/>
      <c r="T122" s="20"/>
    </row>
    <row r="123" spans="1:21" ht="13.15">
      <c r="A123" s="17">
        <v>45629.667434456016</v>
      </c>
      <c r="B123" s="18" t="s">
        <v>21</v>
      </c>
      <c r="C123" s="18" t="s">
        <v>22</v>
      </c>
      <c r="D123" s="18" t="s">
        <v>41</v>
      </c>
      <c r="E123" s="18" t="s">
        <v>73</v>
      </c>
      <c r="F123" s="18" t="s">
        <v>25</v>
      </c>
      <c r="G123" s="18"/>
      <c r="H123" s="18"/>
      <c r="I123" s="18"/>
      <c r="J123" s="18"/>
      <c r="K123" s="18"/>
      <c r="L123" s="18"/>
      <c r="M123" s="18"/>
      <c r="N123" s="18"/>
      <c r="O123" s="18"/>
      <c r="Q123" s="18"/>
      <c r="R123" s="18"/>
      <c r="S123" s="18"/>
      <c r="T123" s="18"/>
      <c r="U123" s="14"/>
    </row>
    <row r="124" spans="1:21" ht="13.15">
      <c r="A124" s="19">
        <v>45629.671955578699</v>
      </c>
      <c r="B124" s="20" t="s">
        <v>21</v>
      </c>
      <c r="C124" s="20" t="s">
        <v>22</v>
      </c>
      <c r="D124" s="20" t="s">
        <v>41</v>
      </c>
      <c r="E124" s="20" t="s">
        <v>73</v>
      </c>
      <c r="F124" s="20" t="s">
        <v>125</v>
      </c>
      <c r="G124" s="20"/>
      <c r="H124" s="20"/>
      <c r="I124" s="20"/>
      <c r="J124" s="20"/>
      <c r="K124" s="20"/>
      <c r="L124" s="20"/>
      <c r="M124" s="20"/>
      <c r="N124" s="20"/>
      <c r="O124" s="20"/>
      <c r="P124" s="20"/>
      <c r="Q124" s="20"/>
      <c r="R124" s="20"/>
      <c r="S124" s="20"/>
      <c r="T124" s="20"/>
    </row>
    <row r="125" spans="1:21" ht="13.15">
      <c r="A125" s="17">
        <v>45629.67318597222</v>
      </c>
      <c r="B125" s="18" t="s">
        <v>21</v>
      </c>
      <c r="C125" s="18" t="s">
        <v>22</v>
      </c>
      <c r="D125" s="18" t="s">
        <v>23</v>
      </c>
      <c r="E125" s="18" t="s">
        <v>239</v>
      </c>
      <c r="F125" s="18" t="s">
        <v>226</v>
      </c>
      <c r="G125" s="18"/>
      <c r="H125" s="18"/>
      <c r="I125" s="18"/>
      <c r="J125" s="18"/>
      <c r="K125" s="18"/>
      <c r="L125" s="18"/>
      <c r="M125" s="18"/>
      <c r="N125" s="18"/>
      <c r="O125" s="18"/>
      <c r="P125" s="18"/>
      <c r="Q125" s="18"/>
      <c r="R125" s="18"/>
      <c r="S125" s="18"/>
      <c r="T125" s="18"/>
    </row>
    <row r="126" spans="1:21" ht="13.15">
      <c r="A126" s="19">
        <v>45629.673960405096</v>
      </c>
      <c r="B126" s="20" t="s">
        <v>21</v>
      </c>
      <c r="C126" s="20" t="s">
        <v>22</v>
      </c>
      <c r="D126" s="20" t="s">
        <v>123</v>
      </c>
      <c r="E126" s="20" t="s">
        <v>24</v>
      </c>
      <c r="F126" s="20" t="s">
        <v>226</v>
      </c>
      <c r="G126" s="20"/>
      <c r="H126" s="20"/>
      <c r="I126" s="20"/>
      <c r="K126" s="20"/>
      <c r="L126" s="20"/>
      <c r="M126" s="20"/>
      <c r="N126" s="20"/>
      <c r="O126" s="20"/>
      <c r="Q126" s="20"/>
      <c r="R126" s="20"/>
      <c r="S126" s="20"/>
      <c r="T126" s="20"/>
    </row>
    <row r="127" spans="1:21" ht="13.15">
      <c r="A127" s="17">
        <v>45629.674463263887</v>
      </c>
      <c r="B127" s="18" t="s">
        <v>21</v>
      </c>
      <c r="C127" s="18" t="s">
        <v>22</v>
      </c>
      <c r="D127" s="18" t="s">
        <v>123</v>
      </c>
      <c r="E127" s="18" t="s">
        <v>124</v>
      </c>
      <c r="F127" s="18" t="s">
        <v>58</v>
      </c>
      <c r="G127" s="18"/>
      <c r="H127" s="18"/>
      <c r="I127" s="18"/>
      <c r="J127" s="18"/>
      <c r="K127" s="18"/>
      <c r="L127" s="18"/>
      <c r="M127" s="18"/>
      <c r="N127" s="18"/>
      <c r="O127" s="18"/>
      <c r="P127" s="18"/>
      <c r="Q127" s="18"/>
      <c r="R127" s="18"/>
      <c r="S127" s="18"/>
      <c r="T127" s="18"/>
      <c r="U127" s="14"/>
    </row>
    <row r="128" spans="1:21" ht="13.15">
      <c r="A128" s="19">
        <v>45629.674743842595</v>
      </c>
      <c r="B128" s="20" t="s">
        <v>21</v>
      </c>
      <c r="C128" s="20" t="s">
        <v>57</v>
      </c>
      <c r="D128" s="20" t="s">
        <v>486</v>
      </c>
      <c r="E128" s="20" t="s">
        <v>239</v>
      </c>
      <c r="F128" s="20" t="s">
        <v>226</v>
      </c>
      <c r="H128" s="20"/>
      <c r="I128" s="20"/>
      <c r="J128" s="20"/>
      <c r="K128" s="20"/>
      <c r="L128" s="20"/>
      <c r="M128" s="20"/>
      <c r="N128" s="20"/>
      <c r="O128" s="20"/>
      <c r="P128" s="20"/>
      <c r="R128" s="20"/>
      <c r="S128" s="20"/>
      <c r="T128" s="20"/>
    </row>
    <row r="129" spans="1:21" ht="13.15">
      <c r="A129" s="17">
        <v>45629.675812025467</v>
      </c>
      <c r="B129" s="18" t="s">
        <v>21</v>
      </c>
      <c r="C129" s="18" t="s">
        <v>22</v>
      </c>
      <c r="D129" s="18" t="s">
        <v>41</v>
      </c>
      <c r="E129" s="18" t="s">
        <v>73</v>
      </c>
      <c r="F129" s="18" t="s">
        <v>85</v>
      </c>
      <c r="G129" s="18"/>
      <c r="H129" s="18"/>
      <c r="I129" s="18"/>
      <c r="J129" s="18"/>
      <c r="K129" s="18"/>
      <c r="L129" s="18"/>
      <c r="M129" s="18"/>
      <c r="N129" s="18"/>
      <c r="O129" s="18"/>
      <c r="Q129" s="18"/>
      <c r="R129" s="18"/>
      <c r="S129" s="18"/>
      <c r="T129" s="18"/>
    </row>
    <row r="130" spans="1:21" ht="13.15">
      <c r="A130" s="19">
        <v>45629.676880381943</v>
      </c>
      <c r="B130" s="20" t="s">
        <v>21</v>
      </c>
      <c r="C130" s="20" t="s">
        <v>57</v>
      </c>
      <c r="D130" s="20" t="s">
        <v>41</v>
      </c>
      <c r="E130" s="20" t="s">
        <v>73</v>
      </c>
      <c r="F130" s="20" t="s">
        <v>58</v>
      </c>
      <c r="G130" s="20"/>
      <c r="H130" s="20"/>
      <c r="I130" s="20"/>
      <c r="J130" s="20"/>
      <c r="K130" s="20"/>
      <c r="L130" s="20"/>
      <c r="M130" s="20"/>
      <c r="N130" s="20"/>
      <c r="O130" s="20"/>
      <c r="P130" s="20"/>
      <c r="Q130" s="20"/>
      <c r="R130" s="20"/>
      <c r="S130" s="20"/>
      <c r="T130" s="20"/>
      <c r="U130" s="15"/>
    </row>
    <row r="131" spans="1:21" ht="13.15">
      <c r="A131" s="17">
        <v>45629.677819375</v>
      </c>
      <c r="B131" s="18" t="s">
        <v>21</v>
      </c>
      <c r="C131" s="18" t="s">
        <v>22</v>
      </c>
      <c r="D131" s="18" t="s">
        <v>41</v>
      </c>
      <c r="E131" s="18" t="s">
        <v>73</v>
      </c>
      <c r="F131" s="18" t="s">
        <v>58</v>
      </c>
      <c r="H131" s="18"/>
      <c r="I131" s="18"/>
      <c r="J131" s="18"/>
      <c r="K131" s="18"/>
    </row>
    <row r="132" spans="1:21" ht="13.15">
      <c r="A132" s="19">
        <v>45629.68271523148</v>
      </c>
      <c r="B132" s="20" t="s">
        <v>21</v>
      </c>
      <c r="C132" s="20" t="s">
        <v>22</v>
      </c>
      <c r="D132" s="20" t="s">
        <v>23</v>
      </c>
      <c r="E132" s="20" t="s">
        <v>24</v>
      </c>
      <c r="F132" s="20" t="s">
        <v>226</v>
      </c>
      <c r="G132" s="20"/>
      <c r="H132" s="20"/>
      <c r="I132" s="20"/>
      <c r="J132" s="20"/>
      <c r="K132" s="20"/>
      <c r="L132" s="20"/>
      <c r="M132" s="20"/>
      <c r="N132" s="20"/>
      <c r="O132" s="20"/>
      <c r="P132" s="20"/>
      <c r="Q132" s="20"/>
      <c r="R132" s="20"/>
      <c r="S132" s="20"/>
      <c r="T132" s="20"/>
      <c r="U132" s="15"/>
    </row>
    <row r="133" spans="1:21" ht="13.15">
      <c r="A133" s="17">
        <v>45629.682984085652</v>
      </c>
      <c r="B133" s="18" t="s">
        <v>21</v>
      </c>
      <c r="C133" s="18" t="s">
        <v>22</v>
      </c>
      <c r="D133" s="18" t="s">
        <v>23</v>
      </c>
      <c r="E133" s="18" t="s">
        <v>239</v>
      </c>
      <c r="F133" s="18" t="s">
        <v>125</v>
      </c>
      <c r="G133" s="18"/>
      <c r="H133" s="18"/>
      <c r="I133" s="18"/>
      <c r="J133" s="18"/>
      <c r="K133" s="18"/>
      <c r="L133" s="18"/>
      <c r="M133" s="18"/>
      <c r="N133" s="18"/>
      <c r="O133" s="18"/>
      <c r="P133" s="18"/>
      <c r="Q133" s="18"/>
      <c r="R133" s="18"/>
      <c r="S133" s="18"/>
      <c r="T133" s="18"/>
    </row>
    <row r="134" spans="1:21" ht="13.15">
      <c r="A134" s="19">
        <v>45629.683399930553</v>
      </c>
      <c r="B134" s="20" t="s">
        <v>21</v>
      </c>
      <c r="C134" s="20" t="s">
        <v>22</v>
      </c>
      <c r="D134" s="20" t="s">
        <v>23</v>
      </c>
      <c r="E134" s="20" t="s">
        <v>24</v>
      </c>
      <c r="F134" s="20" t="s">
        <v>58</v>
      </c>
      <c r="G134" s="20"/>
      <c r="H134" s="20"/>
      <c r="I134" s="20"/>
      <c r="J134" s="20"/>
      <c r="K134" s="20"/>
      <c r="L134" s="20"/>
      <c r="M134" s="20"/>
      <c r="N134" s="20"/>
      <c r="O134" s="20"/>
      <c r="P134" s="20"/>
      <c r="Q134" s="20"/>
      <c r="R134" s="20"/>
      <c r="S134" s="20"/>
      <c r="T134" s="20"/>
      <c r="U134" s="15"/>
    </row>
    <row r="135" spans="1:21" ht="13.15">
      <c r="A135" s="17">
        <v>45629.68603704861</v>
      </c>
      <c r="B135" s="18" t="s">
        <v>21</v>
      </c>
      <c r="C135" s="18" t="s">
        <v>22</v>
      </c>
      <c r="D135" s="18" t="s">
        <v>23</v>
      </c>
      <c r="E135" s="18" t="s">
        <v>239</v>
      </c>
      <c r="F135" s="18" t="s">
        <v>58</v>
      </c>
      <c r="G135" s="18"/>
      <c r="H135" s="18"/>
      <c r="I135" s="18"/>
      <c r="J135" s="18"/>
      <c r="K135" s="18"/>
      <c r="L135" s="18"/>
      <c r="M135" s="18"/>
      <c r="N135" s="18"/>
      <c r="O135" s="18"/>
      <c r="P135" s="18"/>
      <c r="Q135" s="18"/>
      <c r="R135" s="18"/>
      <c r="S135" s="18"/>
      <c r="T135" s="18"/>
      <c r="U135" s="14"/>
    </row>
    <row r="136" spans="1:21" ht="13.15">
      <c r="A136" s="19">
        <v>45629.686155092597</v>
      </c>
      <c r="B136" s="20" t="s">
        <v>21</v>
      </c>
      <c r="C136" s="20" t="s">
        <v>22</v>
      </c>
      <c r="D136" s="20" t="s">
        <v>23</v>
      </c>
      <c r="E136" s="20" t="s">
        <v>239</v>
      </c>
      <c r="F136" s="20" t="s">
        <v>58</v>
      </c>
      <c r="G136" s="20"/>
      <c r="H136" s="20"/>
      <c r="I136" s="20"/>
      <c r="J136" s="20"/>
      <c r="K136" s="20"/>
      <c r="L136" s="20"/>
      <c r="M136" s="20"/>
      <c r="N136" s="20"/>
      <c r="O136" s="20"/>
      <c r="P136" s="20"/>
      <c r="Q136" s="20"/>
      <c r="R136" s="20"/>
      <c r="S136" s="20"/>
      <c r="T136" s="20"/>
      <c r="U136" s="15"/>
    </row>
    <row r="137" spans="1:21" ht="13.15">
      <c r="A137" s="17">
        <v>45629.690468379631</v>
      </c>
      <c r="B137" s="18" t="s">
        <v>21</v>
      </c>
      <c r="C137" s="26" t="s">
        <v>4372</v>
      </c>
      <c r="D137" s="18" t="s">
        <v>41</v>
      </c>
      <c r="E137" s="18" t="s">
        <v>73</v>
      </c>
      <c r="F137" s="18" t="s">
        <v>25</v>
      </c>
      <c r="G137" s="18"/>
      <c r="H137" s="18"/>
      <c r="I137" s="18"/>
      <c r="J137" s="18"/>
      <c r="K137" s="18"/>
      <c r="L137" s="18"/>
      <c r="M137" s="18"/>
      <c r="N137" s="18"/>
      <c r="O137" s="18"/>
      <c r="Q137" s="18"/>
      <c r="R137" s="18"/>
      <c r="S137" s="18"/>
      <c r="T137" s="18"/>
      <c r="U137" s="14"/>
    </row>
    <row r="138" spans="1:21" ht="13.15">
      <c r="A138" s="19">
        <v>45629.69360982639</v>
      </c>
      <c r="B138" s="20" t="s">
        <v>21</v>
      </c>
      <c r="C138" s="20" t="s">
        <v>22</v>
      </c>
      <c r="D138" s="20" t="s">
        <v>123</v>
      </c>
      <c r="E138" s="20" t="s">
        <v>239</v>
      </c>
      <c r="F138" s="20" t="s">
        <v>818</v>
      </c>
      <c r="G138" s="20"/>
      <c r="H138" s="20"/>
      <c r="I138" s="20"/>
      <c r="J138" s="20"/>
      <c r="K138" s="20"/>
      <c r="L138" s="20"/>
      <c r="M138" s="20"/>
      <c r="N138" s="20"/>
      <c r="O138" s="20"/>
      <c r="P138" s="20"/>
      <c r="Q138" s="20"/>
      <c r="R138" s="20"/>
      <c r="S138" s="20"/>
      <c r="T138" s="20"/>
      <c r="U138" s="15"/>
    </row>
    <row r="139" spans="1:21" ht="13.15">
      <c r="A139" s="17">
        <v>45629.693722048614</v>
      </c>
      <c r="B139" s="18" t="s">
        <v>21</v>
      </c>
      <c r="C139" s="18" t="s">
        <v>22</v>
      </c>
      <c r="D139" s="18" t="s">
        <v>41</v>
      </c>
      <c r="E139" s="18" t="s">
        <v>73</v>
      </c>
      <c r="F139" s="18" t="s">
        <v>58</v>
      </c>
      <c r="G139" s="18"/>
      <c r="H139" s="18"/>
      <c r="I139" s="18"/>
      <c r="J139" s="18"/>
      <c r="K139" s="18"/>
      <c r="L139" s="18"/>
      <c r="M139" s="18"/>
      <c r="N139" s="18"/>
      <c r="O139" s="18"/>
      <c r="P139" s="18"/>
      <c r="Q139" s="18"/>
      <c r="R139" s="18"/>
      <c r="S139" s="18"/>
      <c r="T139" s="18"/>
    </row>
    <row r="140" spans="1:21" ht="13.15">
      <c r="A140" s="19">
        <v>45629.693889050926</v>
      </c>
      <c r="B140" s="20" t="s">
        <v>21</v>
      </c>
      <c r="C140" s="20" t="s">
        <v>22</v>
      </c>
      <c r="D140" s="20" t="s">
        <v>41</v>
      </c>
      <c r="E140" s="20" t="s">
        <v>73</v>
      </c>
      <c r="F140" s="20" t="s">
        <v>58</v>
      </c>
      <c r="G140" s="20"/>
      <c r="H140" s="20"/>
      <c r="I140" s="20"/>
      <c r="J140" s="20"/>
      <c r="K140" s="20"/>
      <c r="L140" s="20"/>
      <c r="M140" s="20"/>
      <c r="N140" s="20"/>
      <c r="O140" s="20"/>
      <c r="P140" s="20"/>
      <c r="Q140" s="20"/>
      <c r="R140" s="20"/>
      <c r="S140" s="20"/>
      <c r="T140" s="20"/>
      <c r="U140" s="15"/>
    </row>
    <row r="141" spans="1:21" ht="13.15">
      <c r="A141" s="17">
        <v>45629.694974525468</v>
      </c>
      <c r="B141" s="18" t="s">
        <v>21</v>
      </c>
      <c r="C141" s="18" t="s">
        <v>57</v>
      </c>
      <c r="D141" s="18" t="s">
        <v>41</v>
      </c>
      <c r="E141" s="18" t="s">
        <v>73</v>
      </c>
      <c r="F141" s="18" t="s">
        <v>25</v>
      </c>
      <c r="G141" s="18"/>
      <c r="H141" s="18"/>
      <c r="I141" s="18"/>
      <c r="J141" s="18"/>
      <c r="K141" s="18"/>
      <c r="L141" s="18"/>
      <c r="M141" s="18"/>
      <c r="N141" s="18"/>
      <c r="O141" s="18"/>
      <c r="P141" s="18"/>
      <c r="Q141" s="18"/>
      <c r="R141" s="18"/>
      <c r="T141" s="18"/>
    </row>
    <row r="142" spans="1:21" ht="13.15">
      <c r="A142" s="19">
        <v>45629.699371736111</v>
      </c>
      <c r="B142" s="20" t="s">
        <v>21</v>
      </c>
      <c r="C142" s="20" t="s">
        <v>22</v>
      </c>
      <c r="D142" s="20" t="s">
        <v>486</v>
      </c>
      <c r="E142" s="20" t="s">
        <v>73</v>
      </c>
      <c r="F142" s="20" t="s">
        <v>25</v>
      </c>
      <c r="G142" s="20"/>
      <c r="H142" s="20"/>
      <c r="I142" s="20"/>
      <c r="J142" s="20"/>
      <c r="K142" s="20"/>
      <c r="L142" s="20"/>
      <c r="M142" s="20"/>
      <c r="N142" s="20"/>
      <c r="O142" s="20"/>
      <c r="P142" s="20"/>
      <c r="Q142" s="20"/>
      <c r="R142" s="20"/>
      <c r="S142" s="20"/>
      <c r="T142" s="20"/>
      <c r="U142" s="15"/>
    </row>
    <row r="143" spans="1:21" ht="13.15">
      <c r="A143" s="17">
        <v>45629.703120243052</v>
      </c>
      <c r="B143" s="18" t="s">
        <v>21</v>
      </c>
      <c r="C143" s="18" t="s">
        <v>57</v>
      </c>
      <c r="D143" s="18" t="s">
        <v>23</v>
      </c>
      <c r="E143" s="18" t="s">
        <v>73</v>
      </c>
      <c r="F143" s="18" t="s">
        <v>226</v>
      </c>
      <c r="G143" s="18"/>
      <c r="H143" s="18"/>
      <c r="I143" s="18"/>
      <c r="K143" s="18"/>
      <c r="L143" s="18"/>
      <c r="M143" s="18"/>
      <c r="O143" s="18"/>
      <c r="Q143" s="18"/>
      <c r="R143" s="18"/>
      <c r="S143" s="18"/>
      <c r="T143" s="18"/>
    </row>
    <row r="144" spans="1:21" ht="13.15">
      <c r="A144" s="19">
        <v>45629.703856400462</v>
      </c>
      <c r="B144" s="20" t="s">
        <v>21</v>
      </c>
      <c r="C144" s="20" t="s">
        <v>22</v>
      </c>
      <c r="D144" s="20" t="s">
        <v>23</v>
      </c>
      <c r="E144" s="20" t="s">
        <v>239</v>
      </c>
      <c r="F144" s="20" t="s">
        <v>58</v>
      </c>
      <c r="G144" s="20"/>
      <c r="H144" s="20"/>
      <c r="I144" s="20"/>
      <c r="J144" s="20"/>
      <c r="K144" s="20"/>
      <c r="L144" s="20"/>
      <c r="M144" s="20"/>
      <c r="N144" s="20"/>
      <c r="O144" s="20"/>
      <c r="P144" s="20"/>
      <c r="Q144" s="20"/>
      <c r="R144" s="20"/>
      <c r="S144" s="20"/>
      <c r="T144" s="20"/>
      <c r="U144" s="15"/>
    </row>
    <row r="145" spans="1:21" ht="13.15">
      <c r="A145" s="17">
        <v>45629.706594143514</v>
      </c>
      <c r="B145" s="18" t="s">
        <v>21</v>
      </c>
      <c r="C145" s="18" t="s">
        <v>22</v>
      </c>
      <c r="D145" s="18" t="s">
        <v>23</v>
      </c>
      <c r="E145" s="18" t="s">
        <v>73</v>
      </c>
      <c r="F145" s="18" t="s">
        <v>226</v>
      </c>
      <c r="G145" s="18"/>
      <c r="H145" s="18"/>
      <c r="I145" s="18"/>
      <c r="J145" s="18"/>
      <c r="K145" s="18"/>
      <c r="L145" s="18"/>
      <c r="M145" s="18"/>
      <c r="N145" s="18"/>
      <c r="O145" s="18"/>
      <c r="Q145" s="18"/>
      <c r="R145" s="18"/>
      <c r="T145" s="18"/>
    </row>
    <row r="146" spans="1:21" ht="13.15">
      <c r="A146" s="19">
        <v>45629.708644791666</v>
      </c>
      <c r="B146" s="20" t="s">
        <v>21</v>
      </c>
      <c r="C146" s="20" t="s">
        <v>22</v>
      </c>
      <c r="D146" s="20" t="s">
        <v>23</v>
      </c>
      <c r="E146" s="20" t="s">
        <v>239</v>
      </c>
      <c r="F146" s="20" t="s">
        <v>58</v>
      </c>
      <c r="G146" s="20"/>
      <c r="H146" s="20"/>
      <c r="I146" s="20"/>
      <c r="J146" s="20"/>
      <c r="K146" s="20"/>
      <c r="L146" s="20"/>
      <c r="M146" s="20"/>
      <c r="N146" s="20"/>
      <c r="O146" s="20"/>
      <c r="P146" s="20"/>
      <c r="Q146" s="20"/>
      <c r="R146" s="20"/>
      <c r="S146" s="20"/>
      <c r="T146" s="20"/>
      <c r="U146" s="15"/>
    </row>
    <row r="147" spans="1:21" ht="13.15">
      <c r="A147" s="17">
        <v>45629.711988622686</v>
      </c>
      <c r="B147" s="18" t="s">
        <v>21</v>
      </c>
      <c r="C147" s="18" t="s">
        <v>22</v>
      </c>
      <c r="D147" s="18" t="s">
        <v>41</v>
      </c>
      <c r="E147" s="18" t="s">
        <v>73</v>
      </c>
      <c r="F147" s="18" t="s">
        <v>226</v>
      </c>
      <c r="G147" s="18"/>
      <c r="H147" s="18"/>
      <c r="I147" s="18"/>
      <c r="K147" s="18"/>
      <c r="L147" s="18"/>
      <c r="M147" s="18"/>
      <c r="Q147" s="18"/>
      <c r="R147" s="18"/>
      <c r="S147" s="18"/>
      <c r="T147" s="18"/>
      <c r="U147" s="14"/>
    </row>
    <row r="148" spans="1:21" ht="13.15">
      <c r="A148" s="19">
        <v>45629.712473611115</v>
      </c>
      <c r="B148" s="20" t="s">
        <v>21</v>
      </c>
      <c r="C148" s="20" t="s">
        <v>22</v>
      </c>
      <c r="D148" s="20" t="s">
        <v>23</v>
      </c>
      <c r="E148" s="20" t="s">
        <v>24</v>
      </c>
      <c r="F148" s="20" t="s">
        <v>58</v>
      </c>
      <c r="G148" s="20"/>
      <c r="H148" s="20"/>
      <c r="I148" s="20"/>
      <c r="J148" s="20"/>
      <c r="K148" s="20"/>
      <c r="L148" s="20"/>
      <c r="M148" s="20"/>
      <c r="N148" s="20"/>
      <c r="O148" s="20"/>
      <c r="P148" s="20"/>
      <c r="Q148" s="20"/>
      <c r="R148" s="20"/>
      <c r="S148" s="20"/>
      <c r="T148" s="20"/>
    </row>
    <row r="149" spans="1:21" ht="13.15">
      <c r="A149" s="17">
        <v>45629.713379849534</v>
      </c>
      <c r="B149" s="18" t="s">
        <v>21</v>
      </c>
      <c r="C149" s="18" t="s">
        <v>22</v>
      </c>
      <c r="D149" s="18" t="s">
        <v>41</v>
      </c>
      <c r="E149" s="18" t="s">
        <v>73</v>
      </c>
      <c r="F149" s="18" t="s">
        <v>58</v>
      </c>
      <c r="G149" s="18"/>
      <c r="H149" s="18"/>
      <c r="I149" s="18"/>
      <c r="J149" s="18"/>
      <c r="K149" s="18"/>
      <c r="L149" s="18"/>
      <c r="M149" s="18"/>
      <c r="N149" s="18"/>
      <c r="O149" s="18"/>
      <c r="P149" s="18"/>
      <c r="Q149" s="18"/>
      <c r="R149" s="18"/>
      <c r="S149" s="18"/>
      <c r="T149" s="18"/>
    </row>
    <row r="150" spans="1:21" ht="13.15">
      <c r="A150" s="19">
        <v>45629.713607152778</v>
      </c>
      <c r="B150" s="20" t="s">
        <v>21</v>
      </c>
      <c r="C150" s="27" t="s">
        <v>4372</v>
      </c>
      <c r="D150" s="20" t="s">
        <v>41</v>
      </c>
      <c r="E150" s="20" t="s">
        <v>73</v>
      </c>
      <c r="F150" s="20" t="s">
        <v>58</v>
      </c>
      <c r="G150" s="20"/>
      <c r="H150" s="20"/>
      <c r="I150" s="20"/>
      <c r="J150" s="20"/>
      <c r="K150" s="20"/>
      <c r="L150" s="20"/>
      <c r="M150" s="20"/>
      <c r="O150" s="20"/>
      <c r="P150" s="20"/>
      <c r="Q150" s="20"/>
      <c r="R150" s="20"/>
    </row>
    <row r="151" spans="1:21" ht="13.15">
      <c r="A151" s="17">
        <v>45629.717439513886</v>
      </c>
      <c r="B151" s="18" t="s">
        <v>21</v>
      </c>
      <c r="C151" s="18" t="s">
        <v>22</v>
      </c>
      <c r="D151" s="18" t="s">
        <v>486</v>
      </c>
      <c r="E151" s="18" t="s">
        <v>124</v>
      </c>
      <c r="F151" s="18" t="s">
        <v>58</v>
      </c>
      <c r="G151" s="18"/>
      <c r="H151" s="18"/>
      <c r="I151" s="18"/>
      <c r="J151" s="18"/>
      <c r="K151" s="18"/>
      <c r="L151" s="18"/>
      <c r="M151" s="18"/>
      <c r="N151" s="18"/>
      <c r="O151" s="18"/>
      <c r="P151" s="18"/>
      <c r="Q151" s="18"/>
      <c r="R151" s="18"/>
      <c r="S151" s="18"/>
      <c r="T151" s="18"/>
      <c r="U151" s="14"/>
    </row>
    <row r="152" spans="1:21" ht="13.15">
      <c r="A152" s="19">
        <v>45629.717891180553</v>
      </c>
      <c r="B152" s="20" t="s">
        <v>21</v>
      </c>
      <c r="C152" s="20" t="s">
        <v>22</v>
      </c>
      <c r="D152" s="20" t="s">
        <v>23</v>
      </c>
      <c r="E152" s="20" t="s">
        <v>73</v>
      </c>
      <c r="F152" s="20" t="s">
        <v>25</v>
      </c>
      <c r="G152" s="20"/>
      <c r="H152" s="20"/>
      <c r="I152" s="20"/>
      <c r="J152" s="20"/>
      <c r="K152" s="20"/>
      <c r="L152" s="20"/>
      <c r="M152" s="20"/>
      <c r="N152" s="20"/>
      <c r="O152" s="20"/>
      <c r="P152" s="20"/>
      <c r="Q152" s="20"/>
      <c r="R152" s="20"/>
      <c r="S152" s="20"/>
      <c r="T152" s="20"/>
    </row>
    <row r="153" spans="1:21" ht="13.15">
      <c r="A153" s="17">
        <v>45629.718377233796</v>
      </c>
      <c r="B153" s="18" t="s">
        <v>21</v>
      </c>
      <c r="C153" s="18" t="s">
        <v>22</v>
      </c>
      <c r="D153" s="18" t="s">
        <v>41</v>
      </c>
      <c r="E153" s="18" t="s">
        <v>73</v>
      </c>
      <c r="F153" s="18" t="s">
        <v>25</v>
      </c>
      <c r="G153" s="18"/>
      <c r="H153" s="18"/>
      <c r="I153" s="18"/>
      <c r="J153" s="18"/>
      <c r="K153" s="18"/>
      <c r="L153" s="18"/>
      <c r="M153" s="18"/>
      <c r="N153" s="18"/>
      <c r="O153" s="18"/>
      <c r="P153" s="18"/>
      <c r="Q153" s="18"/>
      <c r="R153" s="18"/>
      <c r="S153" s="18"/>
      <c r="T153" s="18"/>
      <c r="U153" s="14"/>
    </row>
    <row r="154" spans="1:21" ht="13.15">
      <c r="A154" s="19">
        <v>45629.720619050924</v>
      </c>
      <c r="B154" s="20" t="s">
        <v>21</v>
      </c>
      <c r="C154" s="20" t="s">
        <v>22</v>
      </c>
      <c r="D154" s="20" t="s">
        <v>41</v>
      </c>
      <c r="E154" s="20" t="s">
        <v>282</v>
      </c>
      <c r="F154" s="20" t="s">
        <v>58</v>
      </c>
      <c r="G154" s="20"/>
      <c r="H154" s="20"/>
      <c r="I154" s="20"/>
      <c r="J154" s="20"/>
      <c r="K154" s="20"/>
      <c r="L154" s="20"/>
      <c r="M154" s="20"/>
      <c r="N154" s="20"/>
      <c r="O154" s="20"/>
      <c r="Q154" s="20"/>
      <c r="R154" s="20"/>
    </row>
    <row r="155" spans="1:21" ht="13.15">
      <c r="A155" s="17">
        <v>45629.722860034723</v>
      </c>
      <c r="B155" s="18" t="s">
        <v>21</v>
      </c>
      <c r="C155" s="18" t="s">
        <v>57</v>
      </c>
      <c r="D155" s="18" t="s">
        <v>23</v>
      </c>
      <c r="E155" s="18" t="s">
        <v>239</v>
      </c>
      <c r="F155" s="18" t="s">
        <v>58</v>
      </c>
      <c r="G155" s="18"/>
      <c r="H155" s="18"/>
      <c r="I155" s="18"/>
      <c r="J155" s="18"/>
      <c r="K155" s="18"/>
      <c r="L155" s="18"/>
      <c r="M155" s="18"/>
      <c r="N155" s="18"/>
      <c r="O155" s="18"/>
      <c r="R155" s="18"/>
      <c r="S155" s="18"/>
      <c r="T155" s="18"/>
    </row>
    <row r="156" spans="1:21" ht="13.15">
      <c r="A156" s="19">
        <v>45629.732170011572</v>
      </c>
      <c r="B156" s="20" t="s">
        <v>21</v>
      </c>
      <c r="C156" s="20" t="s">
        <v>57</v>
      </c>
      <c r="D156" s="20" t="s">
        <v>41</v>
      </c>
      <c r="E156" s="20" t="s">
        <v>73</v>
      </c>
      <c r="F156" s="20" t="s">
        <v>25</v>
      </c>
      <c r="G156" s="20"/>
      <c r="H156" s="20"/>
      <c r="I156" s="20"/>
      <c r="J156" s="20"/>
      <c r="K156" s="20"/>
      <c r="L156" s="20"/>
      <c r="M156" s="20"/>
      <c r="N156" s="20"/>
      <c r="O156" s="20"/>
      <c r="P156" s="20"/>
      <c r="Q156" s="20"/>
      <c r="R156" s="20"/>
      <c r="S156" s="20"/>
      <c r="T156" s="20"/>
      <c r="U156" s="15"/>
    </row>
    <row r="157" spans="1:21" ht="13.15">
      <c r="A157" s="17">
        <v>45629.726384351852</v>
      </c>
      <c r="B157" s="18" t="s">
        <v>21</v>
      </c>
      <c r="C157" s="18" t="s">
        <v>57</v>
      </c>
      <c r="D157" s="18" t="s">
        <v>41</v>
      </c>
      <c r="E157" s="18" t="s">
        <v>73</v>
      </c>
      <c r="F157" s="18" t="s">
        <v>226</v>
      </c>
    </row>
    <row r="158" spans="1:21" ht="13.15">
      <c r="A158" s="19">
        <v>45629.72928028935</v>
      </c>
      <c r="B158" s="20" t="s">
        <v>21</v>
      </c>
      <c r="C158" s="20" t="s">
        <v>22</v>
      </c>
      <c r="D158" s="20" t="s">
        <v>41</v>
      </c>
      <c r="E158" s="20" t="s">
        <v>73</v>
      </c>
      <c r="F158" s="20" t="s">
        <v>58</v>
      </c>
      <c r="G158" s="20"/>
      <c r="H158" s="20"/>
      <c r="I158" s="20"/>
      <c r="J158" s="20"/>
      <c r="K158" s="20"/>
      <c r="L158" s="20"/>
      <c r="M158" s="20"/>
      <c r="N158" s="20"/>
      <c r="O158" s="20"/>
      <c r="Q158" s="20"/>
      <c r="R158" s="20"/>
      <c r="S158" s="20"/>
      <c r="T158" s="20"/>
      <c r="U158" s="15"/>
    </row>
    <row r="159" spans="1:21" ht="13.15">
      <c r="A159" s="17">
        <v>45629.72955635417</v>
      </c>
      <c r="B159" s="18" t="s">
        <v>21</v>
      </c>
      <c r="C159" s="18" t="s">
        <v>22</v>
      </c>
      <c r="D159" s="18" t="s">
        <v>23</v>
      </c>
      <c r="E159" s="18" t="s">
        <v>24</v>
      </c>
      <c r="F159" s="18" t="s">
        <v>58</v>
      </c>
      <c r="G159" s="18"/>
      <c r="H159" s="18"/>
      <c r="I159" s="18"/>
      <c r="J159" s="18"/>
      <c r="K159" s="18"/>
      <c r="L159" s="18"/>
      <c r="M159" s="18"/>
      <c r="N159" s="18"/>
      <c r="O159" s="18"/>
      <c r="Q159" s="18"/>
      <c r="R159" s="18"/>
      <c r="S159" s="18"/>
      <c r="T159" s="18"/>
    </row>
    <row r="160" spans="1:21" ht="13.15">
      <c r="A160" s="19">
        <v>45629.730678749998</v>
      </c>
      <c r="B160" s="20" t="s">
        <v>21</v>
      </c>
      <c r="C160" s="20" t="s">
        <v>22</v>
      </c>
      <c r="D160" s="20" t="s">
        <v>41</v>
      </c>
      <c r="E160" s="20" t="s">
        <v>24</v>
      </c>
      <c r="F160" s="20" t="s">
        <v>58</v>
      </c>
      <c r="G160" s="20"/>
      <c r="H160" s="20"/>
      <c r="I160" s="20"/>
      <c r="J160" s="20"/>
      <c r="K160" s="20"/>
      <c r="L160" s="20"/>
      <c r="M160" s="20"/>
      <c r="N160" s="20"/>
      <c r="O160" s="20"/>
      <c r="P160" s="20"/>
      <c r="Q160" s="20"/>
      <c r="R160" s="20"/>
      <c r="S160" s="20"/>
      <c r="T160" s="20"/>
      <c r="U160" s="15"/>
    </row>
    <row r="161" spans="1:21" ht="13.15">
      <c r="A161" s="17">
        <v>45629.730690127311</v>
      </c>
      <c r="B161" s="18" t="s">
        <v>21</v>
      </c>
      <c r="C161" s="18" t="s">
        <v>57</v>
      </c>
      <c r="D161" s="18" t="s">
        <v>23</v>
      </c>
      <c r="E161" s="18" t="s">
        <v>24</v>
      </c>
      <c r="F161" s="18" t="s">
        <v>226</v>
      </c>
      <c r="H161" s="18"/>
      <c r="I161" s="18"/>
      <c r="J161" s="18"/>
      <c r="K161" s="18"/>
      <c r="L161" s="18"/>
      <c r="M161" s="18"/>
      <c r="N161" s="18"/>
      <c r="O161" s="18"/>
      <c r="P161" s="18"/>
      <c r="Q161" s="18"/>
      <c r="R161" s="18"/>
      <c r="S161" s="18"/>
      <c r="T161" s="18"/>
    </row>
    <row r="162" spans="1:21" ht="13.15">
      <c r="A162" s="19">
        <v>45629.732750671297</v>
      </c>
      <c r="B162" s="20" t="s">
        <v>21</v>
      </c>
      <c r="C162" s="20" t="s">
        <v>22</v>
      </c>
      <c r="D162" s="20" t="s">
        <v>41</v>
      </c>
      <c r="E162" s="20" t="s">
        <v>73</v>
      </c>
      <c r="F162" s="20" t="s">
        <v>25</v>
      </c>
      <c r="G162" s="20"/>
      <c r="H162" s="20"/>
      <c r="I162" s="20"/>
      <c r="J162" s="20"/>
      <c r="K162" s="20"/>
      <c r="L162" s="20"/>
      <c r="M162" s="20"/>
      <c r="N162" s="20"/>
      <c r="O162" s="20"/>
      <c r="P162" s="20"/>
      <c r="Q162" s="20"/>
      <c r="R162" s="20"/>
      <c r="S162" s="20"/>
      <c r="T162" s="20"/>
      <c r="U162" s="15"/>
    </row>
    <row r="163" spans="1:21" ht="13.15">
      <c r="A163" s="17">
        <v>45629.734219120372</v>
      </c>
      <c r="B163" s="18" t="s">
        <v>21</v>
      </c>
      <c r="C163" s="18" t="s">
        <v>22</v>
      </c>
      <c r="D163" s="18" t="s">
        <v>123</v>
      </c>
      <c r="E163" s="18" t="s">
        <v>124</v>
      </c>
      <c r="F163" s="18" t="s">
        <v>125</v>
      </c>
      <c r="G163" s="18"/>
      <c r="H163" s="18"/>
      <c r="I163" s="18"/>
      <c r="J163" s="18"/>
      <c r="K163" s="18"/>
      <c r="L163" s="18"/>
      <c r="M163" s="18"/>
      <c r="N163" s="18"/>
      <c r="O163" s="18"/>
      <c r="P163" s="18"/>
      <c r="Q163" s="18"/>
      <c r="R163" s="18"/>
      <c r="S163" s="18"/>
      <c r="T163" s="18"/>
      <c r="U163" s="14"/>
    </row>
    <row r="164" spans="1:21" ht="13.15">
      <c r="A164" s="19">
        <v>45629.734343113421</v>
      </c>
      <c r="B164" s="20" t="s">
        <v>21</v>
      </c>
      <c r="C164" s="20" t="s">
        <v>22</v>
      </c>
      <c r="D164" s="20" t="s">
        <v>23</v>
      </c>
      <c r="E164" s="20" t="s">
        <v>239</v>
      </c>
      <c r="F164" s="20" t="s">
        <v>58</v>
      </c>
      <c r="G164" s="20"/>
      <c r="H164" s="20"/>
      <c r="I164" s="20"/>
      <c r="J164" s="20"/>
      <c r="K164" s="20"/>
      <c r="L164" s="20"/>
      <c r="M164" s="20"/>
      <c r="N164" s="20"/>
      <c r="O164" s="20"/>
      <c r="P164" s="20"/>
      <c r="Q164" s="20"/>
      <c r="R164" s="20"/>
      <c r="S164" s="20"/>
      <c r="T164" s="20"/>
    </row>
    <row r="165" spans="1:21" ht="13.15">
      <c r="A165" s="17">
        <v>45629.735328182869</v>
      </c>
      <c r="B165" s="18" t="s">
        <v>21</v>
      </c>
      <c r="C165" s="18" t="s">
        <v>22</v>
      </c>
      <c r="D165" s="18" t="s">
        <v>41</v>
      </c>
      <c r="E165" s="18" t="s">
        <v>73</v>
      </c>
      <c r="F165" s="18" t="s">
        <v>58</v>
      </c>
      <c r="G165" s="18"/>
      <c r="H165" s="18"/>
      <c r="I165" s="18"/>
      <c r="K165" s="18"/>
      <c r="L165" s="18"/>
      <c r="M165" s="18"/>
      <c r="N165" s="18"/>
      <c r="O165" s="18"/>
      <c r="Q165" s="18"/>
      <c r="R165" s="18"/>
      <c r="S165" s="18"/>
      <c r="T165" s="18"/>
    </row>
    <row r="166" spans="1:21" ht="13.15">
      <c r="A166" s="19">
        <v>45629.739057662038</v>
      </c>
      <c r="B166" s="20" t="s">
        <v>21</v>
      </c>
      <c r="C166" s="20" t="s">
        <v>22</v>
      </c>
      <c r="D166" s="20" t="s">
        <v>123</v>
      </c>
      <c r="E166" s="20" t="s">
        <v>239</v>
      </c>
      <c r="F166" s="20" t="s">
        <v>85</v>
      </c>
      <c r="G166" s="20"/>
      <c r="H166" s="20"/>
      <c r="I166" s="20"/>
      <c r="J166" s="20"/>
      <c r="K166" s="20"/>
      <c r="L166" s="20"/>
      <c r="M166" s="20"/>
      <c r="N166" s="20"/>
      <c r="Q166" s="20"/>
      <c r="R166" s="20"/>
      <c r="S166" s="20"/>
      <c r="T166" s="20"/>
      <c r="U166" s="15"/>
    </row>
    <row r="167" spans="1:21" ht="13.15">
      <c r="A167" s="17">
        <v>45629.740009664354</v>
      </c>
      <c r="B167" s="18" t="s">
        <v>21</v>
      </c>
      <c r="C167" s="18" t="s">
        <v>22</v>
      </c>
      <c r="D167" s="18" t="s">
        <v>41</v>
      </c>
      <c r="E167" s="18" t="s">
        <v>73</v>
      </c>
      <c r="F167" s="18" t="s">
        <v>58</v>
      </c>
      <c r="G167" s="18"/>
      <c r="H167" s="18"/>
      <c r="I167" s="18"/>
      <c r="J167" s="18"/>
      <c r="K167" s="18"/>
      <c r="L167" s="18"/>
      <c r="M167" s="18"/>
      <c r="N167" s="18"/>
      <c r="O167" s="18"/>
      <c r="P167" s="18"/>
      <c r="R167" s="18"/>
      <c r="S167" s="18"/>
      <c r="T167" s="18"/>
    </row>
    <row r="168" spans="1:21" ht="13.15">
      <c r="A168" s="19">
        <v>45629.751097094908</v>
      </c>
      <c r="B168" s="20" t="s">
        <v>21</v>
      </c>
      <c r="C168" s="20" t="s">
        <v>22</v>
      </c>
      <c r="D168" s="20" t="s">
        <v>23</v>
      </c>
      <c r="E168" s="20" t="s">
        <v>239</v>
      </c>
      <c r="F168" s="20" t="s">
        <v>226</v>
      </c>
      <c r="G168" s="20"/>
      <c r="H168" s="20"/>
      <c r="I168" s="20"/>
      <c r="J168" s="20"/>
      <c r="K168" s="20"/>
      <c r="L168" s="20"/>
      <c r="M168" s="20"/>
      <c r="N168" s="20"/>
      <c r="O168" s="20"/>
      <c r="P168" s="20"/>
      <c r="Q168" s="20"/>
      <c r="R168" s="20"/>
      <c r="S168" s="20"/>
      <c r="T168" s="20"/>
    </row>
    <row r="169" spans="1:21" ht="13.15">
      <c r="A169" s="17">
        <v>45629.757818506943</v>
      </c>
      <c r="B169" s="18" t="s">
        <v>21</v>
      </c>
      <c r="C169" s="18" t="s">
        <v>22</v>
      </c>
      <c r="D169" s="18" t="s">
        <v>41</v>
      </c>
      <c r="E169" s="18" t="s">
        <v>73</v>
      </c>
      <c r="F169" s="18" t="s">
        <v>58</v>
      </c>
      <c r="H169" s="18"/>
      <c r="I169" s="18"/>
      <c r="J169" s="18"/>
      <c r="K169" s="18"/>
      <c r="L169" s="18"/>
      <c r="M169" s="18"/>
      <c r="N169" s="18"/>
      <c r="O169" s="18"/>
      <c r="P169" s="18"/>
      <c r="Q169" s="18"/>
      <c r="R169" s="18"/>
      <c r="S169" s="18"/>
      <c r="T169" s="18"/>
      <c r="U169" s="14"/>
    </row>
    <row r="170" spans="1:21" ht="13.15">
      <c r="A170" s="19">
        <v>45629.763479502319</v>
      </c>
      <c r="B170" s="20" t="s">
        <v>21</v>
      </c>
      <c r="C170" s="20" t="s">
        <v>22</v>
      </c>
      <c r="D170" s="20" t="s">
        <v>123</v>
      </c>
      <c r="E170" s="20" t="s">
        <v>124</v>
      </c>
      <c r="F170" s="20" t="s">
        <v>58</v>
      </c>
      <c r="G170" s="20"/>
      <c r="H170" s="20"/>
      <c r="I170" s="20"/>
      <c r="J170" s="20"/>
      <c r="K170" s="20"/>
      <c r="L170" s="20"/>
      <c r="M170" s="20"/>
      <c r="N170" s="20"/>
      <c r="O170" s="22"/>
      <c r="P170" s="20"/>
      <c r="Q170" s="20"/>
      <c r="R170" s="20"/>
      <c r="S170" s="20"/>
      <c r="T170" s="20"/>
      <c r="U170" s="15"/>
    </row>
    <row r="171" spans="1:21" ht="13.15">
      <c r="A171" s="17">
        <v>45629.764084386574</v>
      </c>
      <c r="B171" s="18" t="s">
        <v>21</v>
      </c>
      <c r="C171" s="18" t="s">
        <v>22</v>
      </c>
      <c r="D171" s="18" t="s">
        <v>41</v>
      </c>
      <c r="E171" s="18" t="s">
        <v>73</v>
      </c>
      <c r="F171" s="18" t="s">
        <v>58</v>
      </c>
      <c r="G171" s="18"/>
      <c r="H171" s="18"/>
      <c r="I171" s="18"/>
      <c r="J171" s="18"/>
      <c r="K171" s="18"/>
      <c r="L171" s="18"/>
      <c r="M171" s="18"/>
      <c r="N171" s="18"/>
      <c r="O171" s="18"/>
      <c r="Q171" s="18"/>
      <c r="R171" s="18"/>
      <c r="S171" s="18"/>
      <c r="T171" s="18"/>
    </row>
    <row r="172" spans="1:21" ht="13.15">
      <c r="A172" s="19">
        <v>45629.767668298606</v>
      </c>
      <c r="B172" s="20" t="s">
        <v>21</v>
      </c>
      <c r="C172" s="20" t="s">
        <v>22</v>
      </c>
      <c r="D172" s="20" t="s">
        <v>23</v>
      </c>
      <c r="E172" s="20" t="s">
        <v>239</v>
      </c>
      <c r="F172" s="20" t="s">
        <v>58</v>
      </c>
      <c r="G172" s="20"/>
      <c r="H172" s="20"/>
      <c r="I172" s="20"/>
      <c r="J172" s="20"/>
      <c r="K172" s="20"/>
      <c r="L172" s="20"/>
      <c r="M172" s="20"/>
      <c r="N172" s="20"/>
      <c r="O172" s="20"/>
      <c r="P172" s="20"/>
      <c r="Q172" s="20"/>
      <c r="R172" s="20"/>
      <c r="S172" s="20"/>
      <c r="T172" s="20"/>
      <c r="U172" s="15"/>
    </row>
    <row r="173" spans="1:21" ht="13.15">
      <c r="A173" s="17">
        <v>45629.770890370375</v>
      </c>
      <c r="B173" s="18" t="s">
        <v>21</v>
      </c>
      <c r="C173" s="18" t="s">
        <v>22</v>
      </c>
      <c r="D173" s="18" t="s">
        <v>23</v>
      </c>
      <c r="E173" s="18" t="s">
        <v>239</v>
      </c>
      <c r="F173" s="18" t="s">
        <v>58</v>
      </c>
      <c r="G173" s="18"/>
      <c r="H173" s="18"/>
      <c r="I173" s="18"/>
      <c r="J173" s="18"/>
      <c r="K173" s="18"/>
      <c r="L173" s="18"/>
      <c r="M173" s="18"/>
      <c r="N173" s="18"/>
      <c r="O173" s="18"/>
      <c r="Q173" s="18"/>
      <c r="R173" s="18"/>
      <c r="S173" s="18"/>
      <c r="T173" s="18"/>
      <c r="U173" s="14"/>
    </row>
    <row r="174" spans="1:21" ht="13.15">
      <c r="A174" s="19">
        <v>45629.771750127315</v>
      </c>
      <c r="B174" s="20" t="s">
        <v>21</v>
      </c>
      <c r="C174" s="20" t="s">
        <v>22</v>
      </c>
      <c r="D174" s="20" t="s">
        <v>23</v>
      </c>
      <c r="E174" s="20" t="s">
        <v>24</v>
      </c>
      <c r="F174" s="20" t="s">
        <v>58</v>
      </c>
      <c r="G174" s="20"/>
      <c r="H174" s="20"/>
      <c r="I174" s="20"/>
      <c r="K174" s="20"/>
      <c r="M174" s="20"/>
      <c r="T174" s="20"/>
    </row>
    <row r="175" spans="1:21" ht="13.15">
      <c r="A175" s="17">
        <v>45629.773224247685</v>
      </c>
      <c r="B175" s="18" t="s">
        <v>21</v>
      </c>
      <c r="C175" s="18" t="s">
        <v>57</v>
      </c>
      <c r="D175" s="18" t="s">
        <v>41</v>
      </c>
      <c r="E175" s="18" t="s">
        <v>73</v>
      </c>
      <c r="F175" s="18" t="s">
        <v>58</v>
      </c>
      <c r="G175" s="18"/>
      <c r="H175" s="18"/>
      <c r="I175" s="18"/>
      <c r="J175" s="18"/>
      <c r="K175" s="18"/>
    </row>
    <row r="176" spans="1:21" ht="13.15">
      <c r="A176" s="19">
        <v>45629.78180326389</v>
      </c>
      <c r="B176" s="20" t="s">
        <v>21</v>
      </c>
      <c r="C176" s="20" t="s">
        <v>22</v>
      </c>
      <c r="D176" s="20" t="s">
        <v>23</v>
      </c>
      <c r="E176" s="20" t="s">
        <v>73</v>
      </c>
      <c r="F176" s="20" t="s">
        <v>58</v>
      </c>
      <c r="G176" s="20"/>
      <c r="H176" s="20"/>
      <c r="I176" s="20"/>
      <c r="J176" s="20"/>
      <c r="K176" s="20"/>
      <c r="L176" s="20"/>
      <c r="M176" s="20"/>
      <c r="N176" s="20"/>
      <c r="O176" s="20"/>
      <c r="P176" s="20"/>
      <c r="Q176" s="20"/>
      <c r="R176" s="20"/>
      <c r="S176" s="20"/>
      <c r="T176" s="20"/>
      <c r="U176" s="15"/>
    </row>
    <row r="177" spans="1:21" ht="13.15">
      <c r="A177" s="17">
        <v>45629.790803449076</v>
      </c>
      <c r="B177" s="18" t="s">
        <v>21</v>
      </c>
      <c r="C177" s="18" t="s">
        <v>57</v>
      </c>
      <c r="D177" s="18" t="s">
        <v>23</v>
      </c>
      <c r="E177" s="18" t="s">
        <v>24</v>
      </c>
      <c r="F177" s="18" t="s">
        <v>283</v>
      </c>
      <c r="G177" s="18"/>
      <c r="H177" s="18"/>
      <c r="I177" s="18"/>
      <c r="J177" s="18"/>
      <c r="K177" s="18"/>
      <c r="L177" s="18"/>
      <c r="M177" s="18"/>
      <c r="N177" s="18"/>
      <c r="O177" s="18"/>
      <c r="P177" s="18"/>
      <c r="Q177" s="18"/>
      <c r="R177" s="18"/>
      <c r="S177" s="18"/>
      <c r="T177" s="18"/>
      <c r="U177" s="14"/>
    </row>
    <row r="178" spans="1:21" ht="13.15">
      <c r="A178" s="19">
        <v>45629.794743715276</v>
      </c>
      <c r="B178" s="20" t="s">
        <v>21</v>
      </c>
      <c r="C178" s="20" t="s">
        <v>22</v>
      </c>
      <c r="D178" s="20" t="s">
        <v>23</v>
      </c>
      <c r="E178" s="20" t="s">
        <v>239</v>
      </c>
      <c r="F178" s="20" t="s">
        <v>25</v>
      </c>
      <c r="G178" s="20"/>
      <c r="H178" s="20"/>
      <c r="I178" s="20"/>
      <c r="J178" s="20"/>
      <c r="K178" s="20"/>
      <c r="L178" s="20"/>
      <c r="M178" s="20"/>
      <c r="N178" s="20"/>
      <c r="O178" s="20"/>
      <c r="Q178" s="20"/>
      <c r="R178" s="20"/>
      <c r="S178" s="20"/>
      <c r="T178" s="20"/>
    </row>
    <row r="179" spans="1:21" ht="13.15">
      <c r="A179" s="17">
        <v>45629.797616226853</v>
      </c>
      <c r="B179" s="18" t="s">
        <v>21</v>
      </c>
      <c r="C179" s="18" t="s">
        <v>57</v>
      </c>
      <c r="D179" s="18" t="s">
        <v>41</v>
      </c>
      <c r="E179" s="18" t="s">
        <v>73</v>
      </c>
      <c r="F179" s="18" t="s">
        <v>25</v>
      </c>
      <c r="G179" s="18"/>
      <c r="H179" s="18"/>
      <c r="I179" s="18"/>
      <c r="J179" s="18"/>
      <c r="K179" s="18"/>
      <c r="L179" s="18"/>
      <c r="M179" s="18"/>
      <c r="N179" s="18"/>
      <c r="O179" s="18"/>
      <c r="P179" s="18"/>
      <c r="Q179" s="18"/>
      <c r="R179" s="18"/>
      <c r="S179" s="18"/>
      <c r="T179" s="18"/>
    </row>
    <row r="180" spans="1:21" ht="13.15">
      <c r="A180" s="19">
        <v>45629.798781261576</v>
      </c>
      <c r="B180" s="20" t="s">
        <v>21</v>
      </c>
      <c r="C180" s="20" t="s">
        <v>22</v>
      </c>
      <c r="D180" s="20" t="s">
        <v>41</v>
      </c>
      <c r="E180" s="20" t="s">
        <v>73</v>
      </c>
      <c r="F180" s="20" t="s">
        <v>58</v>
      </c>
      <c r="G180" s="20"/>
      <c r="H180" s="20"/>
      <c r="I180" s="20"/>
      <c r="J180" s="20"/>
      <c r="K180" s="20"/>
      <c r="L180" s="20"/>
      <c r="M180" s="20"/>
      <c r="N180" s="20"/>
      <c r="O180" s="20"/>
      <c r="T180" s="20"/>
    </row>
    <row r="181" spans="1:21" ht="13.15">
      <c r="A181" s="17">
        <v>45629.801835763894</v>
      </c>
      <c r="B181" s="18" t="s">
        <v>21</v>
      </c>
      <c r="C181" s="18" t="s">
        <v>22</v>
      </c>
      <c r="D181" s="18" t="s">
        <v>486</v>
      </c>
      <c r="E181" s="18" t="s">
        <v>124</v>
      </c>
      <c r="F181" s="18" t="s">
        <v>58</v>
      </c>
      <c r="G181" s="18"/>
      <c r="H181" s="18"/>
      <c r="I181" s="18"/>
      <c r="J181" s="18"/>
      <c r="K181" s="18"/>
      <c r="L181" s="18"/>
      <c r="M181" s="18"/>
      <c r="N181" s="18"/>
      <c r="O181" s="18"/>
      <c r="P181" s="18"/>
      <c r="Q181" s="18"/>
      <c r="R181" s="18"/>
      <c r="S181" s="18"/>
      <c r="T181" s="18"/>
      <c r="U181" s="14"/>
    </row>
    <row r="182" spans="1:21" ht="13.15">
      <c r="A182" s="19">
        <v>45629.802177777776</v>
      </c>
      <c r="B182" s="20" t="s">
        <v>21</v>
      </c>
      <c r="C182" s="20" t="s">
        <v>22</v>
      </c>
      <c r="D182" s="20" t="s">
        <v>123</v>
      </c>
      <c r="E182" s="20" t="s">
        <v>73</v>
      </c>
      <c r="F182" s="20" t="s">
        <v>85</v>
      </c>
      <c r="G182" s="20"/>
      <c r="H182" s="20"/>
      <c r="I182" s="20"/>
      <c r="J182" s="20"/>
      <c r="K182" s="20"/>
      <c r="L182" s="20"/>
      <c r="M182" s="20"/>
      <c r="N182" s="20"/>
      <c r="O182" s="20"/>
      <c r="P182" s="20"/>
      <c r="Q182" s="20"/>
      <c r="R182" s="20"/>
      <c r="S182" s="20"/>
      <c r="T182" s="20"/>
      <c r="U182" s="15"/>
    </row>
    <row r="183" spans="1:21" ht="13.15">
      <c r="A183" s="17">
        <v>45629.805558159722</v>
      </c>
      <c r="B183" s="18" t="s">
        <v>21</v>
      </c>
      <c r="C183" s="18" t="s">
        <v>22</v>
      </c>
      <c r="D183" s="18" t="s">
        <v>123</v>
      </c>
      <c r="E183" s="18" t="s">
        <v>239</v>
      </c>
      <c r="F183" s="18" t="s">
        <v>58</v>
      </c>
      <c r="G183" s="18"/>
      <c r="H183" s="18"/>
      <c r="I183" s="18"/>
      <c r="J183" s="18"/>
      <c r="K183" s="18"/>
      <c r="L183" s="18"/>
      <c r="M183" s="18"/>
      <c r="N183" s="18"/>
      <c r="O183" s="18"/>
      <c r="P183" s="18"/>
      <c r="Q183" s="18"/>
      <c r="R183" s="18"/>
      <c r="S183" s="18"/>
      <c r="T183" s="18"/>
      <c r="U183" s="14"/>
    </row>
    <row r="184" spans="1:21" ht="13.15">
      <c r="A184" s="19">
        <v>45629.80900465278</v>
      </c>
      <c r="B184" s="20" t="s">
        <v>21</v>
      </c>
      <c r="C184" s="20" t="s">
        <v>22</v>
      </c>
      <c r="D184" s="20" t="s">
        <v>123</v>
      </c>
      <c r="E184" s="20" t="s">
        <v>73</v>
      </c>
      <c r="F184" s="20" t="s">
        <v>58</v>
      </c>
      <c r="G184" s="20"/>
      <c r="H184" s="20"/>
      <c r="I184" s="20"/>
      <c r="J184" s="20"/>
      <c r="K184" s="20"/>
      <c r="L184" s="20"/>
      <c r="M184" s="20"/>
      <c r="N184" s="20"/>
      <c r="O184" s="20"/>
      <c r="P184" s="20"/>
      <c r="Q184" s="20"/>
      <c r="R184" s="20"/>
      <c r="S184" s="20"/>
      <c r="T184" s="20"/>
    </row>
    <row r="185" spans="1:21" ht="13.15">
      <c r="A185" s="17">
        <v>45629.809040868058</v>
      </c>
      <c r="B185" s="18" t="s">
        <v>21</v>
      </c>
      <c r="C185" s="18" t="s">
        <v>22</v>
      </c>
      <c r="D185" s="18" t="s">
        <v>123</v>
      </c>
      <c r="E185" s="18" t="s">
        <v>124</v>
      </c>
      <c r="F185" s="18" t="s">
        <v>58</v>
      </c>
      <c r="G185" s="18"/>
      <c r="H185" s="18"/>
      <c r="I185" s="18"/>
      <c r="J185" s="18"/>
      <c r="K185" s="18"/>
      <c r="L185" s="18"/>
      <c r="M185" s="18"/>
      <c r="N185" s="18"/>
      <c r="O185" s="18"/>
      <c r="P185" s="18"/>
      <c r="Q185" s="18"/>
      <c r="R185" s="18"/>
      <c r="S185" s="18"/>
      <c r="T185" s="18"/>
      <c r="U185" s="14"/>
    </row>
    <row r="186" spans="1:21" ht="13.15">
      <c r="A186" s="19">
        <v>45629.813709953705</v>
      </c>
      <c r="B186" s="20" t="s">
        <v>21</v>
      </c>
      <c r="C186" s="20" t="s">
        <v>22</v>
      </c>
      <c r="D186" s="20" t="s">
        <v>23</v>
      </c>
      <c r="E186" s="20" t="s">
        <v>239</v>
      </c>
      <c r="F186" s="20" t="s">
        <v>58</v>
      </c>
      <c r="G186" s="20"/>
      <c r="H186" s="20"/>
      <c r="I186" s="20"/>
      <c r="J186" s="20"/>
      <c r="K186" s="20"/>
      <c r="L186" s="20"/>
      <c r="M186" s="20"/>
      <c r="N186" s="20"/>
      <c r="O186" s="20"/>
      <c r="P186" s="20"/>
      <c r="Q186" s="20"/>
      <c r="R186" s="20"/>
      <c r="S186" s="20"/>
      <c r="T186" s="20"/>
    </row>
    <row r="187" spans="1:21" ht="13.15">
      <c r="A187" s="17">
        <v>45629.814763680552</v>
      </c>
      <c r="B187" s="18" t="s">
        <v>21</v>
      </c>
      <c r="C187" s="18" t="s">
        <v>22</v>
      </c>
      <c r="D187" s="18" t="s">
        <v>41</v>
      </c>
      <c r="E187" s="18" t="s">
        <v>73</v>
      </c>
      <c r="F187" s="18" t="s">
        <v>85</v>
      </c>
      <c r="G187" s="18"/>
      <c r="H187" s="18"/>
      <c r="I187" s="18"/>
      <c r="J187" s="18"/>
      <c r="K187" s="18"/>
      <c r="L187" s="18"/>
      <c r="M187" s="18"/>
      <c r="N187" s="18"/>
      <c r="O187" s="18"/>
      <c r="P187" s="18"/>
      <c r="Q187" s="18"/>
      <c r="R187" s="18"/>
      <c r="S187" s="18"/>
      <c r="T187" s="18"/>
      <c r="U187" s="14"/>
    </row>
    <row r="188" spans="1:21" ht="13.15">
      <c r="A188" s="19">
        <v>45629.816406388883</v>
      </c>
      <c r="B188" s="20" t="s">
        <v>21</v>
      </c>
      <c r="C188" s="20" t="s">
        <v>57</v>
      </c>
      <c r="D188" s="20" t="s">
        <v>23</v>
      </c>
      <c r="E188" s="20" t="s">
        <v>24</v>
      </c>
      <c r="F188" s="20" t="s">
        <v>58</v>
      </c>
      <c r="G188" s="20"/>
      <c r="H188" s="20"/>
      <c r="I188" s="20"/>
      <c r="J188" s="20"/>
      <c r="K188" s="20"/>
      <c r="L188" s="20"/>
      <c r="M188" s="20"/>
      <c r="N188" s="20"/>
      <c r="O188" s="20"/>
      <c r="P188" s="20"/>
      <c r="Q188" s="20"/>
      <c r="R188" s="20"/>
      <c r="S188" s="20"/>
      <c r="T188" s="20"/>
    </row>
    <row r="189" spans="1:21" ht="13.15">
      <c r="A189" s="17">
        <v>45629.820324409724</v>
      </c>
      <c r="B189" s="18" t="s">
        <v>21</v>
      </c>
      <c r="C189" s="18" t="s">
        <v>22</v>
      </c>
      <c r="D189" s="18" t="s">
        <v>123</v>
      </c>
      <c r="E189" s="18" t="s">
        <v>124</v>
      </c>
      <c r="F189" s="18" t="s">
        <v>58</v>
      </c>
      <c r="G189" s="18"/>
      <c r="H189" s="18"/>
      <c r="I189" s="18"/>
      <c r="J189" s="18"/>
      <c r="K189" s="18"/>
      <c r="L189" s="18"/>
      <c r="M189" s="18"/>
      <c r="N189" s="18"/>
      <c r="O189" s="18"/>
      <c r="P189" s="18"/>
      <c r="Q189" s="18"/>
      <c r="R189" s="18"/>
      <c r="S189" s="18"/>
      <c r="T189" s="18"/>
    </row>
    <row r="190" spans="1:21" ht="13.15">
      <c r="A190" s="19">
        <v>45629.825121759262</v>
      </c>
      <c r="B190" s="20" t="s">
        <v>21</v>
      </c>
      <c r="C190" s="20" t="s">
        <v>22</v>
      </c>
      <c r="D190" s="20" t="s">
        <v>41</v>
      </c>
      <c r="E190" s="20" t="s">
        <v>73</v>
      </c>
      <c r="F190" s="20" t="s">
        <v>58</v>
      </c>
      <c r="G190" s="20"/>
      <c r="H190" s="20"/>
      <c r="I190" s="20"/>
      <c r="J190" s="20"/>
      <c r="K190" s="20"/>
      <c r="L190" s="20"/>
      <c r="M190" s="20"/>
      <c r="N190" s="20"/>
      <c r="O190" s="20"/>
      <c r="Q190" s="20"/>
      <c r="R190" s="20"/>
      <c r="S190" s="20"/>
      <c r="T190" s="20"/>
      <c r="U190" s="15"/>
    </row>
    <row r="191" spans="1:21" ht="13.15">
      <c r="A191" s="17">
        <v>45629.832351701392</v>
      </c>
      <c r="B191" s="18" t="s">
        <v>21</v>
      </c>
      <c r="C191" s="18" t="s">
        <v>22</v>
      </c>
      <c r="D191" s="18" t="s">
        <v>23</v>
      </c>
      <c r="E191" s="18" t="s">
        <v>24</v>
      </c>
      <c r="F191" s="18" t="s">
        <v>226</v>
      </c>
      <c r="G191" s="18"/>
      <c r="H191" s="18"/>
      <c r="I191" s="18"/>
      <c r="J191" s="18"/>
      <c r="K191" s="18"/>
      <c r="L191" s="18"/>
      <c r="M191" s="18"/>
      <c r="N191" s="18"/>
      <c r="O191" s="18"/>
      <c r="P191" s="18"/>
      <c r="Q191" s="18"/>
      <c r="R191" s="18"/>
      <c r="S191" s="18"/>
      <c r="T191" s="18"/>
      <c r="U191" s="14"/>
    </row>
    <row r="192" spans="1:21" ht="13.15">
      <c r="A192" s="19">
        <v>45629.832666030095</v>
      </c>
      <c r="B192" s="20" t="s">
        <v>21</v>
      </c>
      <c r="C192" s="20" t="s">
        <v>22</v>
      </c>
      <c r="D192" s="20" t="s">
        <v>123</v>
      </c>
      <c r="E192" s="20" t="s">
        <v>124</v>
      </c>
      <c r="F192" s="20" t="s">
        <v>2368</v>
      </c>
      <c r="G192" s="20"/>
      <c r="H192" s="20"/>
      <c r="I192" s="20"/>
      <c r="J192" s="20"/>
      <c r="K192" s="20"/>
      <c r="L192" s="20"/>
      <c r="M192" s="20"/>
      <c r="N192" s="20"/>
      <c r="O192" s="20"/>
      <c r="P192" s="20"/>
      <c r="Q192" s="20"/>
      <c r="R192" s="20"/>
      <c r="S192" s="20"/>
      <c r="T192" s="20"/>
      <c r="U192" s="15"/>
    </row>
    <row r="193" spans="1:21" ht="13.15">
      <c r="A193" s="17">
        <v>45629.832921446759</v>
      </c>
      <c r="B193" s="18" t="s">
        <v>21</v>
      </c>
      <c r="C193" s="18" t="s">
        <v>22</v>
      </c>
      <c r="D193" s="18" t="s">
        <v>23</v>
      </c>
      <c r="E193" s="18" t="s">
        <v>282</v>
      </c>
      <c r="F193" s="18" t="s">
        <v>25</v>
      </c>
      <c r="G193" s="18"/>
      <c r="H193" s="18"/>
      <c r="I193" s="18"/>
      <c r="J193" s="18"/>
      <c r="K193" s="18"/>
      <c r="L193" s="18"/>
      <c r="M193" s="18"/>
      <c r="N193" s="18"/>
      <c r="O193" s="18"/>
      <c r="P193" s="18"/>
      <c r="Q193" s="18"/>
      <c r="R193" s="18"/>
      <c r="S193" s="18"/>
      <c r="T193" s="18"/>
      <c r="U193" s="14"/>
    </row>
    <row r="194" spans="1:21" ht="13.15">
      <c r="A194" s="19">
        <v>45629.848198842592</v>
      </c>
      <c r="B194" s="20" t="s">
        <v>21</v>
      </c>
      <c r="C194" s="20" t="s">
        <v>22</v>
      </c>
      <c r="D194" s="20" t="s">
        <v>41</v>
      </c>
      <c r="E194" s="20" t="s">
        <v>73</v>
      </c>
      <c r="F194" s="20" t="s">
        <v>2368</v>
      </c>
      <c r="H194" s="20"/>
      <c r="I194" s="20"/>
      <c r="K194" s="20"/>
      <c r="L194" s="20"/>
      <c r="M194" s="20"/>
      <c r="N194" s="20"/>
      <c r="O194" s="20"/>
      <c r="P194" s="20"/>
      <c r="Q194" s="20"/>
      <c r="R194" s="20"/>
      <c r="S194" s="20"/>
      <c r="T194" s="20"/>
    </row>
    <row r="195" spans="1:21" ht="13.15">
      <c r="A195" s="17">
        <v>45629.861469814816</v>
      </c>
      <c r="B195" s="18" t="s">
        <v>21</v>
      </c>
      <c r="C195" s="18" t="s">
        <v>22</v>
      </c>
      <c r="D195" s="18" t="s">
        <v>23</v>
      </c>
      <c r="E195" s="18" t="s">
        <v>73</v>
      </c>
      <c r="F195" s="18" t="s">
        <v>58</v>
      </c>
      <c r="G195" s="18"/>
      <c r="H195" s="18"/>
      <c r="I195" s="18"/>
      <c r="J195" s="18"/>
      <c r="K195" s="18"/>
      <c r="L195" s="18"/>
      <c r="M195" s="18"/>
      <c r="N195" s="18"/>
      <c r="Q195" s="18"/>
      <c r="R195" s="18"/>
      <c r="S195" s="18"/>
      <c r="T195" s="18"/>
      <c r="U195" s="14"/>
    </row>
    <row r="196" spans="1:21" ht="13.15">
      <c r="A196" s="19">
        <v>45629.867250567127</v>
      </c>
      <c r="B196" s="20" t="s">
        <v>21</v>
      </c>
      <c r="C196" s="20" t="s">
        <v>22</v>
      </c>
      <c r="D196" s="20" t="s">
        <v>123</v>
      </c>
      <c r="E196" s="20" t="s">
        <v>24</v>
      </c>
      <c r="F196" s="20" t="s">
        <v>58</v>
      </c>
      <c r="G196" s="20"/>
      <c r="H196" s="20"/>
      <c r="I196" s="20"/>
      <c r="J196" s="20"/>
      <c r="K196" s="20"/>
      <c r="L196" s="20"/>
      <c r="M196" s="20"/>
      <c r="N196" s="20"/>
      <c r="O196" s="20"/>
      <c r="P196" s="20"/>
      <c r="Q196" s="20"/>
      <c r="R196" s="20"/>
      <c r="S196" s="20"/>
      <c r="T196" s="20"/>
      <c r="U196" s="15"/>
    </row>
    <row r="197" spans="1:21" ht="13.15">
      <c r="A197" s="17">
        <v>45629.86788153935</v>
      </c>
      <c r="B197" s="18" t="s">
        <v>21</v>
      </c>
      <c r="C197" s="18" t="s">
        <v>22</v>
      </c>
      <c r="D197" s="18" t="s">
        <v>23</v>
      </c>
      <c r="E197" s="18" t="s">
        <v>73</v>
      </c>
      <c r="F197" s="18" t="s">
        <v>58</v>
      </c>
      <c r="G197" s="18"/>
      <c r="H197" s="18"/>
      <c r="J197" s="18"/>
      <c r="M197" s="18"/>
      <c r="N197" s="18"/>
      <c r="O197" s="18"/>
      <c r="Q197" s="18"/>
      <c r="R197" s="18"/>
      <c r="S197" s="18"/>
      <c r="T197" s="18"/>
      <c r="U197" s="14"/>
    </row>
    <row r="198" spans="1:21" ht="13.15">
      <c r="A198" s="19">
        <v>45629.874114641207</v>
      </c>
      <c r="B198" s="20" t="s">
        <v>21</v>
      </c>
      <c r="C198" s="20" t="s">
        <v>22</v>
      </c>
      <c r="D198" s="20" t="s">
        <v>41</v>
      </c>
      <c r="E198" s="20" t="s">
        <v>73</v>
      </c>
      <c r="F198" s="20" t="s">
        <v>58</v>
      </c>
      <c r="G198" s="20"/>
      <c r="H198" s="20"/>
      <c r="I198" s="20"/>
      <c r="J198" s="20"/>
      <c r="K198" s="20"/>
      <c r="L198" s="20"/>
      <c r="M198" s="20"/>
      <c r="N198" s="20"/>
      <c r="O198" s="20"/>
      <c r="P198" s="20"/>
      <c r="Q198" s="20"/>
      <c r="R198" s="20"/>
      <c r="S198" s="20"/>
      <c r="T198" s="20"/>
      <c r="U198" s="15"/>
    </row>
    <row r="199" spans="1:21" ht="13.15">
      <c r="A199" s="17">
        <v>45629.875140092598</v>
      </c>
      <c r="B199" s="18" t="s">
        <v>21</v>
      </c>
      <c r="C199" s="18" t="s">
        <v>22</v>
      </c>
      <c r="D199" s="18" t="s">
        <v>23</v>
      </c>
      <c r="E199" s="18" t="s">
        <v>24</v>
      </c>
      <c r="F199" s="18" t="s">
        <v>58</v>
      </c>
      <c r="H199" s="18"/>
      <c r="I199" s="18"/>
      <c r="K199" s="18"/>
      <c r="N199" s="18"/>
      <c r="Q199" s="18"/>
      <c r="R199" s="18"/>
      <c r="S199" s="18"/>
      <c r="T199" s="18"/>
      <c r="U199" s="14"/>
    </row>
    <row r="200" spans="1:21" ht="13.15">
      <c r="A200" s="19">
        <v>45629.876770497685</v>
      </c>
      <c r="B200" s="20" t="s">
        <v>21</v>
      </c>
      <c r="C200" s="20" t="s">
        <v>22</v>
      </c>
      <c r="D200" s="20" t="s">
        <v>486</v>
      </c>
      <c r="E200" s="20" t="s">
        <v>124</v>
      </c>
      <c r="F200" s="20" t="s">
        <v>125</v>
      </c>
      <c r="G200" s="20"/>
      <c r="H200" s="20"/>
      <c r="I200" s="20"/>
      <c r="J200" s="20"/>
      <c r="K200" s="20"/>
      <c r="L200" s="20"/>
      <c r="M200" s="20"/>
      <c r="N200" s="20"/>
      <c r="O200" s="20"/>
      <c r="P200" s="20"/>
      <c r="Q200" s="20"/>
      <c r="R200" s="20"/>
      <c r="S200" s="20"/>
      <c r="T200" s="20"/>
      <c r="U200" s="15"/>
    </row>
    <row r="201" spans="1:21" ht="13.15">
      <c r="A201" s="17">
        <v>45629.878487743059</v>
      </c>
      <c r="B201" s="18" t="s">
        <v>21</v>
      </c>
      <c r="C201" s="18" t="s">
        <v>22</v>
      </c>
      <c r="D201" s="18" t="s">
        <v>41</v>
      </c>
      <c r="E201" s="18" t="s">
        <v>24</v>
      </c>
      <c r="F201" s="18" t="s">
        <v>58</v>
      </c>
      <c r="G201" s="18"/>
      <c r="H201" s="18"/>
      <c r="I201" s="18"/>
      <c r="J201" s="18"/>
      <c r="K201" s="18"/>
      <c r="L201" s="18"/>
      <c r="M201" s="18"/>
      <c r="N201" s="18"/>
      <c r="O201" s="18"/>
      <c r="P201" s="18"/>
      <c r="Q201" s="18"/>
      <c r="R201" s="18"/>
      <c r="S201" s="18"/>
      <c r="T201" s="18"/>
    </row>
    <row r="202" spans="1:21" ht="13.15">
      <c r="A202" s="19">
        <v>45629.884073252309</v>
      </c>
      <c r="B202" s="20" t="s">
        <v>21</v>
      </c>
      <c r="C202" s="20" t="s">
        <v>57</v>
      </c>
      <c r="D202" s="20" t="s">
        <v>123</v>
      </c>
      <c r="E202" s="20" t="s">
        <v>24</v>
      </c>
      <c r="F202" s="20" t="s">
        <v>25</v>
      </c>
    </row>
    <row r="203" spans="1:21" ht="13.15">
      <c r="A203" s="17">
        <v>45629.889227905092</v>
      </c>
      <c r="B203" s="18" t="s">
        <v>21</v>
      </c>
      <c r="C203" s="18" t="s">
        <v>22</v>
      </c>
      <c r="D203" s="18" t="s">
        <v>41</v>
      </c>
      <c r="E203" s="18" t="s">
        <v>73</v>
      </c>
      <c r="F203" s="18" t="s">
        <v>58</v>
      </c>
      <c r="H203" s="18"/>
      <c r="I203" s="18"/>
      <c r="K203" s="18"/>
      <c r="M203" s="18"/>
      <c r="Q203" s="18"/>
      <c r="R203" s="18"/>
      <c r="S203" s="18"/>
      <c r="T203" s="18"/>
    </row>
    <row r="204" spans="1:21" ht="13.15">
      <c r="A204" s="19">
        <v>45629.893770682873</v>
      </c>
      <c r="B204" s="20" t="s">
        <v>21</v>
      </c>
      <c r="C204" s="20" t="s">
        <v>57</v>
      </c>
      <c r="D204" s="20" t="s">
        <v>41</v>
      </c>
      <c r="E204" s="20" t="s">
        <v>24</v>
      </c>
      <c r="F204" s="20" t="s">
        <v>58</v>
      </c>
      <c r="G204" s="20"/>
      <c r="H204" s="20"/>
      <c r="I204" s="20"/>
      <c r="K204" s="20"/>
      <c r="R204" s="20"/>
    </row>
    <row r="205" spans="1:21" ht="13.15">
      <c r="A205" s="17">
        <v>45629.896614687503</v>
      </c>
      <c r="B205" s="18" t="s">
        <v>21</v>
      </c>
      <c r="C205" s="18" t="s">
        <v>22</v>
      </c>
      <c r="D205" s="18" t="s">
        <v>41</v>
      </c>
      <c r="E205" s="18" t="s">
        <v>73</v>
      </c>
      <c r="F205" s="18" t="s">
        <v>2502</v>
      </c>
      <c r="G205" s="18"/>
      <c r="H205" s="18"/>
      <c r="I205" s="18"/>
      <c r="J205" s="18"/>
      <c r="K205" s="18"/>
      <c r="L205" s="18"/>
      <c r="M205" s="18"/>
      <c r="N205" s="18"/>
      <c r="O205" s="18"/>
      <c r="P205" s="18"/>
      <c r="Q205" s="18"/>
      <c r="R205" s="18"/>
      <c r="S205" s="18"/>
      <c r="T205" s="18"/>
      <c r="U205" s="14"/>
    </row>
    <row r="206" spans="1:21" ht="13.15">
      <c r="A206" s="19">
        <v>45629.906259004631</v>
      </c>
      <c r="B206" s="20" t="s">
        <v>21</v>
      </c>
      <c r="C206" s="20" t="s">
        <v>22</v>
      </c>
      <c r="D206" s="20" t="s">
        <v>23</v>
      </c>
      <c r="E206" s="20" t="s">
        <v>24</v>
      </c>
      <c r="F206" s="20" t="s">
        <v>58</v>
      </c>
      <c r="G206" s="20"/>
      <c r="H206" s="20"/>
      <c r="I206" s="20"/>
      <c r="J206" s="20"/>
      <c r="K206" s="20"/>
      <c r="L206" s="20"/>
      <c r="M206" s="20"/>
      <c r="N206" s="20"/>
      <c r="O206" s="20"/>
      <c r="P206" s="20"/>
      <c r="Q206" s="20"/>
      <c r="R206" s="20"/>
      <c r="S206" s="20"/>
      <c r="T206" s="20"/>
      <c r="U206" s="15"/>
    </row>
    <row r="207" spans="1:21" ht="13.15">
      <c r="A207" s="17">
        <v>45629.907007951391</v>
      </c>
      <c r="B207" s="18" t="s">
        <v>21</v>
      </c>
      <c r="C207" s="18" t="s">
        <v>22</v>
      </c>
      <c r="D207" s="18" t="s">
        <v>23</v>
      </c>
      <c r="E207" s="18" t="s">
        <v>73</v>
      </c>
      <c r="F207" s="18" t="s">
        <v>58</v>
      </c>
      <c r="G207" s="18"/>
      <c r="H207" s="18"/>
      <c r="I207" s="18"/>
      <c r="J207" s="18"/>
      <c r="K207" s="18"/>
      <c r="L207" s="18"/>
      <c r="M207" s="18"/>
      <c r="N207" s="18"/>
      <c r="O207" s="18"/>
      <c r="P207" s="18"/>
      <c r="Q207" s="18"/>
      <c r="R207" s="18"/>
      <c r="S207" s="18"/>
      <c r="T207" s="18"/>
    </row>
    <row r="208" spans="1:21" ht="13.15">
      <c r="A208" s="19">
        <v>45629.909053715281</v>
      </c>
      <c r="B208" s="20" t="s">
        <v>21</v>
      </c>
      <c r="C208" s="20" t="s">
        <v>57</v>
      </c>
      <c r="D208" s="20" t="s">
        <v>41</v>
      </c>
      <c r="E208" s="20" t="s">
        <v>24</v>
      </c>
      <c r="F208" s="20" t="s">
        <v>25</v>
      </c>
      <c r="G208" s="20"/>
      <c r="H208" s="20"/>
      <c r="I208" s="20"/>
      <c r="J208" s="20"/>
      <c r="K208" s="20"/>
      <c r="L208" s="20"/>
      <c r="M208" s="20"/>
      <c r="N208" s="20"/>
      <c r="O208" s="20"/>
      <c r="P208" s="20"/>
      <c r="Q208" s="20"/>
      <c r="R208" s="20"/>
      <c r="T208" s="20"/>
    </row>
    <row r="209" spans="1:21" ht="13.15">
      <c r="A209" s="17">
        <v>45629.919067395836</v>
      </c>
      <c r="B209" s="18" t="s">
        <v>21</v>
      </c>
      <c r="C209" s="18" t="s">
        <v>57</v>
      </c>
      <c r="D209" s="18" t="s">
        <v>41</v>
      </c>
      <c r="E209" s="18" t="s">
        <v>73</v>
      </c>
      <c r="F209" s="18" t="s">
        <v>25</v>
      </c>
      <c r="G209" s="18"/>
      <c r="H209" s="18"/>
      <c r="I209" s="18"/>
      <c r="L209" s="18"/>
      <c r="M209" s="18"/>
      <c r="N209" s="18"/>
      <c r="O209" s="18"/>
      <c r="Q209" s="18"/>
      <c r="R209" s="18"/>
    </row>
    <row r="210" spans="1:21" ht="13.15">
      <c r="A210" s="19">
        <v>45629.92004459491</v>
      </c>
      <c r="B210" s="20" t="s">
        <v>21</v>
      </c>
      <c r="C210" s="20" t="s">
        <v>22</v>
      </c>
      <c r="D210" s="20" t="s">
        <v>23</v>
      </c>
      <c r="E210" s="20" t="s">
        <v>239</v>
      </c>
      <c r="F210" s="31" t="s">
        <v>1100</v>
      </c>
      <c r="G210" s="20"/>
      <c r="H210" s="20"/>
      <c r="I210" s="20"/>
      <c r="J210" s="20"/>
      <c r="K210" s="20"/>
      <c r="L210" s="20"/>
      <c r="M210" s="20"/>
      <c r="N210" s="20"/>
      <c r="O210" s="20"/>
      <c r="P210" s="20"/>
      <c r="Q210" s="20"/>
      <c r="R210" s="20"/>
      <c r="S210" s="20"/>
      <c r="T210" s="20"/>
    </row>
    <row r="211" spans="1:21" ht="13.15">
      <c r="A211" s="17">
        <v>45629.926781273149</v>
      </c>
      <c r="B211" s="18" t="s">
        <v>21</v>
      </c>
      <c r="C211" s="18" t="s">
        <v>22</v>
      </c>
      <c r="D211" s="18" t="s">
        <v>41</v>
      </c>
      <c r="E211" s="18" t="s">
        <v>24</v>
      </c>
      <c r="F211" s="18" t="s">
        <v>58</v>
      </c>
      <c r="G211" s="18"/>
      <c r="H211" s="18"/>
      <c r="I211" s="18"/>
      <c r="J211" s="18"/>
      <c r="K211" s="18"/>
      <c r="L211" s="18"/>
      <c r="M211" s="18"/>
      <c r="N211" s="18"/>
      <c r="O211" s="18"/>
      <c r="Q211" s="18"/>
      <c r="R211" s="18"/>
      <c r="S211" s="18"/>
      <c r="T211" s="18"/>
    </row>
    <row r="212" spans="1:21" ht="13.15">
      <c r="A212" s="19">
        <v>45629.928360254635</v>
      </c>
      <c r="B212" s="20" t="s">
        <v>21</v>
      </c>
      <c r="C212" s="20" t="s">
        <v>22</v>
      </c>
      <c r="D212" s="20" t="s">
        <v>123</v>
      </c>
      <c r="E212" s="20" t="s">
        <v>73</v>
      </c>
      <c r="F212" s="20" t="s">
        <v>58</v>
      </c>
      <c r="G212" s="20"/>
      <c r="H212" s="20"/>
      <c r="I212" s="20"/>
      <c r="J212" s="20"/>
      <c r="K212" s="20"/>
      <c r="L212" s="20"/>
      <c r="M212" s="20"/>
      <c r="N212" s="20"/>
      <c r="O212" s="20"/>
      <c r="P212" s="20"/>
      <c r="Q212" s="20"/>
      <c r="R212" s="20"/>
      <c r="S212" s="20"/>
      <c r="T212" s="20"/>
      <c r="U212" s="15"/>
    </row>
    <row r="213" spans="1:21" ht="13.15">
      <c r="A213" s="17">
        <v>45629.932009479162</v>
      </c>
      <c r="B213" s="18" t="s">
        <v>21</v>
      </c>
      <c r="C213" s="18" t="s">
        <v>22</v>
      </c>
      <c r="D213" s="18" t="s">
        <v>41</v>
      </c>
      <c r="E213" s="18" t="s">
        <v>73</v>
      </c>
      <c r="F213" s="18" t="s">
        <v>25</v>
      </c>
      <c r="G213" s="18"/>
      <c r="H213" s="18"/>
      <c r="I213" s="18"/>
      <c r="J213" s="18"/>
      <c r="K213" s="18"/>
      <c r="L213" s="18"/>
      <c r="M213" s="18"/>
      <c r="N213" s="18"/>
      <c r="O213" s="18"/>
      <c r="P213" s="18"/>
      <c r="Q213" s="18"/>
      <c r="R213" s="18"/>
      <c r="S213" s="18"/>
      <c r="T213" s="18"/>
      <c r="U213" s="14"/>
    </row>
    <row r="214" spans="1:21" ht="13.15">
      <c r="A214" s="19">
        <v>45629.939830358795</v>
      </c>
      <c r="B214" s="20" t="s">
        <v>21</v>
      </c>
      <c r="C214" s="20" t="s">
        <v>22</v>
      </c>
      <c r="D214" s="20" t="s">
        <v>123</v>
      </c>
      <c r="E214" s="20" t="s">
        <v>124</v>
      </c>
      <c r="F214" s="20" t="s">
        <v>58</v>
      </c>
      <c r="G214" s="20"/>
      <c r="H214" s="20"/>
      <c r="I214" s="20"/>
      <c r="J214" s="20"/>
      <c r="K214" s="20"/>
      <c r="L214" s="20"/>
      <c r="M214" s="20"/>
      <c r="N214" s="20"/>
      <c r="O214" s="20"/>
      <c r="Q214" s="20"/>
      <c r="R214" s="20"/>
      <c r="S214" s="20"/>
      <c r="T214" s="20"/>
      <c r="U214" s="15"/>
    </row>
    <row r="215" spans="1:21" ht="13.15">
      <c r="A215" s="17">
        <v>45629.94154886574</v>
      </c>
      <c r="B215" s="18" t="s">
        <v>21</v>
      </c>
      <c r="C215" s="18" t="s">
        <v>22</v>
      </c>
      <c r="D215" s="18" t="s">
        <v>486</v>
      </c>
      <c r="E215" s="18" t="s">
        <v>124</v>
      </c>
      <c r="F215" s="18" t="s">
        <v>226</v>
      </c>
      <c r="G215" s="18"/>
      <c r="H215" s="18"/>
      <c r="I215" s="18"/>
      <c r="J215" s="18"/>
      <c r="K215" s="18"/>
      <c r="L215" s="18"/>
      <c r="M215" s="18"/>
      <c r="N215" s="18"/>
      <c r="O215" s="18"/>
      <c r="P215" s="18"/>
      <c r="Q215" s="18"/>
      <c r="R215" s="18"/>
      <c r="S215" s="18"/>
      <c r="T215" s="18"/>
      <c r="U215" s="14"/>
    </row>
    <row r="216" spans="1:21" ht="13.15">
      <c r="A216" s="19">
        <v>45629.94326699074</v>
      </c>
      <c r="B216" s="20" t="s">
        <v>21</v>
      </c>
      <c r="C216" s="20" t="s">
        <v>22</v>
      </c>
      <c r="D216" s="20" t="s">
        <v>123</v>
      </c>
      <c r="E216" s="20" t="s">
        <v>73</v>
      </c>
      <c r="F216" s="20" t="s">
        <v>226</v>
      </c>
      <c r="G216" s="20"/>
      <c r="H216" s="20"/>
      <c r="I216" s="20"/>
      <c r="J216" s="20"/>
      <c r="K216" s="20"/>
      <c r="L216" s="20"/>
      <c r="M216" s="20"/>
      <c r="N216" s="20"/>
      <c r="O216" s="20"/>
      <c r="P216" s="20"/>
      <c r="Q216" s="20"/>
      <c r="R216" s="20"/>
      <c r="S216" s="20"/>
      <c r="T216" s="20"/>
      <c r="U216" s="15"/>
    </row>
    <row r="217" spans="1:21" ht="13.15">
      <c r="A217" s="17">
        <v>45629.943701631943</v>
      </c>
      <c r="B217" s="18" t="s">
        <v>21</v>
      </c>
      <c r="C217" s="18" t="s">
        <v>22</v>
      </c>
      <c r="D217" s="18" t="s">
        <v>41</v>
      </c>
      <c r="E217" s="18" t="s">
        <v>73</v>
      </c>
      <c r="F217" s="18" t="s">
        <v>58</v>
      </c>
      <c r="G217" s="18"/>
      <c r="H217" s="18"/>
      <c r="I217" s="18"/>
      <c r="J217" s="18"/>
      <c r="K217" s="18"/>
      <c r="L217" s="18"/>
      <c r="M217" s="18"/>
      <c r="N217" s="18"/>
      <c r="O217" s="18"/>
      <c r="P217" s="18"/>
      <c r="Q217" s="18"/>
      <c r="R217" s="18"/>
      <c r="S217" s="18"/>
      <c r="T217" s="18"/>
      <c r="U217" s="14"/>
    </row>
    <row r="218" spans="1:21" ht="13.15">
      <c r="A218" s="19">
        <v>45629.945068530091</v>
      </c>
      <c r="B218" s="20" t="s">
        <v>21</v>
      </c>
      <c r="C218" s="20" t="s">
        <v>57</v>
      </c>
      <c r="D218" s="20" t="s">
        <v>23</v>
      </c>
      <c r="E218" s="20" t="s">
        <v>239</v>
      </c>
      <c r="F218" s="20" t="s">
        <v>226</v>
      </c>
      <c r="G218" s="20"/>
      <c r="H218" s="20"/>
      <c r="I218" s="20"/>
      <c r="J218" s="20"/>
      <c r="K218" s="20"/>
      <c r="L218" s="20"/>
      <c r="M218" s="20"/>
      <c r="N218" s="20"/>
      <c r="O218" s="20"/>
      <c r="Q218" s="20"/>
      <c r="R218" s="20"/>
      <c r="S218" s="20"/>
      <c r="T218" s="20"/>
    </row>
    <row r="219" spans="1:21" ht="13.15">
      <c r="A219" s="17">
        <v>45629.94956011574</v>
      </c>
      <c r="B219" s="18" t="s">
        <v>21</v>
      </c>
      <c r="C219" s="18" t="s">
        <v>22</v>
      </c>
      <c r="D219" s="18" t="s">
        <v>23</v>
      </c>
      <c r="E219" s="18" t="s">
        <v>124</v>
      </c>
      <c r="F219" s="18" t="s">
        <v>58</v>
      </c>
      <c r="G219" s="18"/>
      <c r="H219" s="18"/>
      <c r="I219" s="18"/>
      <c r="J219" s="18"/>
      <c r="K219" s="18"/>
      <c r="L219" s="18"/>
      <c r="M219" s="18"/>
      <c r="N219" s="18"/>
      <c r="O219" s="18"/>
      <c r="P219" s="18"/>
      <c r="Q219" s="18"/>
      <c r="R219" s="18"/>
      <c r="S219" s="18"/>
      <c r="T219" s="18"/>
      <c r="U219" s="14"/>
    </row>
    <row r="220" spans="1:21" ht="13.15">
      <c r="A220" s="19">
        <v>45629.950439548615</v>
      </c>
      <c r="B220" s="20" t="s">
        <v>21</v>
      </c>
      <c r="C220" s="20" t="s">
        <v>22</v>
      </c>
      <c r="D220" s="20" t="s">
        <v>23</v>
      </c>
      <c r="E220" s="20" t="s">
        <v>24</v>
      </c>
      <c r="F220" s="20" t="s">
        <v>58</v>
      </c>
      <c r="G220" s="20"/>
      <c r="H220" s="20"/>
      <c r="I220" s="20"/>
      <c r="J220" s="20"/>
      <c r="K220" s="20"/>
      <c r="L220" s="20"/>
      <c r="M220" s="20"/>
      <c r="N220" s="20"/>
      <c r="O220" s="20"/>
      <c r="P220" s="20"/>
      <c r="Q220" s="20"/>
      <c r="R220" s="20"/>
      <c r="S220" s="20"/>
      <c r="T220" s="20"/>
      <c r="U220" s="15"/>
    </row>
    <row r="221" spans="1:21" ht="13.15">
      <c r="A221" s="17">
        <v>45629.953579768524</v>
      </c>
      <c r="B221" s="18" t="s">
        <v>21</v>
      </c>
      <c r="C221" s="18" t="s">
        <v>22</v>
      </c>
      <c r="D221" s="18" t="s">
        <v>123</v>
      </c>
      <c r="E221" s="18" t="s">
        <v>124</v>
      </c>
      <c r="F221" s="18" t="s">
        <v>58</v>
      </c>
      <c r="G221" s="18"/>
      <c r="I221" s="18"/>
      <c r="J221" s="18"/>
      <c r="K221" s="18"/>
      <c r="L221" s="18"/>
      <c r="M221" s="18"/>
      <c r="N221" s="18"/>
      <c r="O221" s="18"/>
      <c r="Q221" s="18"/>
      <c r="R221" s="18"/>
      <c r="S221" s="18"/>
      <c r="T221" s="18"/>
      <c r="U221" s="14"/>
    </row>
    <row r="222" spans="1:21" ht="13.15">
      <c r="A222" s="19">
        <v>45629.954575370371</v>
      </c>
      <c r="B222" s="20" t="s">
        <v>21</v>
      </c>
      <c r="C222" s="20" t="s">
        <v>57</v>
      </c>
      <c r="D222" s="20" t="s">
        <v>23</v>
      </c>
      <c r="E222" s="20" t="s">
        <v>24</v>
      </c>
      <c r="F222" s="20" t="s">
        <v>58</v>
      </c>
      <c r="G222" s="20"/>
      <c r="H222" s="20"/>
      <c r="I222" s="20"/>
      <c r="J222" s="20"/>
      <c r="K222" s="20"/>
      <c r="L222" s="20"/>
      <c r="M222" s="20"/>
      <c r="N222" s="20"/>
      <c r="O222" s="20"/>
      <c r="P222" s="20"/>
      <c r="Q222" s="20"/>
      <c r="R222" s="20"/>
      <c r="S222" s="20"/>
      <c r="T222" s="20"/>
      <c r="U222" s="15"/>
    </row>
    <row r="223" spans="1:21" ht="13.15">
      <c r="A223" s="17">
        <v>45629.957233159723</v>
      </c>
      <c r="B223" s="18" t="s">
        <v>21</v>
      </c>
      <c r="C223" s="18" t="s">
        <v>22</v>
      </c>
      <c r="D223" s="18" t="s">
        <v>23</v>
      </c>
      <c r="E223" s="18" t="s">
        <v>73</v>
      </c>
      <c r="F223" s="18" t="s">
        <v>58</v>
      </c>
      <c r="G223" s="18"/>
      <c r="H223" s="18"/>
      <c r="I223" s="18"/>
      <c r="J223" s="18"/>
      <c r="K223" s="18"/>
      <c r="L223" s="18"/>
      <c r="M223" s="18"/>
      <c r="N223" s="18"/>
      <c r="O223" s="18"/>
      <c r="P223" s="18"/>
      <c r="Q223" s="18"/>
      <c r="R223" s="18"/>
      <c r="S223" s="18"/>
      <c r="T223" s="18"/>
    </row>
    <row r="224" spans="1:21" ht="13.15">
      <c r="A224" s="19">
        <v>45629.965270497683</v>
      </c>
      <c r="B224" s="20" t="s">
        <v>21</v>
      </c>
      <c r="C224" s="20" t="s">
        <v>22</v>
      </c>
      <c r="D224" s="20" t="s">
        <v>41</v>
      </c>
      <c r="E224" s="20" t="s">
        <v>73</v>
      </c>
      <c r="F224" s="20" t="s">
        <v>58</v>
      </c>
      <c r="G224" s="20"/>
      <c r="H224" s="20"/>
      <c r="I224" s="20"/>
      <c r="J224" s="20"/>
      <c r="K224" s="20"/>
      <c r="M224" s="20"/>
      <c r="N224" s="20"/>
      <c r="O224" s="20"/>
      <c r="P224" s="20"/>
      <c r="Q224" s="20"/>
      <c r="R224" s="20"/>
      <c r="T224" s="20"/>
    </row>
    <row r="225" spans="1:21" ht="13.15">
      <c r="A225" s="17">
        <v>45629.967843622682</v>
      </c>
      <c r="B225" s="18" t="s">
        <v>21</v>
      </c>
      <c r="C225" s="18" t="s">
        <v>57</v>
      </c>
      <c r="D225" s="18" t="s">
        <v>23</v>
      </c>
      <c r="E225" s="18" t="s">
        <v>73</v>
      </c>
      <c r="F225" s="18" t="s">
        <v>58</v>
      </c>
      <c r="H225" s="18"/>
      <c r="I225" s="18"/>
      <c r="J225" s="18"/>
      <c r="K225" s="18"/>
      <c r="L225" s="18"/>
      <c r="N225" s="18"/>
    </row>
    <row r="226" spans="1:21" ht="13.15">
      <c r="A226" s="19">
        <v>45629.968584756949</v>
      </c>
      <c r="B226" s="20" t="s">
        <v>21</v>
      </c>
      <c r="C226" s="20" t="s">
        <v>22</v>
      </c>
      <c r="D226" s="20" t="s">
        <v>23</v>
      </c>
      <c r="E226" s="20" t="s">
        <v>24</v>
      </c>
      <c r="F226" s="20" t="s">
        <v>25</v>
      </c>
      <c r="G226" s="20"/>
      <c r="H226" s="20"/>
    </row>
    <row r="227" spans="1:21" ht="13.15">
      <c r="A227" s="17">
        <v>45629.980351527774</v>
      </c>
      <c r="B227" s="18" t="s">
        <v>21</v>
      </c>
      <c r="C227" s="18" t="s">
        <v>57</v>
      </c>
      <c r="D227" s="18" t="s">
        <v>23</v>
      </c>
      <c r="E227" s="18" t="s">
        <v>73</v>
      </c>
      <c r="F227" s="18" t="s">
        <v>58</v>
      </c>
      <c r="G227" s="18"/>
      <c r="H227" s="18"/>
      <c r="I227" s="18"/>
      <c r="J227" s="18"/>
      <c r="K227" s="18"/>
      <c r="L227" s="18"/>
      <c r="M227" s="18"/>
      <c r="N227" s="18"/>
      <c r="R227" s="18"/>
    </row>
    <row r="228" spans="1:21" ht="13.15">
      <c r="A228" s="19">
        <v>45629.983234930551</v>
      </c>
      <c r="B228" s="20" t="s">
        <v>21</v>
      </c>
      <c r="C228" s="20" t="s">
        <v>22</v>
      </c>
      <c r="D228" s="20" t="s">
        <v>23</v>
      </c>
      <c r="E228" s="20" t="s">
        <v>73</v>
      </c>
      <c r="F228" s="20" t="s">
        <v>58</v>
      </c>
      <c r="G228" s="20"/>
      <c r="H228" s="20"/>
      <c r="I228" s="20"/>
      <c r="J228" s="20"/>
      <c r="K228" s="20"/>
      <c r="L228" s="20"/>
      <c r="M228" s="20"/>
      <c r="N228" s="20"/>
      <c r="O228" s="20"/>
      <c r="P228" s="20"/>
      <c r="Q228" s="20"/>
      <c r="R228" s="20"/>
      <c r="S228" s="20"/>
      <c r="T228" s="20"/>
      <c r="U228" s="15"/>
    </row>
    <row r="229" spans="1:21" ht="13.15">
      <c r="A229" s="17">
        <v>45629.986736828709</v>
      </c>
      <c r="B229" s="18" t="s">
        <v>21</v>
      </c>
      <c r="C229" s="18" t="s">
        <v>22</v>
      </c>
      <c r="D229" s="18" t="s">
        <v>23</v>
      </c>
      <c r="E229" s="18" t="s">
        <v>239</v>
      </c>
      <c r="F229" s="18" t="s">
        <v>58</v>
      </c>
      <c r="G229" s="18"/>
      <c r="H229" s="18"/>
      <c r="I229" s="18"/>
      <c r="J229" s="18"/>
      <c r="K229" s="18"/>
      <c r="L229" s="18"/>
      <c r="M229" s="18"/>
      <c r="N229" s="18"/>
      <c r="O229" s="18"/>
      <c r="P229" s="18"/>
      <c r="Q229" s="18"/>
      <c r="R229" s="18"/>
      <c r="T229" s="18"/>
      <c r="U229" s="14"/>
    </row>
    <row r="230" spans="1:21" ht="13.15">
      <c r="A230" s="19">
        <v>45629.997584212964</v>
      </c>
      <c r="B230" s="20" t="s">
        <v>21</v>
      </c>
      <c r="C230" s="20" t="s">
        <v>57</v>
      </c>
      <c r="D230" s="20" t="s">
        <v>41</v>
      </c>
      <c r="E230" s="20" t="s">
        <v>73</v>
      </c>
      <c r="F230" s="20" t="s">
        <v>782</v>
      </c>
      <c r="G230" s="20"/>
      <c r="H230" s="20"/>
      <c r="I230" s="20"/>
      <c r="J230" s="20"/>
      <c r="K230" s="20"/>
      <c r="L230" s="20"/>
      <c r="M230" s="20"/>
      <c r="N230" s="20"/>
      <c r="O230" s="20"/>
      <c r="Q230" s="20"/>
      <c r="R230" s="20"/>
      <c r="S230" s="20"/>
      <c r="T230" s="20"/>
      <c r="U230" s="15"/>
    </row>
    <row r="231" spans="1:21" ht="13.15">
      <c r="A231" s="17">
        <v>45630.006513576387</v>
      </c>
      <c r="B231" s="18" t="s">
        <v>21</v>
      </c>
      <c r="C231" s="18" t="s">
        <v>22</v>
      </c>
      <c r="D231" s="18" t="s">
        <v>41</v>
      </c>
      <c r="E231" s="18" t="s">
        <v>24</v>
      </c>
      <c r="F231" s="18" t="s">
        <v>25</v>
      </c>
      <c r="G231" s="18"/>
      <c r="H231" s="18"/>
      <c r="I231" s="18"/>
      <c r="J231" s="18"/>
      <c r="K231" s="18"/>
      <c r="L231" s="18"/>
      <c r="M231" s="18"/>
      <c r="N231" s="18"/>
      <c r="O231" s="18"/>
      <c r="Q231" s="18"/>
      <c r="R231" s="18"/>
      <c r="S231" s="18"/>
      <c r="T231" s="18"/>
    </row>
    <row r="232" spans="1:21" ht="13.15">
      <c r="A232" s="19">
        <v>45630.00735886574</v>
      </c>
      <c r="B232" s="20" t="s">
        <v>21</v>
      </c>
      <c r="C232" s="20" t="s">
        <v>22</v>
      </c>
      <c r="D232" s="20" t="s">
        <v>23</v>
      </c>
      <c r="E232" s="20" t="s">
        <v>73</v>
      </c>
      <c r="F232" s="20" t="s">
        <v>58</v>
      </c>
      <c r="G232" s="20"/>
      <c r="H232" s="20"/>
      <c r="I232" s="20"/>
      <c r="J232" s="20"/>
      <c r="K232" s="20"/>
      <c r="L232" s="20"/>
      <c r="M232" s="20"/>
      <c r="N232" s="20"/>
      <c r="O232" s="20"/>
      <c r="P232" s="20"/>
      <c r="Q232" s="20"/>
      <c r="R232" s="20"/>
      <c r="S232" s="20"/>
      <c r="T232" s="20"/>
    </row>
    <row r="233" spans="1:21" ht="13.15">
      <c r="A233" s="17">
        <v>45630.011482210648</v>
      </c>
      <c r="B233" s="18" t="s">
        <v>21</v>
      </c>
      <c r="C233" s="18" t="s">
        <v>22</v>
      </c>
      <c r="D233" s="18" t="s">
        <v>41</v>
      </c>
      <c r="E233" s="18" t="s">
        <v>73</v>
      </c>
      <c r="F233" s="18" t="s">
        <v>58</v>
      </c>
      <c r="G233" s="18"/>
      <c r="H233" s="18"/>
      <c r="I233" s="18"/>
      <c r="J233" s="18"/>
      <c r="K233" s="18"/>
      <c r="L233" s="18"/>
      <c r="M233" s="18"/>
      <c r="N233" s="18"/>
      <c r="O233" s="18"/>
      <c r="Q233" s="18"/>
      <c r="R233" s="18"/>
      <c r="S233" s="18"/>
      <c r="T233" s="18"/>
      <c r="U233" s="14"/>
    </row>
    <row r="234" spans="1:21" ht="13.15">
      <c r="A234" s="19">
        <v>45630.019227673612</v>
      </c>
      <c r="B234" s="20" t="s">
        <v>21</v>
      </c>
      <c r="C234" s="20" t="s">
        <v>22</v>
      </c>
      <c r="D234" s="20" t="s">
        <v>23</v>
      </c>
      <c r="E234" s="20" t="s">
        <v>24</v>
      </c>
      <c r="F234" s="20" t="s">
        <v>2502</v>
      </c>
      <c r="G234" s="20"/>
      <c r="H234" s="20"/>
      <c r="I234" s="20"/>
      <c r="J234" s="20"/>
      <c r="K234" s="20"/>
      <c r="L234" s="20"/>
      <c r="M234" s="20"/>
      <c r="N234" s="20"/>
      <c r="O234" s="20"/>
      <c r="P234" s="20"/>
      <c r="Q234" s="20"/>
      <c r="R234" s="20"/>
      <c r="S234" s="20"/>
      <c r="T234" s="20"/>
      <c r="U234" s="15"/>
    </row>
    <row r="235" spans="1:21" ht="13.15">
      <c r="A235" s="17">
        <v>45630.02198586805</v>
      </c>
      <c r="B235" s="18" t="s">
        <v>21</v>
      </c>
      <c r="C235" s="18" t="s">
        <v>57</v>
      </c>
      <c r="D235" s="18" t="s">
        <v>41</v>
      </c>
      <c r="E235" s="18" t="s">
        <v>24</v>
      </c>
      <c r="F235" s="18" t="s">
        <v>526</v>
      </c>
      <c r="G235" s="18"/>
      <c r="H235" s="18"/>
      <c r="I235" s="18"/>
      <c r="J235" s="18"/>
      <c r="K235" s="18"/>
      <c r="L235" s="18"/>
      <c r="M235" s="18"/>
      <c r="N235" s="18"/>
      <c r="O235" s="18"/>
      <c r="P235" s="18"/>
      <c r="Q235" s="18"/>
      <c r="R235" s="18"/>
      <c r="S235" s="18"/>
      <c r="T235" s="18"/>
      <c r="U235" s="14"/>
    </row>
    <row r="236" spans="1:21" ht="13.15">
      <c r="A236" s="19">
        <v>45630.024783831017</v>
      </c>
      <c r="B236" s="20" t="s">
        <v>21</v>
      </c>
      <c r="C236" s="20" t="s">
        <v>22</v>
      </c>
      <c r="D236" s="20" t="s">
        <v>123</v>
      </c>
      <c r="E236" s="20" t="s">
        <v>73</v>
      </c>
      <c r="F236" s="20" t="s">
        <v>58</v>
      </c>
      <c r="G236" s="20"/>
      <c r="H236" s="20"/>
      <c r="I236" s="20"/>
      <c r="J236" s="20"/>
      <c r="K236" s="20"/>
      <c r="L236" s="20"/>
      <c r="M236" s="20"/>
      <c r="N236" s="20"/>
      <c r="O236" s="20"/>
      <c r="P236" s="20"/>
      <c r="Q236" s="20"/>
      <c r="R236" s="20"/>
      <c r="S236" s="20"/>
      <c r="T236" s="20"/>
      <c r="U236" s="15"/>
    </row>
    <row r="237" spans="1:21" ht="13.15">
      <c r="A237" s="17">
        <v>45630.032772199076</v>
      </c>
      <c r="B237" s="18" t="s">
        <v>21</v>
      </c>
      <c r="C237" s="18" t="s">
        <v>57</v>
      </c>
      <c r="D237" s="18" t="s">
        <v>41</v>
      </c>
      <c r="E237" s="18" t="s">
        <v>282</v>
      </c>
      <c r="F237" s="18" t="s">
        <v>226</v>
      </c>
      <c r="G237" s="18"/>
      <c r="H237" s="18"/>
      <c r="I237" s="18"/>
      <c r="J237" s="18"/>
      <c r="K237" s="18"/>
      <c r="L237" s="18"/>
      <c r="M237" s="18"/>
      <c r="N237" s="18"/>
      <c r="O237" s="18"/>
      <c r="P237" s="18"/>
      <c r="Q237" s="18"/>
      <c r="R237" s="18"/>
      <c r="S237" s="18"/>
      <c r="T237" s="18"/>
      <c r="U237" s="14"/>
    </row>
    <row r="238" spans="1:21" ht="13.15">
      <c r="A238" s="19">
        <v>45630.079842326391</v>
      </c>
      <c r="B238" s="20" t="s">
        <v>21</v>
      </c>
      <c r="C238" s="20" t="s">
        <v>22</v>
      </c>
      <c r="D238" s="20" t="s">
        <v>41</v>
      </c>
      <c r="E238" s="20" t="s">
        <v>24</v>
      </c>
      <c r="F238" s="20" t="s">
        <v>58</v>
      </c>
      <c r="G238" s="20"/>
      <c r="H238" s="20"/>
      <c r="I238" s="20"/>
      <c r="K238" s="20"/>
      <c r="L238" s="20"/>
      <c r="M238" s="20"/>
      <c r="N238" s="20"/>
      <c r="O238" s="20"/>
      <c r="Q238" s="20"/>
      <c r="R238" s="20"/>
      <c r="S238" s="20"/>
      <c r="T238" s="20"/>
      <c r="U238" s="15"/>
    </row>
    <row r="239" spans="1:21" ht="13.15">
      <c r="A239" s="17">
        <v>45630.10117465278</v>
      </c>
      <c r="B239" s="18" t="s">
        <v>21</v>
      </c>
      <c r="C239" s="18" t="s">
        <v>22</v>
      </c>
      <c r="D239" s="18" t="s">
        <v>123</v>
      </c>
      <c r="E239" s="18" t="s">
        <v>124</v>
      </c>
      <c r="F239" s="18" t="s">
        <v>58</v>
      </c>
      <c r="G239" s="18"/>
      <c r="H239" s="18"/>
      <c r="I239" s="18"/>
      <c r="J239" s="18"/>
      <c r="K239" s="18"/>
      <c r="L239" s="18"/>
      <c r="M239" s="18"/>
      <c r="N239" s="18"/>
      <c r="O239" s="18"/>
      <c r="Q239" s="18"/>
      <c r="R239" s="18"/>
      <c r="S239" s="18"/>
      <c r="T239" s="18"/>
      <c r="U239" s="14"/>
    </row>
    <row r="240" spans="1:21" ht="13.15">
      <c r="A240" s="19">
        <v>45630.33286732639</v>
      </c>
      <c r="B240" s="20" t="s">
        <v>21</v>
      </c>
      <c r="C240" s="20" t="s">
        <v>22</v>
      </c>
      <c r="D240" s="20" t="s">
        <v>41</v>
      </c>
      <c r="E240" s="20" t="s">
        <v>73</v>
      </c>
      <c r="F240" s="20" t="s">
        <v>85</v>
      </c>
    </row>
    <row r="241" spans="1:21" ht="13.15">
      <c r="A241" s="17">
        <v>45630.341535</v>
      </c>
      <c r="B241" s="18" t="s">
        <v>21</v>
      </c>
      <c r="C241" s="18" t="s">
        <v>22</v>
      </c>
      <c r="D241" s="18" t="s">
        <v>23</v>
      </c>
      <c r="E241" s="18" t="s">
        <v>239</v>
      </c>
      <c r="F241" s="18" t="s">
        <v>58</v>
      </c>
      <c r="G241" s="18"/>
      <c r="H241" s="18"/>
      <c r="I241" s="18"/>
      <c r="J241" s="18"/>
      <c r="K241" s="18"/>
      <c r="L241" s="18"/>
      <c r="M241" s="18"/>
      <c r="N241" s="18"/>
      <c r="O241" s="18"/>
      <c r="P241" s="18"/>
      <c r="Q241" s="18"/>
      <c r="R241" s="18"/>
      <c r="T241" s="18"/>
      <c r="U241" s="14"/>
    </row>
    <row r="242" spans="1:21" ht="13.15">
      <c r="A242" s="19">
        <v>45630.344520949075</v>
      </c>
      <c r="B242" s="20" t="s">
        <v>21</v>
      </c>
      <c r="C242" s="20" t="s">
        <v>57</v>
      </c>
      <c r="D242" s="20" t="s">
        <v>41</v>
      </c>
      <c r="E242" s="20" t="s">
        <v>73</v>
      </c>
      <c r="F242" s="20" t="s">
        <v>85</v>
      </c>
      <c r="G242" s="20"/>
      <c r="H242" s="20"/>
      <c r="I242" s="20"/>
      <c r="J242" s="20"/>
      <c r="K242" s="20"/>
      <c r="L242" s="20"/>
      <c r="M242" s="20"/>
      <c r="N242" s="20"/>
      <c r="O242" s="20"/>
      <c r="P242" s="20"/>
      <c r="Q242" s="20"/>
      <c r="R242" s="20"/>
      <c r="S242" s="20"/>
      <c r="T242" s="20"/>
    </row>
    <row r="243" spans="1:21" ht="13.15">
      <c r="A243" s="17">
        <v>45630.373405682869</v>
      </c>
      <c r="B243" s="18" t="s">
        <v>21</v>
      </c>
      <c r="C243" s="18" t="s">
        <v>57</v>
      </c>
      <c r="D243" s="18" t="s">
        <v>23</v>
      </c>
      <c r="E243" s="18" t="s">
        <v>124</v>
      </c>
      <c r="F243" s="18" t="s">
        <v>58</v>
      </c>
      <c r="G243" s="18"/>
      <c r="H243" s="18"/>
      <c r="I243" s="18"/>
      <c r="J243" s="18"/>
      <c r="K243" s="18"/>
      <c r="L243" s="18"/>
      <c r="M243" s="18"/>
      <c r="N243" s="18"/>
      <c r="O243" s="18"/>
      <c r="P243" s="18"/>
      <c r="Q243" s="18"/>
      <c r="R243" s="18"/>
      <c r="S243" s="18"/>
      <c r="T243" s="18"/>
      <c r="U243" s="14"/>
    </row>
    <row r="244" spans="1:21" ht="13.15">
      <c r="A244" s="19">
        <v>45630.393197916666</v>
      </c>
      <c r="B244" s="20" t="s">
        <v>21</v>
      </c>
      <c r="C244" s="20" t="s">
        <v>22</v>
      </c>
      <c r="D244" s="20" t="s">
        <v>23</v>
      </c>
      <c r="E244" s="20" t="s">
        <v>73</v>
      </c>
      <c r="F244" s="20" t="s">
        <v>25</v>
      </c>
      <c r="G244" s="20"/>
      <c r="H244" s="20"/>
      <c r="I244" s="20"/>
      <c r="J244" s="20"/>
      <c r="K244" s="20"/>
      <c r="L244" s="20"/>
      <c r="M244" s="20"/>
      <c r="N244" s="20"/>
      <c r="O244" s="20"/>
      <c r="P244" s="20"/>
      <c r="Q244" s="20"/>
      <c r="R244" s="20"/>
      <c r="S244" s="20"/>
      <c r="T244" s="20"/>
    </row>
    <row r="245" spans="1:21" ht="13.15">
      <c r="A245" s="17">
        <v>45630.401883831015</v>
      </c>
      <c r="B245" s="18" t="s">
        <v>21</v>
      </c>
      <c r="C245" s="18" t="s">
        <v>22</v>
      </c>
      <c r="D245" s="18" t="s">
        <v>23</v>
      </c>
      <c r="E245" s="18" t="s">
        <v>24</v>
      </c>
      <c r="F245" s="18" t="s">
        <v>25</v>
      </c>
      <c r="G245" s="18"/>
      <c r="H245" s="18"/>
      <c r="I245" s="18"/>
      <c r="J245" s="18"/>
      <c r="K245" s="18"/>
      <c r="L245" s="18"/>
      <c r="M245" s="18"/>
      <c r="N245" s="18"/>
      <c r="O245" s="18"/>
      <c r="Q245" s="18"/>
      <c r="R245" s="18"/>
      <c r="S245" s="18"/>
      <c r="T245" s="18"/>
    </row>
    <row r="246" spans="1:21" ht="13.15">
      <c r="A246" s="19">
        <v>45630.446186469911</v>
      </c>
      <c r="B246" s="20" t="s">
        <v>21</v>
      </c>
      <c r="C246" s="20" t="s">
        <v>57</v>
      </c>
      <c r="D246" s="20" t="s">
        <v>41</v>
      </c>
      <c r="E246" s="20" t="s">
        <v>282</v>
      </c>
      <c r="F246" s="20" t="s">
        <v>58</v>
      </c>
      <c r="G246" s="20"/>
      <c r="H246" s="20"/>
      <c r="I246" s="20"/>
      <c r="J246" s="20"/>
      <c r="K246" s="20"/>
      <c r="L246" s="20"/>
      <c r="M246" s="20"/>
      <c r="N246" s="20"/>
      <c r="O246" s="20"/>
      <c r="Q246" s="20"/>
      <c r="R246" s="20"/>
      <c r="T246" s="20"/>
    </row>
    <row r="247" spans="1:21" ht="13.15">
      <c r="A247" s="17">
        <v>45630.459130451389</v>
      </c>
      <c r="B247" s="18" t="s">
        <v>21</v>
      </c>
      <c r="C247" s="18" t="s">
        <v>22</v>
      </c>
      <c r="D247" s="18" t="s">
        <v>41</v>
      </c>
      <c r="E247" s="18" t="s">
        <v>239</v>
      </c>
      <c r="F247" s="18" t="s">
        <v>58</v>
      </c>
      <c r="G247" s="18"/>
      <c r="H247" s="18"/>
      <c r="I247" s="18"/>
      <c r="J247" s="18"/>
      <c r="K247" s="18"/>
      <c r="L247" s="18"/>
      <c r="M247" s="18"/>
      <c r="N247" s="18"/>
      <c r="O247" s="18"/>
      <c r="P247" s="18"/>
      <c r="Q247" s="18"/>
      <c r="R247" s="18"/>
      <c r="S247" s="18"/>
      <c r="T247" s="18"/>
    </row>
    <row r="248" spans="1:21" ht="13.15">
      <c r="A248" s="19">
        <v>45630.470760983793</v>
      </c>
      <c r="B248" s="20" t="s">
        <v>21</v>
      </c>
      <c r="C248" s="20" t="s">
        <v>22</v>
      </c>
      <c r="D248" s="20" t="s">
        <v>41</v>
      </c>
      <c r="E248" s="20" t="s">
        <v>73</v>
      </c>
      <c r="F248" s="20" t="s">
        <v>58</v>
      </c>
      <c r="G248" s="20"/>
      <c r="H248" s="20"/>
      <c r="I248" s="20"/>
      <c r="J248" s="20"/>
      <c r="K248" s="20"/>
      <c r="L248" s="20"/>
      <c r="M248" s="20"/>
      <c r="N248" s="20"/>
      <c r="O248" s="20"/>
      <c r="Q248" s="20"/>
      <c r="R248" s="20"/>
      <c r="S248" s="20"/>
      <c r="T248" s="20"/>
    </row>
    <row r="249" spans="1:21" ht="13.15">
      <c r="A249" s="17">
        <v>45630.472478217591</v>
      </c>
      <c r="B249" s="18" t="s">
        <v>21</v>
      </c>
      <c r="C249" s="18" t="s">
        <v>22</v>
      </c>
      <c r="D249" s="18" t="s">
        <v>41</v>
      </c>
      <c r="E249" s="18" t="s">
        <v>24</v>
      </c>
      <c r="F249" s="18" t="s">
        <v>58</v>
      </c>
      <c r="G249" s="18"/>
      <c r="H249" s="18"/>
      <c r="I249" s="18"/>
      <c r="J249" s="18"/>
      <c r="K249" s="18"/>
      <c r="L249" s="18"/>
      <c r="M249" s="18"/>
      <c r="N249" s="18"/>
      <c r="O249" s="18"/>
      <c r="P249" s="18"/>
      <c r="Q249" s="18"/>
      <c r="R249" s="18"/>
      <c r="S249" s="18"/>
      <c r="T249" s="18"/>
      <c r="U249" s="14"/>
    </row>
    <row r="250" spans="1:21" ht="13.15">
      <c r="A250" s="19">
        <v>45630.473576944445</v>
      </c>
      <c r="B250" s="20" t="s">
        <v>21</v>
      </c>
      <c r="C250" s="20" t="s">
        <v>57</v>
      </c>
      <c r="D250" s="20" t="s">
        <v>41</v>
      </c>
      <c r="E250" s="20" t="s">
        <v>73</v>
      </c>
      <c r="F250" s="20" t="s">
        <v>58</v>
      </c>
      <c r="G250" s="20"/>
      <c r="H250" s="20"/>
      <c r="I250" s="20"/>
      <c r="J250" s="20"/>
      <c r="K250" s="20"/>
      <c r="L250" s="20"/>
      <c r="M250" s="20"/>
      <c r="N250" s="20"/>
      <c r="O250" s="20"/>
      <c r="P250" s="20"/>
      <c r="Q250" s="20"/>
      <c r="R250" s="20"/>
      <c r="S250" s="20"/>
      <c r="T250" s="20"/>
      <c r="U250" s="15"/>
    </row>
    <row r="251" spans="1:21" ht="13.15">
      <c r="A251" s="17">
        <v>45630.496665937499</v>
      </c>
      <c r="B251" s="18" t="s">
        <v>21</v>
      </c>
      <c r="C251" s="18" t="s">
        <v>22</v>
      </c>
      <c r="D251" s="18" t="s">
        <v>123</v>
      </c>
      <c r="E251" s="18" t="s">
        <v>124</v>
      </c>
      <c r="F251" s="18" t="s">
        <v>85</v>
      </c>
      <c r="G251" s="18"/>
      <c r="H251" s="18"/>
      <c r="I251" s="18"/>
      <c r="J251" s="18"/>
      <c r="K251" s="18"/>
      <c r="L251" s="18"/>
      <c r="M251" s="18"/>
      <c r="N251" s="18"/>
      <c r="O251" s="18"/>
      <c r="P251" s="18"/>
      <c r="Q251" s="18"/>
      <c r="R251" s="18"/>
      <c r="S251" s="18"/>
      <c r="T251" s="18"/>
      <c r="U251" s="14"/>
    </row>
    <row r="252" spans="1:21" ht="13.15">
      <c r="A252" s="19">
        <v>45630.524769305557</v>
      </c>
      <c r="B252" s="20" t="s">
        <v>21</v>
      </c>
      <c r="C252" s="20" t="s">
        <v>57</v>
      </c>
      <c r="D252" s="20" t="s">
        <v>41</v>
      </c>
      <c r="E252" s="20" t="s">
        <v>73</v>
      </c>
      <c r="F252" s="20" t="s">
        <v>125</v>
      </c>
      <c r="G252" s="20"/>
      <c r="H252" s="20"/>
      <c r="I252" s="20"/>
      <c r="J252" s="20"/>
      <c r="K252" s="20"/>
      <c r="L252" s="20"/>
      <c r="M252" s="20"/>
      <c r="N252" s="20"/>
      <c r="O252" s="20"/>
      <c r="P252" s="20"/>
      <c r="Q252" s="20"/>
      <c r="R252" s="20"/>
      <c r="S252" s="20"/>
      <c r="T252" s="20"/>
      <c r="U252" s="15"/>
    </row>
    <row r="253" spans="1:21" ht="13.15">
      <c r="A253" s="17">
        <v>45630.5273265625</v>
      </c>
      <c r="B253" s="18" t="s">
        <v>21</v>
      </c>
      <c r="C253" s="18" t="s">
        <v>22</v>
      </c>
      <c r="D253" s="18" t="s">
        <v>23</v>
      </c>
      <c r="E253" s="18" t="s">
        <v>124</v>
      </c>
      <c r="F253" s="18" t="s">
        <v>58</v>
      </c>
      <c r="G253" s="18"/>
      <c r="H253" s="18"/>
      <c r="I253" s="18"/>
      <c r="J253" s="18"/>
      <c r="K253" s="18"/>
      <c r="M253" s="18"/>
      <c r="N253" s="18"/>
      <c r="O253" s="18"/>
      <c r="Q253" s="18"/>
      <c r="T253" s="18"/>
    </row>
    <row r="254" spans="1:21" ht="13.15">
      <c r="A254" s="19">
        <v>45630.532119166666</v>
      </c>
      <c r="B254" s="20" t="s">
        <v>21</v>
      </c>
      <c r="C254" s="20" t="s">
        <v>22</v>
      </c>
      <c r="D254" s="20" t="s">
        <v>41</v>
      </c>
      <c r="E254" s="20" t="s">
        <v>282</v>
      </c>
      <c r="F254" s="20" t="s">
        <v>58</v>
      </c>
      <c r="G254" s="20"/>
      <c r="H254" s="20"/>
      <c r="I254" s="20"/>
      <c r="J254" s="20"/>
      <c r="K254" s="20"/>
      <c r="L254" s="20"/>
      <c r="M254" s="20"/>
      <c r="N254" s="20"/>
      <c r="O254" s="20"/>
      <c r="P254" s="20"/>
      <c r="Q254" s="20"/>
      <c r="R254" s="20"/>
      <c r="S254" s="20"/>
      <c r="T254" s="20"/>
    </row>
    <row r="255" spans="1:21" ht="13.15">
      <c r="A255" s="17">
        <v>45630.534139097217</v>
      </c>
      <c r="B255" s="18" t="s">
        <v>21</v>
      </c>
      <c r="C255" s="18" t="s">
        <v>22</v>
      </c>
      <c r="D255" s="18" t="s">
        <v>23</v>
      </c>
      <c r="E255" s="18" t="s">
        <v>24</v>
      </c>
      <c r="F255" s="18" t="s">
        <v>58</v>
      </c>
      <c r="G255" s="18"/>
      <c r="H255" s="18"/>
      <c r="I255" s="18"/>
      <c r="J255" s="18"/>
      <c r="L255" s="18"/>
      <c r="M255" s="18"/>
      <c r="N255" s="18"/>
      <c r="O255" s="18"/>
      <c r="P255" s="18"/>
      <c r="Q255" s="18"/>
      <c r="R255" s="18"/>
      <c r="S255" s="18"/>
      <c r="T255" s="18"/>
    </row>
    <row r="256" spans="1:21" ht="13.15">
      <c r="A256" s="19">
        <v>45630.536267199073</v>
      </c>
      <c r="B256" s="20" t="s">
        <v>21</v>
      </c>
      <c r="C256" s="20" t="s">
        <v>57</v>
      </c>
      <c r="D256" s="20" t="s">
        <v>41</v>
      </c>
      <c r="E256" s="20" t="s">
        <v>73</v>
      </c>
      <c r="F256" s="20" t="s">
        <v>58</v>
      </c>
      <c r="G256" s="20"/>
      <c r="H256" s="20"/>
      <c r="I256" s="20"/>
      <c r="J256" s="20"/>
      <c r="K256" s="20"/>
      <c r="L256" s="20"/>
      <c r="M256" s="20"/>
      <c r="N256" s="20"/>
      <c r="O256" s="20"/>
      <c r="Q256" s="20"/>
      <c r="T256" s="20"/>
    </row>
    <row r="257" spans="1:21" ht="13.15">
      <c r="A257" s="17">
        <v>45630.540142407408</v>
      </c>
      <c r="B257" s="18" t="s">
        <v>21</v>
      </c>
      <c r="C257" s="18" t="s">
        <v>57</v>
      </c>
      <c r="D257" s="18" t="s">
        <v>41</v>
      </c>
      <c r="E257" s="18" t="s">
        <v>282</v>
      </c>
      <c r="F257" s="18" t="s">
        <v>25</v>
      </c>
      <c r="G257" s="18"/>
      <c r="H257" s="18"/>
      <c r="I257" s="18"/>
      <c r="J257" s="18"/>
      <c r="K257" s="18"/>
      <c r="L257" s="18"/>
      <c r="M257" s="18"/>
      <c r="N257" s="18"/>
      <c r="O257" s="18"/>
      <c r="P257" s="18"/>
      <c r="Q257" s="18"/>
      <c r="R257" s="18"/>
      <c r="S257" s="18"/>
      <c r="T257" s="18"/>
      <c r="U257" s="14"/>
    </row>
    <row r="258" spans="1:21" ht="13.15">
      <c r="A258" s="19">
        <v>45630.549970034721</v>
      </c>
      <c r="B258" s="20" t="s">
        <v>21</v>
      </c>
      <c r="C258" s="20" t="s">
        <v>22</v>
      </c>
      <c r="D258" s="20" t="s">
        <v>41</v>
      </c>
      <c r="E258" s="20" t="s">
        <v>24</v>
      </c>
      <c r="F258" s="20" t="s">
        <v>1125</v>
      </c>
      <c r="G258" s="20"/>
      <c r="H258" s="20"/>
      <c r="I258" s="20"/>
      <c r="J258" s="20"/>
      <c r="K258" s="20"/>
      <c r="M258" s="20"/>
    </row>
    <row r="259" spans="1:21" ht="13.15">
      <c r="A259" s="17">
        <v>45630.55257969907</v>
      </c>
      <c r="B259" s="18" t="s">
        <v>21</v>
      </c>
      <c r="C259" s="18" t="s">
        <v>22</v>
      </c>
      <c r="D259" s="18" t="s">
        <v>23</v>
      </c>
      <c r="E259" s="18" t="s">
        <v>239</v>
      </c>
      <c r="F259" s="18" t="s">
        <v>25</v>
      </c>
      <c r="G259" s="18"/>
      <c r="H259" s="18"/>
      <c r="I259" s="18"/>
      <c r="J259" s="18"/>
      <c r="K259" s="18"/>
      <c r="L259" s="18"/>
      <c r="M259" s="18"/>
      <c r="N259" s="18"/>
      <c r="O259" s="18"/>
      <c r="P259" s="18"/>
      <c r="Q259" s="18"/>
      <c r="R259" s="18"/>
      <c r="S259" s="18"/>
      <c r="T259" s="18"/>
      <c r="U259" s="14"/>
    </row>
    <row r="260" spans="1:21" ht="13.15">
      <c r="A260" s="19">
        <v>45630.559573761573</v>
      </c>
      <c r="B260" s="20" t="s">
        <v>21</v>
      </c>
      <c r="C260" s="20" t="s">
        <v>22</v>
      </c>
      <c r="D260" s="20" t="s">
        <v>23</v>
      </c>
      <c r="E260" s="20" t="s">
        <v>24</v>
      </c>
      <c r="F260" s="20" t="s">
        <v>25</v>
      </c>
      <c r="G260" s="20"/>
      <c r="H260" s="20"/>
      <c r="I260" s="20"/>
      <c r="J260" s="20"/>
      <c r="K260" s="20"/>
      <c r="L260" s="20"/>
      <c r="M260" s="20"/>
      <c r="N260" s="20"/>
      <c r="O260" s="20"/>
      <c r="P260" s="20"/>
      <c r="Q260" s="20"/>
      <c r="R260" s="20"/>
      <c r="S260" s="20"/>
      <c r="T260" s="20"/>
      <c r="U260" s="15"/>
    </row>
    <row r="261" spans="1:21" ht="13.15">
      <c r="A261" s="17">
        <v>45630.564741273149</v>
      </c>
      <c r="B261" s="18" t="s">
        <v>21</v>
      </c>
      <c r="C261" s="18" t="s">
        <v>22</v>
      </c>
      <c r="D261" s="18" t="s">
        <v>41</v>
      </c>
      <c r="E261" s="18" t="s">
        <v>73</v>
      </c>
      <c r="F261" s="18" t="s">
        <v>58</v>
      </c>
      <c r="G261" s="18"/>
      <c r="H261" s="18"/>
      <c r="I261" s="18"/>
      <c r="J261" s="18"/>
      <c r="K261" s="18"/>
      <c r="L261" s="18"/>
      <c r="M261" s="18"/>
      <c r="N261" s="18"/>
      <c r="O261" s="18"/>
      <c r="P261" s="18"/>
      <c r="Q261" s="18"/>
      <c r="R261" s="18"/>
      <c r="S261" s="18"/>
      <c r="T261" s="18"/>
    </row>
    <row r="262" spans="1:21" ht="13.15">
      <c r="A262" s="19">
        <v>45630.570734791661</v>
      </c>
      <c r="B262" s="20" t="s">
        <v>21</v>
      </c>
      <c r="C262" s="20" t="s">
        <v>22</v>
      </c>
      <c r="D262" s="20" t="s">
        <v>23</v>
      </c>
      <c r="E262" s="20" t="s">
        <v>73</v>
      </c>
      <c r="F262" s="20" t="s">
        <v>58</v>
      </c>
      <c r="G262" s="20"/>
      <c r="H262" s="20"/>
      <c r="I262" s="20"/>
      <c r="J262" s="20"/>
      <c r="K262" s="20"/>
      <c r="L262" s="20"/>
      <c r="M262" s="20"/>
      <c r="N262" s="20"/>
      <c r="O262" s="20"/>
      <c r="P262" s="20"/>
      <c r="Q262" s="20"/>
      <c r="R262" s="20"/>
      <c r="S262" s="20"/>
      <c r="T262" s="20"/>
    </row>
    <row r="263" spans="1:21" ht="13.15">
      <c r="A263" s="17">
        <v>45630.586516921292</v>
      </c>
      <c r="B263" s="18" t="s">
        <v>21</v>
      </c>
      <c r="C263" s="18" t="s">
        <v>22</v>
      </c>
      <c r="D263" s="18" t="s">
        <v>23</v>
      </c>
      <c r="E263" s="18" t="s">
        <v>239</v>
      </c>
      <c r="F263" s="18" t="s">
        <v>58</v>
      </c>
      <c r="G263" s="18"/>
      <c r="H263" s="18"/>
      <c r="I263" s="18"/>
      <c r="J263" s="18"/>
      <c r="K263" s="18"/>
      <c r="L263" s="18"/>
      <c r="M263" s="18"/>
      <c r="N263" s="18"/>
      <c r="O263" s="18"/>
      <c r="P263" s="18"/>
      <c r="Q263" s="18"/>
      <c r="R263" s="18"/>
      <c r="S263" s="18"/>
    </row>
    <row r="264" spans="1:21" ht="13.15">
      <c r="A264" s="19">
        <v>45630.5988784375</v>
      </c>
      <c r="B264" s="20" t="s">
        <v>21</v>
      </c>
      <c r="C264" s="20" t="s">
        <v>22</v>
      </c>
      <c r="D264" s="20" t="s">
        <v>41</v>
      </c>
      <c r="E264" s="20" t="s">
        <v>73</v>
      </c>
      <c r="F264" s="20" t="s">
        <v>25</v>
      </c>
      <c r="G264" s="20"/>
      <c r="H264" s="20"/>
      <c r="I264" s="20"/>
      <c r="K264" s="20"/>
      <c r="L264" s="20"/>
      <c r="M264" s="20"/>
      <c r="N264" s="20"/>
      <c r="Q264" s="20"/>
      <c r="R264" s="20"/>
      <c r="T264" s="20"/>
      <c r="U264" s="15"/>
    </row>
    <row r="265" spans="1:21" ht="13.15">
      <c r="A265" s="17">
        <v>45630.614216423608</v>
      </c>
      <c r="B265" s="18" t="s">
        <v>21</v>
      </c>
      <c r="C265" s="18" t="s">
        <v>22</v>
      </c>
      <c r="D265" s="18" t="s">
        <v>41</v>
      </c>
      <c r="E265" s="18" t="s">
        <v>73</v>
      </c>
      <c r="F265" s="18" t="s">
        <v>58</v>
      </c>
      <c r="G265" s="18"/>
      <c r="H265" s="18"/>
      <c r="I265" s="18"/>
      <c r="J265" s="18"/>
      <c r="K265" s="18"/>
      <c r="L265" s="18"/>
      <c r="M265" s="18"/>
      <c r="N265" s="18"/>
      <c r="O265" s="18"/>
      <c r="P265" s="18"/>
      <c r="Q265" s="18"/>
      <c r="R265" s="18"/>
      <c r="S265" s="18"/>
      <c r="T265" s="18"/>
    </row>
    <row r="266" spans="1:21" ht="13.15">
      <c r="A266" s="19">
        <v>45630.622884016208</v>
      </c>
      <c r="B266" s="20" t="s">
        <v>21</v>
      </c>
      <c r="C266" s="20" t="s">
        <v>22</v>
      </c>
      <c r="D266" s="20" t="s">
        <v>123</v>
      </c>
      <c r="E266" s="20" t="s">
        <v>239</v>
      </c>
      <c r="F266" s="20" t="s">
        <v>226</v>
      </c>
      <c r="G266" s="20"/>
      <c r="H266" s="20"/>
      <c r="I266" s="20"/>
      <c r="J266" s="20"/>
      <c r="K266" s="20"/>
      <c r="L266" s="20"/>
      <c r="M266" s="20"/>
      <c r="N266" s="20"/>
      <c r="O266" s="20"/>
      <c r="P266" s="20"/>
      <c r="Q266" s="20"/>
      <c r="R266" s="20"/>
      <c r="S266" s="20"/>
      <c r="T266" s="20"/>
      <c r="U266" s="15"/>
    </row>
    <row r="267" spans="1:21" ht="13.15">
      <c r="A267" s="17">
        <v>45630.639848865743</v>
      </c>
      <c r="B267" s="18" t="s">
        <v>21</v>
      </c>
      <c r="C267" s="18" t="s">
        <v>22</v>
      </c>
      <c r="D267" s="18" t="s">
        <v>41</v>
      </c>
      <c r="E267" s="18" t="s">
        <v>73</v>
      </c>
      <c r="F267" s="18" t="s">
        <v>58</v>
      </c>
      <c r="G267" s="18"/>
      <c r="H267" s="18"/>
      <c r="I267" s="18"/>
      <c r="J267" s="18"/>
      <c r="K267" s="18"/>
      <c r="L267" s="18"/>
      <c r="M267" s="18"/>
      <c r="N267" s="18"/>
      <c r="O267" s="18"/>
      <c r="P267" s="18"/>
      <c r="Q267" s="18"/>
      <c r="R267" s="18"/>
      <c r="S267" s="18"/>
      <c r="T267" s="18"/>
      <c r="U267" s="14"/>
    </row>
    <row r="268" spans="1:21" ht="13.15">
      <c r="A268" s="19">
        <v>45630.642103368053</v>
      </c>
      <c r="B268" s="20" t="s">
        <v>21</v>
      </c>
      <c r="C268" s="20" t="s">
        <v>22</v>
      </c>
      <c r="D268" s="20" t="s">
        <v>41</v>
      </c>
      <c r="E268" s="20" t="s">
        <v>24</v>
      </c>
      <c r="F268" s="20" t="s">
        <v>25</v>
      </c>
      <c r="G268" s="20"/>
      <c r="H268" s="20"/>
      <c r="I268" s="20"/>
      <c r="J268" s="20"/>
      <c r="K268" s="20"/>
      <c r="L268" s="20"/>
      <c r="M268" s="20"/>
      <c r="N268" s="20"/>
      <c r="O268" s="20"/>
      <c r="Q268" s="20"/>
      <c r="R268" s="20"/>
      <c r="S268" s="20"/>
      <c r="T268" s="20"/>
    </row>
    <row r="269" spans="1:21" ht="13.15">
      <c r="A269" s="17">
        <v>45630.653276087964</v>
      </c>
      <c r="B269" s="18" t="s">
        <v>21</v>
      </c>
      <c r="C269" s="18" t="s">
        <v>22</v>
      </c>
      <c r="D269" s="18" t="s">
        <v>41</v>
      </c>
      <c r="E269" s="18" t="s">
        <v>73</v>
      </c>
      <c r="F269" s="18" t="s">
        <v>58</v>
      </c>
      <c r="G269" s="18"/>
      <c r="H269" s="18"/>
      <c r="I269" s="18"/>
      <c r="J269" s="18"/>
      <c r="K269" s="18"/>
      <c r="L269" s="18"/>
      <c r="M269" s="18"/>
      <c r="N269" s="18"/>
      <c r="O269" s="18"/>
      <c r="P269" s="18"/>
      <c r="Q269" s="18"/>
      <c r="R269" s="18"/>
      <c r="S269" s="18"/>
      <c r="T269" s="18"/>
    </row>
    <row r="270" spans="1:21" ht="13.15">
      <c r="A270" s="19">
        <v>45630.669814942128</v>
      </c>
      <c r="B270" s="20" t="s">
        <v>21</v>
      </c>
      <c r="C270" s="20" t="s">
        <v>22</v>
      </c>
      <c r="D270" s="20" t="s">
        <v>41</v>
      </c>
      <c r="E270" s="20" t="s">
        <v>282</v>
      </c>
      <c r="F270" s="20" t="s">
        <v>1125</v>
      </c>
      <c r="G270" s="20"/>
      <c r="H270" s="20"/>
      <c r="I270" s="20"/>
      <c r="J270" s="20"/>
      <c r="K270" s="20"/>
      <c r="L270" s="20"/>
      <c r="M270" s="20"/>
      <c r="N270" s="20"/>
      <c r="O270" s="20"/>
      <c r="P270" s="20"/>
      <c r="Q270" s="20"/>
      <c r="R270" s="20"/>
      <c r="S270" s="20"/>
      <c r="T270" s="20"/>
      <c r="U270" s="15"/>
    </row>
    <row r="271" spans="1:21" ht="13.15">
      <c r="A271" s="17">
        <v>45630.69434538194</v>
      </c>
      <c r="B271" s="18" t="s">
        <v>21</v>
      </c>
      <c r="C271" s="18" t="s">
        <v>22</v>
      </c>
      <c r="D271" s="18" t="s">
        <v>41</v>
      </c>
      <c r="E271" s="18" t="s">
        <v>73</v>
      </c>
      <c r="F271" s="18" t="s">
        <v>58</v>
      </c>
      <c r="H271" s="18"/>
      <c r="I271" s="18"/>
      <c r="J271" s="18"/>
      <c r="K271" s="18"/>
      <c r="L271" s="18"/>
      <c r="M271" s="18"/>
      <c r="N271" s="18"/>
      <c r="O271" s="18"/>
      <c r="P271" s="18"/>
      <c r="Q271" s="18"/>
      <c r="R271" s="18"/>
      <c r="S271" s="18"/>
      <c r="T271" s="18"/>
    </row>
    <row r="272" spans="1:21" ht="13.15">
      <c r="A272" s="19">
        <v>45630.70212188657</v>
      </c>
      <c r="B272" s="20" t="s">
        <v>21</v>
      </c>
      <c r="C272" s="20" t="s">
        <v>22</v>
      </c>
      <c r="D272" s="20" t="s">
        <v>41</v>
      </c>
      <c r="E272" s="20" t="s">
        <v>73</v>
      </c>
      <c r="F272" s="20" t="s">
        <v>526</v>
      </c>
      <c r="G272" s="20"/>
      <c r="H272" s="20"/>
      <c r="I272" s="20"/>
      <c r="J272" s="20"/>
      <c r="K272" s="20"/>
      <c r="M272" s="20"/>
      <c r="N272" s="20"/>
      <c r="O272" s="20"/>
      <c r="P272" s="20"/>
      <c r="Q272" s="20"/>
      <c r="R272" s="20"/>
      <c r="S272" s="20"/>
      <c r="T272" s="20"/>
    </row>
    <row r="273" spans="1:21" ht="13.15">
      <c r="A273" s="17">
        <v>45630.702627048609</v>
      </c>
      <c r="B273" s="18" t="s">
        <v>21</v>
      </c>
      <c r="C273" s="18" t="s">
        <v>57</v>
      </c>
      <c r="D273" s="18" t="s">
        <v>41</v>
      </c>
      <c r="E273" s="18" t="s">
        <v>73</v>
      </c>
      <c r="F273" s="18" t="s">
        <v>226</v>
      </c>
      <c r="G273" s="18"/>
      <c r="H273" s="18"/>
      <c r="I273" s="18"/>
      <c r="J273" s="18"/>
      <c r="K273" s="18"/>
      <c r="L273" s="18"/>
      <c r="M273" s="18"/>
      <c r="N273" s="18"/>
    </row>
    <row r="274" spans="1:21" ht="13.15">
      <c r="A274" s="19">
        <v>45630.725017800927</v>
      </c>
      <c r="B274" s="20" t="s">
        <v>21</v>
      </c>
      <c r="C274" s="20" t="s">
        <v>57</v>
      </c>
      <c r="D274" s="20" t="s">
        <v>41</v>
      </c>
      <c r="E274" s="20" t="s">
        <v>24</v>
      </c>
      <c r="F274" s="20" t="s">
        <v>58</v>
      </c>
      <c r="G274" s="20"/>
      <c r="H274" s="20"/>
      <c r="I274" s="20"/>
      <c r="J274" s="20"/>
      <c r="K274" s="20"/>
      <c r="L274" s="20"/>
      <c r="M274" s="20"/>
      <c r="N274" s="20"/>
      <c r="O274" s="20"/>
      <c r="P274" s="20"/>
      <c r="Q274" s="20"/>
      <c r="R274" s="20"/>
    </row>
    <row r="275" spans="1:21" ht="13.15">
      <c r="A275" s="17">
        <v>45630.73324475695</v>
      </c>
      <c r="B275" s="18" t="s">
        <v>21</v>
      </c>
      <c r="C275" s="18" t="s">
        <v>22</v>
      </c>
      <c r="D275" s="18" t="s">
        <v>23</v>
      </c>
      <c r="E275" s="18" t="s">
        <v>239</v>
      </c>
      <c r="F275" s="18" t="s">
        <v>85</v>
      </c>
      <c r="G275" s="18"/>
      <c r="H275" s="18"/>
      <c r="I275" s="18"/>
      <c r="J275" s="18"/>
      <c r="K275" s="18"/>
      <c r="L275" s="18"/>
      <c r="M275" s="18"/>
      <c r="N275" s="18"/>
      <c r="O275" s="18"/>
      <c r="P275" s="18"/>
      <c r="Q275" s="18"/>
      <c r="R275" s="18"/>
      <c r="S275" s="18"/>
      <c r="T275" s="18"/>
    </row>
    <row r="276" spans="1:21" ht="13.15">
      <c r="A276" s="19">
        <v>45630.742241701388</v>
      </c>
      <c r="B276" s="20" t="s">
        <v>21</v>
      </c>
      <c r="C276" s="20" t="s">
        <v>57</v>
      </c>
      <c r="D276" s="20" t="s">
        <v>23</v>
      </c>
      <c r="E276" s="20" t="s">
        <v>24</v>
      </c>
      <c r="F276" s="20" t="s">
        <v>58</v>
      </c>
      <c r="G276" s="20"/>
      <c r="H276" s="20"/>
      <c r="I276" s="20"/>
      <c r="J276" s="20"/>
      <c r="K276" s="20"/>
      <c r="L276" s="20"/>
      <c r="M276" s="20"/>
      <c r="N276" s="20"/>
      <c r="O276" s="20"/>
      <c r="P276" s="20"/>
      <c r="Q276" s="20"/>
      <c r="R276" s="20"/>
      <c r="S276" s="20"/>
      <c r="T276" s="20"/>
      <c r="U276" s="15"/>
    </row>
    <row r="277" spans="1:21" ht="13.15">
      <c r="A277" s="17">
        <v>45630.751822719903</v>
      </c>
      <c r="B277" s="18" t="s">
        <v>21</v>
      </c>
      <c r="C277" s="18" t="s">
        <v>22</v>
      </c>
      <c r="D277" s="18" t="s">
        <v>23</v>
      </c>
      <c r="E277" s="18" t="s">
        <v>124</v>
      </c>
      <c r="F277" s="18" t="s">
        <v>58</v>
      </c>
      <c r="G277" s="18"/>
      <c r="H277" s="18"/>
      <c r="I277" s="18"/>
      <c r="K277" s="18"/>
      <c r="L277" s="18"/>
      <c r="M277" s="18"/>
      <c r="N277" s="18"/>
      <c r="O277" s="18"/>
      <c r="P277" s="18"/>
      <c r="Q277" s="18"/>
      <c r="R277" s="18"/>
      <c r="S277" s="18"/>
      <c r="T277" s="18"/>
      <c r="U277" s="14"/>
    </row>
    <row r="278" spans="1:21" ht="13.15">
      <c r="A278" s="19">
        <v>45630.765054814816</v>
      </c>
      <c r="B278" s="20" t="s">
        <v>21</v>
      </c>
      <c r="C278" s="20" t="s">
        <v>57</v>
      </c>
      <c r="D278" s="20" t="s">
        <v>41</v>
      </c>
      <c r="E278" s="20" t="s">
        <v>73</v>
      </c>
      <c r="F278" s="20" t="s">
        <v>1125</v>
      </c>
      <c r="G278" s="20"/>
      <c r="H278" s="20"/>
      <c r="I278" s="20"/>
      <c r="J278" s="20"/>
      <c r="K278" s="20"/>
      <c r="L278" s="20"/>
      <c r="M278" s="20"/>
      <c r="N278" s="20"/>
      <c r="O278" s="20"/>
      <c r="P278" s="20"/>
      <c r="Q278" s="20"/>
      <c r="R278" s="20"/>
      <c r="S278" s="20"/>
      <c r="T278" s="20"/>
    </row>
    <row r="279" spans="1:21" ht="13.15">
      <c r="A279" s="17">
        <v>45630.780180023146</v>
      </c>
      <c r="B279" s="18" t="s">
        <v>21</v>
      </c>
      <c r="C279" s="18" t="s">
        <v>22</v>
      </c>
      <c r="D279" s="18" t="s">
        <v>41</v>
      </c>
      <c r="E279" s="18" t="s">
        <v>73</v>
      </c>
      <c r="F279" s="18" t="s">
        <v>58</v>
      </c>
      <c r="G279" s="18"/>
      <c r="H279" s="18"/>
      <c r="I279" s="18"/>
      <c r="J279" s="18"/>
      <c r="K279" s="18"/>
      <c r="L279" s="18"/>
      <c r="M279" s="18"/>
      <c r="N279" s="18"/>
      <c r="O279" s="18"/>
      <c r="P279" s="18"/>
      <c r="Q279" s="18"/>
      <c r="R279" s="18"/>
      <c r="S279" s="18"/>
      <c r="T279" s="18"/>
      <c r="U279" s="14"/>
    </row>
    <row r="280" spans="1:21" ht="13.15">
      <c r="A280" s="19">
        <v>45630.818581608793</v>
      </c>
      <c r="B280" s="20" t="s">
        <v>21</v>
      </c>
      <c r="C280" s="20" t="s">
        <v>57</v>
      </c>
      <c r="D280" s="20" t="s">
        <v>23</v>
      </c>
      <c r="E280" s="20" t="s">
        <v>239</v>
      </c>
      <c r="F280" s="20" t="s">
        <v>25</v>
      </c>
      <c r="G280" s="20"/>
      <c r="H280" s="20"/>
      <c r="I280" s="20"/>
      <c r="J280" s="20"/>
      <c r="L280" s="20"/>
      <c r="M280" s="20"/>
      <c r="N280" s="20"/>
      <c r="Q280" s="20"/>
      <c r="S280" s="20"/>
      <c r="T280" s="20"/>
      <c r="U280" s="15"/>
    </row>
    <row r="281" spans="1:21" ht="13.15">
      <c r="A281" s="17">
        <v>45630.843216504625</v>
      </c>
      <c r="B281" s="18" t="s">
        <v>21</v>
      </c>
      <c r="C281" s="18" t="s">
        <v>22</v>
      </c>
      <c r="D281" s="18" t="s">
        <v>41</v>
      </c>
      <c r="E281" s="18" t="s">
        <v>73</v>
      </c>
      <c r="F281" s="18" t="s">
        <v>526</v>
      </c>
      <c r="G281" s="18"/>
      <c r="H281" s="18"/>
      <c r="I281" s="18"/>
      <c r="J281" s="18"/>
      <c r="K281" s="18"/>
      <c r="L281" s="18"/>
      <c r="M281" s="18"/>
      <c r="N281" s="18"/>
      <c r="Q281" s="18"/>
      <c r="R281" s="18"/>
      <c r="S281" s="18"/>
      <c r="T281" s="18"/>
    </row>
    <row r="282" spans="1:21" ht="13.15">
      <c r="A282" s="19">
        <v>45630.89372925926</v>
      </c>
      <c r="B282" s="20" t="s">
        <v>21</v>
      </c>
      <c r="C282" s="20" t="s">
        <v>22</v>
      </c>
      <c r="D282" s="20" t="s">
        <v>23</v>
      </c>
      <c r="E282" s="20" t="s">
        <v>73</v>
      </c>
      <c r="F282" s="20" t="s">
        <v>85</v>
      </c>
      <c r="G282" s="20"/>
      <c r="H282" s="20"/>
      <c r="I282" s="20"/>
      <c r="J282" s="20"/>
      <c r="K282" s="20"/>
      <c r="L282" s="20"/>
      <c r="M282" s="20"/>
      <c r="N282" s="20"/>
      <c r="O282" s="20"/>
      <c r="Q282" s="20"/>
      <c r="R282" s="20"/>
      <c r="S282" s="20"/>
      <c r="T282" s="20"/>
    </row>
    <row r="283" spans="1:21" ht="13.15">
      <c r="A283" s="17">
        <v>45630.929880474534</v>
      </c>
      <c r="B283" s="18" t="s">
        <v>21</v>
      </c>
      <c r="C283" s="18" t="s">
        <v>22</v>
      </c>
      <c r="D283" s="18" t="s">
        <v>23</v>
      </c>
      <c r="E283" s="18" t="s">
        <v>124</v>
      </c>
      <c r="F283" s="18" t="s">
        <v>58</v>
      </c>
      <c r="G283" s="18"/>
      <c r="H283" s="18"/>
      <c r="I283" s="18"/>
      <c r="J283" s="18"/>
      <c r="K283" s="18"/>
      <c r="L283" s="18"/>
      <c r="M283" s="18"/>
      <c r="N283" s="18"/>
      <c r="O283" s="18"/>
      <c r="P283" s="18"/>
      <c r="Q283" s="18"/>
      <c r="R283" s="18"/>
      <c r="S283" s="18"/>
      <c r="T283" s="18"/>
      <c r="U283" s="14"/>
    </row>
    <row r="284" spans="1:21" ht="13.15">
      <c r="A284" s="19">
        <v>45630.985375706019</v>
      </c>
      <c r="B284" s="20" t="s">
        <v>21</v>
      </c>
      <c r="C284" s="20" t="s">
        <v>57</v>
      </c>
      <c r="D284" s="20" t="s">
        <v>41</v>
      </c>
      <c r="E284" s="20" t="s">
        <v>73</v>
      </c>
      <c r="F284" s="20" t="s">
        <v>226</v>
      </c>
      <c r="G284" s="20"/>
      <c r="H284" s="20"/>
      <c r="I284" s="20"/>
      <c r="J284" s="20"/>
      <c r="K284" s="20"/>
      <c r="L284" s="20"/>
      <c r="M284" s="20"/>
      <c r="N284" s="20"/>
      <c r="O284" s="20"/>
      <c r="P284" s="20"/>
      <c r="Q284" s="20"/>
      <c r="R284" s="20"/>
      <c r="S284" s="20"/>
      <c r="T284" s="20"/>
      <c r="U284" s="15"/>
    </row>
    <row r="285" spans="1:21" ht="13.15">
      <c r="A285" s="17">
        <v>45631.001309166662</v>
      </c>
      <c r="B285" s="18" t="s">
        <v>21</v>
      </c>
      <c r="C285" s="18" t="s">
        <v>22</v>
      </c>
      <c r="D285" s="18" t="s">
        <v>23</v>
      </c>
      <c r="E285" s="18" t="s">
        <v>73</v>
      </c>
      <c r="F285" s="18" t="s">
        <v>25</v>
      </c>
      <c r="G285" s="18"/>
      <c r="H285" s="18"/>
      <c r="I285" s="18"/>
      <c r="J285" s="18"/>
      <c r="K285" s="18"/>
      <c r="L285" s="18"/>
      <c r="M285" s="18"/>
      <c r="N285" s="18"/>
      <c r="O285" s="18"/>
      <c r="Q285" s="18"/>
      <c r="R285" s="18"/>
      <c r="S285" s="18"/>
      <c r="T285" s="18"/>
    </row>
    <row r="286" spans="1:21" ht="13.15">
      <c r="A286" s="19">
        <v>45631.061456261574</v>
      </c>
      <c r="B286" s="20" t="s">
        <v>21</v>
      </c>
      <c r="C286" s="20" t="s">
        <v>57</v>
      </c>
      <c r="D286" s="20" t="s">
        <v>23</v>
      </c>
      <c r="E286" s="20" t="s">
        <v>239</v>
      </c>
      <c r="F286" s="20" t="s">
        <v>125</v>
      </c>
      <c r="H286" s="20"/>
      <c r="I286" s="20"/>
      <c r="K286" s="20"/>
      <c r="L286" s="20"/>
      <c r="M286" s="20"/>
      <c r="N286" s="20"/>
      <c r="O286" s="20"/>
      <c r="Q286" s="20"/>
      <c r="R286" s="20"/>
      <c r="S286" s="20"/>
      <c r="T286" s="20"/>
      <c r="U286" s="15"/>
    </row>
    <row r="287" spans="1:21" ht="13.15">
      <c r="A287" s="17">
        <v>45631.121648252316</v>
      </c>
      <c r="B287" s="18" t="s">
        <v>21</v>
      </c>
      <c r="C287" s="18" t="s">
        <v>22</v>
      </c>
      <c r="D287" s="18" t="s">
        <v>41</v>
      </c>
      <c r="E287" s="18" t="s">
        <v>73</v>
      </c>
      <c r="F287" s="18" t="s">
        <v>58</v>
      </c>
      <c r="G287" s="18"/>
      <c r="H287" s="18"/>
      <c r="I287" s="18"/>
      <c r="J287" s="18"/>
      <c r="K287" s="18"/>
      <c r="L287" s="18"/>
      <c r="M287" s="18"/>
      <c r="N287" s="18"/>
      <c r="O287" s="18"/>
      <c r="P287" s="18"/>
      <c r="Q287" s="18"/>
      <c r="R287" s="18"/>
      <c r="S287" s="18"/>
      <c r="T287" s="18"/>
      <c r="U287" s="14"/>
    </row>
    <row r="288" spans="1:21" ht="13.15">
      <c r="A288" s="19">
        <v>45631.127810011574</v>
      </c>
      <c r="B288" s="20" t="s">
        <v>21</v>
      </c>
      <c r="C288" s="20" t="s">
        <v>22</v>
      </c>
      <c r="D288" s="20" t="s">
        <v>41</v>
      </c>
      <c r="E288" s="20" t="s">
        <v>73</v>
      </c>
      <c r="F288" s="20" t="s">
        <v>58</v>
      </c>
      <c r="G288" s="20"/>
      <c r="H288" s="20"/>
      <c r="I288" s="20"/>
      <c r="J288" s="20"/>
      <c r="K288" s="20"/>
      <c r="L288" s="20"/>
      <c r="M288" s="20"/>
      <c r="N288" s="20"/>
      <c r="O288" s="20"/>
      <c r="P288" s="20"/>
      <c r="Q288" s="20"/>
      <c r="R288" s="20"/>
      <c r="S288" s="20"/>
      <c r="T288" s="20"/>
    </row>
    <row r="289" spans="1:21" ht="13.15">
      <c r="A289" s="17">
        <v>45631.221546597226</v>
      </c>
      <c r="B289" s="18" t="s">
        <v>21</v>
      </c>
      <c r="C289" s="18" t="s">
        <v>22</v>
      </c>
      <c r="D289" s="18" t="s">
        <v>23</v>
      </c>
      <c r="E289" s="18" t="s">
        <v>73</v>
      </c>
      <c r="F289" s="18" t="s">
        <v>2368</v>
      </c>
      <c r="G289" s="18"/>
      <c r="H289" s="18"/>
      <c r="I289" s="18"/>
      <c r="J289" s="18"/>
      <c r="K289" s="18"/>
      <c r="L289" s="18"/>
      <c r="M289" s="18"/>
      <c r="N289" s="18"/>
      <c r="O289" s="18"/>
      <c r="P289" s="18"/>
      <c r="Q289" s="18"/>
      <c r="R289" s="18"/>
      <c r="S289" s="18"/>
      <c r="T289" s="18"/>
      <c r="U289" s="14"/>
    </row>
    <row r="290" spans="1:21" ht="13.15">
      <c r="A290" s="19">
        <v>45631.358876446757</v>
      </c>
      <c r="B290" s="20" t="s">
        <v>21</v>
      </c>
      <c r="C290" s="20" t="s">
        <v>22</v>
      </c>
      <c r="D290" s="20" t="s">
        <v>123</v>
      </c>
      <c r="E290" s="20" t="s">
        <v>73</v>
      </c>
      <c r="F290" s="20" t="s">
        <v>25</v>
      </c>
      <c r="G290" s="20"/>
      <c r="H290" s="20"/>
      <c r="I290" s="20"/>
      <c r="J290" s="20"/>
      <c r="K290" s="20"/>
      <c r="L290" s="20"/>
      <c r="M290" s="20"/>
      <c r="N290" s="20"/>
      <c r="O290" s="20"/>
      <c r="P290" s="20"/>
      <c r="Q290" s="20"/>
      <c r="R290" s="20"/>
      <c r="S290" s="20"/>
      <c r="T290" s="20"/>
      <c r="U290" s="15"/>
    </row>
    <row r="291" spans="1:21" ht="13.15">
      <c r="A291" s="17">
        <v>45631.377684733801</v>
      </c>
      <c r="B291" s="18" t="s">
        <v>21</v>
      </c>
      <c r="C291" s="18" t="s">
        <v>57</v>
      </c>
      <c r="D291" s="18" t="s">
        <v>23</v>
      </c>
      <c r="E291" s="18" t="s">
        <v>24</v>
      </c>
      <c r="F291" s="18" t="s">
        <v>125</v>
      </c>
      <c r="G291" s="18"/>
      <c r="H291" s="18"/>
      <c r="I291" s="18"/>
      <c r="J291" s="18"/>
      <c r="K291" s="18"/>
      <c r="L291" s="18"/>
      <c r="M291" s="18"/>
      <c r="N291" s="18"/>
      <c r="O291" s="18"/>
      <c r="P291" s="18"/>
      <c r="Q291" s="18"/>
      <c r="R291" s="18"/>
      <c r="S291" s="18"/>
      <c r="T291" s="18"/>
      <c r="U291" s="14"/>
    </row>
    <row r="292" spans="1:21" ht="13.15">
      <c r="A292" s="19">
        <v>45631.431355057866</v>
      </c>
      <c r="B292" s="20" t="s">
        <v>21</v>
      </c>
      <c r="C292" s="20" t="s">
        <v>22</v>
      </c>
      <c r="D292" s="20" t="s">
        <v>23</v>
      </c>
      <c r="E292" s="20" t="s">
        <v>239</v>
      </c>
      <c r="F292" s="20" t="s">
        <v>58</v>
      </c>
      <c r="G292" s="20"/>
      <c r="H292" s="20"/>
      <c r="I292" s="20"/>
      <c r="J292" s="20"/>
      <c r="K292" s="20"/>
      <c r="L292" s="20"/>
      <c r="M292" s="20"/>
      <c r="N292" s="20"/>
      <c r="O292" s="20"/>
      <c r="Q292" s="20"/>
      <c r="R292" s="20"/>
      <c r="S292" s="20"/>
      <c r="T292" s="20"/>
      <c r="U292" s="15"/>
    </row>
    <row r="293" spans="1:21" ht="13.15">
      <c r="A293" s="17">
        <v>45631.454374108798</v>
      </c>
      <c r="B293" s="18" t="s">
        <v>21</v>
      </c>
      <c r="C293" s="18" t="s">
        <v>22</v>
      </c>
      <c r="D293" s="18" t="s">
        <v>486</v>
      </c>
      <c r="E293" s="18" t="s">
        <v>124</v>
      </c>
      <c r="F293" s="18" t="s">
        <v>25</v>
      </c>
    </row>
    <row r="294" spans="1:21" ht="13.15">
      <c r="A294" s="19">
        <v>45631.483985902778</v>
      </c>
      <c r="B294" s="20" t="s">
        <v>21</v>
      </c>
      <c r="C294" s="20" t="s">
        <v>57</v>
      </c>
      <c r="D294" s="20" t="s">
        <v>41</v>
      </c>
      <c r="E294" s="20" t="s">
        <v>282</v>
      </c>
      <c r="F294" s="20" t="s">
        <v>58</v>
      </c>
      <c r="G294" s="20"/>
      <c r="H294" s="20"/>
      <c r="I294" s="20"/>
      <c r="J294" s="20"/>
      <c r="K294" s="20"/>
      <c r="M294" s="20"/>
      <c r="O294" s="20"/>
      <c r="P294" s="20"/>
      <c r="Q294" s="20"/>
      <c r="T294" s="20"/>
    </row>
    <row r="295" spans="1:21" ht="13.15">
      <c r="A295" s="17">
        <v>45631.484435162041</v>
      </c>
      <c r="B295" s="18" t="s">
        <v>21</v>
      </c>
      <c r="C295" s="18" t="s">
        <v>57</v>
      </c>
      <c r="D295" s="18" t="s">
        <v>23</v>
      </c>
      <c r="E295" s="18" t="s">
        <v>24</v>
      </c>
      <c r="F295" s="18" t="s">
        <v>226</v>
      </c>
      <c r="G295" s="18"/>
      <c r="H295" s="18"/>
      <c r="I295" s="18"/>
      <c r="K295" s="18"/>
      <c r="L295" s="18"/>
      <c r="M295" s="18"/>
      <c r="N295" s="18"/>
      <c r="O295" s="18"/>
      <c r="Q295" s="18"/>
      <c r="R295" s="18"/>
      <c r="S295" s="18"/>
      <c r="T295" s="18"/>
      <c r="U295" s="14"/>
    </row>
    <row r="296" spans="1:21" ht="13.15">
      <c r="A296" s="19">
        <v>45631.511081064818</v>
      </c>
      <c r="B296" s="20" t="s">
        <v>21</v>
      </c>
      <c r="C296" s="20" t="s">
        <v>22</v>
      </c>
      <c r="D296" s="20" t="s">
        <v>41</v>
      </c>
      <c r="E296" s="20" t="s">
        <v>73</v>
      </c>
      <c r="F296" s="20" t="s">
        <v>1125</v>
      </c>
      <c r="G296" s="20"/>
      <c r="H296" s="20"/>
      <c r="I296" s="20"/>
      <c r="J296" s="20"/>
      <c r="K296" s="20"/>
      <c r="L296" s="20"/>
      <c r="M296" s="20"/>
      <c r="N296" s="20"/>
      <c r="O296" s="20"/>
      <c r="P296" s="20"/>
      <c r="Q296" s="20"/>
      <c r="R296" s="20"/>
      <c r="S296" s="20"/>
      <c r="T296" s="20"/>
      <c r="U296" s="15"/>
    </row>
    <row r="297" spans="1:21" ht="13.15">
      <c r="A297" s="17">
        <v>45631.521237905094</v>
      </c>
      <c r="B297" s="18" t="s">
        <v>21</v>
      </c>
      <c r="C297" s="18" t="s">
        <v>22</v>
      </c>
      <c r="D297" s="18" t="s">
        <v>23</v>
      </c>
      <c r="E297" s="18" t="s">
        <v>124</v>
      </c>
      <c r="F297" s="18" t="s">
        <v>58</v>
      </c>
      <c r="G297" s="18"/>
      <c r="H297" s="18"/>
      <c r="I297" s="18"/>
      <c r="J297" s="18"/>
      <c r="K297" s="18"/>
      <c r="L297" s="18"/>
      <c r="M297" s="18"/>
      <c r="N297" s="18"/>
      <c r="O297" s="18"/>
      <c r="P297" s="18"/>
      <c r="Q297" s="18"/>
      <c r="R297" s="18"/>
      <c r="S297" s="18"/>
      <c r="T297" s="18"/>
    </row>
    <row r="298" spans="1:21" ht="13.15">
      <c r="A298" s="19">
        <v>45631.530872071758</v>
      </c>
      <c r="B298" s="20" t="s">
        <v>21</v>
      </c>
      <c r="C298" s="20" t="s">
        <v>22</v>
      </c>
      <c r="D298" s="20" t="s">
        <v>23</v>
      </c>
      <c r="E298" s="20" t="s">
        <v>24</v>
      </c>
      <c r="F298" s="20" t="s">
        <v>125</v>
      </c>
      <c r="G298" s="20"/>
      <c r="H298" s="20"/>
      <c r="I298" s="20"/>
      <c r="J298" s="20"/>
      <c r="K298" s="20"/>
      <c r="L298" s="20"/>
      <c r="M298" s="20"/>
      <c r="N298" s="20"/>
      <c r="O298" s="20"/>
      <c r="P298" s="20"/>
      <c r="Q298" s="20"/>
      <c r="R298" s="20"/>
      <c r="S298" s="20"/>
      <c r="T298" s="20"/>
      <c r="U298" s="15"/>
    </row>
    <row r="299" spans="1:21" ht="13.15">
      <c r="A299" s="17">
        <v>45631.534448634258</v>
      </c>
      <c r="B299" s="18" t="s">
        <v>21</v>
      </c>
      <c r="C299" s="18" t="s">
        <v>22</v>
      </c>
      <c r="D299" s="18" t="s">
        <v>123</v>
      </c>
      <c r="E299" s="18" t="s">
        <v>73</v>
      </c>
      <c r="F299" s="18" t="s">
        <v>25</v>
      </c>
      <c r="G299" s="18"/>
      <c r="H299" s="18"/>
      <c r="I299" s="18"/>
      <c r="J299" s="18"/>
      <c r="K299" s="18"/>
      <c r="L299" s="18"/>
      <c r="M299" s="18"/>
      <c r="N299" s="18"/>
      <c r="O299" s="18"/>
      <c r="P299" s="18"/>
      <c r="Q299" s="18"/>
      <c r="R299" s="18"/>
      <c r="S299" s="18"/>
      <c r="T299" s="18"/>
      <c r="U299" s="14"/>
    </row>
    <row r="300" spans="1:21" ht="13.15">
      <c r="A300" s="19">
        <v>45631.55090018519</v>
      </c>
      <c r="B300" s="20" t="s">
        <v>21</v>
      </c>
      <c r="C300" s="20" t="s">
        <v>22</v>
      </c>
      <c r="D300" s="20" t="s">
        <v>23</v>
      </c>
      <c r="E300" s="20" t="s">
        <v>239</v>
      </c>
      <c r="F300" s="20" t="s">
        <v>58</v>
      </c>
      <c r="G300" s="20"/>
      <c r="H300" s="20"/>
      <c r="I300" s="20"/>
      <c r="J300" s="20"/>
      <c r="K300" s="20"/>
      <c r="L300" s="20"/>
      <c r="M300" s="20"/>
      <c r="N300" s="20"/>
      <c r="O300" s="20"/>
      <c r="Q300" s="20"/>
      <c r="R300" s="20"/>
      <c r="S300" s="20"/>
      <c r="T300" s="20"/>
    </row>
    <row r="301" spans="1:21" ht="13.15">
      <c r="A301" s="17">
        <v>45631.605620034723</v>
      </c>
      <c r="B301" s="18" t="s">
        <v>21</v>
      </c>
      <c r="C301" s="18" t="s">
        <v>57</v>
      </c>
      <c r="D301" s="18" t="s">
        <v>41</v>
      </c>
      <c r="E301" s="18" t="s">
        <v>282</v>
      </c>
      <c r="F301" s="18" t="s">
        <v>125</v>
      </c>
      <c r="H301" s="18"/>
      <c r="I301" s="18"/>
      <c r="J301" s="18"/>
      <c r="K301" s="18"/>
      <c r="L301" s="18"/>
      <c r="M301" s="18"/>
      <c r="N301" s="18"/>
      <c r="O301" s="18"/>
      <c r="P301" s="18"/>
      <c r="Q301" s="18"/>
      <c r="R301" s="18"/>
      <c r="S301" s="18"/>
      <c r="T301" s="18"/>
    </row>
    <row r="302" spans="1:21" ht="13.15">
      <c r="A302" s="19">
        <v>45631.609962685186</v>
      </c>
      <c r="B302" s="20" t="s">
        <v>21</v>
      </c>
      <c r="C302" s="20" t="s">
        <v>22</v>
      </c>
      <c r="D302" s="20" t="s">
        <v>23</v>
      </c>
      <c r="E302" s="20" t="s">
        <v>24</v>
      </c>
      <c r="F302" s="20" t="s">
        <v>25</v>
      </c>
      <c r="G302" s="20"/>
      <c r="H302" s="20"/>
      <c r="I302" s="20"/>
      <c r="J302" s="20"/>
      <c r="K302" s="20"/>
      <c r="L302" s="20"/>
      <c r="M302" s="20"/>
      <c r="N302" s="20"/>
      <c r="O302" s="20"/>
      <c r="Q302" s="20"/>
      <c r="R302" s="20"/>
      <c r="S302" s="20"/>
      <c r="T302" s="20"/>
    </row>
    <row r="303" spans="1:21" ht="13.15">
      <c r="A303" s="17">
        <v>45631.617823182867</v>
      </c>
      <c r="B303" s="18" t="s">
        <v>21</v>
      </c>
      <c r="C303" s="18" t="s">
        <v>22</v>
      </c>
      <c r="D303" s="18" t="s">
        <v>123</v>
      </c>
      <c r="E303" s="18" t="s">
        <v>24</v>
      </c>
      <c r="F303" s="18" t="s">
        <v>58</v>
      </c>
      <c r="G303" s="18"/>
      <c r="H303" s="18"/>
      <c r="I303" s="18"/>
      <c r="J303" s="18"/>
      <c r="K303" s="18"/>
      <c r="L303" s="18"/>
      <c r="M303" s="18"/>
      <c r="N303" s="18"/>
      <c r="O303" s="18"/>
      <c r="P303" s="18"/>
      <c r="Q303" s="18"/>
      <c r="R303" s="18"/>
      <c r="S303" s="18"/>
      <c r="T303" s="18"/>
    </row>
    <row r="304" spans="1:21" ht="13.15">
      <c r="A304" s="19">
        <v>45631.699221238421</v>
      </c>
      <c r="B304" s="20" t="s">
        <v>21</v>
      </c>
      <c r="C304" s="20" t="s">
        <v>22</v>
      </c>
      <c r="D304" s="20" t="s">
        <v>41</v>
      </c>
      <c r="E304" s="20" t="s">
        <v>24</v>
      </c>
      <c r="F304" s="20" t="s">
        <v>58</v>
      </c>
      <c r="G304" s="20"/>
      <c r="H304" s="20"/>
      <c r="I304" s="20"/>
      <c r="J304" s="20"/>
      <c r="K304" s="20"/>
      <c r="L304" s="20"/>
      <c r="M304" s="20"/>
      <c r="N304" s="20"/>
      <c r="O304" s="20"/>
      <c r="P304" s="20"/>
      <c r="Q304" s="20"/>
      <c r="R304" s="20"/>
      <c r="S304" s="20"/>
      <c r="T304" s="20"/>
    </row>
    <row r="305" spans="1:21" ht="13.15">
      <c r="A305" s="17">
        <v>45631.738153819446</v>
      </c>
      <c r="B305" s="18" t="s">
        <v>21</v>
      </c>
      <c r="C305" s="18" t="s">
        <v>57</v>
      </c>
      <c r="D305" s="18" t="s">
        <v>41</v>
      </c>
      <c r="E305" s="18" t="s">
        <v>73</v>
      </c>
      <c r="F305" s="18" t="s">
        <v>526</v>
      </c>
      <c r="G305" s="18"/>
      <c r="H305" s="18"/>
      <c r="I305" s="18"/>
      <c r="J305" s="18"/>
      <c r="K305" s="18"/>
      <c r="L305" s="18"/>
      <c r="M305" s="18"/>
      <c r="N305" s="18"/>
      <c r="O305" s="18"/>
      <c r="P305" s="18"/>
      <c r="Q305" s="18"/>
      <c r="S305" s="18"/>
      <c r="T305" s="18"/>
      <c r="U305" s="14"/>
    </row>
    <row r="306" spans="1:21" ht="13.15">
      <c r="A306" s="19">
        <v>45631.740599421297</v>
      </c>
      <c r="B306" s="20" t="s">
        <v>21</v>
      </c>
      <c r="C306" s="20" t="s">
        <v>22</v>
      </c>
      <c r="D306" s="20" t="s">
        <v>41</v>
      </c>
      <c r="E306" s="20" t="s">
        <v>73</v>
      </c>
      <c r="F306" s="20" t="s">
        <v>125</v>
      </c>
      <c r="H306" s="20"/>
      <c r="I306" s="20"/>
      <c r="J306" s="20"/>
      <c r="K306" s="20"/>
      <c r="M306" s="20"/>
      <c r="N306" s="20"/>
      <c r="Q306" s="20"/>
      <c r="R306" s="20"/>
      <c r="S306" s="20"/>
    </row>
    <row r="307" spans="1:21" ht="13.15">
      <c r="A307" s="17">
        <v>45631.743990115741</v>
      </c>
      <c r="B307" s="18" t="s">
        <v>21</v>
      </c>
      <c r="C307" s="18" t="s">
        <v>22</v>
      </c>
      <c r="D307" s="18" t="s">
        <v>23</v>
      </c>
      <c r="E307" s="18" t="s">
        <v>239</v>
      </c>
      <c r="F307" s="18" t="s">
        <v>58</v>
      </c>
      <c r="G307" s="18"/>
      <c r="H307" s="18"/>
      <c r="I307" s="18"/>
      <c r="J307" s="18"/>
      <c r="K307" s="18"/>
      <c r="L307" s="18"/>
      <c r="M307" s="18"/>
      <c r="N307" s="18"/>
      <c r="O307" s="18"/>
      <c r="P307" s="18"/>
      <c r="Q307" s="18"/>
      <c r="R307" s="18"/>
      <c r="S307" s="18"/>
      <c r="T307" s="18"/>
    </row>
    <row r="308" spans="1:21" ht="13.15">
      <c r="A308" s="19">
        <v>45631.746758564812</v>
      </c>
      <c r="B308" s="20" t="s">
        <v>21</v>
      </c>
      <c r="C308" s="20" t="s">
        <v>22</v>
      </c>
      <c r="D308" s="20" t="s">
        <v>486</v>
      </c>
      <c r="E308" s="20" t="s">
        <v>73</v>
      </c>
      <c r="F308" s="20" t="s">
        <v>58</v>
      </c>
      <c r="G308" s="20"/>
      <c r="H308" s="20"/>
      <c r="I308" s="20"/>
      <c r="J308" s="20"/>
      <c r="K308" s="20"/>
      <c r="L308" s="20"/>
      <c r="M308" s="20"/>
      <c r="N308" s="20"/>
      <c r="O308" s="20"/>
      <c r="P308" s="20"/>
      <c r="Q308" s="20"/>
      <c r="R308" s="20"/>
      <c r="S308" s="20"/>
      <c r="T308" s="20"/>
      <c r="U308" s="15"/>
    </row>
    <row r="309" spans="1:21" ht="13.15">
      <c r="A309" s="17">
        <v>45631.794496631948</v>
      </c>
      <c r="B309" s="18" t="s">
        <v>21</v>
      </c>
      <c r="C309" s="18" t="s">
        <v>22</v>
      </c>
      <c r="D309" s="18" t="s">
        <v>41</v>
      </c>
      <c r="E309" s="18" t="s">
        <v>73</v>
      </c>
      <c r="F309" s="18" t="s">
        <v>58</v>
      </c>
      <c r="G309" s="18"/>
      <c r="H309" s="18"/>
      <c r="I309" s="18"/>
      <c r="J309" s="18"/>
      <c r="K309" s="18"/>
      <c r="L309" s="18"/>
      <c r="M309" s="18"/>
      <c r="N309" s="18"/>
      <c r="O309" s="18"/>
      <c r="P309" s="18"/>
      <c r="Q309" s="18"/>
      <c r="R309" s="18"/>
      <c r="S309" s="18"/>
      <c r="T309" s="18"/>
      <c r="U309" s="14"/>
    </row>
    <row r="310" spans="1:21" ht="13.15">
      <c r="A310" s="19">
        <v>45631.803385034727</v>
      </c>
      <c r="B310" s="20" t="s">
        <v>21</v>
      </c>
      <c r="C310" s="20" t="s">
        <v>22</v>
      </c>
      <c r="D310" s="20" t="s">
        <v>41</v>
      </c>
      <c r="E310" s="20" t="s">
        <v>73</v>
      </c>
      <c r="F310" s="20" t="s">
        <v>58</v>
      </c>
      <c r="G310" s="20"/>
      <c r="H310" s="20"/>
      <c r="I310" s="20"/>
      <c r="J310" s="20"/>
      <c r="K310" s="20"/>
      <c r="L310" s="20"/>
      <c r="M310" s="20"/>
      <c r="N310" s="20"/>
      <c r="O310" s="20"/>
      <c r="Q310" s="20"/>
      <c r="R310" s="20"/>
      <c r="S310" s="20"/>
      <c r="T310" s="20"/>
      <c r="U310" s="15"/>
    </row>
    <row r="311" spans="1:21" ht="13.15">
      <c r="A311" s="17">
        <v>45631.903059537042</v>
      </c>
      <c r="B311" s="18" t="s">
        <v>21</v>
      </c>
      <c r="C311" s="18" t="s">
        <v>22</v>
      </c>
      <c r="D311" s="18" t="s">
        <v>23</v>
      </c>
      <c r="E311" s="18" t="s">
        <v>239</v>
      </c>
      <c r="F311" s="18" t="s">
        <v>58</v>
      </c>
      <c r="G311" s="18"/>
      <c r="H311" s="18"/>
      <c r="I311" s="18"/>
      <c r="J311" s="18"/>
      <c r="K311" s="18"/>
      <c r="L311" s="18"/>
      <c r="M311" s="18"/>
      <c r="O311" s="18"/>
      <c r="Q311" s="18"/>
      <c r="R311" s="18"/>
    </row>
    <row r="312" spans="1:21" ht="13.15">
      <c r="A312" s="19">
        <v>45631.999652164348</v>
      </c>
      <c r="B312" s="20" t="s">
        <v>21</v>
      </c>
      <c r="C312" s="20" t="s">
        <v>22</v>
      </c>
      <c r="D312" s="20" t="s">
        <v>23</v>
      </c>
      <c r="E312" s="20" t="s">
        <v>24</v>
      </c>
      <c r="F312" s="20" t="s">
        <v>58</v>
      </c>
      <c r="G312" s="20"/>
      <c r="H312" s="20"/>
      <c r="I312" s="20"/>
      <c r="J312" s="20"/>
      <c r="K312" s="20"/>
      <c r="L312" s="20"/>
      <c r="M312" s="20"/>
      <c r="N312" s="20"/>
      <c r="O312" s="20"/>
      <c r="P312" s="20"/>
      <c r="Q312" s="20"/>
      <c r="R312" s="20"/>
      <c r="S312" s="20"/>
      <c r="T312" s="20"/>
      <c r="U312" s="15"/>
    </row>
    <row r="313" spans="1:21" ht="13.15">
      <c r="A313" s="17">
        <v>45632.458636203708</v>
      </c>
      <c r="B313" s="18" t="s">
        <v>21</v>
      </c>
      <c r="C313" s="18" t="s">
        <v>57</v>
      </c>
      <c r="D313" s="18" t="s">
        <v>41</v>
      </c>
      <c r="E313" s="18" t="s">
        <v>73</v>
      </c>
      <c r="F313" s="18" t="s">
        <v>58</v>
      </c>
      <c r="G313" s="18"/>
      <c r="H313" s="18"/>
      <c r="I313" s="18"/>
      <c r="J313" s="18"/>
      <c r="K313" s="18"/>
      <c r="L313" s="18"/>
      <c r="M313" s="18"/>
      <c r="N313" s="18"/>
      <c r="O313" s="18"/>
      <c r="P313" s="18"/>
      <c r="Q313" s="18"/>
      <c r="R313" s="18"/>
      <c r="S313" s="18"/>
      <c r="T313" s="18"/>
      <c r="U313" s="14"/>
    </row>
    <row r="314" spans="1:21" ht="13.15">
      <c r="A314" s="19">
        <v>45632.47157981481</v>
      </c>
      <c r="B314" s="20" t="s">
        <v>21</v>
      </c>
      <c r="C314" s="20" t="s">
        <v>22</v>
      </c>
      <c r="D314" s="20" t="s">
        <v>41</v>
      </c>
      <c r="E314" s="20" t="s">
        <v>73</v>
      </c>
      <c r="F314" s="20" t="s">
        <v>58</v>
      </c>
      <c r="G314" s="20"/>
      <c r="H314" s="20"/>
      <c r="I314" s="20"/>
      <c r="J314" s="20"/>
      <c r="K314" s="20"/>
      <c r="L314" s="20"/>
      <c r="M314" s="20"/>
      <c r="N314" s="20"/>
      <c r="O314" s="20"/>
      <c r="P314" s="20"/>
      <c r="Q314" s="20"/>
      <c r="R314" s="20"/>
      <c r="T314" s="20"/>
      <c r="U314" s="15"/>
    </row>
    <row r="315" spans="1:21" ht="13.15">
      <c r="A315" s="17">
        <v>45632.47889111111</v>
      </c>
      <c r="B315" s="18" t="s">
        <v>21</v>
      </c>
      <c r="C315" s="18" t="s">
        <v>22</v>
      </c>
      <c r="D315" s="18" t="s">
        <v>23</v>
      </c>
      <c r="E315" s="18" t="s">
        <v>124</v>
      </c>
      <c r="F315" s="18" t="s">
        <v>58</v>
      </c>
      <c r="G315" s="18"/>
      <c r="H315" s="18"/>
      <c r="I315" s="18"/>
      <c r="J315" s="18"/>
      <c r="K315" s="18"/>
      <c r="L315" s="18"/>
      <c r="M315" s="18"/>
      <c r="N315" s="18"/>
      <c r="O315" s="18"/>
      <c r="P315" s="18"/>
      <c r="Q315" s="18"/>
      <c r="R315" s="18"/>
      <c r="S315" s="18"/>
      <c r="T315" s="18"/>
      <c r="U315" s="14"/>
    </row>
    <row r="316" spans="1:21" ht="13.15">
      <c r="A316" s="19">
        <v>45632.521551979167</v>
      </c>
      <c r="B316" s="20" t="s">
        <v>21</v>
      </c>
      <c r="C316" s="20" t="s">
        <v>22</v>
      </c>
      <c r="D316" s="20" t="s">
        <v>41</v>
      </c>
      <c r="E316" s="20" t="s">
        <v>73</v>
      </c>
      <c r="F316" s="20" t="s">
        <v>58</v>
      </c>
      <c r="G316" s="20"/>
      <c r="H316" s="20"/>
      <c r="I316" s="20"/>
      <c r="J316" s="20"/>
      <c r="K316" s="20"/>
      <c r="L316" s="20"/>
      <c r="M316" s="20"/>
      <c r="N316" s="20"/>
      <c r="R316" s="20"/>
      <c r="T316" s="20"/>
    </row>
    <row r="317" spans="1:21" ht="13.15">
      <c r="A317" s="17">
        <v>45632.628798877311</v>
      </c>
      <c r="B317" s="18" t="s">
        <v>21</v>
      </c>
      <c r="C317" s="18" t="s">
        <v>22</v>
      </c>
      <c r="D317" s="18" t="s">
        <v>41</v>
      </c>
      <c r="E317" s="18" t="s">
        <v>73</v>
      </c>
      <c r="F317" s="18" t="s">
        <v>85</v>
      </c>
    </row>
    <row r="318" spans="1:21" ht="13.15">
      <c r="A318" s="19">
        <v>45632.741620949077</v>
      </c>
      <c r="B318" s="20" t="s">
        <v>21</v>
      </c>
      <c r="C318" s="20" t="s">
        <v>22</v>
      </c>
      <c r="D318" s="20" t="s">
        <v>123</v>
      </c>
      <c r="E318" s="20" t="s">
        <v>73</v>
      </c>
      <c r="F318" s="20" t="s">
        <v>226</v>
      </c>
      <c r="G318" s="20"/>
      <c r="H318" s="20"/>
      <c r="I318" s="20"/>
      <c r="J318" s="20"/>
      <c r="K318" s="20"/>
      <c r="L318" s="20"/>
      <c r="M318" s="20"/>
      <c r="N318" s="20"/>
      <c r="O318" s="20"/>
      <c r="P318" s="20"/>
      <c r="Q318" s="20"/>
      <c r="R318" s="20"/>
      <c r="S318" s="20"/>
      <c r="T318" s="20"/>
      <c r="U318" s="15"/>
    </row>
    <row r="319" spans="1:21" ht="13.15">
      <c r="A319" s="17">
        <v>45633.449799768518</v>
      </c>
      <c r="B319" s="18" t="s">
        <v>21</v>
      </c>
      <c r="C319" s="18" t="s">
        <v>57</v>
      </c>
      <c r="D319" s="18" t="s">
        <v>23</v>
      </c>
      <c r="E319" s="18" t="s">
        <v>73</v>
      </c>
      <c r="F319" s="18" t="s">
        <v>58</v>
      </c>
      <c r="G319" s="18"/>
      <c r="H319" s="18"/>
      <c r="I319" s="18"/>
      <c r="J319" s="18"/>
      <c r="K319" s="18"/>
      <c r="L319" s="18"/>
      <c r="M319" s="18"/>
      <c r="N319" s="18"/>
      <c r="O319" s="18"/>
      <c r="Q319" s="18"/>
      <c r="R319" s="18"/>
      <c r="S319" s="18"/>
      <c r="T319" s="18"/>
    </row>
    <row r="320" spans="1:21" ht="13.15">
      <c r="A320" s="19">
        <v>45633.51278498843</v>
      </c>
      <c r="B320" s="20" t="s">
        <v>21</v>
      </c>
      <c r="C320" s="20" t="s">
        <v>22</v>
      </c>
      <c r="D320" s="20" t="s">
        <v>41</v>
      </c>
      <c r="E320" s="20" t="s">
        <v>73</v>
      </c>
      <c r="F320" s="20" t="s">
        <v>58</v>
      </c>
      <c r="G320" s="20"/>
      <c r="H320" s="20"/>
      <c r="I320" s="20"/>
      <c r="J320" s="20"/>
      <c r="K320" s="20"/>
      <c r="L320" s="20"/>
      <c r="M320" s="20"/>
      <c r="N320" s="20"/>
      <c r="O320" s="20"/>
      <c r="P320" s="20"/>
      <c r="Q320" s="20"/>
      <c r="R320" s="20"/>
      <c r="S320" s="20"/>
      <c r="T320" s="20"/>
      <c r="U320" s="15"/>
    </row>
    <row r="321" spans="1:21" ht="13.15">
      <c r="A321" s="17">
        <v>45633.613703831019</v>
      </c>
      <c r="B321" s="18" t="s">
        <v>21</v>
      </c>
      <c r="C321" s="18" t="s">
        <v>22</v>
      </c>
      <c r="D321" s="18" t="s">
        <v>41</v>
      </c>
      <c r="E321" s="18" t="s">
        <v>73</v>
      </c>
      <c r="F321" s="18" t="s">
        <v>25</v>
      </c>
      <c r="G321" s="18"/>
      <c r="H321" s="18"/>
      <c r="I321" s="18"/>
      <c r="J321" s="18"/>
      <c r="K321" s="18"/>
      <c r="L321" s="18"/>
      <c r="M321" s="18"/>
      <c r="N321" s="18"/>
      <c r="O321" s="18"/>
      <c r="Q321" s="18"/>
      <c r="R321" s="18"/>
      <c r="S321" s="18"/>
      <c r="T321" s="18"/>
      <c r="U321" s="14"/>
    </row>
    <row r="322" spans="1:21" ht="13.15">
      <c r="A322" s="19">
        <v>45633.616057604166</v>
      </c>
      <c r="B322" s="20" t="s">
        <v>21</v>
      </c>
      <c r="C322" s="20" t="s">
        <v>22</v>
      </c>
      <c r="D322" s="20" t="s">
        <v>41</v>
      </c>
      <c r="E322" s="20" t="s">
        <v>73</v>
      </c>
      <c r="F322" s="20" t="s">
        <v>58</v>
      </c>
      <c r="G322" s="20"/>
      <c r="H322" s="20"/>
      <c r="I322" s="20"/>
      <c r="J322" s="20"/>
      <c r="K322" s="20"/>
      <c r="L322" s="20"/>
      <c r="M322" s="20"/>
      <c r="N322" s="20"/>
      <c r="O322" s="20"/>
      <c r="P322" s="20"/>
      <c r="Q322" s="20"/>
      <c r="R322" s="20"/>
      <c r="S322" s="20"/>
      <c r="T322" s="20"/>
      <c r="U322" s="15"/>
    </row>
    <row r="323" spans="1:21" ht="13.15">
      <c r="A323" s="17">
        <v>45633.818639004632</v>
      </c>
      <c r="B323" s="18" t="s">
        <v>21</v>
      </c>
      <c r="C323" s="18" t="s">
        <v>22</v>
      </c>
      <c r="D323" s="18" t="s">
        <v>23</v>
      </c>
      <c r="E323" s="18" t="s">
        <v>24</v>
      </c>
      <c r="F323" s="18" t="s">
        <v>125</v>
      </c>
      <c r="G323" s="18"/>
      <c r="H323" s="18"/>
      <c r="I323" s="18"/>
      <c r="J323" s="18"/>
      <c r="K323" s="18"/>
      <c r="L323" s="18"/>
      <c r="M323" s="18"/>
      <c r="N323" s="18"/>
      <c r="O323" s="18"/>
      <c r="P323" s="18"/>
      <c r="Q323" s="18"/>
      <c r="R323" s="18"/>
      <c r="S323" s="18"/>
      <c r="T323" s="18"/>
    </row>
    <row r="324" spans="1:21" ht="13.15">
      <c r="A324" s="19">
        <v>45634.453143946761</v>
      </c>
      <c r="B324" s="20" t="s">
        <v>21</v>
      </c>
      <c r="C324" s="20" t="s">
        <v>22</v>
      </c>
      <c r="D324" s="20" t="s">
        <v>41</v>
      </c>
      <c r="E324" s="20" t="s">
        <v>73</v>
      </c>
      <c r="F324" s="20" t="s">
        <v>58</v>
      </c>
      <c r="G324" s="20"/>
      <c r="H324" s="20"/>
      <c r="I324" s="20"/>
      <c r="J324" s="20"/>
      <c r="K324" s="20"/>
      <c r="L324" s="20"/>
      <c r="M324" s="20"/>
      <c r="N324" s="20"/>
      <c r="O324" s="20"/>
      <c r="Q324" s="20"/>
      <c r="R324" s="20"/>
      <c r="S324" s="20"/>
      <c r="T324" s="20"/>
    </row>
    <row r="325" spans="1:21" ht="13.15">
      <c r="A325" s="17">
        <v>45634.660835069444</v>
      </c>
      <c r="B325" s="18" t="s">
        <v>21</v>
      </c>
      <c r="C325" s="18" t="s">
        <v>22</v>
      </c>
      <c r="D325" s="18" t="s">
        <v>41</v>
      </c>
      <c r="E325" s="18" t="s">
        <v>24</v>
      </c>
      <c r="F325" s="18" t="s">
        <v>58</v>
      </c>
      <c r="G325" s="18"/>
      <c r="H325" s="18"/>
      <c r="I325" s="18"/>
      <c r="J325" s="18"/>
      <c r="K325" s="18"/>
      <c r="L325" s="18"/>
      <c r="M325" s="18"/>
      <c r="N325" s="18"/>
      <c r="O325" s="18"/>
      <c r="P325" s="18"/>
      <c r="Q325" s="18"/>
      <c r="R325" s="18"/>
      <c r="S325" s="18"/>
      <c r="T325" s="18"/>
    </row>
    <row r="326" spans="1:21" ht="13.15">
      <c r="A326" s="19">
        <v>45634.778527638889</v>
      </c>
      <c r="B326" s="20" t="s">
        <v>21</v>
      </c>
      <c r="C326" s="20" t="s">
        <v>22</v>
      </c>
      <c r="D326" s="20" t="s">
        <v>41</v>
      </c>
      <c r="E326" s="20" t="s">
        <v>73</v>
      </c>
      <c r="F326" s="20" t="s">
        <v>25</v>
      </c>
      <c r="G326" s="20"/>
      <c r="H326" s="20"/>
      <c r="I326" s="20"/>
      <c r="J326" s="20"/>
      <c r="K326" s="20"/>
      <c r="L326" s="20"/>
      <c r="M326" s="20"/>
      <c r="N326" s="20"/>
      <c r="O326" s="20"/>
      <c r="P326" s="20"/>
      <c r="Q326" s="20"/>
      <c r="R326" s="20"/>
      <c r="S326" s="20"/>
      <c r="T326" s="20"/>
      <c r="U326" s="15"/>
    </row>
    <row r="327" spans="1:21" ht="13.15">
      <c r="A327" s="17">
        <v>45635.399407349541</v>
      </c>
      <c r="B327" s="18" t="s">
        <v>21</v>
      </c>
      <c r="C327" s="18" t="s">
        <v>22</v>
      </c>
      <c r="D327" s="18" t="s">
        <v>23</v>
      </c>
      <c r="E327" s="18" t="s">
        <v>239</v>
      </c>
      <c r="F327" s="18" t="s">
        <v>226</v>
      </c>
      <c r="G327" s="18"/>
      <c r="H327" s="18"/>
      <c r="I327" s="18"/>
      <c r="J327" s="18"/>
      <c r="K327" s="18"/>
      <c r="L327" s="18"/>
      <c r="M327" s="18"/>
      <c r="N327" s="18"/>
      <c r="Q327" s="18"/>
      <c r="R327" s="18"/>
      <c r="S327" s="18"/>
      <c r="T327" s="18"/>
      <c r="U327" s="14"/>
    </row>
    <row r="328" spans="1:21" ht="13.15">
      <c r="A328" s="19">
        <v>45635.476773495371</v>
      </c>
      <c r="B328" s="20" t="s">
        <v>21</v>
      </c>
      <c r="C328" s="20" t="s">
        <v>22</v>
      </c>
      <c r="D328" s="20" t="s">
        <v>123</v>
      </c>
      <c r="E328" s="20" t="s">
        <v>239</v>
      </c>
      <c r="F328" s="20" t="s">
        <v>58</v>
      </c>
      <c r="G328" s="20"/>
      <c r="H328" s="20"/>
      <c r="I328" s="20"/>
      <c r="J328" s="20"/>
      <c r="K328" s="20"/>
      <c r="L328" s="20"/>
      <c r="M328" s="20"/>
      <c r="N328" s="20"/>
      <c r="O328" s="20"/>
      <c r="Q328" s="20"/>
      <c r="R328" s="20"/>
      <c r="S328" s="20"/>
      <c r="T328" s="20"/>
      <c r="U328" s="15"/>
    </row>
    <row r="329" spans="1:21" ht="13.15">
      <c r="A329" s="17">
        <v>45635.550179097219</v>
      </c>
      <c r="B329" s="18" t="s">
        <v>21</v>
      </c>
      <c r="C329" s="18" t="s">
        <v>22</v>
      </c>
      <c r="D329" s="18" t="s">
        <v>123</v>
      </c>
      <c r="E329" s="18" t="s">
        <v>124</v>
      </c>
      <c r="F329" s="18" t="s">
        <v>125</v>
      </c>
      <c r="G329" s="18"/>
      <c r="H329" s="18"/>
      <c r="I329" s="18"/>
      <c r="J329" s="18"/>
      <c r="K329" s="18"/>
      <c r="L329" s="18"/>
      <c r="M329" s="18"/>
      <c r="N329" s="18"/>
      <c r="O329" s="18"/>
      <c r="P329" s="18"/>
      <c r="Q329" s="18"/>
      <c r="R329" s="18"/>
      <c r="S329" s="18"/>
      <c r="T329" s="18"/>
    </row>
    <row r="330" spans="1:21" ht="13.15">
      <c r="A330" s="19">
        <v>45635.598450486112</v>
      </c>
      <c r="B330" s="20" t="s">
        <v>21</v>
      </c>
      <c r="C330" s="20" t="s">
        <v>22</v>
      </c>
      <c r="D330" s="20" t="s">
        <v>41</v>
      </c>
      <c r="E330" s="20" t="s">
        <v>24</v>
      </c>
      <c r="F330" s="20" t="s">
        <v>25</v>
      </c>
    </row>
    <row r="331" spans="1:21" ht="13.15">
      <c r="A331" s="17">
        <v>45635.774434340274</v>
      </c>
      <c r="B331" s="18" t="s">
        <v>21</v>
      </c>
      <c r="C331" s="18" t="s">
        <v>22</v>
      </c>
      <c r="D331" s="18" t="s">
        <v>23</v>
      </c>
      <c r="E331" s="18" t="s">
        <v>239</v>
      </c>
      <c r="F331" s="18" t="s">
        <v>58</v>
      </c>
      <c r="G331" s="18"/>
      <c r="H331" s="18"/>
      <c r="I331" s="18"/>
      <c r="J331" s="18"/>
      <c r="K331" s="18"/>
      <c r="L331" s="18"/>
      <c r="M331" s="18"/>
      <c r="N331" s="18"/>
      <c r="O331" s="18"/>
      <c r="P331" s="18"/>
      <c r="Q331" s="18"/>
      <c r="R331" s="18"/>
      <c r="S331" s="18"/>
      <c r="T331" s="18"/>
      <c r="U331" s="14"/>
    </row>
    <row r="332" spans="1:21" ht="13.15">
      <c r="A332" s="19">
        <v>45635.95916377315</v>
      </c>
      <c r="B332" s="20" t="s">
        <v>21</v>
      </c>
      <c r="C332" s="20" t="s">
        <v>57</v>
      </c>
      <c r="D332" s="20" t="s">
        <v>41</v>
      </c>
      <c r="E332" s="20" t="s">
        <v>73</v>
      </c>
      <c r="F332" s="20" t="s">
        <v>25</v>
      </c>
      <c r="G332" s="20"/>
      <c r="H332" s="20"/>
      <c r="I332" s="20"/>
      <c r="K332" s="20"/>
      <c r="L332" s="20"/>
      <c r="M332" s="20"/>
      <c r="N332" s="20"/>
      <c r="O332" s="20"/>
      <c r="P332" s="20"/>
      <c r="Q332" s="20"/>
      <c r="R332" s="20"/>
    </row>
    <row r="333" spans="1:21" ht="13.15">
      <c r="A333" s="17">
        <v>45635.965933194442</v>
      </c>
      <c r="B333" s="18" t="s">
        <v>21</v>
      </c>
      <c r="C333" s="18" t="s">
        <v>22</v>
      </c>
      <c r="D333" s="18" t="s">
        <v>123</v>
      </c>
      <c r="E333" s="18" t="s">
        <v>124</v>
      </c>
      <c r="F333" s="18" t="s">
        <v>58</v>
      </c>
      <c r="G333" s="18"/>
      <c r="H333" s="18"/>
      <c r="I333" s="18"/>
      <c r="J333" s="18"/>
      <c r="K333" s="18"/>
      <c r="L333" s="18"/>
      <c r="M333" s="18"/>
      <c r="N333" s="18"/>
      <c r="O333" s="18"/>
      <c r="Q333" s="18"/>
      <c r="R333" s="18"/>
      <c r="S333" s="18"/>
      <c r="T333" s="18"/>
      <c r="U333" s="14"/>
    </row>
    <row r="334" spans="1:21" ht="13.15">
      <c r="A334" s="19">
        <v>45636.098207708332</v>
      </c>
      <c r="B334" s="20" t="s">
        <v>21</v>
      </c>
      <c r="C334" s="20" t="s">
        <v>22</v>
      </c>
      <c r="D334" s="20" t="s">
        <v>123</v>
      </c>
      <c r="E334" s="20" t="s">
        <v>239</v>
      </c>
      <c r="F334" s="20" t="s">
        <v>58</v>
      </c>
      <c r="G334" s="20"/>
      <c r="H334" s="20"/>
      <c r="I334" s="20"/>
      <c r="J334" s="20"/>
      <c r="K334" s="20"/>
      <c r="L334" s="20"/>
      <c r="M334" s="20"/>
      <c r="N334" s="20"/>
      <c r="O334" s="20"/>
      <c r="Q334" s="20"/>
      <c r="R334" s="20"/>
      <c r="S334" s="20"/>
      <c r="T334" s="20"/>
      <c r="U334" s="15"/>
    </row>
    <row r="335" spans="1:21" ht="13.15">
      <c r="A335" s="17">
        <v>45636.665748252315</v>
      </c>
      <c r="B335" s="18" t="s">
        <v>21</v>
      </c>
      <c r="C335" s="18" t="s">
        <v>22</v>
      </c>
      <c r="D335" s="18" t="s">
        <v>123</v>
      </c>
      <c r="E335" s="18" t="s">
        <v>124</v>
      </c>
      <c r="F335" s="18" t="s">
        <v>58</v>
      </c>
      <c r="G335" s="18"/>
      <c r="H335" s="18"/>
      <c r="I335" s="18"/>
      <c r="J335" s="18"/>
      <c r="K335" s="18"/>
      <c r="L335" s="18"/>
      <c r="M335" s="18"/>
      <c r="N335" s="18"/>
      <c r="O335" s="18"/>
      <c r="P335" s="18"/>
      <c r="Q335" s="18"/>
      <c r="R335" s="18"/>
      <c r="S335" s="18"/>
      <c r="T335" s="18"/>
      <c r="U335" s="14"/>
    </row>
    <row r="336" spans="1:21" ht="13.15">
      <c r="A336" s="19">
        <v>45636.857882928241</v>
      </c>
      <c r="B336" s="20" t="s">
        <v>21</v>
      </c>
      <c r="C336" s="20" t="s">
        <v>22</v>
      </c>
      <c r="D336" s="20" t="s">
        <v>41</v>
      </c>
      <c r="E336" s="20" t="s">
        <v>73</v>
      </c>
      <c r="F336" s="20" t="s">
        <v>58</v>
      </c>
      <c r="G336" s="20"/>
      <c r="H336" s="20"/>
      <c r="I336" s="20"/>
      <c r="J336" s="20"/>
      <c r="K336" s="20"/>
      <c r="L336" s="20"/>
      <c r="M336" s="20"/>
      <c r="N336" s="20"/>
      <c r="O336" s="20"/>
      <c r="P336" s="20"/>
      <c r="Q336" s="20"/>
      <c r="R336" s="20"/>
      <c r="S336" s="20"/>
      <c r="T336" s="20"/>
      <c r="U336" s="15"/>
    </row>
    <row r="337" spans="1:21" ht="13.15">
      <c r="A337" s="17">
        <v>45638.549859340274</v>
      </c>
      <c r="B337" s="18" t="s">
        <v>21</v>
      </c>
      <c r="C337" s="18" t="s">
        <v>22</v>
      </c>
      <c r="D337" s="18" t="s">
        <v>486</v>
      </c>
      <c r="E337" s="18" t="s">
        <v>24</v>
      </c>
      <c r="F337" s="18" t="s">
        <v>58</v>
      </c>
      <c r="G337" s="18"/>
      <c r="H337" s="18"/>
      <c r="I337" s="18"/>
      <c r="J337" s="18"/>
      <c r="K337" s="18"/>
      <c r="L337" s="18"/>
      <c r="M337" s="18"/>
      <c r="N337" s="18"/>
      <c r="O337" s="18"/>
      <c r="P337" s="18"/>
      <c r="Q337" s="18"/>
      <c r="R337" s="18"/>
      <c r="S337" s="18"/>
      <c r="T337" s="18"/>
    </row>
    <row r="338" spans="1:21" ht="13.15">
      <c r="A338" s="19">
        <v>45639.450653715277</v>
      </c>
      <c r="B338" s="20" t="s">
        <v>21</v>
      </c>
      <c r="C338" s="20" t="s">
        <v>22</v>
      </c>
      <c r="D338" s="20" t="s">
        <v>123</v>
      </c>
      <c r="E338" s="20" t="s">
        <v>124</v>
      </c>
      <c r="F338" s="20" t="s">
        <v>226</v>
      </c>
      <c r="G338" s="20"/>
      <c r="H338" s="20"/>
      <c r="I338" s="20"/>
      <c r="J338" s="20"/>
      <c r="K338" s="20"/>
      <c r="L338" s="20"/>
      <c r="M338" s="20"/>
      <c r="N338" s="20"/>
      <c r="O338" s="20"/>
      <c r="Q338" s="20"/>
      <c r="R338" s="20"/>
      <c r="S338" s="20"/>
      <c r="T338" s="20"/>
    </row>
    <row r="339" spans="1:21" ht="13.15">
      <c r="A339" s="17">
        <v>45639.523214930552</v>
      </c>
      <c r="B339" s="18" t="s">
        <v>21</v>
      </c>
      <c r="C339" s="18" t="s">
        <v>57</v>
      </c>
      <c r="D339" s="18" t="s">
        <v>23</v>
      </c>
      <c r="E339" s="18" t="s">
        <v>73</v>
      </c>
      <c r="F339" s="18" t="s">
        <v>226</v>
      </c>
      <c r="G339" s="18"/>
      <c r="H339" s="18"/>
      <c r="I339" s="18"/>
      <c r="J339" s="18"/>
      <c r="K339" s="18"/>
      <c r="M339" s="18"/>
      <c r="N339" s="18"/>
      <c r="O339" s="18"/>
      <c r="P339" s="18"/>
      <c r="Q339" s="18"/>
      <c r="R339" s="18"/>
      <c r="S339" s="18"/>
      <c r="T339" s="18"/>
    </row>
    <row r="340" spans="1:21" ht="13.15">
      <c r="A340" s="19">
        <v>45641.94801709491</v>
      </c>
      <c r="B340" s="20" t="s">
        <v>21</v>
      </c>
      <c r="C340" s="20" t="s">
        <v>22</v>
      </c>
      <c r="D340" s="20" t="s">
        <v>123</v>
      </c>
      <c r="E340" s="20" t="s">
        <v>124</v>
      </c>
      <c r="F340" s="20" t="s">
        <v>526</v>
      </c>
      <c r="G340" s="20"/>
      <c r="H340" s="20"/>
      <c r="I340" s="20"/>
      <c r="J340" s="20"/>
      <c r="K340" s="20"/>
      <c r="L340" s="20"/>
      <c r="M340" s="20"/>
      <c r="N340" s="20"/>
      <c r="O340" s="20"/>
      <c r="P340" s="20"/>
      <c r="Q340" s="20"/>
      <c r="R340" s="20"/>
      <c r="S340" s="20"/>
      <c r="T340" s="20"/>
      <c r="U340" s="15"/>
    </row>
    <row r="341" spans="1:21" ht="13.15">
      <c r="A341" s="17">
        <v>45642.515643842591</v>
      </c>
      <c r="B341" s="18" t="s">
        <v>21</v>
      </c>
      <c r="C341" s="18" t="s">
        <v>22</v>
      </c>
      <c r="D341" s="18" t="s">
        <v>23</v>
      </c>
      <c r="E341" s="18" t="s">
        <v>239</v>
      </c>
      <c r="F341" s="18" t="s">
        <v>125</v>
      </c>
      <c r="G341" s="18"/>
      <c r="H341" s="18"/>
      <c r="I341" s="18"/>
      <c r="J341" s="18"/>
      <c r="K341" s="18"/>
      <c r="L341" s="18"/>
      <c r="M341" s="18"/>
      <c r="N341" s="18"/>
      <c r="O341" s="18"/>
      <c r="P341" s="18"/>
      <c r="Q341" s="18"/>
      <c r="R341" s="18"/>
      <c r="S341" s="18"/>
      <c r="T341" s="18"/>
      <c r="U341" s="14"/>
    </row>
    <row r="342" spans="1:21" ht="13.15">
      <c r="A342" s="19">
        <v>45642.726051712962</v>
      </c>
      <c r="B342" s="20" t="s">
        <v>21</v>
      </c>
      <c r="C342" s="20" t="s">
        <v>22</v>
      </c>
      <c r="D342" s="20" t="s">
        <v>486</v>
      </c>
      <c r="E342" s="20" t="s">
        <v>24</v>
      </c>
      <c r="F342" s="20" t="s">
        <v>58</v>
      </c>
      <c r="G342" s="20"/>
      <c r="H342" s="20"/>
      <c r="I342" s="20"/>
      <c r="J342" s="20"/>
      <c r="K342" s="20"/>
      <c r="L342" s="20"/>
      <c r="M342" s="20"/>
      <c r="N342" s="20"/>
      <c r="O342" s="20"/>
      <c r="P342" s="20"/>
      <c r="Q342" s="20"/>
      <c r="R342" s="20"/>
      <c r="S342" s="20"/>
      <c r="T342" s="20"/>
    </row>
    <row r="343" spans="1:21" ht="13.15">
      <c r="A343" s="17">
        <v>45643.585191493054</v>
      </c>
      <c r="B343" s="18" t="s">
        <v>21</v>
      </c>
      <c r="C343" s="18" t="s">
        <v>57</v>
      </c>
      <c r="D343" s="18" t="s">
        <v>123</v>
      </c>
      <c r="E343" s="18" t="s">
        <v>239</v>
      </c>
      <c r="F343" s="18" t="s">
        <v>25</v>
      </c>
      <c r="G343" s="18"/>
      <c r="H343" s="18"/>
      <c r="I343" s="18"/>
      <c r="J343" s="18"/>
      <c r="K343" s="18"/>
      <c r="L343" s="18"/>
      <c r="M343" s="18"/>
      <c r="N343" s="18"/>
      <c r="O343" s="18"/>
      <c r="Q343" s="18"/>
      <c r="R343" s="18"/>
      <c r="S343" s="18"/>
      <c r="T343" s="18"/>
    </row>
    <row r="344" spans="1:21" ht="13.15">
      <c r="A344" s="19">
        <v>45644.468647013884</v>
      </c>
      <c r="B344" s="20" t="s">
        <v>21</v>
      </c>
      <c r="C344" s="20" t="s">
        <v>22</v>
      </c>
      <c r="D344" s="20" t="s">
        <v>23</v>
      </c>
      <c r="E344" s="20" t="s">
        <v>239</v>
      </c>
      <c r="F344" s="20" t="s">
        <v>58</v>
      </c>
      <c r="G344" s="20"/>
      <c r="H344" s="20"/>
      <c r="I344" s="20"/>
      <c r="J344" s="20"/>
      <c r="K344" s="20"/>
      <c r="L344" s="20"/>
      <c r="M344" s="20"/>
      <c r="N344" s="20"/>
      <c r="O344" s="20"/>
      <c r="P344" s="20"/>
      <c r="Q344" s="20"/>
      <c r="R344" s="20"/>
      <c r="T344" s="20"/>
      <c r="U344" s="15"/>
    </row>
    <row r="345" spans="1:21" ht="13.15">
      <c r="A345" s="17">
        <v>45644.555080439815</v>
      </c>
      <c r="B345" s="18" t="s">
        <v>21</v>
      </c>
      <c r="C345" s="18" t="s">
        <v>22</v>
      </c>
      <c r="D345" s="18" t="s">
        <v>23</v>
      </c>
      <c r="E345" s="18" t="s">
        <v>73</v>
      </c>
      <c r="F345" s="18" t="s">
        <v>25</v>
      </c>
      <c r="G345" s="18"/>
      <c r="H345" s="18"/>
      <c r="I345" s="18"/>
      <c r="J345" s="18"/>
      <c r="K345" s="18"/>
      <c r="M345" s="18"/>
      <c r="N345" s="18"/>
      <c r="O345" s="18"/>
      <c r="P345" s="18"/>
      <c r="Q345" s="18"/>
      <c r="R345" s="18"/>
      <c r="S345" s="18"/>
      <c r="T345" s="18"/>
      <c r="U345" s="14"/>
    </row>
    <row r="346" spans="1:21" ht="13.15">
      <c r="A346" s="19">
        <v>45644.869215081024</v>
      </c>
      <c r="B346" s="20" t="s">
        <v>21</v>
      </c>
      <c r="C346" s="20" t="s">
        <v>22</v>
      </c>
      <c r="D346" s="20" t="s">
        <v>486</v>
      </c>
      <c r="E346" s="20" t="s">
        <v>124</v>
      </c>
      <c r="F346" s="20" t="s">
        <v>25</v>
      </c>
      <c r="H346" s="20"/>
      <c r="I346" s="20"/>
      <c r="J346" s="20"/>
      <c r="K346" s="20"/>
      <c r="L346" s="20"/>
      <c r="M346" s="20"/>
      <c r="N346" s="20"/>
      <c r="Q346" s="20"/>
      <c r="R346" s="20"/>
      <c r="T346" s="20"/>
      <c r="U346" s="15"/>
    </row>
    <row r="347" spans="1:21" ht="13.15">
      <c r="A347" s="17">
        <v>45645.801223831018</v>
      </c>
      <c r="B347" s="18" t="s">
        <v>21</v>
      </c>
      <c r="C347" s="18" t="s">
        <v>22</v>
      </c>
      <c r="D347" s="18" t="s">
        <v>23</v>
      </c>
      <c r="E347" s="18" t="s">
        <v>24</v>
      </c>
      <c r="F347" s="18" t="s">
        <v>25</v>
      </c>
      <c r="G347" s="18"/>
      <c r="H347" s="18"/>
      <c r="I347" s="18"/>
      <c r="J347" s="18"/>
      <c r="K347" s="18"/>
      <c r="L347" s="18"/>
      <c r="M347" s="18"/>
      <c r="N347" s="18"/>
      <c r="O347" s="18"/>
      <c r="P347" s="18"/>
      <c r="Q347" s="18"/>
      <c r="R347" s="18"/>
      <c r="S347" s="18"/>
      <c r="T347" s="18"/>
      <c r="U347" s="14"/>
    </row>
    <row r="348" spans="1:21" ht="13.15">
      <c r="A348" s="19">
        <v>45645.916911446759</v>
      </c>
      <c r="B348" s="20" t="s">
        <v>21</v>
      </c>
      <c r="C348" s="20" t="s">
        <v>22</v>
      </c>
      <c r="D348" s="20" t="s">
        <v>23</v>
      </c>
      <c r="E348" s="20" t="s">
        <v>24</v>
      </c>
      <c r="F348" s="20" t="s">
        <v>526</v>
      </c>
      <c r="G348" s="20"/>
      <c r="H348" s="20"/>
      <c r="I348" s="20"/>
      <c r="J348" s="20"/>
      <c r="K348" s="20"/>
      <c r="M348" s="20"/>
      <c r="N348" s="20"/>
      <c r="O348" s="20"/>
      <c r="U348" s="15"/>
    </row>
    <row r="349" spans="1:21" ht="13.15">
      <c r="A349" s="17">
        <v>45646.501587199076</v>
      </c>
      <c r="B349" s="18" t="s">
        <v>21</v>
      </c>
      <c r="C349" s="18" t="s">
        <v>22</v>
      </c>
      <c r="D349" s="18" t="s">
        <v>23</v>
      </c>
      <c r="E349" s="25" t="s">
        <v>24</v>
      </c>
      <c r="F349" s="18" t="s">
        <v>58</v>
      </c>
      <c r="G349" s="18"/>
      <c r="H349" s="18"/>
      <c r="I349" s="18"/>
      <c r="J349" s="18"/>
      <c r="K349" s="18"/>
      <c r="L349" s="18"/>
      <c r="M349" s="18"/>
      <c r="N349" s="18"/>
      <c r="O349" s="18"/>
      <c r="P349" s="18"/>
      <c r="Q349" s="18"/>
      <c r="R349" s="18"/>
      <c r="S349" s="18"/>
      <c r="T349" s="18"/>
      <c r="U349" s="14"/>
    </row>
    <row r="350" spans="1:21" ht="13.15">
      <c r="A350" s="19">
        <v>45647.484995439816</v>
      </c>
      <c r="B350" s="20" t="s">
        <v>21</v>
      </c>
      <c r="C350" s="20" t="s">
        <v>22</v>
      </c>
      <c r="D350" s="20" t="s">
        <v>23</v>
      </c>
      <c r="E350" s="31" t="s">
        <v>239</v>
      </c>
      <c r="F350" s="31" t="s">
        <v>85</v>
      </c>
      <c r="G350" s="20"/>
      <c r="H350" s="20"/>
      <c r="I350" s="20"/>
      <c r="J350" s="20"/>
      <c r="K350" s="20"/>
      <c r="L350" s="20"/>
      <c r="M350" s="20"/>
      <c r="N350" s="20"/>
      <c r="O350" s="20"/>
      <c r="Q350" s="20"/>
      <c r="R350" s="20"/>
      <c r="S350" s="20"/>
      <c r="T350" s="20"/>
    </row>
    <row r="351" spans="1:21" ht="13.15">
      <c r="A351" s="17">
        <v>45654.698300416669</v>
      </c>
      <c r="B351" s="18" t="s">
        <v>21</v>
      </c>
      <c r="C351" s="18" t="s">
        <v>22</v>
      </c>
      <c r="D351" s="18" t="s">
        <v>23</v>
      </c>
      <c r="E351" s="18" t="s">
        <v>124</v>
      </c>
      <c r="F351" s="18" t="s">
        <v>58</v>
      </c>
      <c r="G351" s="18"/>
      <c r="H351" s="18"/>
      <c r="I351" s="18"/>
      <c r="J351" s="18"/>
      <c r="K351" s="18"/>
      <c r="L351" s="18"/>
      <c r="M351" s="18"/>
      <c r="N351" s="18"/>
      <c r="O351" s="18"/>
      <c r="P351" s="18"/>
      <c r="Q351" s="18"/>
      <c r="R351" s="18"/>
      <c r="S351" s="18"/>
      <c r="T351" s="18"/>
      <c r="U351" s="14"/>
    </row>
    <row r="352" spans="1:21" ht="13.15">
      <c r="A352" s="19">
        <v>45659.676685740742</v>
      </c>
      <c r="B352" s="20" t="s">
        <v>21</v>
      </c>
      <c r="C352" s="31" t="s">
        <v>57</v>
      </c>
      <c r="D352" s="20" t="s">
        <v>123</v>
      </c>
      <c r="E352" s="20" t="s">
        <v>124</v>
      </c>
      <c r="F352" s="20" t="s">
        <v>226</v>
      </c>
      <c r="G352" s="20"/>
      <c r="H352" s="20"/>
      <c r="I352" s="20"/>
      <c r="J352" s="20"/>
      <c r="K352" s="20"/>
      <c r="L352" s="20"/>
      <c r="M352" s="20"/>
      <c r="N352" s="20"/>
      <c r="P352" s="20"/>
      <c r="Q352" s="20"/>
      <c r="S352" s="20"/>
      <c r="T352" s="20"/>
    </row>
    <row r="353" spans="1:21" ht="13.15">
      <c r="A353" s="17">
        <v>45659.69816803241</v>
      </c>
      <c r="B353" s="18" t="s">
        <v>21</v>
      </c>
      <c r="C353" s="18" t="s">
        <v>22</v>
      </c>
      <c r="D353" s="18" t="s">
        <v>41</v>
      </c>
      <c r="E353" s="18" t="s">
        <v>73</v>
      </c>
      <c r="F353" s="18" t="s">
        <v>226</v>
      </c>
      <c r="G353" s="18"/>
      <c r="H353" s="18"/>
      <c r="K353" s="18"/>
      <c r="L353" s="18"/>
      <c r="M353" s="18"/>
      <c r="N353" s="18"/>
      <c r="O353" s="18"/>
      <c r="P353" s="18"/>
      <c r="Q353" s="18"/>
      <c r="R353" s="18"/>
      <c r="T353" s="18"/>
    </row>
    <row r="354" spans="1:21" ht="13.15">
      <c r="A354" s="19">
        <v>45662.501707997682</v>
      </c>
      <c r="B354" s="20" t="s">
        <v>21</v>
      </c>
      <c r="C354" s="20" t="s">
        <v>22</v>
      </c>
      <c r="D354" s="20" t="s">
        <v>486</v>
      </c>
      <c r="E354" s="31" t="s">
        <v>73</v>
      </c>
      <c r="F354" s="31" t="s">
        <v>25</v>
      </c>
      <c r="G354" s="20"/>
      <c r="H354" s="20"/>
      <c r="I354" s="20"/>
      <c r="J354" s="20"/>
      <c r="K354" s="20"/>
      <c r="L354" s="20"/>
      <c r="M354" s="20"/>
      <c r="N354" s="20"/>
      <c r="O354" s="20"/>
      <c r="P354" s="20"/>
      <c r="Q354" s="20"/>
      <c r="R354" s="20"/>
      <c r="S354" s="20"/>
      <c r="T354" s="20"/>
      <c r="U354" s="15"/>
    </row>
    <row r="355" spans="1:21" ht="13.15">
      <c r="A355" s="17">
        <v>45675.92779966435</v>
      </c>
      <c r="B355" s="18" t="s">
        <v>21</v>
      </c>
      <c r="C355" s="18" t="s">
        <v>22</v>
      </c>
      <c r="D355" s="18" t="s">
        <v>23</v>
      </c>
      <c r="E355" s="25" t="s">
        <v>73</v>
      </c>
      <c r="F355" s="25" t="s">
        <v>58</v>
      </c>
      <c r="G355" s="18"/>
      <c r="H355" s="18"/>
      <c r="I355" s="18"/>
      <c r="J355" s="18"/>
      <c r="K355" s="18"/>
      <c r="L355" s="18"/>
      <c r="M355" s="18"/>
      <c r="N355" s="18"/>
      <c r="O355" s="18"/>
      <c r="Q355" s="18"/>
      <c r="R355" s="18"/>
      <c r="S355" s="18"/>
      <c r="T355" s="18"/>
      <c r="U355" s="14"/>
    </row>
    <row r="356" spans="1:21" ht="13.15">
      <c r="A356" s="19">
        <v>45680.02385164352</v>
      </c>
      <c r="B356" s="20" t="s">
        <v>21</v>
      </c>
      <c r="C356" s="20" t="s">
        <v>22</v>
      </c>
      <c r="D356" s="20" t="s">
        <v>486</v>
      </c>
      <c r="E356" s="31" t="s">
        <v>124</v>
      </c>
      <c r="F356" s="31" t="s">
        <v>58</v>
      </c>
    </row>
    <row r="357" spans="1:21" ht="13.15">
      <c r="A357" s="17">
        <v>45686.353177673613</v>
      </c>
      <c r="B357" s="18" t="s">
        <v>21</v>
      </c>
      <c r="C357" s="18" t="s">
        <v>22</v>
      </c>
      <c r="D357" s="18" t="s">
        <v>486</v>
      </c>
      <c r="E357" s="18" t="s">
        <v>124</v>
      </c>
      <c r="F357" s="18" t="s">
        <v>226</v>
      </c>
      <c r="G357" s="18"/>
      <c r="H357" s="18"/>
      <c r="I357" s="18"/>
      <c r="K357" s="18"/>
      <c r="L357" s="18"/>
      <c r="M357" s="18"/>
      <c r="N357" s="18"/>
      <c r="O357" s="18"/>
      <c r="P357" s="18"/>
      <c r="Q357" s="18"/>
      <c r="R357" s="18"/>
      <c r="S357" s="18"/>
      <c r="T357" s="18"/>
      <c r="U357" s="14"/>
    </row>
    <row r="358" spans="1:21" ht="13.15">
      <c r="A358" s="19">
        <v>45715.679239849538</v>
      </c>
      <c r="B358" s="20" t="s">
        <v>21</v>
      </c>
      <c r="C358" s="20" t="s">
        <v>22</v>
      </c>
      <c r="D358" s="20" t="s">
        <v>123</v>
      </c>
      <c r="E358" s="20" t="s">
        <v>124</v>
      </c>
      <c r="F358" s="20" t="s">
        <v>25</v>
      </c>
      <c r="G358" s="20"/>
      <c r="H358" s="20"/>
      <c r="I358" s="20"/>
      <c r="K358" s="20"/>
      <c r="M358" s="20"/>
      <c r="N358" s="20"/>
      <c r="O358" s="20"/>
      <c r="P358" s="20"/>
      <c r="Q358" s="20"/>
      <c r="R358" s="20"/>
      <c r="S358" s="20"/>
      <c r="T358" s="20"/>
      <c r="U358" s="15"/>
    </row>
    <row r="359" spans="1:21" ht="13.15">
      <c r="A359" s="23">
        <v>45716.3960571875</v>
      </c>
      <c r="B359" s="24" t="s">
        <v>21</v>
      </c>
      <c r="C359" s="24" t="s">
        <v>22</v>
      </c>
      <c r="D359" s="24" t="s">
        <v>486</v>
      </c>
      <c r="E359" s="32" t="s">
        <v>124</v>
      </c>
      <c r="F359" s="24" t="s">
        <v>58</v>
      </c>
      <c r="H359" s="24"/>
      <c r="I359" s="24"/>
      <c r="K359" s="24"/>
      <c r="L359" s="24"/>
      <c r="M359" s="24"/>
      <c r="N359" s="24"/>
      <c r="O359" s="24"/>
      <c r="Q359" s="24"/>
      <c r="R359" s="24"/>
    </row>
    <row r="362" spans="1:21" ht="15.75" customHeight="1">
      <c r="C362" s="28"/>
    </row>
    <row r="363" spans="1:21" ht="15.75" customHeight="1">
      <c r="A363" s="65" t="s">
        <v>4373</v>
      </c>
      <c r="B363" s="65" t="s">
        <v>4374</v>
      </c>
      <c r="C363" s="65" t="s">
        <v>4373</v>
      </c>
      <c r="D363" s="65" t="s">
        <v>4375</v>
      </c>
      <c r="E363" s="65"/>
      <c r="F363" s="65"/>
      <c r="G363" s="65"/>
      <c r="H363" s="65"/>
      <c r="I363" s="64"/>
    </row>
    <row r="364" spans="1:21" ht="15.75" customHeight="1">
      <c r="A364" s="65"/>
      <c r="B364" s="65"/>
      <c r="C364" s="65"/>
      <c r="D364" s="65"/>
      <c r="E364" s="65"/>
      <c r="F364" s="65"/>
      <c r="G364" s="65"/>
      <c r="H364" s="65"/>
      <c r="I364" s="64"/>
    </row>
    <row r="365" spans="1:21" ht="15.75" customHeight="1">
      <c r="A365" s="66" t="s">
        <v>22</v>
      </c>
      <c r="B365" s="65">
        <f>COUNTIF(C3:C359,"Masculino")</f>
        <v>279</v>
      </c>
      <c r="C365" s="65" t="s">
        <v>41</v>
      </c>
      <c r="D365" s="65">
        <f>COUNTIF(D3:D359,"18-24")</f>
        <v>170</v>
      </c>
      <c r="E365" s="65" t="s">
        <v>73</v>
      </c>
      <c r="F365" s="65">
        <f>COUNTIF(E3:E359,"1-3 anos")</f>
        <v>164</v>
      </c>
      <c r="G365" s="65" t="s">
        <v>58</v>
      </c>
      <c r="H365" s="65">
        <f>COUNTIF(F3:F359,"*Praia Oceânica*")</f>
        <v>287</v>
      </c>
      <c r="I365" s="64"/>
    </row>
    <row r="366" spans="1:21" ht="15.75" customHeight="1">
      <c r="A366" s="65" t="s">
        <v>57</v>
      </c>
      <c r="B366" s="65">
        <f>COUNTIF(C3:C359,"Feminino")</f>
        <v>76</v>
      </c>
      <c r="C366" s="65" t="s">
        <v>23</v>
      </c>
      <c r="D366" s="65">
        <f>COUNTIF(D3:D359,"25-34")</f>
        <v>124</v>
      </c>
      <c r="E366" s="65" t="s">
        <v>24</v>
      </c>
      <c r="F366" s="65">
        <f>COUNTIF(E3:E359,"4-6 anos")</f>
        <v>88</v>
      </c>
      <c r="G366" s="65" t="s">
        <v>526</v>
      </c>
      <c r="H366" s="65">
        <f>COUNTIF(F3:F359,"*Praia fluvial ou lacustre*")</f>
        <v>61</v>
      </c>
      <c r="I366" s="64"/>
    </row>
    <row r="367" spans="1:21" ht="15.75" customHeight="1">
      <c r="A367" s="65" t="s">
        <v>4372</v>
      </c>
      <c r="B367" s="65">
        <f>COUNTIF(C3:C359,"Prefiro não responder")</f>
        <v>2</v>
      </c>
      <c r="C367" s="65" t="s">
        <v>123</v>
      </c>
      <c r="D367" s="65">
        <f>COUNTIF(D3:D359,"35-45")</f>
        <v>47</v>
      </c>
      <c r="E367" s="65" t="s">
        <v>239</v>
      </c>
      <c r="F367" s="65">
        <f>COUNTIF(E3:E359,"7-10 anos")</f>
        <v>54</v>
      </c>
      <c r="G367" s="65" t="s">
        <v>226</v>
      </c>
      <c r="H367" s="65">
        <f>COUNTIF(F3:F359,"*Piscina*")</f>
        <v>151</v>
      </c>
      <c r="I367" s="64"/>
    </row>
    <row r="368" spans="1:21" ht="15.75" customHeight="1">
      <c r="A368" s="65"/>
      <c r="B368" s="65"/>
      <c r="C368" s="65" t="s">
        <v>486</v>
      </c>
      <c r="D368" s="65">
        <f>COUNTIF(D3:D359,"Mais de 45")</f>
        <v>16</v>
      </c>
      <c r="E368" s="65" t="s">
        <v>124</v>
      </c>
      <c r="F368" s="65">
        <f>COUNTIF(E3:E359,"Mais de 10 anos")</f>
        <v>41</v>
      </c>
      <c r="G368" s="65" t="s">
        <v>1100</v>
      </c>
      <c r="H368" s="65">
        <f>COUNTIF(F3:F359,"*Parque aquático*")</f>
        <v>19</v>
      </c>
      <c r="I368" s="64"/>
    </row>
  </sheetData>
  <pageMargins left="0.7" right="0.7" top="0.75" bottom="0.75" header="0.3" footer="0.3"/>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D78CB-180F-421D-86A9-610B35FC7E83}">
  <sheetPr>
    <outlinePr summaryBelow="0" summaryRight="0"/>
  </sheetPr>
  <dimension ref="A1:B358"/>
  <sheetViews>
    <sheetView zoomScale="85" zoomScaleNormal="85" workbookViewId="0">
      <pane ySplit="1" topLeftCell="B2" activePane="bottomLeft" state="frozen"/>
      <selection pane="bottomLeft" activeCell="B1" sqref="B1"/>
    </sheetView>
  </sheetViews>
  <sheetFormatPr defaultColWidth="12.5703125" defaultRowHeight="15.75" customHeight="1"/>
  <cols>
    <col min="1" max="1" width="6.85546875" customWidth="1"/>
    <col min="2" max="2" width="255.42578125" customWidth="1"/>
  </cols>
  <sheetData>
    <row r="1" spans="1:2" ht="15.75" customHeight="1">
      <c r="A1" s="69" t="s">
        <v>4376</v>
      </c>
      <c r="B1" s="68" t="s">
        <v>6</v>
      </c>
    </row>
    <row r="2" spans="1:2" ht="15.75" customHeight="1">
      <c r="A2">
        <v>1</v>
      </c>
      <c r="B2" s="33" t="s">
        <v>26</v>
      </c>
    </row>
    <row r="3" spans="1:2" ht="15.75" customHeight="1">
      <c r="A3">
        <v>2</v>
      </c>
      <c r="B3" s="34" t="s">
        <v>42</v>
      </c>
    </row>
    <row r="4" spans="1:2" ht="15.75" customHeight="1">
      <c r="A4">
        <v>3</v>
      </c>
      <c r="B4" s="33" t="s">
        <v>59</v>
      </c>
    </row>
    <row r="5" spans="1:2" ht="15.75" customHeight="1">
      <c r="A5">
        <v>4</v>
      </c>
      <c r="B5" s="34" t="s">
        <v>74</v>
      </c>
    </row>
    <row r="6" spans="1:2" ht="15.75" customHeight="1">
      <c r="A6">
        <v>5</v>
      </c>
      <c r="B6" s="35" t="s">
        <v>86</v>
      </c>
    </row>
    <row r="7" spans="1:2" ht="15.75" customHeight="1">
      <c r="A7">
        <v>6</v>
      </c>
      <c r="B7" s="36" t="s">
        <v>99</v>
      </c>
    </row>
    <row r="8" spans="1:2" ht="15.75" customHeight="1">
      <c r="A8">
        <v>7</v>
      </c>
      <c r="B8" s="37" t="s">
        <v>110</v>
      </c>
    </row>
    <row r="9" spans="1:2" ht="15.75" customHeight="1">
      <c r="A9">
        <v>8</v>
      </c>
      <c r="B9" s="36" t="s">
        <v>126</v>
      </c>
    </row>
    <row r="10" spans="1:2" ht="15.75" customHeight="1">
      <c r="A10">
        <v>9</v>
      </c>
      <c r="B10" s="37" t="s">
        <v>135</v>
      </c>
    </row>
    <row r="11" spans="1:2" ht="15.75" customHeight="1">
      <c r="A11">
        <v>10</v>
      </c>
      <c r="B11" s="36" t="s">
        <v>148</v>
      </c>
    </row>
    <row r="12" spans="1:2" ht="15.75" customHeight="1">
      <c r="A12">
        <v>11</v>
      </c>
      <c r="B12" s="38" t="s">
        <v>161</v>
      </c>
    </row>
    <row r="13" spans="1:2" ht="15.75" customHeight="1">
      <c r="A13">
        <v>12</v>
      </c>
      <c r="B13" s="39" t="s">
        <v>174</v>
      </c>
    </row>
    <row r="14" spans="1:2" ht="15.75" customHeight="1">
      <c r="A14">
        <v>13</v>
      </c>
      <c r="B14" s="40" t="s">
        <v>187</v>
      </c>
    </row>
    <row r="15" spans="1:2" ht="15.75" customHeight="1">
      <c r="A15">
        <v>14</v>
      </c>
      <c r="B15" s="41" t="s">
        <v>198</v>
      </c>
    </row>
    <row r="16" spans="1:2" ht="15.75" customHeight="1">
      <c r="A16">
        <v>15</v>
      </c>
      <c r="B16" s="40" t="s">
        <v>211</v>
      </c>
    </row>
    <row r="17" spans="1:2" ht="15.75" customHeight="1">
      <c r="A17">
        <v>16</v>
      </c>
      <c r="B17" s="62" t="s">
        <v>227</v>
      </c>
    </row>
    <row r="18" spans="1:2" ht="15.75" customHeight="1">
      <c r="A18">
        <v>17</v>
      </c>
      <c r="B18" s="33" t="s">
        <v>240</v>
      </c>
    </row>
    <row r="19" spans="1:2" ht="15.75" customHeight="1">
      <c r="A19">
        <v>18</v>
      </c>
      <c r="B19" s="42" t="s">
        <v>254</v>
      </c>
    </row>
    <row r="20" spans="1:2" ht="15.75" customHeight="1">
      <c r="A20">
        <v>19</v>
      </c>
      <c r="B20" s="33" t="s">
        <v>269</v>
      </c>
    </row>
    <row r="21" spans="1:2" ht="15.75" customHeight="1">
      <c r="A21">
        <v>20</v>
      </c>
      <c r="B21" s="43"/>
    </row>
    <row r="22" spans="1:2" ht="13.15">
      <c r="A22">
        <v>21</v>
      </c>
      <c r="B22" s="44" t="s">
        <v>284</v>
      </c>
    </row>
    <row r="23" spans="1:2" ht="13.15">
      <c r="A23">
        <v>22</v>
      </c>
      <c r="B23" s="46" t="s">
        <v>299</v>
      </c>
    </row>
    <row r="24" spans="1:2" ht="13.15">
      <c r="A24">
        <v>23</v>
      </c>
      <c r="B24" s="37" t="s">
        <v>306</v>
      </c>
    </row>
    <row r="25" spans="1:2" ht="13.15">
      <c r="A25">
        <v>24</v>
      </c>
      <c r="B25" s="36" t="s">
        <v>320</v>
      </c>
    </row>
    <row r="26" spans="1:2" ht="13.15">
      <c r="A26">
        <v>25</v>
      </c>
      <c r="B26" s="63"/>
    </row>
    <row r="27" spans="1:2" ht="13.15">
      <c r="A27">
        <v>26</v>
      </c>
      <c r="B27" s="39" t="s">
        <v>335</v>
      </c>
    </row>
    <row r="28" spans="1:2" ht="13.15">
      <c r="A28">
        <v>27</v>
      </c>
      <c r="B28" s="40" t="s">
        <v>345</v>
      </c>
    </row>
    <row r="29" spans="1:2" ht="13.15">
      <c r="A29">
        <v>28</v>
      </c>
      <c r="B29" s="39" t="s">
        <v>360</v>
      </c>
    </row>
    <row r="30" spans="1:2" ht="13.15">
      <c r="A30">
        <v>29</v>
      </c>
      <c r="B30" s="40" t="s">
        <v>367</v>
      </c>
    </row>
    <row r="31" spans="1:2" ht="13.15">
      <c r="A31">
        <v>30</v>
      </c>
      <c r="B31" s="48"/>
    </row>
    <row r="32" spans="1:2" ht="13.15">
      <c r="A32">
        <v>31</v>
      </c>
      <c r="B32" s="33" t="s">
        <v>380</v>
      </c>
    </row>
    <row r="33" spans="1:2" ht="13.15">
      <c r="A33">
        <v>32</v>
      </c>
      <c r="B33" s="34" t="s">
        <v>394</v>
      </c>
    </row>
    <row r="34" spans="1:2" ht="13.15">
      <c r="A34">
        <v>33</v>
      </c>
      <c r="B34" s="33" t="s">
        <v>408</v>
      </c>
    </row>
    <row r="35" spans="1:2" ht="13.15">
      <c r="A35">
        <v>34</v>
      </c>
      <c r="B35" s="34" t="s">
        <v>421</v>
      </c>
    </row>
    <row r="36" spans="1:2" ht="13.15">
      <c r="A36">
        <v>35</v>
      </c>
      <c r="B36" s="43"/>
    </row>
    <row r="37" spans="1:2" ht="13.15">
      <c r="A37">
        <v>36</v>
      </c>
      <c r="B37" s="36" t="s">
        <v>432</v>
      </c>
    </row>
    <row r="38" spans="1:2" ht="13.15">
      <c r="A38">
        <v>37</v>
      </c>
      <c r="B38" s="37" t="s">
        <v>445</v>
      </c>
    </row>
    <row r="39" spans="1:2" ht="13.15">
      <c r="A39">
        <v>38</v>
      </c>
      <c r="B39" s="36" t="s">
        <v>458</v>
      </c>
    </row>
    <row r="40" spans="1:2" ht="13.15">
      <c r="A40">
        <v>39</v>
      </c>
      <c r="B40" s="37" t="s">
        <v>472</v>
      </c>
    </row>
    <row r="41" spans="1:2" ht="13.15">
      <c r="A41">
        <v>40</v>
      </c>
      <c r="B41" s="36" t="s">
        <v>487</v>
      </c>
    </row>
    <row r="42" spans="1:2" ht="13.15">
      <c r="A42">
        <v>41</v>
      </c>
      <c r="B42" s="40" t="s">
        <v>500</v>
      </c>
    </row>
    <row r="43" spans="1:2" ht="13.15">
      <c r="A43">
        <v>42</v>
      </c>
      <c r="B43" s="39" t="s">
        <v>513</v>
      </c>
    </row>
    <row r="44" spans="1:2" ht="13.15">
      <c r="A44">
        <v>43</v>
      </c>
      <c r="B44" s="40" t="s">
        <v>527</v>
      </c>
    </row>
    <row r="45" spans="1:2" ht="13.15">
      <c r="A45">
        <v>44</v>
      </c>
      <c r="B45" s="39" t="s">
        <v>541</v>
      </c>
    </row>
    <row r="46" spans="1:2" ht="13.15">
      <c r="A46">
        <v>45</v>
      </c>
      <c r="B46" s="38" t="s">
        <v>554</v>
      </c>
    </row>
    <row r="47" spans="1:2" ht="13.15">
      <c r="A47">
        <v>46</v>
      </c>
      <c r="B47" s="34" t="s">
        <v>567</v>
      </c>
    </row>
    <row r="48" spans="1:2" ht="13.15">
      <c r="A48">
        <v>47</v>
      </c>
      <c r="B48" s="35" t="s">
        <v>573</v>
      </c>
    </row>
    <row r="49" spans="1:2" ht="13.15">
      <c r="A49">
        <v>48</v>
      </c>
      <c r="B49" s="34" t="s">
        <v>586</v>
      </c>
    </row>
    <row r="50" spans="1:2" ht="13.15">
      <c r="A50">
        <v>49</v>
      </c>
      <c r="B50" s="33" t="s">
        <v>599</v>
      </c>
    </row>
    <row r="51" spans="1:2" ht="13.15">
      <c r="A51">
        <v>50</v>
      </c>
      <c r="B51" s="34" t="s">
        <v>611</v>
      </c>
    </row>
    <row r="52" spans="1:2" ht="13.15">
      <c r="A52">
        <v>51</v>
      </c>
      <c r="B52" s="37" t="s">
        <v>623</v>
      </c>
    </row>
    <row r="53" spans="1:2" ht="13.15">
      <c r="A53">
        <v>52</v>
      </c>
      <c r="B53" s="36" t="s">
        <v>633</v>
      </c>
    </row>
    <row r="54" spans="1:2" ht="105.6">
      <c r="A54">
        <v>53</v>
      </c>
      <c r="B54" s="49" t="s">
        <v>647</v>
      </c>
    </row>
    <row r="55" spans="1:2" ht="39.6">
      <c r="A55">
        <v>54</v>
      </c>
      <c r="B55" s="50" t="s">
        <v>660</v>
      </c>
    </row>
    <row r="56" spans="1:2" ht="13.15">
      <c r="A56">
        <v>55</v>
      </c>
      <c r="B56" s="44" t="s">
        <v>675</v>
      </c>
    </row>
    <row r="57" spans="1:2" ht="13.15">
      <c r="A57">
        <v>56</v>
      </c>
      <c r="B57" s="39" t="s">
        <v>689</v>
      </c>
    </row>
    <row r="58" spans="1:2" ht="13.15">
      <c r="A58">
        <v>57</v>
      </c>
      <c r="B58" s="40" t="s">
        <v>702</v>
      </c>
    </row>
    <row r="59" spans="1:2" ht="13.15">
      <c r="A59">
        <v>58</v>
      </c>
      <c r="B59" s="39" t="s">
        <v>714</v>
      </c>
    </row>
    <row r="60" spans="1:2" ht="13.15">
      <c r="A60">
        <v>59</v>
      </c>
      <c r="B60" s="40" t="s">
        <v>728</v>
      </c>
    </row>
    <row r="61" spans="1:2" ht="13.15">
      <c r="A61">
        <v>60</v>
      </c>
      <c r="B61" s="39" t="s">
        <v>738</v>
      </c>
    </row>
    <row r="62" spans="1:2" ht="13.15">
      <c r="A62">
        <v>61</v>
      </c>
      <c r="B62" s="33" t="s">
        <v>753</v>
      </c>
    </row>
    <row r="63" spans="1:2" ht="13.15">
      <c r="A63">
        <v>62</v>
      </c>
      <c r="B63" s="34" t="s">
        <v>768</v>
      </c>
    </row>
    <row r="64" spans="1:2" ht="13.15">
      <c r="A64">
        <v>63</v>
      </c>
      <c r="B64" s="33" t="s">
        <v>783</v>
      </c>
    </row>
    <row r="65" spans="1:2" ht="13.15">
      <c r="A65">
        <v>64</v>
      </c>
      <c r="B65" s="43"/>
    </row>
    <row r="66" spans="1:2" ht="13.15">
      <c r="A66">
        <v>65</v>
      </c>
      <c r="B66" s="33" t="s">
        <v>804</v>
      </c>
    </row>
    <row r="67" spans="1:2" ht="13.15">
      <c r="A67">
        <v>66</v>
      </c>
      <c r="B67" s="36" t="s">
        <v>819</v>
      </c>
    </row>
    <row r="68" spans="1:2" ht="13.15">
      <c r="A68">
        <v>67</v>
      </c>
      <c r="B68" s="37" t="s">
        <v>834</v>
      </c>
    </row>
    <row r="69" spans="1:2" ht="13.15">
      <c r="A69">
        <v>68</v>
      </c>
      <c r="B69" s="36" t="s">
        <v>837</v>
      </c>
    </row>
    <row r="70" spans="1:2" ht="13.15">
      <c r="A70">
        <v>69</v>
      </c>
      <c r="B70" s="37" t="s">
        <v>850</v>
      </c>
    </row>
    <row r="71" spans="1:2" ht="13.15">
      <c r="A71">
        <v>70</v>
      </c>
      <c r="B71" s="36" t="s">
        <v>864</v>
      </c>
    </row>
    <row r="72" spans="1:2" ht="13.15">
      <c r="A72">
        <v>71</v>
      </c>
      <c r="B72" s="40" t="s">
        <v>876</v>
      </c>
    </row>
    <row r="73" spans="1:2" ht="13.15">
      <c r="A73">
        <v>72</v>
      </c>
      <c r="B73" s="51" t="s">
        <v>885</v>
      </c>
    </row>
    <row r="74" spans="1:2" ht="13.15">
      <c r="A74">
        <v>73</v>
      </c>
      <c r="B74" s="40" t="s">
        <v>900</v>
      </c>
    </row>
    <row r="75" spans="1:2" ht="13.15">
      <c r="A75">
        <v>74</v>
      </c>
      <c r="B75" s="39" t="s">
        <v>360</v>
      </c>
    </row>
    <row r="76" spans="1:2" ht="13.15">
      <c r="A76">
        <v>75</v>
      </c>
      <c r="B76" s="40" t="s">
        <v>924</v>
      </c>
    </row>
    <row r="77" spans="1:2" ht="13.15">
      <c r="A77">
        <v>76</v>
      </c>
      <c r="B77" s="34" t="s">
        <v>936</v>
      </c>
    </row>
    <row r="78" spans="1:2" ht="13.15">
      <c r="A78">
        <v>77</v>
      </c>
      <c r="B78" s="33" t="s">
        <v>948</v>
      </c>
    </row>
    <row r="79" spans="1:2" ht="13.15">
      <c r="A79">
        <v>78</v>
      </c>
      <c r="B79" s="34" t="s">
        <v>963</v>
      </c>
    </row>
    <row r="80" spans="1:2" ht="13.15">
      <c r="A80">
        <v>79</v>
      </c>
      <c r="B80" s="33" t="s">
        <v>978</v>
      </c>
    </row>
    <row r="81" spans="1:2" ht="13.15">
      <c r="A81">
        <v>80</v>
      </c>
      <c r="B81" s="34" t="s">
        <v>993</v>
      </c>
    </row>
    <row r="82" spans="1:2" ht="13.15">
      <c r="A82">
        <v>81</v>
      </c>
      <c r="B82" s="37" t="s">
        <v>1007</v>
      </c>
    </row>
    <row r="83" spans="1:2" ht="13.15">
      <c r="A83">
        <v>82</v>
      </c>
      <c r="B83" s="46" t="s">
        <v>1018</v>
      </c>
    </row>
    <row r="84" spans="1:2" ht="13.15">
      <c r="A84">
        <v>83</v>
      </c>
      <c r="B84" s="37" t="s">
        <v>1031</v>
      </c>
    </row>
    <row r="85" spans="1:2" ht="13.15">
      <c r="A85">
        <v>84</v>
      </c>
      <c r="B85" s="46" t="s">
        <v>1042</v>
      </c>
    </row>
    <row r="86" spans="1:2" ht="13.15">
      <c r="A86">
        <v>85</v>
      </c>
      <c r="B86" s="37" t="s">
        <v>1057</v>
      </c>
    </row>
    <row r="87" spans="1:2" ht="13.15">
      <c r="A87">
        <v>86</v>
      </c>
      <c r="B87" s="39" t="s">
        <v>445</v>
      </c>
    </row>
    <row r="88" spans="1:2" ht="13.15">
      <c r="A88">
        <v>87</v>
      </c>
      <c r="B88" s="38" t="s">
        <v>1085</v>
      </c>
    </row>
    <row r="89" spans="1:2" ht="13.15">
      <c r="A89">
        <v>88</v>
      </c>
      <c r="B89" s="51" t="s">
        <v>1101</v>
      </c>
    </row>
    <row r="90" spans="1:2" ht="13.15">
      <c r="A90">
        <v>89</v>
      </c>
      <c r="B90" s="38" t="s">
        <v>1113</v>
      </c>
    </row>
    <row r="91" spans="1:2" ht="13.15">
      <c r="A91">
        <v>90</v>
      </c>
      <c r="B91" s="39" t="s">
        <v>1126</v>
      </c>
    </row>
    <row r="92" spans="1:2" ht="52.9">
      <c r="A92">
        <v>91</v>
      </c>
      <c r="B92" s="52" t="s">
        <v>1140</v>
      </c>
    </row>
    <row r="93" spans="1:2" ht="13.15">
      <c r="A93">
        <v>92</v>
      </c>
      <c r="B93" s="34" t="s">
        <v>408</v>
      </c>
    </row>
    <row r="94" spans="1:2" ht="13.15">
      <c r="A94">
        <v>93</v>
      </c>
      <c r="B94" s="35" t="s">
        <v>1166</v>
      </c>
    </row>
    <row r="95" spans="1:2" ht="13.15">
      <c r="A95">
        <v>94</v>
      </c>
      <c r="B95" s="34" t="s">
        <v>1181</v>
      </c>
    </row>
    <row r="96" spans="1:2" ht="13.15">
      <c r="A96">
        <v>95</v>
      </c>
      <c r="B96" s="33" t="s">
        <v>1196</v>
      </c>
    </row>
    <row r="97" spans="1:2" ht="13.15">
      <c r="A97">
        <v>96</v>
      </c>
      <c r="B97" s="36" t="s">
        <v>360</v>
      </c>
    </row>
    <row r="98" spans="1:2" ht="79.150000000000006">
      <c r="A98">
        <v>97</v>
      </c>
      <c r="B98" s="49" t="s">
        <v>1219</v>
      </c>
    </row>
    <row r="99" spans="1:2" ht="13.15">
      <c r="A99">
        <v>98</v>
      </c>
      <c r="B99" s="36" t="s">
        <v>1232</v>
      </c>
    </row>
    <row r="100" spans="1:2" ht="13.15">
      <c r="A100">
        <v>99</v>
      </c>
      <c r="B100" s="37" t="s">
        <v>1243</v>
      </c>
    </row>
    <row r="101" spans="1:2" ht="13.15">
      <c r="A101">
        <v>100</v>
      </c>
      <c r="B101" s="36" t="s">
        <v>1255</v>
      </c>
    </row>
    <row r="102" spans="1:2" ht="13.15">
      <c r="A102">
        <v>101</v>
      </c>
      <c r="B102" s="40" t="s">
        <v>1269</v>
      </c>
    </row>
    <row r="103" spans="1:2" ht="13.15">
      <c r="A103">
        <v>102</v>
      </c>
      <c r="B103" s="39" t="s">
        <v>1281</v>
      </c>
    </row>
    <row r="104" spans="1:2" ht="13.15">
      <c r="A104">
        <v>103</v>
      </c>
      <c r="B104" s="48"/>
    </row>
    <row r="105" spans="1:2" ht="13.15">
      <c r="A105">
        <v>104</v>
      </c>
      <c r="B105" s="39" t="s">
        <v>1306</v>
      </c>
    </row>
    <row r="106" spans="1:2" ht="13.15">
      <c r="A106">
        <v>105</v>
      </c>
      <c r="B106" s="40" t="s">
        <v>1317</v>
      </c>
    </row>
    <row r="107" spans="1:2" ht="13.15">
      <c r="A107">
        <v>106</v>
      </c>
      <c r="B107" s="43"/>
    </row>
    <row r="108" spans="1:2" ht="13.15">
      <c r="A108">
        <v>107</v>
      </c>
      <c r="B108" s="33" t="s">
        <v>1340</v>
      </c>
    </row>
    <row r="109" spans="1:2" ht="13.15">
      <c r="A109">
        <v>108</v>
      </c>
      <c r="B109" s="34" t="s">
        <v>1353</v>
      </c>
    </row>
    <row r="110" spans="1:2" ht="13.15">
      <c r="A110">
        <v>109</v>
      </c>
      <c r="B110" s="33" t="s">
        <v>1367</v>
      </c>
    </row>
    <row r="111" spans="1:2" ht="13.15">
      <c r="A111">
        <v>110</v>
      </c>
      <c r="B111" s="34" t="s">
        <v>1379</v>
      </c>
    </row>
    <row r="112" spans="1:2" ht="13.15">
      <c r="A112">
        <v>111</v>
      </c>
      <c r="B112" s="37" t="s">
        <v>1394</v>
      </c>
    </row>
    <row r="113" spans="1:2" ht="39.6">
      <c r="A113">
        <v>112</v>
      </c>
      <c r="B113" s="53" t="s">
        <v>1408</v>
      </c>
    </row>
    <row r="114" spans="1:2" ht="13.15">
      <c r="A114">
        <v>113</v>
      </c>
      <c r="B114" s="47"/>
    </row>
    <row r="115" spans="1:2" ht="13.15">
      <c r="A115">
        <v>114</v>
      </c>
      <c r="B115" s="36" t="s">
        <v>1427</v>
      </c>
    </row>
    <row r="116" spans="1:2" ht="13.15">
      <c r="A116">
        <v>115</v>
      </c>
      <c r="B116" s="37" t="s">
        <v>1438</v>
      </c>
    </row>
    <row r="117" spans="1:2" ht="13.15">
      <c r="A117">
        <v>116</v>
      </c>
      <c r="B117" s="39" t="s">
        <v>1451</v>
      </c>
    </row>
    <row r="118" spans="1:2" ht="13.15">
      <c r="A118">
        <v>117</v>
      </c>
      <c r="B118" s="48"/>
    </row>
    <row r="119" spans="1:2" ht="13.15">
      <c r="A119">
        <v>118</v>
      </c>
      <c r="B119" s="39" t="s">
        <v>1478</v>
      </c>
    </row>
    <row r="120" spans="1:2" ht="13.15">
      <c r="A120">
        <v>119</v>
      </c>
      <c r="B120" s="40" t="s">
        <v>1492</v>
      </c>
    </row>
    <row r="121" spans="1:2" ht="13.15">
      <c r="A121">
        <v>120</v>
      </c>
      <c r="B121" s="39" t="s">
        <v>1506</v>
      </c>
    </row>
    <row r="122" spans="1:2" ht="13.15">
      <c r="A122">
        <v>121</v>
      </c>
      <c r="B122" s="33" t="s">
        <v>1516</v>
      </c>
    </row>
    <row r="123" spans="1:2" ht="13.15">
      <c r="A123">
        <v>122</v>
      </c>
      <c r="B123" s="34" t="s">
        <v>1530</v>
      </c>
    </row>
    <row r="124" spans="1:2" ht="13.15">
      <c r="A124">
        <v>123</v>
      </c>
      <c r="B124" s="33" t="s">
        <v>1544</v>
      </c>
    </row>
    <row r="125" spans="1:2" ht="13.15">
      <c r="A125">
        <v>124</v>
      </c>
      <c r="B125" s="34" t="s">
        <v>1555</v>
      </c>
    </row>
    <row r="126" spans="1:2" ht="13.15">
      <c r="A126">
        <v>125</v>
      </c>
      <c r="B126" s="33" t="s">
        <v>1566</v>
      </c>
    </row>
    <row r="127" spans="1:2" ht="13.15">
      <c r="A127">
        <v>126</v>
      </c>
      <c r="B127" s="47"/>
    </row>
    <row r="128" spans="1:2" ht="13.15">
      <c r="A128">
        <v>127</v>
      </c>
      <c r="B128" s="37" t="s">
        <v>1590</v>
      </c>
    </row>
    <row r="129" spans="1:2" ht="13.15">
      <c r="A129">
        <v>128</v>
      </c>
      <c r="B129" s="36" t="s">
        <v>1602</v>
      </c>
    </row>
    <row r="130" spans="1:2" ht="13.15">
      <c r="A130">
        <v>129</v>
      </c>
      <c r="B130" s="47"/>
    </row>
    <row r="131" spans="1:2" ht="13.15">
      <c r="A131">
        <v>130</v>
      </c>
      <c r="B131" s="36" t="s">
        <v>1620</v>
      </c>
    </row>
    <row r="132" spans="1:2" ht="13.15">
      <c r="A132">
        <v>131</v>
      </c>
      <c r="B132" s="40" t="s">
        <v>1633</v>
      </c>
    </row>
    <row r="133" spans="1:2" ht="13.15">
      <c r="A133">
        <v>132</v>
      </c>
      <c r="B133" s="39" t="s">
        <v>1646</v>
      </c>
    </row>
    <row r="134" spans="1:2" ht="13.15">
      <c r="A134">
        <v>133</v>
      </c>
      <c r="B134" s="40" t="s">
        <v>1660</v>
      </c>
    </row>
    <row r="135" spans="1:2" ht="13.15">
      <c r="A135">
        <v>134</v>
      </c>
      <c r="B135" s="39" t="s">
        <v>1675</v>
      </c>
    </row>
    <row r="136" spans="1:2" ht="13.15">
      <c r="A136">
        <v>135</v>
      </c>
      <c r="B136" s="40" t="s">
        <v>1691</v>
      </c>
    </row>
    <row r="137" spans="1:2" ht="13.15">
      <c r="A137">
        <v>136</v>
      </c>
      <c r="B137" s="34" t="s">
        <v>360</v>
      </c>
    </row>
    <row r="138" spans="1:2" ht="13.15">
      <c r="A138">
        <v>137</v>
      </c>
      <c r="B138" s="33" t="s">
        <v>1717</v>
      </c>
    </row>
    <row r="139" spans="1:2" ht="13.15">
      <c r="A139">
        <v>138</v>
      </c>
      <c r="B139" s="34" t="s">
        <v>1730</v>
      </c>
    </row>
    <row r="140" spans="1:2" ht="13.15">
      <c r="A140">
        <v>139</v>
      </c>
      <c r="B140" s="33" t="s">
        <v>1744</v>
      </c>
    </row>
    <row r="141" spans="1:2" ht="13.15">
      <c r="A141">
        <v>140</v>
      </c>
      <c r="B141" s="34" t="s">
        <v>1757</v>
      </c>
    </row>
    <row r="142" spans="1:2" ht="13.15">
      <c r="A142">
        <v>141</v>
      </c>
      <c r="B142" s="37" t="s">
        <v>1771</v>
      </c>
    </row>
    <row r="143" spans="1:2" ht="13.15">
      <c r="A143">
        <v>142</v>
      </c>
      <c r="B143" s="36" t="s">
        <v>360</v>
      </c>
    </row>
    <row r="144" spans="1:2" ht="13.15">
      <c r="A144">
        <v>143</v>
      </c>
      <c r="B144" s="37" t="s">
        <v>1792</v>
      </c>
    </row>
    <row r="145" spans="1:2" ht="13.15">
      <c r="A145">
        <v>144</v>
      </c>
      <c r="B145" s="36" t="s">
        <v>1802</v>
      </c>
    </row>
    <row r="146" spans="1:2" ht="13.15">
      <c r="A146">
        <v>145</v>
      </c>
      <c r="B146" s="37" t="s">
        <v>1817</v>
      </c>
    </row>
    <row r="147" spans="1:2" ht="13.15">
      <c r="A147">
        <v>146</v>
      </c>
      <c r="B147" s="39" t="s">
        <v>1827</v>
      </c>
    </row>
    <row r="148" spans="1:2" ht="13.15">
      <c r="A148">
        <v>147</v>
      </c>
      <c r="B148" s="40" t="s">
        <v>1841</v>
      </c>
    </row>
    <row r="149" spans="1:2" ht="26.45">
      <c r="A149">
        <v>148</v>
      </c>
      <c r="B149" s="54" t="s">
        <v>1854</v>
      </c>
    </row>
    <row r="150" spans="1:2" ht="13.15">
      <c r="A150">
        <v>149</v>
      </c>
      <c r="B150" s="40" t="s">
        <v>1865</v>
      </c>
    </row>
    <row r="151" spans="1:2" ht="13.15">
      <c r="A151">
        <v>150</v>
      </c>
      <c r="B151" s="39" t="s">
        <v>1880</v>
      </c>
    </row>
    <row r="152" spans="1:2" ht="13.15">
      <c r="A152">
        <v>151</v>
      </c>
      <c r="B152" s="33" t="s">
        <v>1894</v>
      </c>
    </row>
    <row r="153" spans="1:2" ht="13.15">
      <c r="A153">
        <v>152</v>
      </c>
      <c r="B153" s="34" t="s">
        <v>1909</v>
      </c>
    </row>
    <row r="154" spans="1:2" ht="13.15">
      <c r="A154">
        <v>153</v>
      </c>
      <c r="B154" s="33" t="s">
        <v>1920</v>
      </c>
    </row>
    <row r="155" spans="1:2" ht="13.15">
      <c r="A155">
        <v>154</v>
      </c>
      <c r="B155" s="34" t="s">
        <v>1930</v>
      </c>
    </row>
    <row r="156" spans="1:2" ht="13.15">
      <c r="A156">
        <v>155</v>
      </c>
      <c r="B156" s="43"/>
    </row>
    <row r="157" spans="1:2" ht="13.15">
      <c r="A157">
        <v>156</v>
      </c>
      <c r="B157" s="36" t="s">
        <v>1945</v>
      </c>
    </row>
    <row r="158" spans="1:2" ht="13.15">
      <c r="A158">
        <v>157</v>
      </c>
      <c r="B158" s="37" t="s">
        <v>1959</v>
      </c>
    </row>
    <row r="159" spans="1:2" ht="13.15">
      <c r="A159">
        <v>158</v>
      </c>
      <c r="B159" s="36" t="s">
        <v>1972</v>
      </c>
    </row>
    <row r="160" spans="1:2" ht="13.15">
      <c r="A160">
        <v>159</v>
      </c>
      <c r="B160" s="47"/>
    </row>
    <row r="161" spans="1:2" ht="13.15">
      <c r="A161">
        <v>160</v>
      </c>
      <c r="B161" s="36" t="s">
        <v>1993</v>
      </c>
    </row>
    <row r="162" spans="1:2" ht="39.6">
      <c r="A162">
        <v>161</v>
      </c>
      <c r="B162" s="55" t="s">
        <v>2007</v>
      </c>
    </row>
    <row r="163" spans="1:2" ht="13.15">
      <c r="A163">
        <v>162</v>
      </c>
      <c r="B163" s="39" t="s">
        <v>2022</v>
      </c>
    </row>
    <row r="164" spans="1:2" ht="13.15">
      <c r="A164">
        <v>163</v>
      </c>
      <c r="B164" s="40" t="s">
        <v>2034</v>
      </c>
    </row>
    <row r="165" spans="1:2" ht="13.15">
      <c r="A165">
        <v>164</v>
      </c>
      <c r="B165" s="39" t="s">
        <v>2045</v>
      </c>
    </row>
    <row r="166" spans="1:2" ht="13.15">
      <c r="A166">
        <v>165</v>
      </c>
      <c r="B166" s="40" t="s">
        <v>2056</v>
      </c>
    </row>
    <row r="167" spans="1:2" ht="13.15">
      <c r="A167">
        <v>166</v>
      </c>
      <c r="B167" s="34" t="s">
        <v>2069</v>
      </c>
    </row>
    <row r="168" spans="1:2" ht="13.15">
      <c r="A168">
        <v>167</v>
      </c>
      <c r="B168" s="43"/>
    </row>
    <row r="169" spans="1:2" ht="13.15">
      <c r="A169">
        <v>168</v>
      </c>
      <c r="B169" s="34" t="s">
        <v>2094</v>
      </c>
    </row>
    <row r="170" spans="1:2" ht="13.15">
      <c r="A170">
        <v>169</v>
      </c>
      <c r="B170" s="33" t="s">
        <v>1269</v>
      </c>
    </row>
    <row r="171" spans="1:2" ht="13.15">
      <c r="A171">
        <v>170</v>
      </c>
      <c r="B171" s="34" t="s">
        <v>2115</v>
      </c>
    </row>
    <row r="172" spans="1:2" ht="13.15">
      <c r="A172">
        <v>171</v>
      </c>
      <c r="B172" s="37" t="s">
        <v>2129</v>
      </c>
    </row>
    <row r="173" spans="1:2" ht="13.15">
      <c r="A173">
        <v>172</v>
      </c>
      <c r="B173" s="36" t="s">
        <v>2142</v>
      </c>
    </row>
    <row r="174" spans="1:2" ht="13.15">
      <c r="A174">
        <v>173</v>
      </c>
      <c r="B174" s="37" t="s">
        <v>2148</v>
      </c>
    </row>
    <row r="175" spans="1:2" ht="13.15">
      <c r="A175">
        <v>174</v>
      </c>
      <c r="B175" s="36" t="s">
        <v>2153</v>
      </c>
    </row>
    <row r="176" spans="1:2" ht="13.15">
      <c r="A176">
        <v>175</v>
      </c>
      <c r="B176" s="37" t="s">
        <v>2168</v>
      </c>
    </row>
    <row r="177" spans="1:2" ht="13.15">
      <c r="A177">
        <v>176</v>
      </c>
      <c r="B177" s="39" t="s">
        <v>2183</v>
      </c>
    </row>
    <row r="178" spans="1:2" ht="13.15">
      <c r="A178">
        <v>177</v>
      </c>
      <c r="B178" s="40" t="s">
        <v>2196</v>
      </c>
    </row>
    <row r="179" spans="1:2" ht="13.15">
      <c r="A179">
        <v>178</v>
      </c>
      <c r="B179" s="39" t="s">
        <v>2209</v>
      </c>
    </row>
    <row r="180" spans="1:2" ht="13.15">
      <c r="A180">
        <v>179</v>
      </c>
      <c r="B180" s="40" t="s">
        <v>1351</v>
      </c>
    </row>
    <row r="181" spans="1:2" ht="13.15">
      <c r="A181">
        <v>180</v>
      </c>
      <c r="B181" s="39" t="s">
        <v>2233</v>
      </c>
    </row>
    <row r="182" spans="1:2" ht="13.15">
      <c r="A182">
        <v>181</v>
      </c>
      <c r="B182" s="33" t="s">
        <v>2248</v>
      </c>
    </row>
    <row r="183" spans="1:2" ht="13.15">
      <c r="A183">
        <v>182</v>
      </c>
      <c r="B183" s="34" t="s">
        <v>2262</v>
      </c>
    </row>
    <row r="184" spans="1:2" ht="13.15">
      <c r="A184">
        <v>183</v>
      </c>
      <c r="B184" s="33" t="s">
        <v>2275</v>
      </c>
    </row>
    <row r="185" spans="1:2" ht="13.15">
      <c r="A185">
        <v>184</v>
      </c>
      <c r="B185" s="34" t="s">
        <v>2289</v>
      </c>
    </row>
    <row r="186" spans="1:2" ht="13.15">
      <c r="A186">
        <v>185</v>
      </c>
      <c r="B186" s="33" t="s">
        <v>2303</v>
      </c>
    </row>
    <row r="187" spans="1:2" ht="13.15">
      <c r="A187">
        <v>186</v>
      </c>
      <c r="B187" s="36" t="s">
        <v>2317</v>
      </c>
    </row>
    <row r="188" spans="1:2" ht="13.15">
      <c r="A188">
        <v>187</v>
      </c>
      <c r="B188" s="37" t="s">
        <v>2331</v>
      </c>
    </row>
    <row r="189" spans="1:2" ht="13.15">
      <c r="A189">
        <v>188</v>
      </c>
      <c r="B189" s="36" t="s">
        <v>2344</v>
      </c>
    </row>
    <row r="190" spans="1:2" ht="13.15">
      <c r="A190">
        <v>189</v>
      </c>
      <c r="B190" s="37" t="s">
        <v>2045</v>
      </c>
    </row>
    <row r="191" spans="1:2" ht="13.15">
      <c r="A191">
        <v>190</v>
      </c>
      <c r="B191" s="36" t="s">
        <v>2369</v>
      </c>
    </row>
    <row r="192" spans="1:2" ht="13.15">
      <c r="A192">
        <v>191</v>
      </c>
      <c r="B192" s="40" t="s">
        <v>2384</v>
      </c>
    </row>
    <row r="193" spans="1:2" ht="13.15">
      <c r="A193">
        <v>192</v>
      </c>
      <c r="B193" s="48"/>
    </row>
    <row r="194" spans="1:2" ht="13.15">
      <c r="A194">
        <v>193</v>
      </c>
      <c r="B194" s="40" t="s">
        <v>2409</v>
      </c>
    </row>
    <row r="195" spans="1:2" ht="13.15">
      <c r="A195">
        <v>194</v>
      </c>
      <c r="B195" s="39" t="s">
        <v>2420</v>
      </c>
    </row>
    <row r="196" spans="1:2" ht="13.15">
      <c r="A196">
        <v>195</v>
      </c>
      <c r="B196" s="40" t="s">
        <v>2435</v>
      </c>
    </row>
    <row r="197" spans="1:2" ht="39.6">
      <c r="A197">
        <v>196</v>
      </c>
      <c r="B197" s="56" t="s">
        <v>2445</v>
      </c>
    </row>
    <row r="198" spans="1:2" ht="13.15">
      <c r="A198">
        <v>197</v>
      </c>
      <c r="B198" s="43"/>
    </row>
    <row r="199" spans="1:2" ht="13.15">
      <c r="A199">
        <v>198</v>
      </c>
      <c r="B199" s="34" t="s">
        <v>2465</v>
      </c>
    </row>
    <row r="200" spans="1:2" ht="13.15">
      <c r="A200">
        <v>199</v>
      </c>
      <c r="B200" s="33" t="s">
        <v>360</v>
      </c>
    </row>
    <row r="201" spans="1:2" ht="13.15">
      <c r="A201">
        <v>200</v>
      </c>
      <c r="B201" s="43"/>
    </row>
    <row r="202" spans="1:2" ht="13.15">
      <c r="A202">
        <v>201</v>
      </c>
      <c r="B202" s="47"/>
    </row>
    <row r="203" spans="1:2" ht="13.15">
      <c r="A203">
        <v>202</v>
      </c>
      <c r="B203" s="36" t="s">
        <v>2497</v>
      </c>
    </row>
    <row r="204" spans="1:2" ht="13.15">
      <c r="A204">
        <v>203</v>
      </c>
      <c r="B204" s="37" t="s">
        <v>2503</v>
      </c>
    </row>
    <row r="205" spans="1:2" ht="26.45">
      <c r="A205">
        <v>204</v>
      </c>
      <c r="B205" s="53" t="s">
        <v>2517</v>
      </c>
    </row>
    <row r="206" spans="1:2" ht="13.15">
      <c r="A206">
        <v>205</v>
      </c>
      <c r="B206" s="37" t="s">
        <v>360</v>
      </c>
    </row>
    <row r="207" spans="1:2" ht="13.15">
      <c r="A207">
        <v>206</v>
      </c>
      <c r="B207" s="39" t="s">
        <v>2544</v>
      </c>
    </row>
    <row r="208" spans="1:2" ht="13.15">
      <c r="A208">
        <v>207</v>
      </c>
      <c r="B208" s="40" t="s">
        <v>2557</v>
      </c>
    </row>
    <row r="209" spans="1:2" ht="13.15">
      <c r="A209">
        <v>208</v>
      </c>
      <c r="B209" s="39" t="s">
        <v>2565</v>
      </c>
    </row>
    <row r="210" spans="1:2" ht="92.45">
      <c r="A210">
        <v>209</v>
      </c>
      <c r="B210" s="55" t="s">
        <v>2578</v>
      </c>
    </row>
    <row r="211" spans="1:2" ht="13.15">
      <c r="A211">
        <v>210</v>
      </c>
      <c r="B211" s="39" t="s">
        <v>2589</v>
      </c>
    </row>
    <row r="212" spans="1:2" ht="13.15">
      <c r="A212">
        <v>211</v>
      </c>
      <c r="B212" s="33" t="s">
        <v>2604</v>
      </c>
    </row>
    <row r="213" spans="1:2" ht="52.9">
      <c r="A213">
        <v>212</v>
      </c>
      <c r="B213" s="56" t="s">
        <v>2619</v>
      </c>
    </row>
    <row r="214" spans="1:2" ht="13.15">
      <c r="A214">
        <v>213</v>
      </c>
      <c r="B214" s="33" t="s">
        <v>2632</v>
      </c>
    </row>
    <row r="215" spans="1:2" ht="13.15">
      <c r="A215">
        <v>214</v>
      </c>
      <c r="B215" s="34" t="s">
        <v>2645</v>
      </c>
    </row>
    <row r="216" spans="1:2" ht="13.15">
      <c r="A216">
        <v>215</v>
      </c>
      <c r="B216" s="33" t="s">
        <v>2657</v>
      </c>
    </row>
    <row r="217" spans="1:2" ht="13.15">
      <c r="A217">
        <v>216</v>
      </c>
      <c r="B217" s="36" t="s">
        <v>110</v>
      </c>
    </row>
    <row r="218" spans="1:2" ht="13.15">
      <c r="A218">
        <v>217</v>
      </c>
      <c r="B218" s="37" t="s">
        <v>2681</v>
      </c>
    </row>
    <row r="219" spans="1:2" ht="13.15">
      <c r="A219">
        <v>218</v>
      </c>
      <c r="B219" s="57" t="s">
        <v>2694</v>
      </c>
    </row>
    <row r="220" spans="1:2" ht="13.15">
      <c r="A220">
        <v>219</v>
      </c>
      <c r="B220" s="37" t="s">
        <v>2708</v>
      </c>
    </row>
    <row r="221" spans="1:2" ht="13.15">
      <c r="A221">
        <v>220</v>
      </c>
      <c r="B221" s="39" t="s">
        <v>2721</v>
      </c>
    </row>
    <row r="222" spans="1:2" ht="13.15">
      <c r="A222">
        <v>221</v>
      </c>
      <c r="B222" s="40" t="s">
        <v>360</v>
      </c>
    </row>
    <row r="223" spans="1:2" ht="13.15">
      <c r="A223">
        <v>222</v>
      </c>
      <c r="B223" s="39" t="s">
        <v>2746</v>
      </c>
    </row>
    <row r="224" spans="1:2" ht="13.15">
      <c r="A224">
        <v>223</v>
      </c>
      <c r="B224" s="48"/>
    </row>
    <row r="225" spans="1:2" ht="13.15">
      <c r="A225">
        <v>224</v>
      </c>
      <c r="B225" s="39" t="s">
        <v>2764</v>
      </c>
    </row>
    <row r="226" spans="1:2" ht="13.15">
      <c r="A226">
        <v>225</v>
      </c>
      <c r="B226" s="33" t="s">
        <v>2766</v>
      </c>
    </row>
    <row r="227" spans="1:2" ht="13.15">
      <c r="A227">
        <v>226</v>
      </c>
      <c r="B227" s="34" t="s">
        <v>2774</v>
      </c>
    </row>
    <row r="228" spans="1:2" ht="66">
      <c r="A228">
        <v>227</v>
      </c>
      <c r="B228" s="58" t="s">
        <v>2789</v>
      </c>
    </row>
    <row r="229" spans="1:2" ht="13.15">
      <c r="A229">
        <v>228</v>
      </c>
      <c r="B229" s="34" t="s">
        <v>2802</v>
      </c>
    </row>
    <row r="230" spans="1:2" ht="13.15">
      <c r="A230">
        <v>229</v>
      </c>
      <c r="B230" s="33" t="s">
        <v>42</v>
      </c>
    </row>
    <row r="231" spans="1:2" ht="13.15">
      <c r="A231">
        <v>230</v>
      </c>
      <c r="B231" s="36" t="s">
        <v>2826</v>
      </c>
    </row>
    <row r="232" spans="1:2" ht="13.15">
      <c r="A232">
        <v>231</v>
      </c>
      <c r="B232" s="37" t="s">
        <v>2838</v>
      </c>
    </row>
    <row r="233" spans="1:2" ht="13.15">
      <c r="A233">
        <v>232</v>
      </c>
      <c r="B233" s="36" t="s">
        <v>2852</v>
      </c>
    </row>
    <row r="234" spans="1:2" ht="13.15">
      <c r="A234">
        <v>233</v>
      </c>
      <c r="B234" s="37" t="s">
        <v>2865</v>
      </c>
    </row>
    <row r="235" spans="1:2" ht="13.15">
      <c r="A235">
        <v>234</v>
      </c>
      <c r="B235" s="36" t="s">
        <v>2880</v>
      </c>
    </row>
    <row r="236" spans="1:2" ht="13.15">
      <c r="A236">
        <v>235</v>
      </c>
      <c r="B236" s="40" t="s">
        <v>2894</v>
      </c>
    </row>
    <row r="237" spans="1:2" ht="13.15">
      <c r="A237">
        <v>236</v>
      </c>
      <c r="B237" s="39" t="s">
        <v>360</v>
      </c>
    </row>
    <row r="238" spans="1:2" ht="303.60000000000002">
      <c r="A238">
        <v>237</v>
      </c>
      <c r="B238" s="55" t="s">
        <v>2917</v>
      </c>
    </row>
    <row r="239" spans="1:2" ht="13.15">
      <c r="A239">
        <v>238</v>
      </c>
      <c r="B239" s="48"/>
    </row>
    <row r="240" spans="1:2" ht="13.15">
      <c r="A240">
        <v>239</v>
      </c>
      <c r="B240" s="40" t="s">
        <v>2931</v>
      </c>
    </row>
    <row r="241" spans="1:2" ht="26.45">
      <c r="A241">
        <v>240</v>
      </c>
      <c r="B241" s="56" t="s">
        <v>2945</v>
      </c>
    </row>
    <row r="242" spans="1:2" ht="13.15">
      <c r="A242">
        <v>241</v>
      </c>
      <c r="B242" s="33" t="s">
        <v>2959</v>
      </c>
    </row>
    <row r="243" spans="1:2" ht="13.15">
      <c r="A243">
        <v>242</v>
      </c>
      <c r="B243" s="34" t="s">
        <v>2973</v>
      </c>
    </row>
    <row r="244" spans="1:2" ht="13.15">
      <c r="A244">
        <v>243</v>
      </c>
      <c r="B244" s="33" t="s">
        <v>2987</v>
      </c>
    </row>
    <row r="245" spans="1:2" ht="13.15">
      <c r="A245">
        <v>244</v>
      </c>
      <c r="B245" s="34" t="s">
        <v>2999</v>
      </c>
    </row>
    <row r="246" spans="1:2" ht="13.15">
      <c r="A246">
        <v>245</v>
      </c>
      <c r="B246" s="37" t="s">
        <v>3009</v>
      </c>
    </row>
    <row r="247" spans="1:2" ht="13.15">
      <c r="A247">
        <v>246</v>
      </c>
      <c r="B247" s="36" t="s">
        <v>3022</v>
      </c>
    </row>
    <row r="248" spans="1:2" ht="13.15">
      <c r="A248">
        <v>247</v>
      </c>
      <c r="B248" s="37" t="s">
        <v>3034</v>
      </c>
    </row>
    <row r="249" spans="1:2" ht="13.15">
      <c r="A249">
        <v>248</v>
      </c>
      <c r="B249" s="36" t="s">
        <v>3049</v>
      </c>
    </row>
    <row r="250" spans="1:2" ht="13.15">
      <c r="A250">
        <v>249</v>
      </c>
      <c r="B250" s="37" t="s">
        <v>360</v>
      </c>
    </row>
    <row r="251" spans="1:2" ht="13.15">
      <c r="A251">
        <v>250</v>
      </c>
      <c r="B251" s="39" t="s">
        <v>3074</v>
      </c>
    </row>
    <row r="252" spans="1:2" ht="13.15">
      <c r="A252">
        <v>251</v>
      </c>
      <c r="B252" s="40" t="s">
        <v>3087</v>
      </c>
    </row>
    <row r="253" spans="1:2" ht="13.15">
      <c r="A253">
        <v>252</v>
      </c>
      <c r="B253" s="39" t="s">
        <v>3096</v>
      </c>
    </row>
    <row r="254" spans="1:2" ht="13.15">
      <c r="A254">
        <v>253</v>
      </c>
      <c r="B254" s="40" t="s">
        <v>3108</v>
      </c>
    </row>
    <row r="255" spans="1:2" ht="13.15">
      <c r="A255">
        <v>254</v>
      </c>
      <c r="B255" s="39" t="s">
        <v>3121</v>
      </c>
    </row>
    <row r="256" spans="1:2" ht="13.15">
      <c r="A256">
        <v>255</v>
      </c>
      <c r="B256" s="33" t="s">
        <v>3131</v>
      </c>
    </row>
    <row r="257" spans="1:2" ht="13.15">
      <c r="A257">
        <v>256</v>
      </c>
      <c r="B257" s="34" t="s">
        <v>3145</v>
      </c>
    </row>
    <row r="258" spans="1:2" ht="13.15">
      <c r="A258">
        <v>257</v>
      </c>
      <c r="B258" s="33" t="s">
        <v>3149</v>
      </c>
    </row>
    <row r="259" spans="1:2" ht="13.15">
      <c r="A259">
        <v>258</v>
      </c>
      <c r="B259" s="34" t="s">
        <v>110</v>
      </c>
    </row>
    <row r="260" spans="1:2" ht="13.15">
      <c r="A260">
        <v>259</v>
      </c>
      <c r="B260" s="33" t="s">
        <v>3178</v>
      </c>
    </row>
    <row r="261" spans="1:2" ht="13.15">
      <c r="A261">
        <v>260</v>
      </c>
      <c r="B261" s="36" t="s">
        <v>3189</v>
      </c>
    </row>
    <row r="262" spans="1:2" ht="13.15">
      <c r="A262">
        <v>261</v>
      </c>
      <c r="B262" s="37" t="s">
        <v>3198</v>
      </c>
    </row>
    <row r="263" spans="1:2" ht="13.15">
      <c r="A263">
        <v>262</v>
      </c>
      <c r="B263" s="36" t="s">
        <v>3210</v>
      </c>
    </row>
    <row r="264" spans="1:2" ht="13.15">
      <c r="A264">
        <v>263</v>
      </c>
      <c r="B264" s="37" t="s">
        <v>3221</v>
      </c>
    </row>
    <row r="265" spans="1:2" ht="13.15">
      <c r="A265">
        <v>264</v>
      </c>
      <c r="B265" s="36" t="s">
        <v>3232</v>
      </c>
    </row>
    <row r="266" spans="1:2" ht="13.15">
      <c r="A266">
        <v>265</v>
      </c>
      <c r="B266" s="40" t="s">
        <v>3243</v>
      </c>
    </row>
    <row r="267" spans="1:2" ht="13.15">
      <c r="A267">
        <v>266</v>
      </c>
      <c r="B267" s="39" t="s">
        <v>3258</v>
      </c>
    </row>
    <row r="268" spans="1:2" ht="13.15">
      <c r="A268">
        <v>267</v>
      </c>
      <c r="B268" s="40" t="s">
        <v>3271</v>
      </c>
    </row>
    <row r="269" spans="1:2" ht="13.15">
      <c r="A269">
        <v>268</v>
      </c>
      <c r="B269" s="39" t="s">
        <v>3284</v>
      </c>
    </row>
    <row r="270" spans="1:2" ht="13.15">
      <c r="A270">
        <v>269</v>
      </c>
      <c r="B270" s="48"/>
    </row>
    <row r="271" spans="1:2" ht="13.15">
      <c r="A271">
        <v>270</v>
      </c>
      <c r="B271" s="34" t="s">
        <v>3305</v>
      </c>
    </row>
    <row r="272" spans="1:2" ht="13.15">
      <c r="A272">
        <v>271</v>
      </c>
      <c r="B272" s="33" t="s">
        <v>3317</v>
      </c>
    </row>
    <row r="273" spans="1:2" ht="13.15">
      <c r="A273">
        <v>272</v>
      </c>
      <c r="B273" s="34" t="s">
        <v>3324</v>
      </c>
    </row>
    <row r="274" spans="1:2" ht="13.15">
      <c r="A274">
        <v>273</v>
      </c>
      <c r="B274" s="33" t="s">
        <v>3335</v>
      </c>
    </row>
    <row r="275" spans="1:2" ht="13.15">
      <c r="A275">
        <v>274</v>
      </c>
      <c r="B275" s="34" t="s">
        <v>3348</v>
      </c>
    </row>
    <row r="276" spans="1:2" ht="66">
      <c r="A276">
        <v>275</v>
      </c>
      <c r="B276" s="59" t="s">
        <v>3362</v>
      </c>
    </row>
    <row r="277" spans="1:2" ht="13.15">
      <c r="A277">
        <v>276</v>
      </c>
      <c r="B277" s="36" t="s">
        <v>3376</v>
      </c>
    </row>
    <row r="278" spans="1:2" ht="13.15">
      <c r="A278">
        <v>277</v>
      </c>
      <c r="B278" s="37" t="s">
        <v>1007</v>
      </c>
    </row>
    <row r="279" spans="1:2" ht="13.15">
      <c r="A279">
        <v>278</v>
      </c>
      <c r="B279" s="36" t="s">
        <v>3402</v>
      </c>
    </row>
    <row r="280" spans="1:2" ht="13.15">
      <c r="A280">
        <v>279</v>
      </c>
      <c r="B280" s="37" t="s">
        <v>3413</v>
      </c>
    </row>
    <row r="281" spans="1:2" ht="13.15">
      <c r="A281">
        <v>280</v>
      </c>
      <c r="B281" s="39" t="s">
        <v>3425</v>
      </c>
    </row>
    <row r="282" spans="1:2" ht="13.15">
      <c r="A282">
        <v>281</v>
      </c>
      <c r="B282" s="40" t="s">
        <v>3436</v>
      </c>
    </row>
    <row r="283" spans="1:2" ht="13.15">
      <c r="A283">
        <v>282</v>
      </c>
      <c r="B283" s="39" t="s">
        <v>3450</v>
      </c>
    </row>
    <row r="284" spans="1:2" ht="13.15">
      <c r="A284">
        <v>283</v>
      </c>
      <c r="B284" s="40" t="s">
        <v>3465</v>
      </c>
    </row>
    <row r="285" spans="1:2" ht="13.15">
      <c r="A285">
        <v>284</v>
      </c>
      <c r="B285" s="48"/>
    </row>
    <row r="286" spans="1:2" ht="13.15">
      <c r="A286">
        <v>285</v>
      </c>
      <c r="B286" s="33" t="s">
        <v>3490</v>
      </c>
    </row>
    <row r="287" spans="1:2" ht="13.15">
      <c r="A287">
        <v>286</v>
      </c>
      <c r="B287" s="34" t="s">
        <v>3502</v>
      </c>
    </row>
    <row r="288" spans="1:2" ht="13.15">
      <c r="A288">
        <v>287</v>
      </c>
      <c r="B288" s="33" t="s">
        <v>3516</v>
      </c>
    </row>
    <row r="289" spans="1:2" ht="13.15">
      <c r="A289">
        <v>288</v>
      </c>
      <c r="B289" s="34" t="s">
        <v>3529</v>
      </c>
    </row>
    <row r="290" spans="1:2" ht="13.15">
      <c r="A290">
        <v>289</v>
      </c>
      <c r="B290" s="33" t="s">
        <v>3541</v>
      </c>
    </row>
    <row r="291" spans="1:2" ht="13.15">
      <c r="A291">
        <v>290</v>
      </c>
      <c r="B291" s="36" t="s">
        <v>3556</v>
      </c>
    </row>
    <row r="292" spans="1:2" ht="13.15">
      <c r="A292">
        <v>291</v>
      </c>
      <c r="B292" s="47"/>
    </row>
    <row r="293" spans="1:2" ht="13.15">
      <c r="A293">
        <v>292</v>
      </c>
      <c r="B293" s="36" t="s">
        <v>3570</v>
      </c>
    </row>
    <row r="294" spans="1:2" ht="13.15">
      <c r="A294">
        <v>293</v>
      </c>
      <c r="B294" s="37" t="s">
        <v>3580</v>
      </c>
    </row>
    <row r="295" spans="1:2" ht="13.15">
      <c r="A295">
        <v>294</v>
      </c>
      <c r="B295" s="36" t="s">
        <v>3592</v>
      </c>
    </row>
    <row r="296" spans="1:2" ht="13.15">
      <c r="A296">
        <v>295</v>
      </c>
      <c r="B296" s="40" t="s">
        <v>3606</v>
      </c>
    </row>
    <row r="297" spans="1:2" ht="66">
      <c r="A297">
        <v>296</v>
      </c>
      <c r="B297" s="54" t="s">
        <v>3618</v>
      </c>
    </row>
    <row r="298" spans="1:2" ht="13.15">
      <c r="A298">
        <v>297</v>
      </c>
      <c r="B298" s="40" t="s">
        <v>3633</v>
      </c>
    </row>
    <row r="299" spans="1:2" ht="13.15">
      <c r="A299">
        <v>298</v>
      </c>
      <c r="B299" s="39" t="s">
        <v>3648</v>
      </c>
    </row>
    <row r="300" spans="1:2" ht="13.15">
      <c r="A300">
        <v>299</v>
      </c>
      <c r="B300" s="48"/>
    </row>
    <row r="301" spans="1:2" ht="13.15">
      <c r="A301">
        <v>300</v>
      </c>
      <c r="B301" s="34" t="s">
        <v>3672</v>
      </c>
    </row>
    <row r="302" spans="1:2" ht="13.15">
      <c r="A302">
        <v>301</v>
      </c>
      <c r="B302" s="33" t="s">
        <v>3684</v>
      </c>
    </row>
    <row r="303" spans="1:2" ht="13.15">
      <c r="A303">
        <v>302</v>
      </c>
      <c r="B303" s="34" t="s">
        <v>3696</v>
      </c>
    </row>
    <row r="304" spans="1:2" ht="13.15">
      <c r="A304">
        <v>303</v>
      </c>
      <c r="B304" s="33" t="s">
        <v>360</v>
      </c>
    </row>
    <row r="305" spans="1:2" ht="13.15">
      <c r="A305">
        <v>304</v>
      </c>
      <c r="B305" s="43"/>
    </row>
    <row r="306" spans="1:2" ht="13.15">
      <c r="A306">
        <v>305</v>
      </c>
      <c r="B306" s="37" t="s">
        <v>3728</v>
      </c>
    </row>
    <row r="307" spans="1:2" ht="13.15">
      <c r="A307">
        <v>306</v>
      </c>
      <c r="B307" s="36" t="s">
        <v>3742</v>
      </c>
    </row>
    <row r="308" spans="1:2" ht="13.15">
      <c r="A308">
        <v>307</v>
      </c>
      <c r="B308" s="37" t="s">
        <v>3756</v>
      </c>
    </row>
    <row r="309" spans="1:2" ht="13.15">
      <c r="A309">
        <v>308</v>
      </c>
      <c r="B309" s="36" t="s">
        <v>3771</v>
      </c>
    </row>
    <row r="310" spans="1:2" ht="13.15">
      <c r="A310">
        <v>309</v>
      </c>
      <c r="B310" s="37" t="s">
        <v>3785</v>
      </c>
    </row>
    <row r="311" spans="1:2" ht="13.15">
      <c r="A311">
        <v>310</v>
      </c>
      <c r="B311" s="39" t="s">
        <v>3794</v>
      </c>
    </row>
    <row r="312" spans="1:2" ht="13.15">
      <c r="A312">
        <v>311</v>
      </c>
      <c r="B312" s="40" t="s">
        <v>3809</v>
      </c>
    </row>
    <row r="313" spans="1:2" ht="13.15">
      <c r="A313">
        <v>312</v>
      </c>
      <c r="B313" s="39" t="s">
        <v>3824</v>
      </c>
    </row>
    <row r="314" spans="1:2" ht="13.15">
      <c r="A314">
        <v>313</v>
      </c>
      <c r="B314" s="40" t="s">
        <v>3837</v>
      </c>
    </row>
    <row r="315" spans="1:2" ht="13.15">
      <c r="A315">
        <v>314</v>
      </c>
      <c r="B315" s="39" t="s">
        <v>3851</v>
      </c>
    </row>
    <row r="316" spans="1:2" ht="13.15">
      <c r="A316">
        <v>315</v>
      </c>
      <c r="B316" s="43"/>
    </row>
    <row r="317" spans="1:2" ht="13.15">
      <c r="A317">
        <v>316</v>
      </c>
      <c r="B317" s="34" t="s">
        <v>3860</v>
      </c>
    </row>
    <row r="318" spans="1:2" ht="13.15">
      <c r="A318">
        <v>317</v>
      </c>
      <c r="B318" s="33" t="s">
        <v>3873</v>
      </c>
    </row>
    <row r="319" spans="1:2" ht="13.15">
      <c r="A319">
        <v>318</v>
      </c>
      <c r="B319" s="34" t="s">
        <v>3885</v>
      </c>
    </row>
    <row r="320" spans="1:2" ht="13.15">
      <c r="A320">
        <v>319</v>
      </c>
      <c r="B320" s="33" t="s">
        <v>3900</v>
      </c>
    </row>
    <row r="321" spans="1:2" ht="13.15">
      <c r="A321">
        <v>320</v>
      </c>
      <c r="B321" s="36" t="s">
        <v>3913</v>
      </c>
    </row>
    <row r="322" spans="1:2" ht="13.15">
      <c r="A322">
        <v>321</v>
      </c>
      <c r="B322" s="37" t="s">
        <v>3928</v>
      </c>
    </row>
    <row r="323" spans="1:2" ht="13.15">
      <c r="A323">
        <v>322</v>
      </c>
      <c r="B323" s="36" t="s">
        <v>3941</v>
      </c>
    </row>
    <row r="324" spans="1:2" ht="13.15">
      <c r="A324">
        <v>323</v>
      </c>
      <c r="B324" s="37" t="s">
        <v>3954</v>
      </c>
    </row>
    <row r="325" spans="1:2" ht="13.15">
      <c r="A325">
        <v>324</v>
      </c>
      <c r="B325" s="36" t="s">
        <v>3965</v>
      </c>
    </row>
    <row r="326" spans="1:2" ht="13.15">
      <c r="A326">
        <v>325</v>
      </c>
      <c r="B326" s="40" t="s">
        <v>3979</v>
      </c>
    </row>
    <row r="327" spans="1:2" ht="13.15">
      <c r="A327">
        <v>326</v>
      </c>
      <c r="B327" s="39" t="s">
        <v>3991</v>
      </c>
    </row>
    <row r="328" spans="1:2" ht="13.15">
      <c r="A328">
        <v>327</v>
      </c>
      <c r="B328" s="40" t="s">
        <v>4004</v>
      </c>
    </row>
    <row r="329" spans="1:2" ht="13.15">
      <c r="A329">
        <v>328</v>
      </c>
      <c r="B329" s="48"/>
    </row>
    <row r="330" spans="1:2" ht="13.15">
      <c r="A330">
        <v>329</v>
      </c>
      <c r="B330" s="40" t="s">
        <v>4017</v>
      </c>
    </row>
    <row r="331" spans="1:2" ht="13.15">
      <c r="A331">
        <v>330</v>
      </c>
      <c r="B331" s="34" t="s">
        <v>4032</v>
      </c>
    </row>
    <row r="332" spans="1:2" ht="13.15">
      <c r="A332">
        <v>331</v>
      </c>
      <c r="B332" s="33" t="s">
        <v>4042</v>
      </c>
    </row>
    <row r="333" spans="1:2" ht="13.15">
      <c r="A333">
        <v>332</v>
      </c>
      <c r="B333" s="34" t="s">
        <v>4054</v>
      </c>
    </row>
    <row r="334" spans="1:2" ht="39.6">
      <c r="A334">
        <v>333</v>
      </c>
      <c r="B334" s="58" t="s">
        <v>4068</v>
      </c>
    </row>
    <row r="335" spans="1:2" ht="13.15">
      <c r="A335">
        <v>334</v>
      </c>
      <c r="B335" s="34" t="s">
        <v>4083</v>
      </c>
    </row>
    <row r="336" spans="1:2" ht="13.15">
      <c r="A336">
        <v>335</v>
      </c>
      <c r="B336" s="37" t="s">
        <v>4097</v>
      </c>
    </row>
    <row r="337" spans="1:2" ht="13.15">
      <c r="A337">
        <v>336</v>
      </c>
      <c r="B337" s="36" t="s">
        <v>4111</v>
      </c>
    </row>
    <row r="338" spans="1:2" ht="13.15">
      <c r="A338">
        <v>337</v>
      </c>
      <c r="B338" s="37" t="s">
        <v>4121</v>
      </c>
    </row>
    <row r="339" spans="1:2" ht="13.15">
      <c r="A339">
        <v>338</v>
      </c>
      <c r="B339" s="36" t="s">
        <v>4134</v>
      </c>
    </row>
    <row r="340" spans="1:2" ht="13.15">
      <c r="A340">
        <v>339</v>
      </c>
      <c r="B340" s="37" t="s">
        <v>4145</v>
      </c>
    </row>
    <row r="341" spans="1:2" ht="13.15">
      <c r="A341">
        <v>340</v>
      </c>
      <c r="B341" s="39" t="s">
        <v>4158</v>
      </c>
    </row>
    <row r="342" spans="1:2" ht="13.15">
      <c r="A342">
        <v>341</v>
      </c>
      <c r="B342" s="40" t="s">
        <v>4170</v>
      </c>
    </row>
    <row r="343" spans="1:2" ht="13.15">
      <c r="A343">
        <v>342</v>
      </c>
      <c r="B343" s="39" t="s">
        <v>4183</v>
      </c>
    </row>
    <row r="344" spans="1:2" ht="13.15">
      <c r="A344">
        <v>343</v>
      </c>
      <c r="B344" s="40" t="s">
        <v>4196</v>
      </c>
    </row>
    <row r="345" spans="1:2" ht="13.15">
      <c r="A345">
        <v>344</v>
      </c>
      <c r="B345" s="48"/>
    </row>
    <row r="346" spans="1:2" ht="13.15">
      <c r="A346">
        <v>345</v>
      </c>
      <c r="B346" s="33" t="s">
        <v>4215</v>
      </c>
    </row>
    <row r="347" spans="1:2" ht="13.15">
      <c r="A347">
        <v>346</v>
      </c>
      <c r="B347" s="34" t="s">
        <v>4230</v>
      </c>
    </row>
    <row r="348" spans="1:2" ht="13.15">
      <c r="A348">
        <v>347</v>
      </c>
      <c r="B348" s="33" t="s">
        <v>4238</v>
      </c>
    </row>
    <row r="349" spans="1:2" ht="13.15">
      <c r="A349">
        <v>348</v>
      </c>
      <c r="B349" s="34" t="s">
        <v>4251</v>
      </c>
    </row>
    <row r="350" spans="1:2" ht="66">
      <c r="A350" s="60">
        <v>349</v>
      </c>
      <c r="B350" s="61" t="s">
        <v>4261</v>
      </c>
    </row>
    <row r="351" spans="1:2" ht="13.15">
      <c r="A351">
        <v>350</v>
      </c>
      <c r="B351" s="36" t="s">
        <v>4276</v>
      </c>
    </row>
    <row r="352" spans="1:2" ht="13.15">
      <c r="A352">
        <v>351</v>
      </c>
      <c r="B352" s="37" t="s">
        <v>4287</v>
      </c>
    </row>
    <row r="353" spans="1:2" ht="13.15">
      <c r="A353">
        <v>352</v>
      </c>
      <c r="B353" s="36" t="s">
        <v>4297</v>
      </c>
    </row>
    <row r="354" spans="1:2" ht="13.15">
      <c r="A354">
        <v>353</v>
      </c>
      <c r="B354" s="37" t="s">
        <v>4310</v>
      </c>
    </row>
    <row r="355" spans="1:2" ht="13.15">
      <c r="A355">
        <v>354</v>
      </c>
      <c r="B355" s="47"/>
    </row>
    <row r="356" spans="1:2" ht="13.15">
      <c r="A356">
        <v>355</v>
      </c>
      <c r="B356" s="40" t="s">
        <v>4324</v>
      </c>
    </row>
    <row r="357" spans="1:2" ht="13.15">
      <c r="A357">
        <v>356</v>
      </c>
      <c r="B357" s="39" t="s">
        <v>4338</v>
      </c>
    </row>
    <row r="358" spans="1:2" ht="13.15">
      <c r="A358">
        <v>357</v>
      </c>
      <c r="B358" s="48"/>
    </row>
  </sheetData>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3BD52-3851-47C9-AF0C-4DFE0182F72D}">
  <sheetPr>
    <outlinePr summaryBelow="0" summaryRight="0"/>
  </sheetPr>
  <dimension ref="A1:B358"/>
  <sheetViews>
    <sheetView zoomScaleNormal="100" workbookViewId="0">
      <pane ySplit="1" topLeftCell="A205" activePane="bottomLeft" state="frozen"/>
      <selection pane="bottomLeft" activeCell="B200" sqref="B200"/>
    </sheetView>
  </sheetViews>
  <sheetFormatPr defaultColWidth="12.5703125" defaultRowHeight="15.75" customHeight="1"/>
  <cols>
    <col min="1" max="1" width="12.5703125" style="67"/>
    <col min="2" max="2" width="255.5703125" customWidth="1"/>
  </cols>
  <sheetData>
    <row r="1" spans="1:2" ht="15.75" customHeight="1">
      <c r="A1" s="69" t="s">
        <v>4376</v>
      </c>
      <c r="B1" s="68" t="s">
        <v>7</v>
      </c>
    </row>
    <row r="2" spans="1:2" ht="13.15">
      <c r="A2" s="67">
        <v>1</v>
      </c>
      <c r="B2" s="33" t="s">
        <v>27</v>
      </c>
    </row>
    <row r="3" spans="1:2" ht="13.15">
      <c r="A3" s="67">
        <v>2</v>
      </c>
      <c r="B3" s="34" t="s">
        <v>43</v>
      </c>
    </row>
    <row r="4" spans="1:2" ht="13.15">
      <c r="A4" s="67">
        <v>3</v>
      </c>
      <c r="B4" s="33" t="s">
        <v>60</v>
      </c>
    </row>
    <row r="5" spans="1:2" ht="13.15">
      <c r="A5" s="67">
        <v>4</v>
      </c>
      <c r="B5" s="34" t="s">
        <v>75</v>
      </c>
    </row>
    <row r="6" spans="1:2" ht="13.15">
      <c r="A6" s="67">
        <v>5</v>
      </c>
      <c r="B6" s="33" t="s">
        <v>87</v>
      </c>
    </row>
    <row r="7" spans="1:2" ht="13.15">
      <c r="A7" s="67">
        <v>6</v>
      </c>
      <c r="B7" s="36" t="s">
        <v>100</v>
      </c>
    </row>
    <row r="8" spans="1:2" ht="13.15">
      <c r="A8" s="67">
        <v>7</v>
      </c>
      <c r="B8" s="44" t="s">
        <v>111</v>
      </c>
    </row>
    <row r="9" spans="1:2" ht="13.15">
      <c r="A9" s="67">
        <v>8</v>
      </c>
      <c r="B9" s="36" t="s">
        <v>127</v>
      </c>
    </row>
    <row r="10" spans="1:2" ht="13.15">
      <c r="A10" s="67">
        <v>9</v>
      </c>
      <c r="B10" s="37" t="s">
        <v>136</v>
      </c>
    </row>
    <row r="11" spans="1:2" ht="13.15">
      <c r="A11" s="67">
        <v>10</v>
      </c>
      <c r="B11" s="36" t="s">
        <v>149</v>
      </c>
    </row>
    <row r="12" spans="1:2" ht="13.15">
      <c r="A12" s="67">
        <v>11</v>
      </c>
      <c r="B12" s="40" t="s">
        <v>162</v>
      </c>
    </row>
    <row r="13" spans="1:2" ht="13.15">
      <c r="A13" s="67">
        <v>12</v>
      </c>
      <c r="B13" s="39" t="s">
        <v>175</v>
      </c>
    </row>
    <row r="14" spans="1:2" ht="13.15">
      <c r="A14" s="67">
        <v>13</v>
      </c>
      <c r="B14" s="40" t="s">
        <v>188</v>
      </c>
    </row>
    <row r="15" spans="1:2" ht="13.15">
      <c r="A15" s="67">
        <v>14</v>
      </c>
      <c r="B15" s="51" t="s">
        <v>199</v>
      </c>
    </row>
    <row r="16" spans="1:2" ht="13.15">
      <c r="A16" s="67">
        <v>15</v>
      </c>
      <c r="B16" s="35" t="s">
        <v>212</v>
      </c>
    </row>
    <row r="17" spans="1:2" ht="13.15">
      <c r="A17" s="67">
        <v>16</v>
      </c>
      <c r="B17" s="34" t="s">
        <v>228</v>
      </c>
    </row>
    <row r="18" spans="1:2" ht="13.15">
      <c r="A18" s="67">
        <v>17</v>
      </c>
      <c r="B18" s="35" t="s">
        <v>241</v>
      </c>
    </row>
    <row r="19" spans="1:2" ht="13.15">
      <c r="A19" s="67">
        <v>18</v>
      </c>
      <c r="B19" s="71" t="s">
        <v>255</v>
      </c>
    </row>
    <row r="20" spans="1:2" ht="13.15">
      <c r="A20" s="67">
        <v>19</v>
      </c>
      <c r="B20" s="35" t="s">
        <v>270</v>
      </c>
    </row>
    <row r="21" spans="1:2" ht="13.15">
      <c r="A21" s="67">
        <v>20</v>
      </c>
      <c r="B21" s="43"/>
    </row>
    <row r="22" spans="1:2" ht="13.15">
      <c r="A22" s="67">
        <v>21</v>
      </c>
      <c r="B22" s="44" t="s">
        <v>285</v>
      </c>
    </row>
    <row r="23" spans="1:2" ht="13.15">
      <c r="A23" s="67">
        <v>22</v>
      </c>
      <c r="B23" s="36" t="s">
        <v>300</v>
      </c>
    </row>
    <row r="24" spans="1:2" ht="13.15">
      <c r="A24" s="67">
        <v>23</v>
      </c>
      <c r="B24" s="37" t="s">
        <v>307</v>
      </c>
    </row>
    <row r="25" spans="1:2" ht="13.15">
      <c r="A25" s="67">
        <v>24</v>
      </c>
      <c r="B25" s="46" t="s">
        <v>321</v>
      </c>
    </row>
    <row r="26" spans="1:2" ht="13.15">
      <c r="A26" s="67">
        <v>25</v>
      </c>
      <c r="B26" s="47"/>
    </row>
    <row r="27" spans="1:2" ht="13.15">
      <c r="A27" s="67">
        <v>26</v>
      </c>
      <c r="B27" s="39" t="s">
        <v>336</v>
      </c>
    </row>
    <row r="28" spans="1:2" ht="13.15">
      <c r="A28" s="67">
        <v>27</v>
      </c>
      <c r="B28" s="40" t="s">
        <v>346</v>
      </c>
    </row>
    <row r="29" spans="1:2" ht="13.15">
      <c r="A29" s="67">
        <v>28</v>
      </c>
      <c r="B29" s="39" t="s">
        <v>361</v>
      </c>
    </row>
    <row r="30" spans="1:2" ht="13.15">
      <c r="A30" s="67">
        <v>29</v>
      </c>
      <c r="B30" s="40" t="s">
        <v>368</v>
      </c>
    </row>
    <row r="31" spans="1:2" ht="13.15">
      <c r="A31" s="67">
        <v>30</v>
      </c>
      <c r="B31" s="48"/>
    </row>
    <row r="32" spans="1:2" ht="13.15">
      <c r="A32" s="67">
        <v>31</v>
      </c>
      <c r="B32" s="33" t="s">
        <v>381</v>
      </c>
    </row>
    <row r="33" spans="1:2" ht="13.15">
      <c r="A33" s="67">
        <v>32</v>
      </c>
      <c r="B33" s="34" t="s">
        <v>395</v>
      </c>
    </row>
    <row r="34" spans="1:2" ht="13.15">
      <c r="A34" s="67">
        <v>33</v>
      </c>
      <c r="B34" s="33" t="s">
        <v>409</v>
      </c>
    </row>
    <row r="35" spans="1:2" ht="13.15">
      <c r="A35" s="67">
        <v>34</v>
      </c>
      <c r="B35" s="34" t="s">
        <v>422</v>
      </c>
    </row>
    <row r="36" spans="1:2" ht="13.15">
      <c r="A36" s="67">
        <v>35</v>
      </c>
      <c r="B36" s="43"/>
    </row>
    <row r="37" spans="1:2" ht="13.15">
      <c r="A37" s="67">
        <v>36</v>
      </c>
      <c r="B37" s="36" t="s">
        <v>433</v>
      </c>
    </row>
    <row r="38" spans="1:2" ht="13.15">
      <c r="A38" s="67">
        <v>37</v>
      </c>
      <c r="B38" s="37" t="s">
        <v>446</v>
      </c>
    </row>
    <row r="39" spans="1:2" ht="13.15">
      <c r="A39" s="67">
        <v>38</v>
      </c>
      <c r="B39" s="36" t="s">
        <v>459</v>
      </c>
    </row>
    <row r="40" spans="1:2" ht="13.15">
      <c r="A40" s="67">
        <v>39</v>
      </c>
      <c r="B40" s="44" t="s">
        <v>473</v>
      </c>
    </row>
    <row r="41" spans="1:2" ht="13.15">
      <c r="A41" s="67">
        <v>40</v>
      </c>
      <c r="B41" s="36" t="s">
        <v>488</v>
      </c>
    </row>
    <row r="42" spans="1:2" ht="13.15">
      <c r="A42" s="67">
        <v>41</v>
      </c>
      <c r="B42" s="38" t="s">
        <v>501</v>
      </c>
    </row>
    <row r="43" spans="1:2" ht="13.15">
      <c r="A43" s="67">
        <v>42</v>
      </c>
      <c r="B43" s="39" t="s">
        <v>514</v>
      </c>
    </row>
    <row r="44" spans="1:2" ht="13.15">
      <c r="A44" s="67">
        <v>43</v>
      </c>
      <c r="B44" s="40" t="s">
        <v>528</v>
      </c>
    </row>
    <row r="45" spans="1:2" ht="13.15">
      <c r="A45" s="67">
        <v>44</v>
      </c>
      <c r="B45" s="39" t="s">
        <v>542</v>
      </c>
    </row>
    <row r="46" spans="1:2" ht="13.15">
      <c r="A46" s="67">
        <v>45</v>
      </c>
      <c r="B46" s="40" t="s">
        <v>555</v>
      </c>
    </row>
    <row r="47" spans="1:2" ht="13.15">
      <c r="A47" s="67">
        <v>46</v>
      </c>
      <c r="B47" s="34" t="s">
        <v>568</v>
      </c>
    </row>
    <row r="48" spans="1:2" ht="13.15">
      <c r="A48" s="67">
        <v>47</v>
      </c>
      <c r="B48" s="33" t="s">
        <v>574</v>
      </c>
    </row>
    <row r="49" spans="1:2" ht="13.15">
      <c r="A49" s="67">
        <v>48</v>
      </c>
      <c r="B49" s="34" t="s">
        <v>587</v>
      </c>
    </row>
    <row r="50" spans="1:2" ht="13.15">
      <c r="A50" s="67">
        <v>49</v>
      </c>
      <c r="B50" s="33" t="s">
        <v>600</v>
      </c>
    </row>
    <row r="51" spans="1:2" ht="13.15">
      <c r="A51" s="67">
        <v>50</v>
      </c>
      <c r="B51" s="34" t="s">
        <v>612</v>
      </c>
    </row>
    <row r="52" spans="1:2" ht="13.15">
      <c r="A52" s="67">
        <v>51</v>
      </c>
      <c r="B52" s="37" t="s">
        <v>624</v>
      </c>
    </row>
    <row r="53" spans="1:2" ht="13.15">
      <c r="A53" s="67">
        <v>52</v>
      </c>
      <c r="B53" s="36" t="s">
        <v>634</v>
      </c>
    </row>
    <row r="54" spans="1:2" ht="13.15">
      <c r="A54" s="67">
        <v>53</v>
      </c>
      <c r="B54" s="37" t="s">
        <v>648</v>
      </c>
    </row>
    <row r="55" spans="1:2" ht="13.15">
      <c r="A55" s="67">
        <v>54</v>
      </c>
      <c r="B55" s="46" t="s">
        <v>661</v>
      </c>
    </row>
    <row r="56" spans="1:2" ht="13.15">
      <c r="A56" s="67">
        <v>55</v>
      </c>
      <c r="B56" s="37" t="s">
        <v>676</v>
      </c>
    </row>
    <row r="57" spans="1:2" ht="13.15">
      <c r="A57" s="67">
        <v>56</v>
      </c>
      <c r="B57" s="39" t="s">
        <v>690</v>
      </c>
    </row>
    <row r="58" spans="1:2" ht="13.15">
      <c r="A58" s="67">
        <v>57</v>
      </c>
      <c r="B58" s="40" t="s">
        <v>703</v>
      </c>
    </row>
    <row r="59" spans="1:2" ht="13.15">
      <c r="A59" s="67">
        <v>58</v>
      </c>
      <c r="B59" s="39" t="s">
        <v>715</v>
      </c>
    </row>
    <row r="60" spans="1:2" ht="13.15">
      <c r="A60" s="67">
        <v>59</v>
      </c>
      <c r="B60" s="40" t="s">
        <v>729</v>
      </c>
    </row>
    <row r="61" spans="1:2" ht="13.15">
      <c r="A61" s="67">
        <v>60</v>
      </c>
      <c r="B61" s="75" t="s">
        <v>739</v>
      </c>
    </row>
    <row r="62" spans="1:2" ht="13.15">
      <c r="A62" s="67">
        <v>61</v>
      </c>
      <c r="B62" s="33" t="s">
        <v>754</v>
      </c>
    </row>
    <row r="63" spans="1:2" ht="13.15">
      <c r="A63" s="67">
        <v>62</v>
      </c>
      <c r="B63" s="71" t="s">
        <v>769</v>
      </c>
    </row>
    <row r="64" spans="1:2" ht="13.15">
      <c r="A64" s="67">
        <v>63</v>
      </c>
      <c r="B64" s="33" t="s">
        <v>784</v>
      </c>
    </row>
    <row r="65" spans="1:2" ht="13.15">
      <c r="A65" s="67">
        <v>64</v>
      </c>
      <c r="B65" s="34" t="s">
        <v>795</v>
      </c>
    </row>
    <row r="66" spans="1:2" ht="13.15">
      <c r="A66" s="67">
        <v>65</v>
      </c>
      <c r="B66" s="33" t="s">
        <v>805</v>
      </c>
    </row>
    <row r="67" spans="1:2" ht="13.15">
      <c r="A67" s="67">
        <v>66</v>
      </c>
      <c r="B67" s="46" t="s">
        <v>820</v>
      </c>
    </row>
    <row r="68" spans="1:2" ht="13.15">
      <c r="A68" s="67">
        <v>67</v>
      </c>
      <c r="B68" s="37" t="s">
        <v>835</v>
      </c>
    </row>
    <row r="69" spans="1:2" ht="13.15">
      <c r="A69" s="67">
        <v>68</v>
      </c>
      <c r="B69" s="36" t="s">
        <v>838</v>
      </c>
    </row>
    <row r="70" spans="1:2" ht="13.15">
      <c r="A70" s="67">
        <v>69</v>
      </c>
      <c r="B70" s="37" t="s">
        <v>851</v>
      </c>
    </row>
    <row r="71" spans="1:2" ht="13.15">
      <c r="A71" s="67">
        <v>70</v>
      </c>
      <c r="B71" s="36" t="s">
        <v>865</v>
      </c>
    </row>
    <row r="72" spans="1:2" ht="13.15">
      <c r="A72" s="67">
        <v>71</v>
      </c>
      <c r="B72" s="40" t="s">
        <v>877</v>
      </c>
    </row>
    <row r="73" spans="1:2" ht="13.15">
      <c r="A73" s="67">
        <v>72</v>
      </c>
      <c r="B73" s="39" t="s">
        <v>886</v>
      </c>
    </row>
    <row r="74" spans="1:2" ht="13.15">
      <c r="A74" s="67">
        <v>73</v>
      </c>
      <c r="B74" s="40" t="s">
        <v>901</v>
      </c>
    </row>
    <row r="75" spans="1:2" ht="13.15">
      <c r="A75" s="67">
        <v>74</v>
      </c>
      <c r="B75" s="39" t="s">
        <v>912</v>
      </c>
    </row>
    <row r="76" spans="1:2" ht="13.15">
      <c r="A76" s="67">
        <v>75</v>
      </c>
      <c r="B76" s="40" t="s">
        <v>925</v>
      </c>
    </row>
    <row r="77" spans="1:2" ht="13.15">
      <c r="A77" s="67">
        <v>76</v>
      </c>
      <c r="B77" s="34" t="s">
        <v>937</v>
      </c>
    </row>
    <row r="78" spans="1:2" ht="13.15">
      <c r="A78" s="67">
        <v>77</v>
      </c>
      <c r="B78" s="33" t="s">
        <v>949</v>
      </c>
    </row>
    <row r="79" spans="1:2" ht="13.15">
      <c r="A79" s="67">
        <v>78</v>
      </c>
      <c r="B79" s="34" t="s">
        <v>964</v>
      </c>
    </row>
    <row r="80" spans="1:2" ht="13.15">
      <c r="A80" s="67">
        <v>79</v>
      </c>
      <c r="B80" s="33" t="s">
        <v>979</v>
      </c>
    </row>
    <row r="81" spans="1:2" ht="13.15">
      <c r="A81" s="67">
        <v>80</v>
      </c>
      <c r="B81" s="34" t="s">
        <v>994</v>
      </c>
    </row>
    <row r="82" spans="1:2" ht="13.15">
      <c r="A82" s="67">
        <v>81</v>
      </c>
      <c r="B82" s="37" t="s">
        <v>1008</v>
      </c>
    </row>
    <row r="83" spans="1:2" ht="13.15">
      <c r="A83" s="67">
        <v>82</v>
      </c>
      <c r="B83" s="36" t="s">
        <v>1019</v>
      </c>
    </row>
    <row r="84" spans="1:2" ht="13.15">
      <c r="A84" s="67">
        <v>83</v>
      </c>
      <c r="B84" s="37" t="s">
        <v>1032</v>
      </c>
    </row>
    <row r="85" spans="1:2" ht="13.15">
      <c r="A85" s="67">
        <v>84</v>
      </c>
      <c r="B85" s="46" t="s">
        <v>1043</v>
      </c>
    </row>
    <row r="86" spans="1:2" ht="13.15">
      <c r="A86" s="67">
        <v>85</v>
      </c>
      <c r="B86" s="37" t="s">
        <v>1058</v>
      </c>
    </row>
    <row r="87" spans="1:2" ht="13.15">
      <c r="A87" s="67">
        <v>86</v>
      </c>
      <c r="B87" s="51" t="s">
        <v>1071</v>
      </c>
    </row>
    <row r="88" spans="1:2" ht="13.15">
      <c r="A88" s="67">
        <v>87</v>
      </c>
      <c r="B88" s="40" t="s">
        <v>1086</v>
      </c>
    </row>
    <row r="89" spans="1:2" ht="13.15">
      <c r="A89" s="67">
        <v>88</v>
      </c>
      <c r="B89" s="39" t="s">
        <v>783</v>
      </c>
    </row>
    <row r="90" spans="1:2" ht="13.15">
      <c r="A90" s="67">
        <v>89</v>
      </c>
      <c r="B90" s="40" t="s">
        <v>1114</v>
      </c>
    </row>
    <row r="91" spans="1:2" ht="13.15">
      <c r="A91" s="67">
        <v>90</v>
      </c>
      <c r="B91" s="39" t="s">
        <v>1127</v>
      </c>
    </row>
    <row r="92" spans="1:2" ht="39.6">
      <c r="A92" s="67">
        <v>91</v>
      </c>
      <c r="B92" s="52" t="s">
        <v>1141</v>
      </c>
    </row>
    <row r="93" spans="1:2" ht="13.15">
      <c r="A93" s="67">
        <v>92</v>
      </c>
      <c r="B93" s="34" t="s">
        <v>1155</v>
      </c>
    </row>
    <row r="94" spans="1:2" ht="13.15">
      <c r="A94" s="67">
        <v>93</v>
      </c>
      <c r="B94" s="35" t="s">
        <v>1167</v>
      </c>
    </row>
    <row r="95" spans="1:2" ht="13.15">
      <c r="A95" s="67">
        <v>94</v>
      </c>
      <c r="B95" s="71" t="s">
        <v>1182</v>
      </c>
    </row>
    <row r="96" spans="1:2" ht="13.15">
      <c r="A96" s="67">
        <v>95</v>
      </c>
      <c r="B96" s="33" t="s">
        <v>1197</v>
      </c>
    </row>
    <row r="97" spans="1:2" ht="13.15">
      <c r="A97" s="67">
        <v>96</v>
      </c>
      <c r="B97" s="36" t="s">
        <v>1211</v>
      </c>
    </row>
    <row r="98" spans="1:2" ht="39.6">
      <c r="A98" s="67">
        <v>97</v>
      </c>
      <c r="B98" s="49" t="s">
        <v>1220</v>
      </c>
    </row>
    <row r="99" spans="1:2" ht="13.15">
      <c r="A99" s="67">
        <v>98</v>
      </c>
      <c r="B99" s="36" t="s">
        <v>1233</v>
      </c>
    </row>
    <row r="100" spans="1:2" ht="13.15">
      <c r="A100" s="67">
        <v>99</v>
      </c>
      <c r="B100" s="37" t="s">
        <v>1244</v>
      </c>
    </row>
    <row r="101" spans="1:2" ht="13.15">
      <c r="A101" s="67">
        <v>100</v>
      </c>
      <c r="B101" s="36" t="s">
        <v>1256</v>
      </c>
    </row>
    <row r="102" spans="1:2" ht="13.15">
      <c r="A102" s="67">
        <v>101</v>
      </c>
      <c r="B102" s="40" t="s">
        <v>1270</v>
      </c>
    </row>
    <row r="103" spans="1:2" ht="13.15">
      <c r="A103" s="67">
        <v>102</v>
      </c>
      <c r="B103" s="39" t="s">
        <v>1282</v>
      </c>
    </row>
    <row r="104" spans="1:2" ht="13.15">
      <c r="A104" s="67">
        <v>103</v>
      </c>
      <c r="B104" s="38" t="s">
        <v>1295</v>
      </c>
    </row>
    <row r="105" spans="1:2" ht="13.15">
      <c r="A105" s="67">
        <v>104</v>
      </c>
      <c r="B105" s="39" t="s">
        <v>1307</v>
      </c>
    </row>
    <row r="106" spans="1:2" ht="39.6">
      <c r="A106" s="67">
        <v>105</v>
      </c>
      <c r="B106" s="76" t="s">
        <v>1318</v>
      </c>
    </row>
    <row r="107" spans="1:2" ht="13.15">
      <c r="A107" s="67">
        <v>106</v>
      </c>
      <c r="B107" s="34" t="s">
        <v>1330</v>
      </c>
    </row>
    <row r="108" spans="1:2" ht="13.15">
      <c r="A108" s="67">
        <v>107</v>
      </c>
      <c r="B108" s="35" t="s">
        <v>1341</v>
      </c>
    </row>
    <row r="109" spans="1:2" ht="13.15">
      <c r="A109" s="67">
        <v>108</v>
      </c>
      <c r="B109" s="34" t="s">
        <v>1354</v>
      </c>
    </row>
    <row r="110" spans="1:2" ht="13.15">
      <c r="A110" s="67">
        <v>109</v>
      </c>
      <c r="B110" s="35" t="s">
        <v>1368</v>
      </c>
    </row>
    <row r="111" spans="1:2" ht="13.15">
      <c r="A111" s="67">
        <v>110</v>
      </c>
      <c r="B111" s="71" t="s">
        <v>1380</v>
      </c>
    </row>
    <row r="112" spans="1:2" ht="13.15">
      <c r="A112" s="67">
        <v>111</v>
      </c>
      <c r="B112" s="37" t="s">
        <v>1395</v>
      </c>
    </row>
    <row r="113" spans="1:2" ht="13.15">
      <c r="A113" s="67">
        <v>112</v>
      </c>
      <c r="B113" s="36" t="s">
        <v>1409</v>
      </c>
    </row>
    <row r="114" spans="1:2" ht="13.15">
      <c r="A114" s="67">
        <v>113</v>
      </c>
      <c r="B114" s="47"/>
    </row>
    <row r="115" spans="1:2" ht="26.45">
      <c r="A115" s="67">
        <v>114</v>
      </c>
      <c r="B115" s="50" t="s">
        <v>1428</v>
      </c>
    </row>
    <row r="116" spans="1:2" ht="13.15">
      <c r="A116" s="67">
        <v>115</v>
      </c>
      <c r="B116" s="37" t="s">
        <v>1439</v>
      </c>
    </row>
    <row r="117" spans="1:2" ht="13.15">
      <c r="A117" s="67">
        <v>116</v>
      </c>
      <c r="B117" s="39" t="s">
        <v>1452</v>
      </c>
    </row>
    <row r="118" spans="1:2" ht="13.15">
      <c r="A118" s="67">
        <v>117</v>
      </c>
      <c r="B118" s="40" t="s">
        <v>1464</v>
      </c>
    </row>
    <row r="119" spans="1:2" ht="13.15">
      <c r="A119" s="67">
        <v>118</v>
      </c>
      <c r="B119" s="39" t="s">
        <v>1479</v>
      </c>
    </row>
    <row r="120" spans="1:2" ht="13.15">
      <c r="A120" s="67">
        <v>119</v>
      </c>
      <c r="B120" s="40" t="s">
        <v>1493</v>
      </c>
    </row>
    <row r="121" spans="1:2" ht="13.15">
      <c r="A121" s="67">
        <v>120</v>
      </c>
      <c r="B121" s="39" t="s">
        <v>1507</v>
      </c>
    </row>
    <row r="122" spans="1:2" ht="13.15">
      <c r="A122" s="67">
        <v>121</v>
      </c>
      <c r="B122" s="33" t="s">
        <v>1517</v>
      </c>
    </row>
    <row r="123" spans="1:2" ht="13.15">
      <c r="A123" s="67">
        <v>122</v>
      </c>
      <c r="B123" s="34" t="s">
        <v>1531</v>
      </c>
    </row>
    <row r="124" spans="1:2" ht="13.15">
      <c r="A124" s="67">
        <v>123</v>
      </c>
      <c r="B124" s="33" t="s">
        <v>1545</v>
      </c>
    </row>
    <row r="125" spans="1:2" ht="13.15">
      <c r="A125" s="67">
        <v>124</v>
      </c>
      <c r="B125" s="34" t="s">
        <v>1556</v>
      </c>
    </row>
    <row r="126" spans="1:2" ht="13.15">
      <c r="A126" s="67">
        <v>125</v>
      </c>
      <c r="B126" s="33" t="s">
        <v>1567</v>
      </c>
    </row>
    <row r="127" spans="1:2" ht="13.15">
      <c r="A127" s="67">
        <v>126</v>
      </c>
      <c r="B127" s="36" t="s">
        <v>1580</v>
      </c>
    </row>
    <row r="128" spans="1:2" ht="13.15">
      <c r="A128" s="67">
        <v>127</v>
      </c>
      <c r="B128" s="37" t="s">
        <v>1591</v>
      </c>
    </row>
    <row r="129" spans="1:2" ht="13.15">
      <c r="A129" s="67">
        <v>128</v>
      </c>
      <c r="B129" s="46" t="s">
        <v>1603</v>
      </c>
    </row>
    <row r="130" spans="1:2" ht="13.15">
      <c r="A130" s="67">
        <v>129</v>
      </c>
      <c r="B130" s="37" t="s">
        <v>1616</v>
      </c>
    </row>
    <row r="131" spans="1:2" ht="13.15">
      <c r="A131" s="67">
        <v>130</v>
      </c>
      <c r="B131" s="36" t="s">
        <v>1621</v>
      </c>
    </row>
    <row r="132" spans="1:2" ht="13.15">
      <c r="A132" s="67">
        <v>131</v>
      </c>
      <c r="B132" s="40" t="s">
        <v>1452</v>
      </c>
    </row>
    <row r="133" spans="1:2" ht="26.45">
      <c r="A133" s="67">
        <v>132</v>
      </c>
      <c r="B133" s="41" t="s">
        <v>1647</v>
      </c>
    </row>
    <row r="134" spans="1:2" ht="13.15">
      <c r="A134" s="67">
        <v>133</v>
      </c>
      <c r="B134" s="40" t="s">
        <v>1661</v>
      </c>
    </row>
    <row r="135" spans="1:2" ht="13.15">
      <c r="A135" s="67">
        <v>134</v>
      </c>
      <c r="B135" s="39" t="s">
        <v>1676</v>
      </c>
    </row>
    <row r="136" spans="1:2" ht="13.15">
      <c r="A136" s="67">
        <v>135</v>
      </c>
      <c r="B136" s="33" t="s">
        <v>1692</v>
      </c>
    </row>
    <row r="137" spans="1:2" ht="13.15">
      <c r="A137" s="67">
        <v>136</v>
      </c>
      <c r="B137" s="34" t="s">
        <v>1705</v>
      </c>
    </row>
    <row r="138" spans="1:2" ht="13.15">
      <c r="A138" s="67">
        <v>137</v>
      </c>
      <c r="B138" s="33" t="s">
        <v>1718</v>
      </c>
    </row>
    <row r="139" spans="1:2" ht="13.15">
      <c r="A139" s="67">
        <v>138</v>
      </c>
      <c r="B139" s="34" t="s">
        <v>1731</v>
      </c>
    </row>
    <row r="140" spans="1:2" ht="13.15">
      <c r="A140" s="67">
        <v>139</v>
      </c>
      <c r="B140" s="33" t="s">
        <v>1745</v>
      </c>
    </row>
    <row r="141" spans="1:2" ht="13.15">
      <c r="A141" s="67">
        <v>140</v>
      </c>
      <c r="B141" s="36" t="s">
        <v>1758</v>
      </c>
    </row>
    <row r="142" spans="1:2" ht="13.15">
      <c r="A142" s="67">
        <v>141</v>
      </c>
      <c r="B142" s="37" t="s">
        <v>1772</v>
      </c>
    </row>
    <row r="143" spans="1:2" ht="13.15">
      <c r="A143" s="67">
        <v>142</v>
      </c>
      <c r="B143" s="36" t="s">
        <v>1782</v>
      </c>
    </row>
    <row r="144" spans="1:2" ht="13.15">
      <c r="A144" s="67">
        <v>143</v>
      </c>
      <c r="B144" s="37" t="s">
        <v>1793</v>
      </c>
    </row>
    <row r="145" spans="1:2" ht="13.15">
      <c r="A145" s="67">
        <v>144</v>
      </c>
      <c r="B145" s="36" t="s">
        <v>1803</v>
      </c>
    </row>
    <row r="146" spans="1:2" ht="13.15">
      <c r="A146" s="67">
        <v>145</v>
      </c>
      <c r="B146" s="40" t="s">
        <v>1818</v>
      </c>
    </row>
    <row r="147" spans="1:2" ht="13.15">
      <c r="A147" s="67">
        <v>146</v>
      </c>
      <c r="B147" s="39" t="s">
        <v>1828</v>
      </c>
    </row>
    <row r="148" spans="1:2" ht="13.15">
      <c r="A148" s="67">
        <v>147</v>
      </c>
      <c r="B148" s="40" t="s">
        <v>1782</v>
      </c>
    </row>
    <row r="149" spans="1:2" ht="13.15">
      <c r="A149" s="67">
        <v>148</v>
      </c>
      <c r="B149" s="39" t="s">
        <v>1855</v>
      </c>
    </row>
    <row r="150" spans="1:2" ht="13.15">
      <c r="A150" s="67">
        <v>149</v>
      </c>
      <c r="B150" s="40" t="s">
        <v>1866</v>
      </c>
    </row>
    <row r="151" spans="1:2" ht="13.15">
      <c r="A151" s="67">
        <v>150</v>
      </c>
      <c r="B151" s="34" t="s">
        <v>1881</v>
      </c>
    </row>
    <row r="152" spans="1:2" ht="13.15">
      <c r="A152" s="67">
        <v>151</v>
      </c>
      <c r="B152" s="33" t="s">
        <v>1895</v>
      </c>
    </row>
    <row r="153" spans="1:2" ht="13.15">
      <c r="A153" s="67">
        <v>152</v>
      </c>
      <c r="B153" s="34" t="s">
        <v>1910</v>
      </c>
    </row>
    <row r="154" spans="1:2" ht="13.15">
      <c r="A154" s="67">
        <v>153</v>
      </c>
      <c r="B154" s="33" t="s">
        <v>1921</v>
      </c>
    </row>
    <row r="155" spans="1:2" ht="13.15">
      <c r="A155" s="67">
        <v>154</v>
      </c>
      <c r="B155" s="34" t="s">
        <v>1931</v>
      </c>
    </row>
    <row r="156" spans="1:2" ht="13.15">
      <c r="A156" s="67">
        <v>155</v>
      </c>
      <c r="B156" s="47"/>
    </row>
    <row r="157" spans="1:2" ht="13.15">
      <c r="A157" s="67">
        <v>156</v>
      </c>
      <c r="B157" s="36" t="s">
        <v>1946</v>
      </c>
    </row>
    <row r="158" spans="1:2" ht="13.15">
      <c r="A158" s="67">
        <v>157</v>
      </c>
      <c r="B158" s="37" t="s">
        <v>1960</v>
      </c>
    </row>
    <row r="159" spans="1:2" ht="13.15">
      <c r="A159" s="67">
        <v>158</v>
      </c>
      <c r="B159" s="36" t="s">
        <v>1973</v>
      </c>
    </row>
    <row r="160" spans="1:2" ht="13.15">
      <c r="A160" s="67">
        <v>159</v>
      </c>
      <c r="B160" s="37" t="s">
        <v>1986</v>
      </c>
    </row>
    <row r="161" spans="1:2" ht="13.15">
      <c r="A161" s="67">
        <v>160</v>
      </c>
      <c r="B161" s="39" t="s">
        <v>1994</v>
      </c>
    </row>
    <row r="162" spans="1:2" ht="13.15">
      <c r="A162" s="67">
        <v>161</v>
      </c>
      <c r="B162" s="40" t="s">
        <v>2008</v>
      </c>
    </row>
    <row r="163" spans="1:2" ht="13.15">
      <c r="A163" s="67">
        <v>162</v>
      </c>
      <c r="B163" s="39" t="s">
        <v>2023</v>
      </c>
    </row>
    <row r="164" spans="1:2" ht="13.15">
      <c r="A164" s="67">
        <v>163</v>
      </c>
      <c r="B164" s="40" t="s">
        <v>2035</v>
      </c>
    </row>
    <row r="165" spans="1:2" ht="13.15">
      <c r="A165" s="67">
        <v>164</v>
      </c>
      <c r="B165" s="39" t="s">
        <v>2046</v>
      </c>
    </row>
    <row r="166" spans="1:2" ht="13.15">
      <c r="A166" s="67">
        <v>165</v>
      </c>
      <c r="B166" s="33" t="s">
        <v>2057</v>
      </c>
    </row>
    <row r="167" spans="1:2" ht="13.15">
      <c r="A167" s="67">
        <v>166</v>
      </c>
      <c r="B167" s="34" t="s">
        <v>2070</v>
      </c>
    </row>
    <row r="168" spans="1:2" ht="13.15">
      <c r="A168" s="67">
        <v>167</v>
      </c>
      <c r="B168" s="33" t="s">
        <v>2081</v>
      </c>
    </row>
    <row r="169" spans="1:2" ht="13.15">
      <c r="A169" s="67">
        <v>168</v>
      </c>
      <c r="B169" s="34" t="s">
        <v>783</v>
      </c>
    </row>
    <row r="170" spans="1:2" ht="13.15">
      <c r="A170" s="67">
        <v>169</v>
      </c>
      <c r="B170" s="33" t="s">
        <v>2103</v>
      </c>
    </row>
    <row r="171" spans="1:2" ht="13.15">
      <c r="A171" s="67">
        <v>170</v>
      </c>
      <c r="B171" s="36" t="s">
        <v>2116</v>
      </c>
    </row>
    <row r="172" spans="1:2" ht="13.15">
      <c r="A172" s="67">
        <v>171</v>
      </c>
      <c r="B172" s="37" t="s">
        <v>2130</v>
      </c>
    </row>
    <row r="173" spans="1:2" ht="13.15">
      <c r="A173" s="67">
        <v>172</v>
      </c>
      <c r="B173" s="36" t="s">
        <v>2143</v>
      </c>
    </row>
    <row r="174" spans="1:2" ht="13.15">
      <c r="A174" s="67">
        <v>173</v>
      </c>
      <c r="B174" s="37" t="s">
        <v>2149</v>
      </c>
    </row>
    <row r="175" spans="1:2" ht="13.15">
      <c r="A175" s="67">
        <v>174</v>
      </c>
      <c r="B175" s="36" t="s">
        <v>2154</v>
      </c>
    </row>
    <row r="176" spans="1:2" ht="13.15">
      <c r="A176" s="67">
        <v>175</v>
      </c>
      <c r="B176" s="40" t="s">
        <v>2169</v>
      </c>
    </row>
    <row r="177" spans="1:2" ht="13.15">
      <c r="A177" s="67">
        <v>176</v>
      </c>
      <c r="B177" s="39" t="s">
        <v>2184</v>
      </c>
    </row>
    <row r="178" spans="1:2" ht="13.15">
      <c r="A178" s="67">
        <v>177</v>
      </c>
      <c r="B178" s="40" t="s">
        <v>2197</v>
      </c>
    </row>
    <row r="179" spans="1:2" ht="13.15">
      <c r="A179" s="67">
        <v>178</v>
      </c>
      <c r="B179" s="39" t="s">
        <v>2210</v>
      </c>
    </row>
    <row r="180" spans="1:2" ht="13.15">
      <c r="A180" s="67">
        <v>179</v>
      </c>
      <c r="B180" s="40" t="s">
        <v>2219</v>
      </c>
    </row>
    <row r="181" spans="1:2" ht="13.15">
      <c r="A181" s="67">
        <v>180</v>
      </c>
      <c r="B181" s="34" t="s">
        <v>2234</v>
      </c>
    </row>
    <row r="182" spans="1:2" ht="13.15">
      <c r="A182" s="67">
        <v>181</v>
      </c>
      <c r="B182" s="33" t="s">
        <v>2249</v>
      </c>
    </row>
    <row r="183" spans="1:2" ht="13.15">
      <c r="A183" s="67">
        <v>182</v>
      </c>
      <c r="B183" s="34" t="s">
        <v>2263</v>
      </c>
    </row>
    <row r="184" spans="1:2" ht="13.15">
      <c r="A184" s="67">
        <v>183</v>
      </c>
      <c r="B184" s="33" t="s">
        <v>329</v>
      </c>
    </row>
    <row r="185" spans="1:2" ht="13.15">
      <c r="A185" s="67">
        <v>184</v>
      </c>
      <c r="B185" s="34" t="s">
        <v>2290</v>
      </c>
    </row>
    <row r="186" spans="1:2" ht="13.15">
      <c r="A186" s="67">
        <v>185</v>
      </c>
      <c r="B186" s="37" t="s">
        <v>2304</v>
      </c>
    </row>
    <row r="187" spans="1:2" ht="13.15">
      <c r="A187" s="67">
        <v>186</v>
      </c>
      <c r="B187" s="36" t="s">
        <v>2318</v>
      </c>
    </row>
    <row r="188" spans="1:2" ht="13.15">
      <c r="A188" s="67">
        <v>187</v>
      </c>
      <c r="B188" s="37" t="s">
        <v>2332</v>
      </c>
    </row>
    <row r="189" spans="1:2" ht="13.15">
      <c r="A189" s="67">
        <v>188</v>
      </c>
      <c r="B189" s="36" t="s">
        <v>2345</v>
      </c>
    </row>
    <row r="190" spans="1:2" ht="13.15">
      <c r="A190" s="67">
        <v>189</v>
      </c>
      <c r="B190" s="37" t="s">
        <v>2357</v>
      </c>
    </row>
    <row r="191" spans="1:2" ht="13.15">
      <c r="A191" s="67">
        <v>190</v>
      </c>
      <c r="B191" s="39" t="s">
        <v>2370</v>
      </c>
    </row>
    <row r="192" spans="1:2" ht="13.15">
      <c r="A192" s="67">
        <v>191</v>
      </c>
      <c r="B192" s="40" t="s">
        <v>2385</v>
      </c>
    </row>
    <row r="193" spans="1:2" ht="13.15">
      <c r="A193" s="67">
        <v>192</v>
      </c>
      <c r="B193" s="39" t="s">
        <v>2399</v>
      </c>
    </row>
    <row r="194" spans="1:2" ht="13.15">
      <c r="A194" s="67">
        <v>193</v>
      </c>
      <c r="B194" s="40" t="s">
        <v>2410</v>
      </c>
    </row>
    <row r="195" spans="1:2" ht="13.15">
      <c r="A195" s="67">
        <v>194</v>
      </c>
      <c r="B195" s="39" t="s">
        <v>2421</v>
      </c>
    </row>
    <row r="196" spans="1:2" ht="13.15">
      <c r="A196" s="67">
        <v>195</v>
      </c>
      <c r="B196" s="33" t="s">
        <v>2436</v>
      </c>
    </row>
    <row r="197" spans="1:2" ht="13.15">
      <c r="A197" s="67">
        <v>196</v>
      </c>
      <c r="B197" s="34" t="s">
        <v>2446</v>
      </c>
    </row>
    <row r="198" spans="1:2" ht="13.15">
      <c r="A198" s="67">
        <v>197</v>
      </c>
      <c r="B198" s="33" t="s">
        <v>2457</v>
      </c>
    </row>
    <row r="199" spans="1:2" ht="13.15">
      <c r="A199" s="67">
        <v>198</v>
      </c>
      <c r="B199" s="34" t="s">
        <v>2466</v>
      </c>
    </row>
    <row r="200" spans="1:2" ht="13.15">
      <c r="A200" s="67">
        <v>199</v>
      </c>
      <c r="B200" s="33" t="s">
        <v>2480</v>
      </c>
    </row>
    <row r="201" spans="1:2" ht="13.15">
      <c r="A201" s="67">
        <v>200</v>
      </c>
      <c r="B201" s="47"/>
    </row>
    <row r="202" spans="1:2" ht="13.15">
      <c r="A202" s="67">
        <v>201</v>
      </c>
      <c r="B202" s="37" t="s">
        <v>2489</v>
      </c>
    </row>
    <row r="203" spans="1:2" ht="13.15">
      <c r="A203" s="67">
        <v>202</v>
      </c>
      <c r="B203" s="36" t="s">
        <v>2498</v>
      </c>
    </row>
    <row r="204" spans="1:2" ht="13.15">
      <c r="A204" s="67">
        <v>203</v>
      </c>
      <c r="B204" s="37" t="s">
        <v>2504</v>
      </c>
    </row>
    <row r="205" spans="1:2" ht="92.45">
      <c r="A205" s="67">
        <v>204</v>
      </c>
      <c r="B205" s="53" t="s">
        <v>2518</v>
      </c>
    </row>
    <row r="206" spans="1:2" ht="13.15">
      <c r="A206" s="67">
        <v>205</v>
      </c>
      <c r="B206" s="40" t="s">
        <v>2531</v>
      </c>
    </row>
    <row r="207" spans="1:2" ht="13.15">
      <c r="A207" s="67">
        <v>206</v>
      </c>
      <c r="B207" s="39" t="s">
        <v>2545</v>
      </c>
    </row>
    <row r="208" spans="1:2" ht="13.15">
      <c r="A208" s="67">
        <v>207</v>
      </c>
      <c r="B208" s="40" t="s">
        <v>2558</v>
      </c>
    </row>
    <row r="209" spans="1:2" ht="13.15">
      <c r="A209" s="67">
        <v>208</v>
      </c>
      <c r="B209" s="39" t="s">
        <v>2566</v>
      </c>
    </row>
    <row r="210" spans="1:2" ht="66">
      <c r="A210" s="67">
        <v>209</v>
      </c>
      <c r="B210" s="55" t="s">
        <v>2579</v>
      </c>
    </row>
    <row r="211" spans="1:2" ht="13.15">
      <c r="A211" s="67">
        <v>210</v>
      </c>
      <c r="B211" s="34" t="s">
        <v>2590</v>
      </c>
    </row>
    <row r="212" spans="1:2" ht="13.15">
      <c r="A212" s="67">
        <v>211</v>
      </c>
      <c r="B212" s="33" t="s">
        <v>2605</v>
      </c>
    </row>
    <row r="213" spans="1:2" ht="13.15">
      <c r="A213" s="67">
        <v>212</v>
      </c>
      <c r="B213" s="34" t="s">
        <v>2620</v>
      </c>
    </row>
    <row r="214" spans="1:2" ht="13.15">
      <c r="A214" s="67">
        <v>213</v>
      </c>
      <c r="B214" s="33" t="s">
        <v>2633</v>
      </c>
    </row>
    <row r="215" spans="1:2" ht="13.15">
      <c r="A215" s="67">
        <v>214</v>
      </c>
      <c r="B215" s="34" t="s">
        <v>2645</v>
      </c>
    </row>
    <row r="216" spans="1:2" ht="13.15">
      <c r="A216" s="67">
        <v>215</v>
      </c>
      <c r="B216" s="37" t="s">
        <v>2658</v>
      </c>
    </row>
    <row r="217" spans="1:2" ht="13.15">
      <c r="A217" s="67">
        <v>216</v>
      </c>
      <c r="B217" s="36" t="s">
        <v>2670</v>
      </c>
    </row>
    <row r="218" spans="1:2" ht="13.15">
      <c r="A218" s="67">
        <v>217</v>
      </c>
      <c r="B218" s="37" t="s">
        <v>2682</v>
      </c>
    </row>
    <row r="219" spans="1:2" ht="13.15">
      <c r="A219" s="67">
        <v>218</v>
      </c>
      <c r="B219" s="36" t="s">
        <v>2695</v>
      </c>
    </row>
    <row r="220" spans="1:2" ht="13.15">
      <c r="A220" s="67">
        <v>219</v>
      </c>
      <c r="B220" s="47"/>
    </row>
    <row r="221" spans="1:2" ht="13.15">
      <c r="A221" s="67">
        <v>220</v>
      </c>
      <c r="B221" s="39" t="s">
        <v>2722</v>
      </c>
    </row>
    <row r="222" spans="1:2" ht="13.15">
      <c r="A222" s="67">
        <v>221</v>
      </c>
      <c r="B222" s="40" t="s">
        <v>2736</v>
      </c>
    </row>
    <row r="223" spans="1:2" ht="13.15">
      <c r="A223" s="67">
        <v>222</v>
      </c>
      <c r="B223" s="39" t="s">
        <v>2747</v>
      </c>
    </row>
    <row r="224" spans="1:2" ht="13.15">
      <c r="A224" s="67">
        <v>223</v>
      </c>
      <c r="B224" s="40" t="s">
        <v>2758</v>
      </c>
    </row>
    <row r="225" spans="1:2" ht="13.15">
      <c r="A225" s="67">
        <v>224</v>
      </c>
      <c r="B225" s="39" t="s">
        <v>2765</v>
      </c>
    </row>
    <row r="226" spans="1:2" ht="13.15">
      <c r="A226" s="67">
        <v>225</v>
      </c>
      <c r="B226" s="33" t="s">
        <v>2767</v>
      </c>
    </row>
    <row r="227" spans="1:2" ht="13.15">
      <c r="A227" s="67">
        <v>226</v>
      </c>
      <c r="B227" s="34" t="s">
        <v>2775</v>
      </c>
    </row>
    <row r="228" spans="1:2" ht="13.15">
      <c r="A228" s="67">
        <v>227</v>
      </c>
      <c r="B228" s="33" t="s">
        <v>2790</v>
      </c>
    </row>
    <row r="229" spans="1:2" ht="13.15">
      <c r="A229" s="67">
        <v>228</v>
      </c>
      <c r="B229" s="34" t="s">
        <v>2803</v>
      </c>
    </row>
    <row r="230" spans="1:2" ht="13.15">
      <c r="A230" s="67">
        <v>229</v>
      </c>
      <c r="B230" s="33" t="s">
        <v>2816</v>
      </c>
    </row>
    <row r="231" spans="1:2" ht="13.15">
      <c r="A231" s="67">
        <v>230</v>
      </c>
      <c r="B231" s="36" t="s">
        <v>2827</v>
      </c>
    </row>
    <row r="232" spans="1:2" ht="13.15">
      <c r="A232" s="67">
        <v>231</v>
      </c>
      <c r="B232" s="37" t="s">
        <v>2839</v>
      </c>
    </row>
    <row r="233" spans="1:2" ht="13.15">
      <c r="A233" s="67">
        <v>232</v>
      </c>
      <c r="B233" s="36" t="s">
        <v>2853</v>
      </c>
    </row>
    <row r="234" spans="1:2" ht="13.15">
      <c r="A234" s="67">
        <v>233</v>
      </c>
      <c r="B234" s="37" t="s">
        <v>2866</v>
      </c>
    </row>
    <row r="235" spans="1:2" ht="13.15">
      <c r="A235" s="67">
        <v>234</v>
      </c>
      <c r="B235" s="36" t="s">
        <v>2881</v>
      </c>
    </row>
    <row r="236" spans="1:2" ht="13.15">
      <c r="A236" s="67">
        <v>235</v>
      </c>
      <c r="B236" s="40" t="s">
        <v>2895</v>
      </c>
    </row>
    <row r="237" spans="1:2" ht="13.15">
      <c r="A237" s="67">
        <v>236</v>
      </c>
      <c r="B237" s="39" t="s">
        <v>2909</v>
      </c>
    </row>
    <row r="238" spans="1:2" ht="13.15">
      <c r="A238" s="67">
        <v>237</v>
      </c>
      <c r="B238" s="40" t="s">
        <v>2918</v>
      </c>
    </row>
    <row r="239" spans="1:2" ht="13.15">
      <c r="A239" s="67">
        <v>238</v>
      </c>
      <c r="B239" s="48"/>
    </row>
    <row r="240" spans="1:2" ht="13.15">
      <c r="A240" s="67">
        <v>239</v>
      </c>
      <c r="B240" s="40" t="s">
        <v>2932</v>
      </c>
    </row>
    <row r="241" spans="1:2" ht="13.15">
      <c r="A241" s="67">
        <v>240</v>
      </c>
      <c r="B241" s="34" t="s">
        <v>2946</v>
      </c>
    </row>
    <row r="242" spans="1:2" ht="13.15">
      <c r="A242" s="67">
        <v>241</v>
      </c>
      <c r="B242" s="33" t="s">
        <v>2960</v>
      </c>
    </row>
    <row r="243" spans="1:2" ht="13.15">
      <c r="A243" s="67">
        <v>242</v>
      </c>
      <c r="B243" s="34" t="s">
        <v>2974</v>
      </c>
    </row>
    <row r="244" spans="1:2" ht="13.15">
      <c r="A244" s="67">
        <v>243</v>
      </c>
      <c r="B244" s="33" t="s">
        <v>2988</v>
      </c>
    </row>
    <row r="245" spans="1:2" ht="13.15">
      <c r="A245" s="67">
        <v>244</v>
      </c>
      <c r="B245" s="34" t="s">
        <v>3000</v>
      </c>
    </row>
    <row r="246" spans="1:2" ht="13.15">
      <c r="A246" s="67">
        <v>245</v>
      </c>
      <c r="B246" s="37" t="s">
        <v>3010</v>
      </c>
    </row>
    <row r="247" spans="1:2" ht="13.15">
      <c r="A247" s="67">
        <v>246</v>
      </c>
      <c r="B247" s="36" t="s">
        <v>3023</v>
      </c>
    </row>
    <row r="248" spans="1:2" ht="13.15">
      <c r="A248" s="67">
        <v>247</v>
      </c>
      <c r="B248" s="37" t="s">
        <v>3035</v>
      </c>
    </row>
    <row r="249" spans="1:2" ht="13.15">
      <c r="A249" s="67">
        <v>248</v>
      </c>
      <c r="B249" s="36" t="s">
        <v>3050</v>
      </c>
    </row>
    <row r="250" spans="1:2" ht="13.15">
      <c r="A250" s="67">
        <v>249</v>
      </c>
      <c r="B250" s="37" t="s">
        <v>3064</v>
      </c>
    </row>
    <row r="251" spans="1:2" ht="13.15">
      <c r="A251" s="67">
        <v>250</v>
      </c>
      <c r="B251" s="39" t="s">
        <v>3075</v>
      </c>
    </row>
    <row r="252" spans="1:2" ht="13.15">
      <c r="A252" s="67">
        <v>251</v>
      </c>
      <c r="B252" s="40" t="s">
        <v>3088</v>
      </c>
    </row>
    <row r="253" spans="1:2" ht="13.15">
      <c r="A253" s="67">
        <v>252</v>
      </c>
      <c r="B253" s="39" t="s">
        <v>3097</v>
      </c>
    </row>
    <row r="254" spans="1:2" ht="13.15">
      <c r="A254" s="67">
        <v>253</v>
      </c>
      <c r="B254" s="40" t="s">
        <v>3109</v>
      </c>
    </row>
    <row r="255" spans="1:2" ht="13.15">
      <c r="A255" s="67">
        <v>254</v>
      </c>
      <c r="B255" s="39" t="s">
        <v>3122</v>
      </c>
    </row>
    <row r="256" spans="1:2" ht="13.15">
      <c r="A256" s="67">
        <v>255</v>
      </c>
      <c r="B256" s="33" t="s">
        <v>3132</v>
      </c>
    </row>
    <row r="257" spans="1:2" ht="13.15">
      <c r="A257" s="67">
        <v>256</v>
      </c>
      <c r="B257" s="34" t="s">
        <v>75</v>
      </c>
    </row>
    <row r="258" spans="1:2" ht="13.15">
      <c r="A258" s="67">
        <v>257</v>
      </c>
      <c r="B258" s="33" t="s">
        <v>3150</v>
      </c>
    </row>
    <row r="259" spans="1:2" ht="13.15">
      <c r="A259" s="67">
        <v>258</v>
      </c>
      <c r="B259" s="34" t="s">
        <v>3164</v>
      </c>
    </row>
    <row r="260" spans="1:2" ht="13.15">
      <c r="A260" s="67">
        <v>259</v>
      </c>
      <c r="B260" s="33" t="s">
        <v>3179</v>
      </c>
    </row>
    <row r="261" spans="1:2" ht="13.15">
      <c r="A261" s="67">
        <v>260</v>
      </c>
      <c r="B261" s="36" t="s">
        <v>3190</v>
      </c>
    </row>
    <row r="262" spans="1:2" ht="13.15">
      <c r="A262" s="67">
        <v>261</v>
      </c>
      <c r="B262" s="37" t="s">
        <v>3199</v>
      </c>
    </row>
    <row r="263" spans="1:2" ht="26.45">
      <c r="A263" s="67">
        <v>262</v>
      </c>
      <c r="B263" s="53" t="s">
        <v>3211</v>
      </c>
    </row>
    <row r="264" spans="1:2" ht="13.15">
      <c r="A264" s="67">
        <v>263</v>
      </c>
      <c r="B264" s="37" t="s">
        <v>3222</v>
      </c>
    </row>
    <row r="265" spans="1:2" ht="13.15">
      <c r="A265" s="67">
        <v>264</v>
      </c>
      <c r="B265" s="39" t="s">
        <v>3233</v>
      </c>
    </row>
    <row r="266" spans="1:2" ht="13.15">
      <c r="A266" s="67">
        <v>265</v>
      </c>
      <c r="B266" s="40" t="s">
        <v>3244</v>
      </c>
    </row>
    <row r="267" spans="1:2" ht="13.15">
      <c r="A267" s="67">
        <v>266</v>
      </c>
      <c r="B267" s="39" t="s">
        <v>3259</v>
      </c>
    </row>
    <row r="268" spans="1:2" ht="13.15">
      <c r="A268" s="67">
        <v>267</v>
      </c>
      <c r="B268" s="40" t="s">
        <v>3272</v>
      </c>
    </row>
    <row r="269" spans="1:2" ht="13.15">
      <c r="A269" s="67">
        <v>268</v>
      </c>
      <c r="B269" s="39" t="s">
        <v>3285</v>
      </c>
    </row>
    <row r="270" spans="1:2" ht="13.15">
      <c r="A270" s="67">
        <v>269</v>
      </c>
      <c r="B270" s="40" t="s">
        <v>3296</v>
      </c>
    </row>
    <row r="271" spans="1:2" ht="13.15">
      <c r="A271" s="67">
        <v>270</v>
      </c>
      <c r="B271" s="34" t="s">
        <v>3306</v>
      </c>
    </row>
    <row r="272" spans="1:2" ht="13.15">
      <c r="A272" s="67">
        <v>271</v>
      </c>
      <c r="B272" s="33" t="s">
        <v>3318</v>
      </c>
    </row>
    <row r="273" spans="1:2" ht="13.15">
      <c r="A273" s="67">
        <v>272</v>
      </c>
      <c r="B273" s="34" t="s">
        <v>3325</v>
      </c>
    </row>
    <row r="274" spans="1:2" ht="13.15">
      <c r="A274" s="67">
        <v>273</v>
      </c>
      <c r="B274" s="33" t="s">
        <v>3336</v>
      </c>
    </row>
    <row r="275" spans="1:2" ht="13.15">
      <c r="A275" s="67">
        <v>274</v>
      </c>
      <c r="B275" s="36" t="s">
        <v>3349</v>
      </c>
    </row>
    <row r="276" spans="1:2" ht="13.15">
      <c r="A276" s="67">
        <v>275</v>
      </c>
      <c r="B276" s="37" t="s">
        <v>3363</v>
      </c>
    </row>
    <row r="277" spans="1:2" ht="13.15">
      <c r="A277" s="67">
        <v>276</v>
      </c>
      <c r="B277" s="36" t="s">
        <v>3377</v>
      </c>
    </row>
    <row r="278" spans="1:2" ht="13.15">
      <c r="A278" s="67">
        <v>277</v>
      </c>
      <c r="B278" s="37" t="s">
        <v>3389</v>
      </c>
    </row>
    <row r="279" spans="1:2" ht="13.15">
      <c r="A279" s="67">
        <v>278</v>
      </c>
      <c r="B279" s="36" t="s">
        <v>3403</v>
      </c>
    </row>
    <row r="280" spans="1:2" ht="13.15">
      <c r="A280" s="67">
        <v>279</v>
      </c>
      <c r="B280" s="37" t="s">
        <v>3414</v>
      </c>
    </row>
    <row r="281" spans="1:2" ht="13.15">
      <c r="A281" s="67">
        <v>280</v>
      </c>
      <c r="B281" s="39" t="s">
        <v>3426</v>
      </c>
    </row>
    <row r="282" spans="1:2" ht="13.15">
      <c r="A282" s="67">
        <v>281</v>
      </c>
      <c r="B282" s="40" t="s">
        <v>3437</v>
      </c>
    </row>
    <row r="283" spans="1:2" ht="13.15">
      <c r="A283" s="67">
        <v>282</v>
      </c>
      <c r="B283" s="39" t="s">
        <v>3451</v>
      </c>
    </row>
    <row r="284" spans="1:2" ht="26.45">
      <c r="A284" s="67">
        <v>283</v>
      </c>
      <c r="B284" s="55" t="s">
        <v>3466</v>
      </c>
    </row>
    <row r="285" spans="1:2" ht="13.15">
      <c r="A285" s="67">
        <v>284</v>
      </c>
      <c r="B285" s="34" t="s">
        <v>3478</v>
      </c>
    </row>
    <row r="286" spans="1:2" ht="13.15">
      <c r="A286" s="67">
        <v>285</v>
      </c>
      <c r="B286" s="33" t="s">
        <v>3491</v>
      </c>
    </row>
    <row r="287" spans="1:2" ht="13.15">
      <c r="A287" s="67">
        <v>286</v>
      </c>
      <c r="B287" s="34" t="s">
        <v>3503</v>
      </c>
    </row>
    <row r="288" spans="1:2" ht="13.15">
      <c r="A288" s="67">
        <v>287</v>
      </c>
      <c r="B288" s="33" t="s">
        <v>3517</v>
      </c>
    </row>
    <row r="289" spans="1:2" ht="13.15">
      <c r="A289" s="67">
        <v>288</v>
      </c>
      <c r="B289" s="34" t="s">
        <v>3530</v>
      </c>
    </row>
    <row r="290" spans="1:2" ht="13.15">
      <c r="A290" s="67">
        <v>289</v>
      </c>
      <c r="B290" s="37" t="s">
        <v>3542</v>
      </c>
    </row>
    <row r="291" spans="1:2" ht="13.15">
      <c r="A291" s="67">
        <v>290</v>
      </c>
      <c r="B291" s="36" t="s">
        <v>3557</v>
      </c>
    </row>
    <row r="292" spans="1:2" ht="13.15">
      <c r="A292" s="67">
        <v>291</v>
      </c>
      <c r="B292" s="47"/>
    </row>
    <row r="293" spans="1:2" ht="13.15">
      <c r="A293" s="67">
        <v>292</v>
      </c>
      <c r="B293" s="36" t="s">
        <v>3571</v>
      </c>
    </row>
    <row r="294" spans="1:2" ht="13.15">
      <c r="A294" s="67">
        <v>293</v>
      </c>
      <c r="B294" s="37" t="s">
        <v>3581</v>
      </c>
    </row>
    <row r="295" spans="1:2" ht="13.15">
      <c r="A295" s="67">
        <v>294</v>
      </c>
      <c r="B295" s="39" t="s">
        <v>3593</v>
      </c>
    </row>
    <row r="296" spans="1:2" ht="13.15">
      <c r="A296" s="67">
        <v>295</v>
      </c>
      <c r="B296" s="40" t="s">
        <v>3607</v>
      </c>
    </row>
    <row r="297" spans="1:2" ht="13.15">
      <c r="A297" s="67">
        <v>296</v>
      </c>
      <c r="B297" s="39" t="s">
        <v>3619</v>
      </c>
    </row>
    <row r="298" spans="1:2" ht="52.9">
      <c r="A298" s="67">
        <v>297</v>
      </c>
      <c r="B298" s="55" t="s">
        <v>3634</v>
      </c>
    </row>
    <row r="299" spans="1:2" ht="13.15">
      <c r="A299" s="67">
        <v>298</v>
      </c>
      <c r="B299" s="39" t="s">
        <v>3649</v>
      </c>
    </row>
    <row r="300" spans="1:2" ht="13.15">
      <c r="A300" s="67">
        <v>299</v>
      </c>
      <c r="B300" s="33" t="s">
        <v>3660</v>
      </c>
    </row>
    <row r="301" spans="1:2" ht="13.15">
      <c r="A301" s="67">
        <v>300</v>
      </c>
      <c r="B301" s="34" t="s">
        <v>3673</v>
      </c>
    </row>
    <row r="302" spans="1:2" ht="13.15">
      <c r="A302" s="67">
        <v>301</v>
      </c>
      <c r="B302" s="33" t="s">
        <v>2633</v>
      </c>
    </row>
    <row r="303" spans="1:2" ht="13.15">
      <c r="A303" s="67">
        <v>302</v>
      </c>
      <c r="B303" s="34" t="s">
        <v>3697</v>
      </c>
    </row>
    <row r="304" spans="1:2" ht="13.15">
      <c r="A304" s="67">
        <v>303</v>
      </c>
      <c r="B304" s="33" t="s">
        <v>3710</v>
      </c>
    </row>
    <row r="305" spans="1:2" ht="13.15">
      <c r="A305" s="67">
        <v>304</v>
      </c>
      <c r="B305" s="36" t="s">
        <v>3720</v>
      </c>
    </row>
    <row r="306" spans="1:2" ht="13.15">
      <c r="A306" s="67">
        <v>305</v>
      </c>
      <c r="B306" s="37" t="s">
        <v>3729</v>
      </c>
    </row>
    <row r="307" spans="1:2" ht="13.15">
      <c r="A307" s="67">
        <v>306</v>
      </c>
      <c r="B307" s="36" t="s">
        <v>3743</v>
      </c>
    </row>
    <row r="308" spans="1:2" ht="13.15">
      <c r="A308" s="67">
        <v>307</v>
      </c>
      <c r="B308" s="37" t="s">
        <v>3757</v>
      </c>
    </row>
    <row r="309" spans="1:2" ht="13.15">
      <c r="A309" s="67">
        <v>308</v>
      </c>
      <c r="B309" s="36" t="s">
        <v>3772</v>
      </c>
    </row>
    <row r="310" spans="1:2" ht="13.15">
      <c r="A310" s="67">
        <v>309</v>
      </c>
      <c r="B310" s="40" t="s">
        <v>3786</v>
      </c>
    </row>
    <row r="311" spans="1:2" ht="13.15">
      <c r="A311" s="67">
        <v>310</v>
      </c>
      <c r="B311" s="39" t="s">
        <v>3795</v>
      </c>
    </row>
    <row r="312" spans="1:2" ht="13.15">
      <c r="A312" s="67">
        <v>311</v>
      </c>
      <c r="B312" s="40" t="s">
        <v>3810</v>
      </c>
    </row>
    <row r="313" spans="1:2" ht="13.15">
      <c r="A313" s="67">
        <v>312</v>
      </c>
      <c r="B313" s="39" t="s">
        <v>3825</v>
      </c>
    </row>
    <row r="314" spans="1:2" ht="13.15">
      <c r="A314" s="67">
        <v>313</v>
      </c>
      <c r="B314" s="40" t="s">
        <v>3838</v>
      </c>
    </row>
    <row r="315" spans="1:2" ht="13.15">
      <c r="A315" s="67">
        <v>314</v>
      </c>
      <c r="B315" s="34" t="s">
        <v>3852</v>
      </c>
    </row>
    <row r="316" spans="1:2" ht="13.15">
      <c r="A316" s="67">
        <v>315</v>
      </c>
      <c r="B316" s="43"/>
    </row>
    <row r="317" spans="1:2" ht="13.15">
      <c r="A317" s="67">
        <v>316</v>
      </c>
      <c r="B317" s="34" t="s">
        <v>3861</v>
      </c>
    </row>
    <row r="318" spans="1:2" ht="13.15">
      <c r="A318" s="67">
        <v>317</v>
      </c>
      <c r="B318" s="33" t="s">
        <v>3874</v>
      </c>
    </row>
    <row r="319" spans="1:2" ht="13.15">
      <c r="A319" s="67">
        <v>318</v>
      </c>
      <c r="B319" s="34" t="s">
        <v>3886</v>
      </c>
    </row>
    <row r="320" spans="1:2" ht="13.15">
      <c r="A320" s="67">
        <v>319</v>
      </c>
      <c r="B320" s="37" t="s">
        <v>3901</v>
      </c>
    </row>
    <row r="321" spans="1:2" ht="13.15">
      <c r="A321" s="67">
        <v>320</v>
      </c>
      <c r="B321" s="36" t="s">
        <v>3914</v>
      </c>
    </row>
    <row r="322" spans="1:2" ht="13.15">
      <c r="A322" s="67">
        <v>321</v>
      </c>
      <c r="B322" s="37" t="s">
        <v>3929</v>
      </c>
    </row>
    <row r="323" spans="1:2" ht="13.15">
      <c r="A323" s="67">
        <v>322</v>
      </c>
      <c r="B323" s="36" t="s">
        <v>3942</v>
      </c>
    </row>
    <row r="324" spans="1:2" ht="13.15">
      <c r="A324" s="67">
        <v>323</v>
      </c>
      <c r="B324" s="37" t="s">
        <v>3955</v>
      </c>
    </row>
    <row r="325" spans="1:2" ht="13.15">
      <c r="A325" s="67">
        <v>324</v>
      </c>
      <c r="B325" s="39" t="s">
        <v>3966</v>
      </c>
    </row>
    <row r="326" spans="1:2" ht="13.15">
      <c r="A326" s="67">
        <v>325</v>
      </c>
      <c r="B326" s="40" t="s">
        <v>3980</v>
      </c>
    </row>
    <row r="327" spans="1:2" ht="13.15">
      <c r="A327" s="67">
        <v>326</v>
      </c>
      <c r="B327" s="39" t="s">
        <v>3992</v>
      </c>
    </row>
    <row r="328" spans="1:2" ht="13.15">
      <c r="A328" s="67">
        <v>327</v>
      </c>
      <c r="B328" s="40" t="s">
        <v>4005</v>
      </c>
    </row>
    <row r="329" spans="1:2" ht="13.15">
      <c r="A329" s="67">
        <v>328</v>
      </c>
      <c r="B329" s="48"/>
    </row>
    <row r="330" spans="1:2" ht="13.15">
      <c r="A330" s="67">
        <v>329</v>
      </c>
      <c r="B330" s="33" t="s">
        <v>4018</v>
      </c>
    </row>
    <row r="331" spans="1:2" ht="13.15">
      <c r="A331" s="67">
        <v>330</v>
      </c>
      <c r="B331" s="34" t="s">
        <v>4033</v>
      </c>
    </row>
    <row r="332" spans="1:2" ht="39.6">
      <c r="A332" s="67">
        <v>331</v>
      </c>
      <c r="B332" s="58" t="s">
        <v>4043</v>
      </c>
    </row>
    <row r="333" spans="1:2" ht="13.15">
      <c r="A333" s="67">
        <v>332</v>
      </c>
      <c r="B333" s="34" t="s">
        <v>4055</v>
      </c>
    </row>
    <row r="334" spans="1:2" ht="13.15">
      <c r="A334" s="67">
        <v>333</v>
      </c>
      <c r="B334" s="33" t="s">
        <v>4069</v>
      </c>
    </row>
    <row r="335" spans="1:2" ht="13.15">
      <c r="A335" s="67">
        <v>334</v>
      </c>
      <c r="B335" s="36" t="s">
        <v>4084</v>
      </c>
    </row>
    <row r="336" spans="1:2" ht="13.15">
      <c r="A336" s="67">
        <v>335</v>
      </c>
      <c r="B336" s="77" t="s">
        <v>4098</v>
      </c>
    </row>
    <row r="337" spans="1:2" ht="13.15">
      <c r="A337" s="67">
        <v>336</v>
      </c>
      <c r="B337" s="36" t="s">
        <v>4112</v>
      </c>
    </row>
    <row r="338" spans="1:2" ht="13.15">
      <c r="A338" s="67">
        <v>337</v>
      </c>
      <c r="B338" s="37" t="s">
        <v>4122</v>
      </c>
    </row>
    <row r="339" spans="1:2" ht="13.15">
      <c r="A339" s="67">
        <v>338</v>
      </c>
      <c r="B339" s="36" t="s">
        <v>4135</v>
      </c>
    </row>
    <row r="340" spans="1:2" ht="13.15">
      <c r="A340" s="67">
        <v>339</v>
      </c>
      <c r="B340" s="40" t="s">
        <v>4146</v>
      </c>
    </row>
    <row r="341" spans="1:2" ht="13.15">
      <c r="A341" s="67">
        <v>340</v>
      </c>
      <c r="B341" s="39" t="s">
        <v>4159</v>
      </c>
    </row>
    <row r="342" spans="1:2" ht="13.15">
      <c r="A342" s="67">
        <v>341</v>
      </c>
      <c r="B342" s="40" t="s">
        <v>4171</v>
      </c>
    </row>
    <row r="343" spans="1:2" ht="13.15">
      <c r="A343" s="67">
        <v>342</v>
      </c>
      <c r="B343" s="39" t="s">
        <v>4184</v>
      </c>
    </row>
    <row r="344" spans="1:2" ht="13.15">
      <c r="A344" s="67">
        <v>343</v>
      </c>
      <c r="B344" s="40" t="s">
        <v>4197</v>
      </c>
    </row>
    <row r="345" spans="1:2" ht="13.15">
      <c r="A345" s="67">
        <v>344</v>
      </c>
      <c r="B345" s="34" t="s">
        <v>4207</v>
      </c>
    </row>
    <row r="346" spans="1:2" ht="13.15">
      <c r="A346" s="67">
        <v>345</v>
      </c>
      <c r="B346" s="33" t="s">
        <v>4216</v>
      </c>
    </row>
    <row r="347" spans="1:2" ht="26.45">
      <c r="A347" s="67">
        <v>346</v>
      </c>
      <c r="B347" s="56" t="s">
        <v>4231</v>
      </c>
    </row>
    <row r="348" spans="1:2" ht="13.15">
      <c r="A348" s="67">
        <v>347</v>
      </c>
      <c r="B348" s="33" t="s">
        <v>4239</v>
      </c>
    </row>
    <row r="349" spans="1:2" ht="13.15">
      <c r="A349" s="67">
        <v>348</v>
      </c>
      <c r="B349" s="34" t="s">
        <v>4252</v>
      </c>
    </row>
    <row r="350" spans="1:2" ht="79.150000000000006">
      <c r="A350" s="67">
        <v>349</v>
      </c>
      <c r="B350" s="59" t="s">
        <v>4262</v>
      </c>
    </row>
    <row r="351" spans="1:2" ht="13.15">
      <c r="A351" s="67">
        <v>350</v>
      </c>
      <c r="B351" s="36" t="s">
        <v>4277</v>
      </c>
    </row>
    <row r="352" spans="1:2" ht="13.15">
      <c r="A352" s="67">
        <v>351</v>
      </c>
      <c r="B352" s="37" t="s">
        <v>4288</v>
      </c>
    </row>
    <row r="353" spans="1:2" ht="13.15">
      <c r="A353" s="67">
        <v>352</v>
      </c>
      <c r="B353" s="36" t="s">
        <v>4298</v>
      </c>
    </row>
    <row r="354" spans="1:2" ht="13.15">
      <c r="A354" s="67">
        <v>353</v>
      </c>
      <c r="B354" s="37" t="s">
        <v>4311</v>
      </c>
    </row>
    <row r="355" spans="1:2" ht="13.15">
      <c r="A355" s="67">
        <v>354</v>
      </c>
      <c r="B355" s="48"/>
    </row>
    <row r="356" spans="1:2" ht="13.15">
      <c r="A356" s="67">
        <v>355</v>
      </c>
      <c r="B356" s="40" t="s">
        <v>4325</v>
      </c>
    </row>
    <row r="357" spans="1:2" ht="13.15">
      <c r="A357" s="67">
        <v>356</v>
      </c>
      <c r="B357" s="39" t="s">
        <v>4339</v>
      </c>
    </row>
    <row r="358" spans="1:2" ht="13.15">
      <c r="A358" s="67">
        <v>357</v>
      </c>
      <c r="B358" s="78" t="s">
        <v>4351</v>
      </c>
    </row>
  </sheetData>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D0A79-229E-4739-9304-3920AA2F2F75}">
  <sheetPr>
    <outlinePr summaryBelow="0" summaryRight="0"/>
  </sheetPr>
  <dimension ref="A1:B358"/>
  <sheetViews>
    <sheetView zoomScale="160" zoomScaleNormal="160" workbookViewId="0">
      <pane ySplit="1" topLeftCell="B178" activePane="bottomLeft" state="frozen"/>
      <selection pane="bottomLeft" activeCell="B67" sqref="B67"/>
    </sheetView>
  </sheetViews>
  <sheetFormatPr defaultColWidth="12.5703125" defaultRowHeight="15.75" customHeight="1"/>
  <cols>
    <col min="2" max="2" width="255.140625" customWidth="1"/>
  </cols>
  <sheetData>
    <row r="1" spans="1:2" ht="15.75" customHeight="1">
      <c r="A1" s="69" t="s">
        <v>4376</v>
      </c>
      <c r="B1" s="68" t="s">
        <v>8</v>
      </c>
    </row>
    <row r="2" spans="1:2" ht="13.15">
      <c r="A2">
        <v>1</v>
      </c>
      <c r="B2" s="33" t="s">
        <v>28</v>
      </c>
    </row>
    <row r="3" spans="1:2" ht="13.15">
      <c r="A3">
        <v>2</v>
      </c>
      <c r="B3" s="34" t="s">
        <v>44</v>
      </c>
    </row>
    <row r="4" spans="1:2" ht="13.15">
      <c r="A4">
        <v>3</v>
      </c>
      <c r="B4" s="35" t="s">
        <v>61</v>
      </c>
    </row>
    <row r="5" spans="1:2" ht="13.15">
      <c r="A5">
        <v>4</v>
      </c>
      <c r="B5" s="34" t="s">
        <v>76</v>
      </c>
    </row>
    <row r="6" spans="1:2" ht="13.15">
      <c r="A6">
        <v>5</v>
      </c>
      <c r="B6" s="37" t="s">
        <v>88</v>
      </c>
    </row>
    <row r="7" spans="1:2" ht="13.15">
      <c r="A7">
        <v>6</v>
      </c>
      <c r="B7" s="36" t="s">
        <v>101</v>
      </c>
    </row>
    <row r="8" spans="1:2" ht="13.15">
      <c r="A8">
        <v>7</v>
      </c>
      <c r="B8" s="37" t="s">
        <v>112</v>
      </c>
    </row>
    <row r="9" spans="1:2" ht="13.15">
      <c r="A9">
        <v>8</v>
      </c>
      <c r="B9" s="36" t="s">
        <v>128</v>
      </c>
    </row>
    <row r="10" spans="1:2" ht="13.15">
      <c r="A10">
        <v>9</v>
      </c>
      <c r="B10" s="37" t="s">
        <v>137</v>
      </c>
    </row>
    <row r="11" spans="1:2" ht="13.15">
      <c r="A11">
        <v>10</v>
      </c>
      <c r="B11" s="39" t="s">
        <v>150</v>
      </c>
    </row>
    <row r="12" spans="1:2" ht="13.15">
      <c r="A12">
        <v>11</v>
      </c>
      <c r="B12" s="38" t="s">
        <v>163</v>
      </c>
    </row>
    <row r="13" spans="1:2" ht="13.15">
      <c r="A13">
        <v>12</v>
      </c>
      <c r="B13" s="39" t="s">
        <v>176</v>
      </c>
    </row>
    <row r="14" spans="1:2" ht="13.15">
      <c r="A14">
        <v>13</v>
      </c>
      <c r="B14" s="40" t="s">
        <v>189</v>
      </c>
    </row>
    <row r="15" spans="1:2" ht="26.45">
      <c r="A15">
        <v>14</v>
      </c>
      <c r="B15" s="41" t="s">
        <v>200</v>
      </c>
    </row>
    <row r="16" spans="1:2" ht="13.15">
      <c r="A16">
        <v>15</v>
      </c>
      <c r="B16" s="35" t="s">
        <v>213</v>
      </c>
    </row>
    <row r="17" spans="1:2" ht="13.15">
      <c r="A17">
        <v>16</v>
      </c>
      <c r="B17" s="34" t="s">
        <v>229</v>
      </c>
    </row>
    <row r="18" spans="1:2" ht="13.15">
      <c r="A18">
        <v>17</v>
      </c>
      <c r="B18" s="33" t="s">
        <v>242</v>
      </c>
    </row>
    <row r="19" spans="1:2" ht="26.45">
      <c r="A19">
        <v>18</v>
      </c>
      <c r="B19" s="42" t="s">
        <v>256</v>
      </c>
    </row>
    <row r="20" spans="1:2" ht="13.15">
      <c r="A20">
        <v>19</v>
      </c>
      <c r="B20" s="44" t="s">
        <v>271</v>
      </c>
    </row>
    <row r="21" spans="1:2" ht="13.15">
      <c r="A21">
        <v>20</v>
      </c>
      <c r="B21" s="47"/>
    </row>
    <row r="22" spans="1:2" ht="13.15">
      <c r="A22">
        <v>21</v>
      </c>
      <c r="B22" s="37" t="s">
        <v>286</v>
      </c>
    </row>
    <row r="23" spans="1:2" ht="13.15">
      <c r="A23">
        <v>22</v>
      </c>
      <c r="B23" s="36" t="s">
        <v>301</v>
      </c>
    </row>
    <row r="24" spans="1:2" ht="13.15">
      <c r="A24">
        <v>23</v>
      </c>
      <c r="B24" s="37" t="s">
        <v>308</v>
      </c>
    </row>
    <row r="25" spans="1:2" ht="13.15">
      <c r="A25">
        <v>24</v>
      </c>
      <c r="B25" s="36" t="s">
        <v>322</v>
      </c>
    </row>
    <row r="26" spans="1:2" ht="13.15">
      <c r="A26">
        <v>25</v>
      </c>
      <c r="B26" s="48"/>
    </row>
    <row r="27" spans="1:2" ht="13.15">
      <c r="A27">
        <v>26</v>
      </c>
      <c r="B27" s="39" t="s">
        <v>337</v>
      </c>
    </row>
    <row r="28" spans="1:2" ht="13.15">
      <c r="A28">
        <v>27</v>
      </c>
      <c r="B28" s="40" t="s">
        <v>347</v>
      </c>
    </row>
    <row r="29" spans="1:2" ht="13.15">
      <c r="A29">
        <v>28</v>
      </c>
      <c r="B29" s="39" t="s">
        <v>362</v>
      </c>
    </row>
    <row r="30" spans="1:2" ht="13.15">
      <c r="A30">
        <v>29</v>
      </c>
      <c r="B30" s="40" t="s">
        <v>369</v>
      </c>
    </row>
    <row r="31" spans="1:2" ht="13.15">
      <c r="A31">
        <v>30</v>
      </c>
      <c r="B31" s="43"/>
    </row>
    <row r="32" spans="1:2" ht="13.15">
      <c r="A32">
        <v>31</v>
      </c>
      <c r="B32" s="33" t="s">
        <v>382</v>
      </c>
    </row>
    <row r="33" spans="1:2" ht="13.15">
      <c r="A33">
        <v>32</v>
      </c>
      <c r="B33" s="34" t="s">
        <v>396</v>
      </c>
    </row>
    <row r="34" spans="1:2" ht="13.15">
      <c r="A34">
        <v>33</v>
      </c>
      <c r="B34" s="33" t="s">
        <v>410</v>
      </c>
    </row>
    <row r="35" spans="1:2" ht="13.15">
      <c r="A35">
        <v>34</v>
      </c>
      <c r="B35" s="34" t="s">
        <v>423</v>
      </c>
    </row>
    <row r="36" spans="1:2" ht="13.15">
      <c r="A36">
        <v>35</v>
      </c>
      <c r="B36" s="47"/>
    </row>
    <row r="37" spans="1:2" ht="13.15">
      <c r="A37">
        <v>36</v>
      </c>
      <c r="B37" s="36" t="s">
        <v>434</v>
      </c>
    </row>
    <row r="38" spans="1:2" ht="13.15">
      <c r="A38">
        <v>37</v>
      </c>
      <c r="B38" s="37" t="s">
        <v>447</v>
      </c>
    </row>
    <row r="39" spans="1:2" ht="13.15">
      <c r="A39">
        <v>38</v>
      </c>
      <c r="B39" s="36" t="s">
        <v>460</v>
      </c>
    </row>
    <row r="40" spans="1:2" ht="13.15">
      <c r="A40">
        <v>39</v>
      </c>
      <c r="B40" s="37" t="s">
        <v>474</v>
      </c>
    </row>
    <row r="41" spans="1:2" ht="13.15">
      <c r="A41">
        <v>40</v>
      </c>
      <c r="B41" s="39" t="s">
        <v>489</v>
      </c>
    </row>
    <row r="42" spans="1:2" ht="13.15">
      <c r="A42">
        <v>41</v>
      </c>
      <c r="B42" s="40" t="s">
        <v>447</v>
      </c>
    </row>
    <row r="43" spans="1:2" ht="13.15">
      <c r="A43">
        <v>42</v>
      </c>
      <c r="B43" s="39" t="s">
        <v>515</v>
      </c>
    </row>
    <row r="44" spans="1:2" ht="13.15">
      <c r="A44">
        <v>43</v>
      </c>
      <c r="B44" s="40" t="s">
        <v>529</v>
      </c>
    </row>
    <row r="45" spans="1:2" ht="13.15">
      <c r="A45">
        <v>44</v>
      </c>
      <c r="B45" s="39" t="s">
        <v>543</v>
      </c>
    </row>
    <row r="46" spans="1:2" ht="13.15">
      <c r="A46">
        <v>45</v>
      </c>
      <c r="B46" s="33" t="s">
        <v>556</v>
      </c>
    </row>
    <row r="47" spans="1:2" ht="13.15">
      <c r="A47">
        <v>46</v>
      </c>
      <c r="B47" s="34" t="s">
        <v>569</v>
      </c>
    </row>
    <row r="48" spans="1:2" ht="13.15">
      <c r="A48">
        <v>47</v>
      </c>
      <c r="B48" s="33" t="s">
        <v>575</v>
      </c>
    </row>
    <row r="49" spans="1:2" ht="13.15">
      <c r="A49">
        <v>48</v>
      </c>
      <c r="B49" s="34" t="s">
        <v>588</v>
      </c>
    </row>
    <row r="50" spans="1:2" ht="13.15">
      <c r="A50">
        <v>49</v>
      </c>
      <c r="B50" s="37" t="s">
        <v>601</v>
      </c>
    </row>
    <row r="51" spans="1:2" ht="13.15">
      <c r="A51">
        <v>50</v>
      </c>
      <c r="B51" s="36" t="s">
        <v>613</v>
      </c>
    </row>
    <row r="52" spans="1:2" ht="13.15">
      <c r="A52">
        <v>51</v>
      </c>
      <c r="B52" s="37" t="s">
        <v>625</v>
      </c>
    </row>
    <row r="53" spans="1:2" ht="13.15">
      <c r="A53">
        <v>52</v>
      </c>
      <c r="B53" s="36" t="s">
        <v>635</v>
      </c>
    </row>
    <row r="54" spans="1:2" ht="13.15">
      <c r="A54">
        <v>53</v>
      </c>
      <c r="B54" s="37" t="s">
        <v>649</v>
      </c>
    </row>
    <row r="55" spans="1:2" ht="26.45">
      <c r="A55">
        <v>54</v>
      </c>
      <c r="B55" s="53" t="s">
        <v>662</v>
      </c>
    </row>
    <row r="56" spans="1:2" ht="13.15">
      <c r="A56">
        <v>55</v>
      </c>
      <c r="B56" s="40" t="s">
        <v>677</v>
      </c>
    </row>
    <row r="57" spans="1:2" ht="13.15">
      <c r="A57">
        <v>56</v>
      </c>
      <c r="B57" s="39" t="s">
        <v>691</v>
      </c>
    </row>
    <row r="58" spans="1:2" ht="13.15">
      <c r="A58">
        <v>57</v>
      </c>
      <c r="B58" s="40" t="s">
        <v>704</v>
      </c>
    </row>
    <row r="59" spans="1:2" ht="13.15">
      <c r="A59">
        <v>58</v>
      </c>
      <c r="B59" s="39" t="s">
        <v>716</v>
      </c>
    </row>
    <row r="60" spans="1:2" ht="13.15">
      <c r="A60">
        <v>59</v>
      </c>
      <c r="B60" s="40" t="s">
        <v>730</v>
      </c>
    </row>
    <row r="61" spans="1:2" ht="13.15">
      <c r="A61">
        <v>60</v>
      </c>
      <c r="B61" s="34" t="s">
        <v>740</v>
      </c>
    </row>
    <row r="62" spans="1:2" ht="13.15">
      <c r="A62">
        <v>61</v>
      </c>
      <c r="B62" s="33" t="s">
        <v>755</v>
      </c>
    </row>
    <row r="63" spans="1:2" ht="13.15">
      <c r="A63">
        <v>62</v>
      </c>
      <c r="B63" s="34" t="s">
        <v>770</v>
      </c>
    </row>
    <row r="64" spans="1:2" ht="13.15">
      <c r="A64">
        <v>63</v>
      </c>
      <c r="B64" s="33" t="s">
        <v>785</v>
      </c>
    </row>
    <row r="65" spans="1:2" ht="13.15">
      <c r="A65">
        <v>64</v>
      </c>
      <c r="B65" s="34" t="s">
        <v>796</v>
      </c>
    </row>
    <row r="66" spans="1:2" ht="13.15">
      <c r="A66">
        <v>65</v>
      </c>
      <c r="B66" s="37" t="s">
        <v>806</v>
      </c>
    </row>
    <row r="67" spans="1:2" ht="13.15">
      <c r="A67">
        <v>66</v>
      </c>
      <c r="B67" s="36" t="s">
        <v>821</v>
      </c>
    </row>
    <row r="68" spans="1:2" ht="13.15">
      <c r="A68">
        <v>67</v>
      </c>
      <c r="B68" s="37" t="s">
        <v>836</v>
      </c>
    </row>
    <row r="69" spans="1:2" ht="13.15">
      <c r="A69">
        <v>68</v>
      </c>
      <c r="B69" s="36" t="s">
        <v>839</v>
      </c>
    </row>
    <row r="70" spans="1:2" ht="13.15">
      <c r="A70">
        <v>69</v>
      </c>
      <c r="B70" s="37" t="s">
        <v>852</v>
      </c>
    </row>
    <row r="71" spans="1:2" ht="13.15">
      <c r="A71">
        <v>70</v>
      </c>
      <c r="B71" s="39" t="s">
        <v>866</v>
      </c>
    </row>
    <row r="72" spans="1:2" ht="13.15">
      <c r="A72">
        <v>71</v>
      </c>
      <c r="B72" s="40" t="s">
        <v>878</v>
      </c>
    </row>
    <row r="73" spans="1:2" ht="13.15">
      <c r="A73">
        <v>72</v>
      </c>
      <c r="B73" s="39" t="s">
        <v>887</v>
      </c>
    </row>
    <row r="74" spans="1:2" ht="13.15">
      <c r="A74">
        <v>73</v>
      </c>
      <c r="B74" s="40" t="s">
        <v>902</v>
      </c>
    </row>
    <row r="75" spans="1:2" ht="13.15">
      <c r="A75">
        <v>74</v>
      </c>
      <c r="B75" s="39" t="s">
        <v>913</v>
      </c>
    </row>
    <row r="76" spans="1:2" ht="13.15">
      <c r="A76">
        <v>75</v>
      </c>
      <c r="B76" s="33" t="s">
        <v>926</v>
      </c>
    </row>
    <row r="77" spans="1:2" ht="13.15">
      <c r="A77">
        <v>76</v>
      </c>
      <c r="B77" s="34" t="s">
        <v>938</v>
      </c>
    </row>
    <row r="78" spans="1:2" ht="13.15">
      <c r="A78">
        <v>77</v>
      </c>
      <c r="B78" s="33" t="s">
        <v>950</v>
      </c>
    </row>
    <row r="79" spans="1:2" ht="13.15">
      <c r="A79">
        <v>78</v>
      </c>
      <c r="B79" s="34" t="s">
        <v>965</v>
      </c>
    </row>
    <row r="80" spans="1:2" ht="13.15">
      <c r="A80">
        <v>79</v>
      </c>
      <c r="B80" s="37" t="s">
        <v>980</v>
      </c>
    </row>
    <row r="81" spans="1:2" ht="13.15">
      <c r="A81">
        <v>80</v>
      </c>
      <c r="B81" s="36" t="s">
        <v>995</v>
      </c>
    </row>
    <row r="82" spans="1:2" ht="13.15">
      <c r="A82">
        <v>81</v>
      </c>
      <c r="B82" s="37" t="s">
        <v>1009</v>
      </c>
    </row>
    <row r="83" spans="1:2" ht="13.15">
      <c r="A83">
        <v>82</v>
      </c>
      <c r="B83" s="36" t="s">
        <v>1020</v>
      </c>
    </row>
    <row r="84" spans="1:2" ht="26.45">
      <c r="A84">
        <v>83</v>
      </c>
      <c r="B84" s="59" t="s">
        <v>1033</v>
      </c>
    </row>
    <row r="85" spans="1:2" ht="13.15">
      <c r="A85">
        <v>84</v>
      </c>
      <c r="B85" s="36" t="s">
        <v>1044</v>
      </c>
    </row>
    <row r="86" spans="1:2" ht="13.15">
      <c r="A86">
        <v>85</v>
      </c>
      <c r="B86" s="40" t="s">
        <v>1059</v>
      </c>
    </row>
    <row r="87" spans="1:2" ht="13.15">
      <c r="A87">
        <v>86</v>
      </c>
      <c r="B87" s="39" t="s">
        <v>1072</v>
      </c>
    </row>
    <row r="88" spans="1:2" ht="13.15">
      <c r="A88">
        <v>87</v>
      </c>
      <c r="B88" s="40" t="s">
        <v>1087</v>
      </c>
    </row>
    <row r="89" spans="1:2" ht="13.15">
      <c r="A89">
        <v>88</v>
      </c>
      <c r="B89" s="39" t="s">
        <v>1102</v>
      </c>
    </row>
    <row r="90" spans="1:2" ht="13.15">
      <c r="A90">
        <v>89</v>
      </c>
      <c r="B90" s="40" t="s">
        <v>1115</v>
      </c>
    </row>
    <row r="91" spans="1:2" ht="13.15">
      <c r="A91">
        <v>90</v>
      </c>
      <c r="B91" s="34" t="s">
        <v>1128</v>
      </c>
    </row>
    <row r="92" spans="1:2" ht="13.15">
      <c r="A92">
        <v>91</v>
      </c>
      <c r="B92" s="33" t="s">
        <v>1142</v>
      </c>
    </row>
    <row r="93" spans="1:2" ht="13.15">
      <c r="A93">
        <v>92</v>
      </c>
      <c r="B93" s="34" t="s">
        <v>1156</v>
      </c>
    </row>
    <row r="94" spans="1:2" ht="13.15">
      <c r="A94">
        <v>93</v>
      </c>
      <c r="B94" s="33" t="s">
        <v>1168</v>
      </c>
    </row>
    <row r="95" spans="1:2" ht="26.45">
      <c r="A95">
        <v>94</v>
      </c>
      <c r="B95" s="56" t="s">
        <v>1183</v>
      </c>
    </row>
    <row r="96" spans="1:2" ht="13.15">
      <c r="A96">
        <v>95</v>
      </c>
      <c r="B96" s="37" t="s">
        <v>1198</v>
      </c>
    </row>
    <row r="97" spans="1:2" ht="13.15">
      <c r="A97">
        <v>96</v>
      </c>
      <c r="B97" s="36" t="s">
        <v>1212</v>
      </c>
    </row>
    <row r="98" spans="1:2" ht="13.15">
      <c r="A98">
        <v>97</v>
      </c>
      <c r="B98" s="37" t="s">
        <v>1221</v>
      </c>
    </row>
    <row r="99" spans="1:2" ht="13.15">
      <c r="A99">
        <v>98</v>
      </c>
      <c r="B99" s="36" t="s">
        <v>1234</v>
      </c>
    </row>
    <row r="100" spans="1:2" ht="13.15">
      <c r="A100">
        <v>99</v>
      </c>
      <c r="B100" s="37" t="s">
        <v>1245</v>
      </c>
    </row>
    <row r="101" spans="1:2" ht="13.15">
      <c r="A101">
        <v>100</v>
      </c>
      <c r="B101" s="39" t="s">
        <v>1257</v>
      </c>
    </row>
    <row r="102" spans="1:2" ht="13.15">
      <c r="A102">
        <v>101</v>
      </c>
      <c r="B102" s="40" t="s">
        <v>1271</v>
      </c>
    </row>
    <row r="103" spans="1:2" ht="52.9">
      <c r="A103">
        <v>102</v>
      </c>
      <c r="B103" s="54" t="s">
        <v>1283</v>
      </c>
    </row>
    <row r="104" spans="1:2" ht="13.15">
      <c r="A104">
        <v>103</v>
      </c>
      <c r="B104" s="40" t="s">
        <v>1296</v>
      </c>
    </row>
    <row r="105" spans="1:2" ht="13.15">
      <c r="A105">
        <v>104</v>
      </c>
      <c r="B105" s="39" t="s">
        <v>1308</v>
      </c>
    </row>
    <row r="106" spans="1:2" ht="13.15">
      <c r="A106">
        <v>105</v>
      </c>
      <c r="B106" s="33" t="s">
        <v>1319</v>
      </c>
    </row>
    <row r="107" spans="1:2" ht="13.15">
      <c r="A107">
        <v>106</v>
      </c>
      <c r="B107" s="34" t="s">
        <v>1331</v>
      </c>
    </row>
    <row r="108" spans="1:2" ht="13.15">
      <c r="A108">
        <v>107</v>
      </c>
      <c r="B108" s="33" t="s">
        <v>1342</v>
      </c>
    </row>
    <row r="109" spans="1:2" ht="13.15">
      <c r="A109">
        <v>108</v>
      </c>
      <c r="B109" s="34" t="s">
        <v>1355</v>
      </c>
    </row>
    <row r="110" spans="1:2" ht="13.15">
      <c r="A110">
        <v>109</v>
      </c>
      <c r="B110" s="33" t="s">
        <v>1369</v>
      </c>
    </row>
    <row r="111" spans="1:2" ht="13.15">
      <c r="A111">
        <v>110</v>
      </c>
      <c r="B111" s="36" t="s">
        <v>1381</v>
      </c>
    </row>
    <row r="112" spans="1:2" ht="13.15">
      <c r="A112">
        <v>111</v>
      </c>
      <c r="B112" s="44" t="s">
        <v>1396</v>
      </c>
    </row>
    <row r="113" spans="1:2" ht="52.9">
      <c r="A113">
        <v>112</v>
      </c>
      <c r="B113" s="50" t="s">
        <v>1410</v>
      </c>
    </row>
    <row r="114" spans="1:2" ht="13.15">
      <c r="A114">
        <v>113</v>
      </c>
      <c r="B114" s="37" t="s">
        <v>1423</v>
      </c>
    </row>
    <row r="115" spans="1:2" ht="13.15">
      <c r="A115">
        <v>114</v>
      </c>
      <c r="B115" s="36" t="s">
        <v>1429</v>
      </c>
    </row>
    <row r="116" spans="1:2" ht="13.15">
      <c r="A116">
        <v>115</v>
      </c>
      <c r="B116" s="40" t="s">
        <v>1440</v>
      </c>
    </row>
    <row r="117" spans="1:2" ht="13.15">
      <c r="A117">
        <v>116</v>
      </c>
      <c r="B117" s="39" t="s">
        <v>1453</v>
      </c>
    </row>
    <row r="118" spans="1:2" ht="13.15">
      <c r="A118">
        <v>117</v>
      </c>
      <c r="B118" s="40" t="s">
        <v>1465</v>
      </c>
    </row>
    <row r="119" spans="1:2" ht="13.15">
      <c r="A119">
        <v>118</v>
      </c>
      <c r="B119" s="39" t="s">
        <v>1480</v>
      </c>
    </row>
    <row r="120" spans="1:2" ht="13.15">
      <c r="A120">
        <v>119</v>
      </c>
      <c r="B120" s="40" t="s">
        <v>1494</v>
      </c>
    </row>
    <row r="121" spans="1:2" ht="13.15">
      <c r="A121">
        <v>120</v>
      </c>
      <c r="B121" s="34" t="s">
        <v>1508</v>
      </c>
    </row>
    <row r="122" spans="1:2" ht="13.15">
      <c r="A122">
        <v>121</v>
      </c>
      <c r="B122" s="33" t="s">
        <v>1518</v>
      </c>
    </row>
    <row r="123" spans="1:2" ht="13.15">
      <c r="A123">
        <v>122</v>
      </c>
      <c r="B123" s="34" t="s">
        <v>1532</v>
      </c>
    </row>
    <row r="124" spans="1:2" ht="13.15">
      <c r="A124">
        <v>123</v>
      </c>
      <c r="B124" s="33" t="s">
        <v>1546</v>
      </c>
    </row>
    <row r="125" spans="1:2" ht="13.15">
      <c r="A125">
        <v>124</v>
      </c>
      <c r="B125" s="34" t="s">
        <v>1557</v>
      </c>
    </row>
    <row r="126" spans="1:2" ht="13.15">
      <c r="A126">
        <v>125</v>
      </c>
      <c r="B126" s="44" t="s">
        <v>1568</v>
      </c>
    </row>
    <row r="127" spans="1:2" ht="13.15">
      <c r="A127">
        <v>126</v>
      </c>
      <c r="B127" s="36" t="s">
        <v>1581</v>
      </c>
    </row>
    <row r="128" spans="1:2" ht="13.15">
      <c r="A128">
        <v>127</v>
      </c>
      <c r="B128" s="37" t="s">
        <v>1592</v>
      </c>
    </row>
    <row r="129" spans="1:2" ht="13.15">
      <c r="A129">
        <v>128</v>
      </c>
      <c r="B129" s="36" t="s">
        <v>1604</v>
      </c>
    </row>
    <row r="130" spans="1:2" ht="13.15">
      <c r="A130">
        <v>129</v>
      </c>
      <c r="B130" s="37" t="s">
        <v>1617</v>
      </c>
    </row>
    <row r="131" spans="1:2" ht="13.15">
      <c r="A131">
        <v>130</v>
      </c>
      <c r="B131" s="39" t="s">
        <v>1622</v>
      </c>
    </row>
    <row r="132" spans="1:2" ht="13.15">
      <c r="A132">
        <v>131</v>
      </c>
      <c r="B132" s="40" t="s">
        <v>1634</v>
      </c>
    </row>
    <row r="133" spans="1:2" ht="13.15">
      <c r="A133">
        <v>132</v>
      </c>
      <c r="B133" s="39" t="s">
        <v>1648</v>
      </c>
    </row>
    <row r="134" spans="1:2" ht="13.15">
      <c r="A134">
        <v>133</v>
      </c>
      <c r="B134" s="40" t="s">
        <v>1662</v>
      </c>
    </row>
    <row r="135" spans="1:2" ht="13.15">
      <c r="A135">
        <v>134</v>
      </c>
      <c r="B135" s="51" t="s">
        <v>1677</v>
      </c>
    </row>
    <row r="136" spans="1:2" ht="13.15">
      <c r="A136">
        <v>135</v>
      </c>
      <c r="B136" s="33" t="s">
        <v>1693</v>
      </c>
    </row>
    <row r="137" spans="1:2" ht="13.15">
      <c r="A137">
        <v>136</v>
      </c>
      <c r="B137" s="34" t="s">
        <v>1706</v>
      </c>
    </row>
    <row r="138" spans="1:2" ht="13.15">
      <c r="A138">
        <v>137</v>
      </c>
      <c r="B138" s="33" t="s">
        <v>1719</v>
      </c>
    </row>
    <row r="139" spans="1:2" ht="13.15">
      <c r="A139">
        <v>138</v>
      </c>
      <c r="B139" s="34" t="s">
        <v>1732</v>
      </c>
    </row>
    <row r="140" spans="1:2" ht="13.15">
      <c r="A140">
        <v>139</v>
      </c>
      <c r="B140" s="33" t="s">
        <v>1746</v>
      </c>
    </row>
    <row r="141" spans="1:2" ht="13.15">
      <c r="A141">
        <v>140</v>
      </c>
      <c r="B141" s="36" t="s">
        <v>1759</v>
      </c>
    </row>
    <row r="142" spans="1:2" ht="13.15">
      <c r="A142">
        <v>141</v>
      </c>
      <c r="B142" s="37" t="s">
        <v>1773</v>
      </c>
    </row>
    <row r="143" spans="1:2" ht="13.15">
      <c r="A143">
        <v>142</v>
      </c>
      <c r="B143" s="36" t="s">
        <v>1783</v>
      </c>
    </row>
    <row r="144" spans="1:2" ht="13.15">
      <c r="A144">
        <v>143</v>
      </c>
      <c r="B144" s="37" t="s">
        <v>1794</v>
      </c>
    </row>
    <row r="145" spans="1:2" ht="13.15">
      <c r="A145">
        <v>144</v>
      </c>
      <c r="B145" s="36" t="s">
        <v>1804</v>
      </c>
    </row>
    <row r="146" spans="1:2" ht="13.15">
      <c r="A146">
        <v>145</v>
      </c>
      <c r="B146" s="40" t="s">
        <v>1819</v>
      </c>
    </row>
    <row r="147" spans="1:2" ht="13.15">
      <c r="A147">
        <v>146</v>
      </c>
      <c r="B147" s="39" t="s">
        <v>1829</v>
      </c>
    </row>
    <row r="148" spans="1:2" ht="13.15">
      <c r="A148">
        <v>147</v>
      </c>
      <c r="B148" s="40" t="s">
        <v>1842</v>
      </c>
    </row>
    <row r="149" spans="1:2" ht="13.15">
      <c r="A149">
        <v>148</v>
      </c>
      <c r="B149" s="39" t="s">
        <v>1856</v>
      </c>
    </row>
    <row r="150" spans="1:2" ht="13.15">
      <c r="A150">
        <v>149</v>
      </c>
      <c r="B150" s="40" t="s">
        <v>1867</v>
      </c>
    </row>
    <row r="151" spans="1:2" ht="13.15">
      <c r="A151">
        <v>150</v>
      </c>
      <c r="B151" s="34" t="s">
        <v>1882</v>
      </c>
    </row>
    <row r="152" spans="1:2" ht="13.15">
      <c r="A152">
        <v>151</v>
      </c>
      <c r="B152" s="33" t="s">
        <v>1896</v>
      </c>
    </row>
    <row r="153" spans="1:2" ht="13.15">
      <c r="A153">
        <v>152</v>
      </c>
      <c r="B153" s="34" t="s">
        <v>1911</v>
      </c>
    </row>
    <row r="154" spans="1:2" ht="13.15">
      <c r="A154">
        <v>153</v>
      </c>
      <c r="B154" s="33" t="s">
        <v>1922</v>
      </c>
    </row>
    <row r="155" spans="1:2" ht="13.15">
      <c r="A155">
        <v>154</v>
      </c>
      <c r="B155" s="34" t="s">
        <v>1932</v>
      </c>
    </row>
    <row r="156" spans="1:2" ht="13.15">
      <c r="A156">
        <v>155</v>
      </c>
      <c r="B156" s="47"/>
    </row>
    <row r="157" spans="1:2" ht="13.15">
      <c r="A157">
        <v>156</v>
      </c>
      <c r="B157" s="46" t="s">
        <v>1947</v>
      </c>
    </row>
    <row r="158" spans="1:2" ht="13.15">
      <c r="A158">
        <v>157</v>
      </c>
      <c r="B158" s="37" t="s">
        <v>1961</v>
      </c>
    </row>
    <row r="159" spans="1:2" ht="13.15">
      <c r="A159">
        <v>158</v>
      </c>
      <c r="B159" s="36" t="s">
        <v>1974</v>
      </c>
    </row>
    <row r="160" spans="1:2" ht="13.15">
      <c r="A160">
        <v>159</v>
      </c>
      <c r="B160" s="37" t="s">
        <v>1987</v>
      </c>
    </row>
    <row r="161" spans="1:2" ht="13.15">
      <c r="A161">
        <v>160</v>
      </c>
      <c r="B161" s="39" t="s">
        <v>1995</v>
      </c>
    </row>
    <row r="162" spans="1:2" ht="13.15">
      <c r="A162">
        <v>161</v>
      </c>
      <c r="B162" s="40" t="s">
        <v>2009</v>
      </c>
    </row>
    <row r="163" spans="1:2" ht="13.15">
      <c r="A163">
        <v>162</v>
      </c>
      <c r="B163" s="39" t="s">
        <v>2024</v>
      </c>
    </row>
    <row r="164" spans="1:2" ht="13.15">
      <c r="A164">
        <v>163</v>
      </c>
      <c r="B164" s="40" t="s">
        <v>2036</v>
      </c>
    </row>
    <row r="165" spans="1:2" ht="13.15">
      <c r="A165">
        <v>164</v>
      </c>
      <c r="B165" s="39" t="s">
        <v>2047</v>
      </c>
    </row>
    <row r="166" spans="1:2" ht="13.15">
      <c r="A166">
        <v>165</v>
      </c>
      <c r="B166" s="33" t="s">
        <v>2058</v>
      </c>
    </row>
    <row r="167" spans="1:2" ht="13.15">
      <c r="A167">
        <v>166</v>
      </c>
      <c r="B167" s="34" t="s">
        <v>2071</v>
      </c>
    </row>
    <row r="168" spans="1:2" ht="13.15">
      <c r="A168">
        <v>167</v>
      </c>
      <c r="B168" s="33" t="s">
        <v>2082</v>
      </c>
    </row>
    <row r="169" spans="1:2" ht="13.15">
      <c r="A169">
        <v>168</v>
      </c>
      <c r="B169" s="34" t="s">
        <v>2095</v>
      </c>
    </row>
    <row r="170" spans="1:2" ht="13.15">
      <c r="A170">
        <v>169</v>
      </c>
      <c r="B170" s="33" t="s">
        <v>2104</v>
      </c>
    </row>
    <row r="171" spans="1:2" ht="13.15">
      <c r="A171">
        <v>170</v>
      </c>
      <c r="B171" s="36" t="s">
        <v>2117</v>
      </c>
    </row>
    <row r="172" spans="1:2" ht="13.15">
      <c r="A172">
        <v>171</v>
      </c>
      <c r="B172" s="37" t="s">
        <v>2131</v>
      </c>
    </row>
    <row r="173" spans="1:2" ht="13.15">
      <c r="A173">
        <v>172</v>
      </c>
      <c r="B173" s="36" t="s">
        <v>2144</v>
      </c>
    </row>
    <row r="174" spans="1:2" ht="13.15">
      <c r="A174">
        <v>173</v>
      </c>
      <c r="B174" s="37" t="s">
        <v>2150</v>
      </c>
    </row>
    <row r="175" spans="1:2" ht="13.15">
      <c r="A175">
        <v>174</v>
      </c>
      <c r="B175" s="36" t="s">
        <v>2155</v>
      </c>
    </row>
    <row r="176" spans="1:2" ht="13.15">
      <c r="A176">
        <v>175</v>
      </c>
      <c r="B176" s="40" t="s">
        <v>2170</v>
      </c>
    </row>
    <row r="177" spans="1:2" ht="13.15">
      <c r="A177">
        <v>176</v>
      </c>
      <c r="B177" s="39" t="s">
        <v>2185</v>
      </c>
    </row>
    <row r="178" spans="1:2" ht="174">
      <c r="A178">
        <v>177</v>
      </c>
      <c r="B178" s="55" t="s">
        <v>2198</v>
      </c>
    </row>
    <row r="179" spans="1:2" ht="13.15">
      <c r="A179">
        <v>178</v>
      </c>
      <c r="B179" s="39" t="s">
        <v>2211</v>
      </c>
    </row>
    <row r="180" spans="1:2" ht="13.15">
      <c r="A180">
        <v>179</v>
      </c>
      <c r="B180" s="40" t="s">
        <v>2220</v>
      </c>
    </row>
    <row r="181" spans="1:2" ht="13.15">
      <c r="A181">
        <v>180</v>
      </c>
      <c r="B181" s="34" t="s">
        <v>2235</v>
      </c>
    </row>
    <row r="182" spans="1:2" ht="13.15">
      <c r="A182">
        <v>181</v>
      </c>
      <c r="B182" s="33" t="s">
        <v>2250</v>
      </c>
    </row>
    <row r="183" spans="1:2" ht="13.15">
      <c r="A183">
        <v>182</v>
      </c>
      <c r="B183" s="34" t="s">
        <v>2264</v>
      </c>
    </row>
    <row r="184" spans="1:2" ht="13.15">
      <c r="A184">
        <v>183</v>
      </c>
      <c r="B184" s="33" t="s">
        <v>2276</v>
      </c>
    </row>
    <row r="185" spans="1:2" ht="13.15">
      <c r="A185">
        <v>184</v>
      </c>
      <c r="B185" s="34" t="s">
        <v>2291</v>
      </c>
    </row>
    <row r="186" spans="1:2" ht="23.25">
      <c r="A186">
        <v>185</v>
      </c>
      <c r="B186" s="59" t="s">
        <v>2305</v>
      </c>
    </row>
    <row r="187" spans="1:2" ht="13.15">
      <c r="A187">
        <v>186</v>
      </c>
      <c r="B187" s="36" t="s">
        <v>2319</v>
      </c>
    </row>
    <row r="188" spans="1:2" ht="13.15">
      <c r="A188">
        <v>187</v>
      </c>
      <c r="B188" s="37" t="s">
        <v>2333</v>
      </c>
    </row>
    <row r="189" spans="1:2" ht="13.15">
      <c r="A189">
        <v>188</v>
      </c>
      <c r="B189" s="36" t="s">
        <v>2346</v>
      </c>
    </row>
    <row r="190" spans="1:2" ht="13.15">
      <c r="A190">
        <v>189</v>
      </c>
      <c r="B190" s="37" t="s">
        <v>2358</v>
      </c>
    </row>
    <row r="191" spans="1:2" ht="13.15">
      <c r="A191">
        <v>190</v>
      </c>
      <c r="B191" s="39" t="s">
        <v>2371</v>
      </c>
    </row>
    <row r="192" spans="1:2" ht="23.25">
      <c r="A192">
        <v>191</v>
      </c>
      <c r="B192" s="55" t="s">
        <v>2386</v>
      </c>
    </row>
    <row r="193" spans="1:2" ht="13.15">
      <c r="A193">
        <v>192</v>
      </c>
      <c r="B193" s="39" t="s">
        <v>2400</v>
      </c>
    </row>
    <row r="194" spans="1:2" ht="13.15">
      <c r="A194">
        <v>193</v>
      </c>
      <c r="B194" s="40" t="s">
        <v>2411</v>
      </c>
    </row>
    <row r="195" spans="1:2" ht="13.15">
      <c r="A195">
        <v>194</v>
      </c>
      <c r="B195" s="39" t="s">
        <v>2422</v>
      </c>
    </row>
    <row r="196" spans="1:2" ht="13.15">
      <c r="A196">
        <v>195</v>
      </c>
      <c r="B196" s="43"/>
    </row>
    <row r="197" spans="1:2" ht="13.15">
      <c r="A197">
        <v>196</v>
      </c>
      <c r="B197" s="34" t="s">
        <v>2447</v>
      </c>
    </row>
    <row r="198" spans="1:2" ht="13.15">
      <c r="A198">
        <v>197</v>
      </c>
      <c r="B198" s="33" t="s">
        <v>2458</v>
      </c>
    </row>
    <row r="199" spans="1:2" ht="13.15">
      <c r="A199">
        <v>198</v>
      </c>
      <c r="B199" s="34" t="s">
        <v>2467</v>
      </c>
    </row>
    <row r="200" spans="1:2" ht="13.15">
      <c r="A200">
        <v>199</v>
      </c>
      <c r="B200" s="33" t="s">
        <v>2481</v>
      </c>
    </row>
    <row r="201" spans="1:2" ht="13.15">
      <c r="A201">
        <v>200</v>
      </c>
      <c r="B201" s="47"/>
    </row>
    <row r="202" spans="1:2" ht="13.15">
      <c r="A202">
        <v>201</v>
      </c>
      <c r="B202" s="37" t="s">
        <v>2490</v>
      </c>
    </row>
    <row r="203" spans="1:2" ht="13.15">
      <c r="A203">
        <v>202</v>
      </c>
      <c r="B203" s="36" t="s">
        <v>2499</v>
      </c>
    </row>
    <row r="204" spans="1:2" ht="13.15">
      <c r="A204">
        <v>203</v>
      </c>
      <c r="B204" s="37" t="s">
        <v>2505</v>
      </c>
    </row>
    <row r="205" spans="1:2" ht="13.15">
      <c r="A205">
        <v>204</v>
      </c>
      <c r="B205" s="36" t="s">
        <v>2519</v>
      </c>
    </row>
    <row r="206" spans="1:2" ht="13.15">
      <c r="A206">
        <v>205</v>
      </c>
      <c r="B206" s="40" t="s">
        <v>2532</v>
      </c>
    </row>
    <row r="207" spans="1:2" ht="13.15">
      <c r="A207">
        <v>206</v>
      </c>
      <c r="B207" s="39" t="s">
        <v>2546</v>
      </c>
    </row>
    <row r="208" spans="1:2" ht="13.15">
      <c r="A208">
        <v>207</v>
      </c>
      <c r="B208" s="40" t="s">
        <v>2559</v>
      </c>
    </row>
    <row r="209" spans="1:2" ht="13.15">
      <c r="A209">
        <v>208</v>
      </c>
      <c r="B209" s="39" t="s">
        <v>2567</v>
      </c>
    </row>
    <row r="210" spans="1:2" ht="13.15">
      <c r="A210">
        <v>209</v>
      </c>
      <c r="B210" s="40" t="s">
        <v>2580</v>
      </c>
    </row>
    <row r="211" spans="1:2" ht="13.15">
      <c r="A211">
        <v>210</v>
      </c>
      <c r="B211" s="34" t="s">
        <v>2591</v>
      </c>
    </row>
    <row r="212" spans="1:2" ht="13.15">
      <c r="A212">
        <v>211</v>
      </c>
      <c r="B212" s="33" t="s">
        <v>2606</v>
      </c>
    </row>
    <row r="213" spans="1:2" ht="13.15">
      <c r="A213">
        <v>212</v>
      </c>
      <c r="B213" s="34" t="s">
        <v>2621</v>
      </c>
    </row>
    <row r="214" spans="1:2" ht="13.15">
      <c r="A214">
        <v>213</v>
      </c>
      <c r="B214" s="33" t="s">
        <v>2634</v>
      </c>
    </row>
    <row r="215" spans="1:2" ht="13.15">
      <c r="A215">
        <v>214</v>
      </c>
      <c r="B215" s="34" t="s">
        <v>2646</v>
      </c>
    </row>
    <row r="216" spans="1:2" ht="13.15">
      <c r="A216">
        <v>215</v>
      </c>
      <c r="B216" s="37" t="s">
        <v>2659</v>
      </c>
    </row>
    <row r="217" spans="1:2" ht="13.15">
      <c r="A217">
        <v>216</v>
      </c>
      <c r="B217" s="36" t="s">
        <v>2671</v>
      </c>
    </row>
    <row r="218" spans="1:2" ht="13.15">
      <c r="A218">
        <v>217</v>
      </c>
      <c r="B218" s="37" t="s">
        <v>2683</v>
      </c>
    </row>
    <row r="219" spans="1:2" ht="13.15">
      <c r="A219">
        <v>218</v>
      </c>
      <c r="B219" s="36" t="s">
        <v>2696</v>
      </c>
    </row>
    <row r="220" spans="1:2" ht="13.15">
      <c r="A220">
        <v>219</v>
      </c>
      <c r="B220" s="37" t="s">
        <v>2709</v>
      </c>
    </row>
    <row r="221" spans="1:2" ht="13.15">
      <c r="A221">
        <v>220</v>
      </c>
      <c r="B221" s="39" t="s">
        <v>2723</v>
      </c>
    </row>
    <row r="222" spans="1:2" ht="13.15">
      <c r="A222">
        <v>221</v>
      </c>
      <c r="B222" s="40" t="s">
        <v>2737</v>
      </c>
    </row>
    <row r="223" spans="1:2" ht="13.15">
      <c r="A223">
        <v>222</v>
      </c>
      <c r="B223" s="39" t="s">
        <v>2748</v>
      </c>
    </row>
    <row r="224" spans="1:2" ht="13.15">
      <c r="A224">
        <v>223</v>
      </c>
      <c r="B224" s="40" t="s">
        <v>2759</v>
      </c>
    </row>
    <row r="225" spans="1:2" ht="13.15">
      <c r="A225">
        <v>224</v>
      </c>
      <c r="B225" s="48"/>
    </row>
    <row r="226" spans="1:2" ht="13.15">
      <c r="A226">
        <v>225</v>
      </c>
      <c r="B226" s="33" t="s">
        <v>2768</v>
      </c>
    </row>
    <row r="227" spans="1:2" ht="13.15">
      <c r="A227">
        <v>226</v>
      </c>
      <c r="B227" s="34" t="s">
        <v>2776</v>
      </c>
    </row>
    <row r="228" spans="1:2" ht="13.15">
      <c r="A228">
        <v>227</v>
      </c>
      <c r="B228" s="33" t="s">
        <v>2791</v>
      </c>
    </row>
    <row r="229" spans="1:2" ht="13.15">
      <c r="A229">
        <v>228</v>
      </c>
      <c r="B229" s="34" t="s">
        <v>2804</v>
      </c>
    </row>
    <row r="230" spans="1:2" ht="13.15">
      <c r="A230">
        <v>229</v>
      </c>
      <c r="B230" s="33" t="s">
        <v>2817</v>
      </c>
    </row>
    <row r="231" spans="1:2" ht="13.15">
      <c r="A231">
        <v>230</v>
      </c>
      <c r="B231" s="36" t="s">
        <v>2828</v>
      </c>
    </row>
    <row r="232" spans="1:2" ht="13.15">
      <c r="A232">
        <v>231</v>
      </c>
      <c r="B232" s="5" t="s">
        <v>2840</v>
      </c>
    </row>
    <row r="233" spans="1:2" ht="13.15">
      <c r="A233">
        <v>232</v>
      </c>
      <c r="B233" s="8" t="s">
        <v>2854</v>
      </c>
    </row>
    <row r="234" spans="1:2" ht="13.15">
      <c r="A234">
        <v>233</v>
      </c>
      <c r="B234" s="5" t="s">
        <v>2867</v>
      </c>
    </row>
    <row r="235" spans="1:2" ht="13.15">
      <c r="A235">
        <v>234</v>
      </c>
      <c r="B235" s="8" t="s">
        <v>2882</v>
      </c>
    </row>
    <row r="236" spans="1:2" ht="13.15">
      <c r="A236">
        <v>235</v>
      </c>
      <c r="B236" s="40" t="s">
        <v>2896</v>
      </c>
    </row>
    <row r="237" spans="1:2" ht="13.15">
      <c r="A237">
        <v>236</v>
      </c>
      <c r="B237" s="39" t="s">
        <v>2910</v>
      </c>
    </row>
    <row r="238" spans="1:2" ht="141">
      <c r="A238">
        <v>237</v>
      </c>
      <c r="B238" s="55" t="s">
        <v>2919</v>
      </c>
    </row>
    <row r="239" spans="1:2" ht="13.15">
      <c r="A239">
        <v>238</v>
      </c>
      <c r="B239" s="48"/>
    </row>
    <row r="240" spans="1:2" ht="13.15">
      <c r="A240">
        <v>239</v>
      </c>
      <c r="B240" s="40" t="s">
        <v>2933</v>
      </c>
    </row>
    <row r="241" spans="1:2" ht="13.15">
      <c r="A241">
        <v>240</v>
      </c>
      <c r="B241" s="34" t="s">
        <v>2947</v>
      </c>
    </row>
    <row r="242" spans="1:2" ht="13.15">
      <c r="A242">
        <v>241</v>
      </c>
      <c r="B242" s="33" t="s">
        <v>2961</v>
      </c>
    </row>
    <row r="243" spans="1:2" ht="13.15">
      <c r="A243">
        <v>242</v>
      </c>
      <c r="B243" s="34" t="s">
        <v>2975</v>
      </c>
    </row>
    <row r="244" spans="1:2" ht="13.15">
      <c r="A244">
        <v>243</v>
      </c>
      <c r="B244" s="33" t="s">
        <v>2989</v>
      </c>
    </row>
    <row r="245" spans="1:2" ht="13.15">
      <c r="A245">
        <v>244</v>
      </c>
      <c r="B245" s="34" t="s">
        <v>3001</v>
      </c>
    </row>
    <row r="246" spans="1:2" ht="13.15">
      <c r="A246">
        <v>245</v>
      </c>
      <c r="B246" s="37" t="s">
        <v>3011</v>
      </c>
    </row>
    <row r="247" spans="1:2" ht="13.15">
      <c r="A247">
        <v>246</v>
      </c>
      <c r="B247" s="36" t="s">
        <v>3024</v>
      </c>
    </row>
    <row r="248" spans="1:2" ht="13.15">
      <c r="A248">
        <v>247</v>
      </c>
      <c r="B248" s="37" t="s">
        <v>3036</v>
      </c>
    </row>
    <row r="249" spans="1:2" ht="13.15">
      <c r="A249">
        <v>248</v>
      </c>
      <c r="B249" s="36" t="s">
        <v>3051</v>
      </c>
    </row>
    <row r="250" spans="1:2" ht="13.15">
      <c r="A250">
        <v>249</v>
      </c>
      <c r="B250" s="37" t="s">
        <v>3065</v>
      </c>
    </row>
    <row r="251" spans="1:2" ht="13.15">
      <c r="A251">
        <v>250</v>
      </c>
      <c r="B251" s="39" t="s">
        <v>3076</v>
      </c>
    </row>
    <row r="252" spans="1:2" ht="13.15">
      <c r="A252">
        <v>251</v>
      </c>
      <c r="B252" s="40" t="s">
        <v>3089</v>
      </c>
    </row>
    <row r="253" spans="1:2" ht="13.15">
      <c r="A253">
        <v>252</v>
      </c>
      <c r="B253" s="39" t="s">
        <v>3098</v>
      </c>
    </row>
    <row r="254" spans="1:2" ht="13.15">
      <c r="A254">
        <v>253</v>
      </c>
      <c r="B254" s="40" t="s">
        <v>3110</v>
      </c>
    </row>
    <row r="255" spans="1:2" ht="13.15">
      <c r="A255">
        <v>254</v>
      </c>
      <c r="B255" s="39" t="s">
        <v>3123</v>
      </c>
    </row>
    <row r="256" spans="1:2" ht="13.15">
      <c r="A256">
        <v>255</v>
      </c>
      <c r="B256" s="33" t="s">
        <v>3133</v>
      </c>
    </row>
    <row r="257" spans="1:2" ht="13.15">
      <c r="A257">
        <v>256</v>
      </c>
      <c r="B257" s="34" t="s">
        <v>3146</v>
      </c>
    </row>
    <row r="258" spans="1:2" ht="13.15">
      <c r="A258">
        <v>257</v>
      </c>
      <c r="B258" s="33" t="s">
        <v>3151</v>
      </c>
    </row>
    <row r="259" spans="1:2" ht="13.15">
      <c r="A259">
        <v>258</v>
      </c>
      <c r="B259" s="34" t="s">
        <v>3165</v>
      </c>
    </row>
    <row r="260" spans="1:2" ht="13.15">
      <c r="A260">
        <v>259</v>
      </c>
      <c r="B260" s="33" t="s">
        <v>3180</v>
      </c>
    </row>
    <row r="261" spans="1:2" ht="13.15">
      <c r="A261">
        <v>260</v>
      </c>
      <c r="B261" s="36" t="s">
        <v>3191</v>
      </c>
    </row>
    <row r="262" spans="1:2" ht="13.15">
      <c r="A262">
        <v>261</v>
      </c>
      <c r="B262" s="37" t="s">
        <v>3200</v>
      </c>
    </row>
    <row r="263" spans="1:2" ht="13.15">
      <c r="A263">
        <v>262</v>
      </c>
      <c r="B263" s="36" t="s">
        <v>3212</v>
      </c>
    </row>
    <row r="264" spans="1:2" ht="13.15">
      <c r="A264">
        <v>263</v>
      </c>
      <c r="B264" s="37" t="s">
        <v>3223</v>
      </c>
    </row>
    <row r="265" spans="1:2" ht="13.15">
      <c r="A265">
        <v>264</v>
      </c>
      <c r="B265" s="36" t="s">
        <v>3234</v>
      </c>
    </row>
    <row r="266" spans="1:2" ht="13.15">
      <c r="A266">
        <v>265</v>
      </c>
      <c r="B266" s="40" t="s">
        <v>3245</v>
      </c>
    </row>
    <row r="267" spans="1:2" ht="13.15">
      <c r="A267">
        <v>266</v>
      </c>
      <c r="B267" s="39" t="s">
        <v>3260</v>
      </c>
    </row>
    <row r="268" spans="1:2" ht="13.15">
      <c r="A268">
        <v>267</v>
      </c>
      <c r="B268" s="40" t="s">
        <v>3273</v>
      </c>
    </row>
    <row r="269" spans="1:2" ht="13.15">
      <c r="A269">
        <v>268</v>
      </c>
      <c r="B269" s="39" t="s">
        <v>3286</v>
      </c>
    </row>
    <row r="270" spans="1:2" ht="13.15">
      <c r="A270">
        <v>269</v>
      </c>
      <c r="B270" s="40" t="s">
        <v>3297</v>
      </c>
    </row>
    <row r="271" spans="1:2" ht="13.15">
      <c r="A271">
        <v>270</v>
      </c>
      <c r="B271" s="34" t="s">
        <v>3307</v>
      </c>
    </row>
    <row r="272" spans="1:2" ht="13.15">
      <c r="A272">
        <v>271</v>
      </c>
      <c r="B272" s="33" t="s">
        <v>3319</v>
      </c>
    </row>
    <row r="273" spans="1:2" ht="13.15">
      <c r="A273">
        <v>272</v>
      </c>
      <c r="B273" s="34" t="s">
        <v>3326</v>
      </c>
    </row>
    <row r="274" spans="1:2" ht="13.15">
      <c r="A274">
        <v>273</v>
      </c>
      <c r="B274" s="33" t="s">
        <v>3337</v>
      </c>
    </row>
    <row r="275" spans="1:2" ht="13.15">
      <c r="A275">
        <v>274</v>
      </c>
      <c r="B275" s="34" t="s">
        <v>3350</v>
      </c>
    </row>
    <row r="276" spans="1:2" ht="35.25">
      <c r="A276">
        <v>275</v>
      </c>
      <c r="B276" s="59" t="s">
        <v>3364</v>
      </c>
    </row>
    <row r="277" spans="1:2" ht="13.15">
      <c r="A277">
        <v>276</v>
      </c>
      <c r="B277" s="36" t="s">
        <v>3378</v>
      </c>
    </row>
    <row r="278" spans="1:2" ht="13.15">
      <c r="A278">
        <v>277</v>
      </c>
      <c r="B278" s="37" t="s">
        <v>3390</v>
      </c>
    </row>
    <row r="279" spans="1:2" ht="13.15">
      <c r="A279">
        <v>278</v>
      </c>
      <c r="B279" s="36" t="s">
        <v>3404</v>
      </c>
    </row>
    <row r="280" spans="1:2" ht="13.15">
      <c r="A280">
        <v>279</v>
      </c>
      <c r="B280" s="37" t="s">
        <v>3415</v>
      </c>
    </row>
    <row r="281" spans="1:2" ht="13.15">
      <c r="A281">
        <v>280</v>
      </c>
      <c r="B281" s="39" t="s">
        <v>3427</v>
      </c>
    </row>
    <row r="282" spans="1:2" ht="13.15">
      <c r="A282">
        <v>281</v>
      </c>
      <c r="B282" s="40" t="s">
        <v>3438</v>
      </c>
    </row>
    <row r="283" spans="1:2" ht="13.15">
      <c r="A283">
        <v>282</v>
      </c>
      <c r="B283" s="39" t="s">
        <v>3452</v>
      </c>
    </row>
    <row r="284" spans="1:2" ht="13.15">
      <c r="A284">
        <v>283</v>
      </c>
      <c r="B284" s="40" t="s">
        <v>3467</v>
      </c>
    </row>
    <row r="285" spans="1:2" ht="13.15">
      <c r="A285">
        <v>284</v>
      </c>
      <c r="B285" s="39" t="s">
        <v>3479</v>
      </c>
    </row>
    <row r="286" spans="1:2" ht="13.15">
      <c r="A286">
        <v>285</v>
      </c>
      <c r="B286" s="33" t="s">
        <v>3492</v>
      </c>
    </row>
    <row r="287" spans="1:2" ht="13.15">
      <c r="A287">
        <v>286</v>
      </c>
      <c r="B287" s="34" t="s">
        <v>3504</v>
      </c>
    </row>
    <row r="288" spans="1:2" ht="13.15">
      <c r="A288">
        <v>287</v>
      </c>
      <c r="B288" s="33" t="s">
        <v>2896</v>
      </c>
    </row>
    <row r="289" spans="1:2" ht="13.15">
      <c r="A289">
        <v>288</v>
      </c>
      <c r="B289" s="34" t="s">
        <v>3531</v>
      </c>
    </row>
    <row r="290" spans="1:2" ht="13.15">
      <c r="A290">
        <v>289</v>
      </c>
      <c r="B290" s="33" t="s">
        <v>3543</v>
      </c>
    </row>
    <row r="291" spans="1:2" ht="13.15">
      <c r="A291">
        <v>290</v>
      </c>
      <c r="B291" s="36" t="s">
        <v>3558</v>
      </c>
    </row>
    <row r="292" spans="1:2" ht="13.15">
      <c r="A292">
        <v>291</v>
      </c>
      <c r="B292" s="47"/>
    </row>
    <row r="293" spans="1:2" ht="13.15">
      <c r="A293">
        <v>292</v>
      </c>
      <c r="B293" s="36" t="s">
        <v>3572</v>
      </c>
    </row>
    <row r="294" spans="1:2" ht="13.15">
      <c r="A294">
        <v>293</v>
      </c>
      <c r="B294" s="37" t="s">
        <v>3582</v>
      </c>
    </row>
    <row r="295" spans="1:2" ht="13.15">
      <c r="A295">
        <v>294</v>
      </c>
      <c r="B295" s="36" t="s">
        <v>3594</v>
      </c>
    </row>
    <row r="296" spans="1:2" ht="13.15">
      <c r="A296">
        <v>295</v>
      </c>
      <c r="B296" s="40" t="s">
        <v>3608</v>
      </c>
    </row>
    <row r="297" spans="1:2" ht="13.15">
      <c r="A297">
        <v>296</v>
      </c>
      <c r="B297" s="39" t="s">
        <v>3620</v>
      </c>
    </row>
    <row r="298" spans="1:2" ht="92.25">
      <c r="A298">
        <v>297</v>
      </c>
      <c r="B298" s="55" t="s">
        <v>3635</v>
      </c>
    </row>
    <row r="299" spans="1:2" ht="13.15">
      <c r="A299">
        <v>298</v>
      </c>
      <c r="B299" s="39" t="s">
        <v>3650</v>
      </c>
    </row>
    <row r="300" spans="1:2" ht="13.15">
      <c r="A300">
        <v>299</v>
      </c>
      <c r="B300" s="40" t="s">
        <v>3661</v>
      </c>
    </row>
    <row r="301" spans="1:2" ht="13.15">
      <c r="A301">
        <v>300</v>
      </c>
      <c r="B301" s="34" t="s">
        <v>3674</v>
      </c>
    </row>
    <row r="302" spans="1:2" ht="13.15">
      <c r="A302">
        <v>301</v>
      </c>
      <c r="B302" s="33" t="s">
        <v>3685</v>
      </c>
    </row>
    <row r="303" spans="1:2" ht="13.15">
      <c r="A303">
        <v>302</v>
      </c>
      <c r="B303" s="34" t="s">
        <v>3698</v>
      </c>
    </row>
    <row r="304" spans="1:2" ht="13.15">
      <c r="A304">
        <v>303</v>
      </c>
      <c r="B304" s="33" t="s">
        <v>3711</v>
      </c>
    </row>
    <row r="305" spans="1:2" ht="13.15">
      <c r="A305">
        <v>304</v>
      </c>
      <c r="B305" s="34" t="s">
        <v>3721</v>
      </c>
    </row>
    <row r="306" spans="1:2" ht="13.15">
      <c r="A306">
        <v>305</v>
      </c>
      <c r="B306" s="37" t="s">
        <v>3730</v>
      </c>
    </row>
    <row r="307" spans="1:2" ht="13.15">
      <c r="A307">
        <v>306</v>
      </c>
      <c r="B307" s="36" t="s">
        <v>3744</v>
      </c>
    </row>
    <row r="308" spans="1:2" ht="13.15">
      <c r="A308">
        <v>307</v>
      </c>
      <c r="B308" s="37" t="s">
        <v>3758</v>
      </c>
    </row>
    <row r="309" spans="1:2" ht="13.15">
      <c r="A309">
        <v>308</v>
      </c>
      <c r="B309" s="36" t="s">
        <v>3773</v>
      </c>
    </row>
    <row r="310" spans="1:2" ht="13.15">
      <c r="A310">
        <v>309</v>
      </c>
      <c r="B310" s="37" t="s">
        <v>3787</v>
      </c>
    </row>
    <row r="311" spans="1:2" ht="13.15">
      <c r="A311">
        <v>310</v>
      </c>
      <c r="B311" s="39" t="s">
        <v>3796</v>
      </c>
    </row>
    <row r="312" spans="1:2" ht="13.15">
      <c r="A312">
        <v>311</v>
      </c>
      <c r="B312" s="40" t="s">
        <v>3811</v>
      </c>
    </row>
    <row r="313" spans="1:2" ht="13.15">
      <c r="A313">
        <v>312</v>
      </c>
      <c r="B313" s="39" t="s">
        <v>3826</v>
      </c>
    </row>
    <row r="314" spans="1:2" ht="13.15">
      <c r="A314">
        <v>313</v>
      </c>
      <c r="B314" s="40" t="s">
        <v>3839</v>
      </c>
    </row>
    <row r="315" spans="1:2" ht="13.15">
      <c r="A315">
        <v>314</v>
      </c>
      <c r="B315" s="39" t="s">
        <v>3853</v>
      </c>
    </row>
    <row r="316" spans="1:2" ht="13.15">
      <c r="A316">
        <v>315</v>
      </c>
      <c r="B316" s="43"/>
    </row>
    <row r="317" spans="1:2" ht="13.15">
      <c r="A317">
        <v>316</v>
      </c>
      <c r="B317" s="34" t="s">
        <v>3862</v>
      </c>
    </row>
    <row r="318" spans="1:2" ht="13.15">
      <c r="A318">
        <v>317</v>
      </c>
      <c r="B318" s="33" t="s">
        <v>3875</v>
      </c>
    </row>
    <row r="319" spans="1:2" ht="13.15">
      <c r="A319">
        <v>318</v>
      </c>
      <c r="B319" s="34" t="s">
        <v>3887</v>
      </c>
    </row>
    <row r="320" spans="1:2" ht="13.15">
      <c r="A320">
        <v>319</v>
      </c>
      <c r="B320" s="33" t="s">
        <v>3902</v>
      </c>
    </row>
    <row r="321" spans="1:2" ht="12.75">
      <c r="A321">
        <v>320</v>
      </c>
      <c r="B321" s="36" t="s">
        <v>3915</v>
      </c>
    </row>
    <row r="322" spans="1:2" ht="13.15">
      <c r="A322">
        <v>321</v>
      </c>
      <c r="B322" s="37" t="s">
        <v>3930</v>
      </c>
    </row>
    <row r="323" spans="1:2" ht="13.15">
      <c r="A323">
        <v>322</v>
      </c>
      <c r="B323" s="36" t="s">
        <v>3943</v>
      </c>
    </row>
    <row r="324" spans="1:2" ht="13.15">
      <c r="A324">
        <v>323</v>
      </c>
      <c r="B324" s="37" t="s">
        <v>3956</v>
      </c>
    </row>
    <row r="325" spans="1:2" ht="13.15">
      <c r="A325">
        <v>324</v>
      </c>
      <c r="B325" s="36" t="s">
        <v>3967</v>
      </c>
    </row>
    <row r="326" spans="1:2" ht="13.15">
      <c r="A326">
        <v>325</v>
      </c>
      <c r="B326" s="40" t="s">
        <v>3981</v>
      </c>
    </row>
    <row r="327" spans="1:2" ht="13.15">
      <c r="A327">
        <v>326</v>
      </c>
      <c r="B327" s="39" t="s">
        <v>3993</v>
      </c>
    </row>
    <row r="328" spans="1:2" ht="13.15">
      <c r="A328">
        <v>327</v>
      </c>
      <c r="B328" s="40" t="s">
        <v>4006</v>
      </c>
    </row>
    <row r="329" spans="1:2" ht="13.15">
      <c r="A329">
        <v>328</v>
      </c>
      <c r="B329" s="48"/>
    </row>
    <row r="330" spans="1:2" ht="13.15">
      <c r="A330">
        <v>329</v>
      </c>
      <c r="B330" s="40" t="s">
        <v>4019</v>
      </c>
    </row>
    <row r="331" spans="1:2" ht="12.75">
      <c r="A331">
        <v>330</v>
      </c>
      <c r="B331" s="34" t="s">
        <v>4034</v>
      </c>
    </row>
    <row r="332" spans="1:2" ht="13.15">
      <c r="A332">
        <v>331</v>
      </c>
      <c r="B332" s="33" t="s">
        <v>4044</v>
      </c>
    </row>
    <row r="333" spans="1:2" ht="13.15">
      <c r="A333">
        <v>332</v>
      </c>
      <c r="B333" s="34" t="s">
        <v>4056</v>
      </c>
    </row>
    <row r="334" spans="1:2" ht="13.15">
      <c r="A334">
        <v>333</v>
      </c>
      <c r="B334" s="33" t="s">
        <v>4070</v>
      </c>
    </row>
    <row r="335" spans="1:2" ht="13.15">
      <c r="A335">
        <v>334</v>
      </c>
      <c r="B335" s="34" t="s">
        <v>4085</v>
      </c>
    </row>
    <row r="336" spans="1:2" ht="13.15">
      <c r="A336">
        <v>335</v>
      </c>
      <c r="B336" s="37" t="s">
        <v>4099</v>
      </c>
    </row>
    <row r="337" spans="1:2" ht="13.15">
      <c r="A337">
        <v>336</v>
      </c>
      <c r="B337" s="36" t="s">
        <v>4113</v>
      </c>
    </row>
    <row r="338" spans="1:2" ht="13.15">
      <c r="A338">
        <v>337</v>
      </c>
      <c r="B338" s="37" t="s">
        <v>4123</v>
      </c>
    </row>
    <row r="339" spans="1:2" ht="13.15">
      <c r="A339">
        <v>338</v>
      </c>
      <c r="B339" s="36" t="s">
        <v>4136</v>
      </c>
    </row>
    <row r="340" spans="1:2" ht="13.15">
      <c r="A340">
        <v>339</v>
      </c>
      <c r="B340" s="37" t="s">
        <v>4147</v>
      </c>
    </row>
    <row r="341" spans="1:2" ht="13.15">
      <c r="A341">
        <v>340</v>
      </c>
      <c r="B341" s="39" t="s">
        <v>4160</v>
      </c>
    </row>
    <row r="342" spans="1:2" ht="13.15">
      <c r="A342">
        <v>341</v>
      </c>
      <c r="B342" s="40" t="s">
        <v>4172</v>
      </c>
    </row>
    <row r="343" spans="1:2" ht="13.15">
      <c r="A343">
        <v>342</v>
      </c>
      <c r="B343" s="39" t="s">
        <v>4185</v>
      </c>
    </row>
    <row r="344" spans="1:2" ht="13.15">
      <c r="A344">
        <v>343</v>
      </c>
      <c r="B344" s="40" t="s">
        <v>4198</v>
      </c>
    </row>
    <row r="345" spans="1:2" ht="13.15">
      <c r="A345">
        <v>344</v>
      </c>
      <c r="B345" s="39" t="s">
        <v>4208</v>
      </c>
    </row>
    <row r="346" spans="1:2" ht="13.15">
      <c r="A346">
        <v>345</v>
      </c>
      <c r="B346" s="33" t="s">
        <v>4217</v>
      </c>
    </row>
    <row r="347" spans="1:2" ht="13.15">
      <c r="A347">
        <v>346</v>
      </c>
      <c r="B347" s="34" t="s">
        <v>4232</v>
      </c>
    </row>
    <row r="348" spans="1:2" ht="13.15">
      <c r="A348">
        <v>347</v>
      </c>
      <c r="B348" s="33" t="s">
        <v>4240</v>
      </c>
    </row>
    <row r="349" spans="1:2" ht="13.15">
      <c r="A349">
        <v>348</v>
      </c>
      <c r="B349" s="34" t="s">
        <v>4253</v>
      </c>
    </row>
    <row r="350" spans="1:2" ht="58.5">
      <c r="A350">
        <v>349</v>
      </c>
      <c r="B350" s="58" t="s">
        <v>4263</v>
      </c>
    </row>
    <row r="351" spans="1:2" ht="13.15">
      <c r="A351">
        <v>350</v>
      </c>
      <c r="B351" s="36" t="s">
        <v>4278</v>
      </c>
    </row>
    <row r="352" spans="1:2" ht="13.15">
      <c r="A352">
        <v>351</v>
      </c>
      <c r="B352" s="47"/>
    </row>
    <row r="353" spans="1:2" ht="13.15">
      <c r="A353">
        <v>352</v>
      </c>
      <c r="B353" s="36" t="s">
        <v>4299</v>
      </c>
    </row>
    <row r="354" spans="1:2" ht="13.15">
      <c r="A354">
        <v>353</v>
      </c>
      <c r="B354" s="37" t="s">
        <v>4312</v>
      </c>
    </row>
    <row r="355" spans="1:2" ht="13.15">
      <c r="A355">
        <v>354</v>
      </c>
      <c r="B355" s="47"/>
    </row>
    <row r="356" spans="1:2" ht="13.15">
      <c r="A356">
        <v>355</v>
      </c>
      <c r="B356" s="40" t="s">
        <v>4326</v>
      </c>
    </row>
    <row r="357" spans="1:2" ht="13.15">
      <c r="A357">
        <v>356</v>
      </c>
      <c r="B357" s="39" t="s">
        <v>4340</v>
      </c>
    </row>
    <row r="358" spans="1:2" ht="13.15">
      <c r="A358">
        <v>357</v>
      </c>
      <c r="B358" s="78" t="s">
        <v>4352</v>
      </c>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E125C-D4DE-48D4-84DC-9C10CA7AAE1E}">
  <sheetPr>
    <outlinePr summaryBelow="0" summaryRight="0"/>
  </sheetPr>
  <dimension ref="A1:B358"/>
  <sheetViews>
    <sheetView zoomScaleNormal="100" workbookViewId="0">
      <pane ySplit="1" topLeftCell="B168" activePane="bottomLeft" state="frozen"/>
      <selection pane="bottomLeft" activeCell="B200" sqref="B200"/>
    </sheetView>
  </sheetViews>
  <sheetFormatPr defaultColWidth="12.5703125" defaultRowHeight="15.75" customHeight="1"/>
  <cols>
    <col min="2" max="2" width="255.42578125" customWidth="1"/>
  </cols>
  <sheetData>
    <row r="1" spans="1:2" ht="15.75" customHeight="1">
      <c r="A1" s="69" t="s">
        <v>4376</v>
      </c>
      <c r="B1" s="68" t="s">
        <v>9</v>
      </c>
    </row>
    <row r="2" spans="1:2" ht="13.15">
      <c r="A2">
        <v>1</v>
      </c>
      <c r="B2" s="35" t="s">
        <v>29</v>
      </c>
    </row>
    <row r="3" spans="1:2" ht="13.15">
      <c r="A3">
        <v>2</v>
      </c>
      <c r="B3" s="34" t="s">
        <v>45</v>
      </c>
    </row>
    <row r="4" spans="1:2" ht="13.15">
      <c r="A4">
        <v>3</v>
      </c>
      <c r="B4" s="33" t="s">
        <v>62</v>
      </c>
    </row>
    <row r="5" spans="1:2" ht="13.15">
      <c r="A5">
        <v>4</v>
      </c>
      <c r="B5" s="34" t="s">
        <v>77</v>
      </c>
    </row>
    <row r="6" spans="1:2" ht="13.15">
      <c r="A6">
        <v>5</v>
      </c>
      <c r="B6" s="37" t="s">
        <v>89</v>
      </c>
    </row>
    <row r="7" spans="1:2" ht="13.15">
      <c r="A7">
        <v>6</v>
      </c>
      <c r="B7" s="36" t="s">
        <v>102</v>
      </c>
    </row>
    <row r="8" spans="1:2" ht="13.15">
      <c r="A8">
        <v>7</v>
      </c>
      <c r="B8" s="37" t="s">
        <v>113</v>
      </c>
    </row>
    <row r="9" spans="1:2" ht="13.15">
      <c r="A9">
        <v>8</v>
      </c>
      <c r="B9" s="47"/>
    </row>
    <row r="10" spans="1:2" ht="13.15">
      <c r="A10">
        <v>9</v>
      </c>
      <c r="B10" s="37" t="s">
        <v>138</v>
      </c>
    </row>
    <row r="11" spans="1:2" ht="13.15">
      <c r="A11">
        <v>10</v>
      </c>
      <c r="B11" s="39" t="s">
        <v>151</v>
      </c>
    </row>
    <row r="12" spans="1:2" ht="13.15">
      <c r="A12">
        <v>11</v>
      </c>
      <c r="B12" s="38" t="s">
        <v>164</v>
      </c>
    </row>
    <row r="13" spans="1:2" ht="13.15">
      <c r="A13">
        <v>12</v>
      </c>
      <c r="B13" s="39" t="s">
        <v>177</v>
      </c>
    </row>
    <row r="14" spans="1:2" ht="13.15">
      <c r="A14">
        <v>13</v>
      </c>
      <c r="B14" s="38" t="s">
        <v>190</v>
      </c>
    </row>
    <row r="15" spans="1:2" ht="13.15">
      <c r="A15">
        <v>14</v>
      </c>
      <c r="B15" s="48"/>
    </row>
    <row r="16" spans="1:2" ht="13.15">
      <c r="A16">
        <v>15</v>
      </c>
      <c r="B16" s="33" t="s">
        <v>214</v>
      </c>
    </row>
    <row r="17" spans="1:2" ht="13.15">
      <c r="A17">
        <v>16</v>
      </c>
      <c r="B17" s="34" t="s">
        <v>89</v>
      </c>
    </row>
    <row r="18" spans="1:2" ht="13.15">
      <c r="A18">
        <v>17</v>
      </c>
      <c r="B18" s="33" t="s">
        <v>243</v>
      </c>
    </row>
    <row r="19" spans="1:2" ht="39.6">
      <c r="A19">
        <v>18</v>
      </c>
      <c r="B19" s="42" t="s">
        <v>257</v>
      </c>
    </row>
    <row r="20" spans="1:2" ht="13.15">
      <c r="A20">
        <v>19</v>
      </c>
      <c r="B20" s="43"/>
    </row>
    <row r="21" spans="1:2" ht="13.15">
      <c r="A21">
        <v>20</v>
      </c>
      <c r="B21" s="47"/>
    </row>
    <row r="22" spans="1:2" ht="13.15">
      <c r="A22">
        <v>21</v>
      </c>
      <c r="B22" s="37" t="s">
        <v>287</v>
      </c>
    </row>
    <row r="23" spans="1:2" ht="13.15">
      <c r="A23">
        <v>22</v>
      </c>
      <c r="B23" s="36" t="s">
        <v>302</v>
      </c>
    </row>
    <row r="24" spans="1:2" ht="13.15">
      <c r="A24">
        <v>23</v>
      </c>
      <c r="B24" s="37" t="s">
        <v>309</v>
      </c>
    </row>
    <row r="25" spans="1:2" ht="13.15">
      <c r="A25">
        <v>24</v>
      </c>
      <c r="B25" s="46" t="s">
        <v>323</v>
      </c>
    </row>
    <row r="26" spans="1:2" ht="13.15">
      <c r="A26">
        <v>25</v>
      </c>
      <c r="B26" s="48"/>
    </row>
    <row r="27" spans="1:2" ht="13.15">
      <c r="A27">
        <v>26</v>
      </c>
      <c r="B27" s="39" t="s">
        <v>309</v>
      </c>
    </row>
    <row r="28" spans="1:2" ht="13.15">
      <c r="A28">
        <v>27</v>
      </c>
      <c r="B28" s="40" t="s">
        <v>348</v>
      </c>
    </row>
    <row r="29" spans="1:2" ht="13.15">
      <c r="A29">
        <v>28</v>
      </c>
      <c r="B29" s="39" t="s">
        <v>89</v>
      </c>
    </row>
    <row r="30" spans="1:2" ht="13.15">
      <c r="A30">
        <v>29</v>
      </c>
      <c r="B30" s="40" t="s">
        <v>370</v>
      </c>
    </row>
    <row r="31" spans="1:2" ht="13.15">
      <c r="A31">
        <v>30</v>
      </c>
      <c r="B31" s="43"/>
    </row>
    <row r="32" spans="1:2" ht="13.15">
      <c r="A32">
        <v>31</v>
      </c>
      <c r="B32" s="33" t="s">
        <v>383</v>
      </c>
    </row>
    <row r="33" spans="1:2" ht="13.15">
      <c r="A33">
        <v>32</v>
      </c>
      <c r="B33" s="34" t="s">
        <v>397</v>
      </c>
    </row>
    <row r="34" spans="1:2" ht="13.15">
      <c r="A34">
        <v>33</v>
      </c>
      <c r="B34" s="33" t="s">
        <v>411</v>
      </c>
    </row>
    <row r="35" spans="1:2" ht="13.15">
      <c r="A35">
        <v>34</v>
      </c>
      <c r="B35" s="34" t="s">
        <v>424</v>
      </c>
    </row>
    <row r="36" spans="1:2" ht="13.15">
      <c r="A36">
        <v>35</v>
      </c>
      <c r="B36" s="47"/>
    </row>
    <row r="37" spans="1:2" ht="13.15">
      <c r="A37">
        <v>36</v>
      </c>
      <c r="B37" s="36" t="s">
        <v>435</v>
      </c>
    </row>
    <row r="38" spans="1:2" ht="13.15">
      <c r="A38">
        <v>37</v>
      </c>
      <c r="B38" s="37" t="s">
        <v>448</v>
      </c>
    </row>
    <row r="39" spans="1:2" ht="13.15">
      <c r="A39">
        <v>38</v>
      </c>
      <c r="B39" s="36" t="s">
        <v>461</v>
      </c>
    </row>
    <row r="40" spans="1:2" ht="13.15">
      <c r="A40">
        <v>39</v>
      </c>
      <c r="B40" s="37" t="s">
        <v>475</v>
      </c>
    </row>
    <row r="41" spans="1:2" ht="13.15">
      <c r="A41">
        <v>40</v>
      </c>
      <c r="B41" s="39" t="s">
        <v>89</v>
      </c>
    </row>
    <row r="42" spans="1:2" ht="13.15">
      <c r="A42">
        <v>41</v>
      </c>
      <c r="B42" s="40" t="s">
        <v>502</v>
      </c>
    </row>
    <row r="43" spans="1:2" ht="13.15">
      <c r="A43">
        <v>42</v>
      </c>
      <c r="B43" s="48"/>
    </row>
    <row r="44" spans="1:2" ht="13.15">
      <c r="A44">
        <v>43</v>
      </c>
      <c r="B44" s="38" t="s">
        <v>530</v>
      </c>
    </row>
    <row r="45" spans="1:2" ht="13.15">
      <c r="A45">
        <v>44</v>
      </c>
      <c r="B45" s="51" t="s">
        <v>544</v>
      </c>
    </row>
    <row r="46" spans="1:2" ht="13.15">
      <c r="A46">
        <v>45</v>
      </c>
      <c r="B46" s="35" t="s">
        <v>557</v>
      </c>
    </row>
    <row r="47" spans="1:2" ht="13.15">
      <c r="A47">
        <v>46</v>
      </c>
      <c r="B47" s="34" t="s">
        <v>570</v>
      </c>
    </row>
    <row r="48" spans="1:2" ht="13.15">
      <c r="A48">
        <v>47</v>
      </c>
      <c r="B48" s="33" t="s">
        <v>576</v>
      </c>
    </row>
    <row r="49" spans="1:2" ht="13.15">
      <c r="A49">
        <v>48</v>
      </c>
      <c r="B49" s="71" t="s">
        <v>589</v>
      </c>
    </row>
    <row r="50" spans="1:2" ht="13.15">
      <c r="A50">
        <v>49</v>
      </c>
      <c r="B50" s="33" t="s">
        <v>106</v>
      </c>
    </row>
    <row r="51" spans="1:2" ht="13.15">
      <c r="A51">
        <v>50</v>
      </c>
      <c r="B51" s="36" t="s">
        <v>614</v>
      </c>
    </row>
    <row r="52" spans="1:2" ht="13.15">
      <c r="A52">
        <v>51</v>
      </c>
      <c r="B52" s="37" t="s">
        <v>626</v>
      </c>
    </row>
    <row r="53" spans="1:2" ht="13.15">
      <c r="A53">
        <v>52</v>
      </c>
      <c r="B53" s="47"/>
    </row>
    <row r="54" spans="1:2" ht="13.15">
      <c r="A54">
        <v>53</v>
      </c>
      <c r="B54" s="44" t="s">
        <v>650</v>
      </c>
    </row>
    <row r="55" spans="1:2" ht="13.15">
      <c r="A55">
        <v>54</v>
      </c>
      <c r="B55" s="46" t="s">
        <v>663</v>
      </c>
    </row>
    <row r="56" spans="1:2" ht="13.15">
      <c r="A56">
        <v>55</v>
      </c>
      <c r="B56" s="44" t="s">
        <v>678</v>
      </c>
    </row>
    <row r="57" spans="1:2" ht="13.15">
      <c r="A57">
        <v>56</v>
      </c>
      <c r="B57" s="39" t="s">
        <v>692</v>
      </c>
    </row>
    <row r="58" spans="1:2" ht="13.15">
      <c r="A58">
        <v>57</v>
      </c>
      <c r="B58" s="38" t="s">
        <v>705</v>
      </c>
    </row>
    <row r="59" spans="1:2" ht="13.15">
      <c r="A59">
        <v>58</v>
      </c>
      <c r="B59" s="51" t="s">
        <v>717</v>
      </c>
    </row>
    <row r="60" spans="1:2" ht="13.15">
      <c r="A60">
        <v>59</v>
      </c>
      <c r="B60" s="40" t="s">
        <v>731</v>
      </c>
    </row>
    <row r="61" spans="1:2" ht="13.15">
      <c r="A61">
        <v>60</v>
      </c>
      <c r="B61" s="34" t="s">
        <v>741</v>
      </c>
    </row>
    <row r="62" spans="1:2" ht="13.15">
      <c r="A62">
        <v>61</v>
      </c>
      <c r="B62" s="35" t="s">
        <v>756</v>
      </c>
    </row>
    <row r="63" spans="1:2" ht="13.15">
      <c r="A63">
        <v>62</v>
      </c>
      <c r="B63" s="34" t="s">
        <v>771</v>
      </c>
    </row>
    <row r="64" spans="1:2" ht="13.15">
      <c r="A64">
        <v>63</v>
      </c>
      <c r="B64" s="33" t="s">
        <v>66</v>
      </c>
    </row>
    <row r="65" spans="1:2" ht="13.15">
      <c r="A65">
        <v>64</v>
      </c>
      <c r="B65" s="43"/>
    </row>
    <row r="66" spans="1:2" ht="13.15">
      <c r="A66">
        <v>65</v>
      </c>
      <c r="B66" s="37" t="s">
        <v>92</v>
      </c>
    </row>
    <row r="67" spans="1:2" ht="13.15">
      <c r="A67">
        <v>66</v>
      </c>
      <c r="B67" s="46" t="s">
        <v>822</v>
      </c>
    </row>
    <row r="68" spans="1:2" ht="13.15">
      <c r="A68">
        <v>67</v>
      </c>
      <c r="B68" s="47"/>
    </row>
    <row r="69" spans="1:2" ht="13.15">
      <c r="A69">
        <v>68</v>
      </c>
      <c r="B69" s="46" t="s">
        <v>840</v>
      </c>
    </row>
    <row r="70" spans="1:2" ht="13.15">
      <c r="A70">
        <v>69</v>
      </c>
      <c r="B70" s="37" t="s">
        <v>89</v>
      </c>
    </row>
    <row r="71" spans="1:2" ht="13.15">
      <c r="A71">
        <v>70</v>
      </c>
      <c r="B71" s="39" t="s">
        <v>66</v>
      </c>
    </row>
    <row r="72" spans="1:2" ht="13.15">
      <c r="A72">
        <v>71</v>
      </c>
      <c r="B72" s="40" t="s">
        <v>89</v>
      </c>
    </row>
    <row r="73" spans="1:2" ht="13.15">
      <c r="A73">
        <v>72</v>
      </c>
      <c r="B73" s="39" t="s">
        <v>888</v>
      </c>
    </row>
    <row r="74" spans="1:2" ht="13.15">
      <c r="A74">
        <v>73</v>
      </c>
      <c r="B74" s="40" t="s">
        <v>903</v>
      </c>
    </row>
    <row r="75" spans="1:2" ht="13.15">
      <c r="A75">
        <v>74</v>
      </c>
      <c r="B75" s="39" t="s">
        <v>89</v>
      </c>
    </row>
    <row r="76" spans="1:2" ht="13.15">
      <c r="A76">
        <v>75</v>
      </c>
      <c r="B76" s="35" t="s">
        <v>927</v>
      </c>
    </row>
    <row r="77" spans="1:2" ht="13.15">
      <c r="A77">
        <v>76</v>
      </c>
      <c r="B77" s="43"/>
    </row>
    <row r="78" spans="1:2" ht="13.15">
      <c r="A78">
        <v>77</v>
      </c>
      <c r="B78" s="33" t="s">
        <v>951</v>
      </c>
    </row>
    <row r="79" spans="1:2" ht="13.15">
      <c r="A79">
        <v>78</v>
      </c>
      <c r="B79" s="71" t="s">
        <v>966</v>
      </c>
    </row>
    <row r="80" spans="1:2" ht="13.15">
      <c r="A80">
        <v>79</v>
      </c>
      <c r="B80" s="35" t="s">
        <v>981</v>
      </c>
    </row>
    <row r="81" spans="1:2" ht="13.15">
      <c r="A81">
        <v>80</v>
      </c>
      <c r="B81" s="36" t="s">
        <v>996</v>
      </c>
    </row>
    <row r="82" spans="1:2" ht="13.15">
      <c r="A82">
        <v>81</v>
      </c>
      <c r="B82" s="37" t="s">
        <v>309</v>
      </c>
    </row>
    <row r="83" spans="1:2" ht="13.15">
      <c r="A83">
        <v>82</v>
      </c>
      <c r="B83" s="36" t="s">
        <v>1021</v>
      </c>
    </row>
    <row r="84" spans="1:2" ht="13.15">
      <c r="A84">
        <v>83</v>
      </c>
      <c r="B84" s="37" t="s">
        <v>1034</v>
      </c>
    </row>
    <row r="85" spans="1:2" ht="13.15">
      <c r="A85">
        <v>84</v>
      </c>
      <c r="B85" s="46" t="s">
        <v>1045</v>
      </c>
    </row>
    <row r="86" spans="1:2" ht="13.15">
      <c r="A86">
        <v>85</v>
      </c>
      <c r="B86" s="38" t="s">
        <v>1060</v>
      </c>
    </row>
    <row r="87" spans="1:2" ht="13.15">
      <c r="A87">
        <v>86</v>
      </c>
      <c r="B87" s="51" t="s">
        <v>1073</v>
      </c>
    </row>
    <row r="88" spans="1:2" ht="13.15">
      <c r="A88">
        <v>87</v>
      </c>
      <c r="B88" s="40" t="s">
        <v>1088</v>
      </c>
    </row>
    <row r="89" spans="1:2" ht="13.15">
      <c r="A89">
        <v>88</v>
      </c>
      <c r="B89" s="39" t="s">
        <v>1103</v>
      </c>
    </row>
    <row r="90" spans="1:2" ht="13.15">
      <c r="A90">
        <v>89</v>
      </c>
      <c r="B90" s="40" t="s">
        <v>1116</v>
      </c>
    </row>
    <row r="91" spans="1:2" ht="13.15">
      <c r="A91">
        <v>90</v>
      </c>
      <c r="B91" s="34" t="s">
        <v>1129</v>
      </c>
    </row>
    <row r="92" spans="1:2" ht="52.9">
      <c r="A92">
        <v>91</v>
      </c>
      <c r="B92" s="52" t="s">
        <v>1143</v>
      </c>
    </row>
    <row r="93" spans="1:2" ht="13.15">
      <c r="A93">
        <v>92</v>
      </c>
      <c r="B93" s="34" t="s">
        <v>1157</v>
      </c>
    </row>
    <row r="94" spans="1:2" ht="39.6">
      <c r="A94">
        <v>93</v>
      </c>
      <c r="B94" s="52" t="s">
        <v>1169</v>
      </c>
    </row>
    <row r="95" spans="1:2" ht="13.15">
      <c r="A95">
        <v>94</v>
      </c>
      <c r="B95" s="34" t="s">
        <v>1184</v>
      </c>
    </row>
    <row r="96" spans="1:2" ht="13.15">
      <c r="A96">
        <v>95</v>
      </c>
      <c r="B96" s="37" t="s">
        <v>1199</v>
      </c>
    </row>
    <row r="97" spans="1:2" ht="13.15">
      <c r="A97">
        <v>96</v>
      </c>
      <c r="B97" s="36" t="s">
        <v>89</v>
      </c>
    </row>
    <row r="98" spans="1:2" ht="13.15">
      <c r="A98">
        <v>97</v>
      </c>
      <c r="B98" s="47"/>
    </row>
    <row r="99" spans="1:2" ht="13.15">
      <c r="A99">
        <v>98</v>
      </c>
      <c r="B99" s="46" t="s">
        <v>1235</v>
      </c>
    </row>
    <row r="100" spans="1:2" ht="13.15">
      <c r="A100">
        <v>99</v>
      </c>
      <c r="B100" s="44" t="s">
        <v>1246</v>
      </c>
    </row>
    <row r="101" spans="1:2" ht="13.15">
      <c r="A101">
        <v>100</v>
      </c>
      <c r="B101" s="39" t="s">
        <v>1258</v>
      </c>
    </row>
    <row r="102" spans="1:2" ht="13.15">
      <c r="A102">
        <v>101</v>
      </c>
      <c r="B102" s="40" t="s">
        <v>1272</v>
      </c>
    </row>
    <row r="103" spans="1:2" ht="13.15">
      <c r="A103">
        <v>102</v>
      </c>
      <c r="B103" s="51" t="s">
        <v>1284</v>
      </c>
    </row>
    <row r="104" spans="1:2" ht="13.15">
      <c r="A104">
        <v>103</v>
      </c>
      <c r="B104" s="38" t="s">
        <v>479</v>
      </c>
    </row>
    <row r="105" spans="1:2" ht="13.15">
      <c r="A105">
        <v>104</v>
      </c>
      <c r="B105" s="51" t="s">
        <v>1309</v>
      </c>
    </row>
    <row r="106" spans="1:2" ht="26.45">
      <c r="A106">
        <v>105</v>
      </c>
      <c r="B106" s="52" t="s">
        <v>1320</v>
      </c>
    </row>
    <row r="107" spans="1:2" ht="13.15">
      <c r="A107">
        <v>106</v>
      </c>
      <c r="B107" s="34" t="s">
        <v>1332</v>
      </c>
    </row>
    <row r="108" spans="1:2" ht="13.15">
      <c r="A108">
        <v>107</v>
      </c>
      <c r="B108" s="33" t="s">
        <v>1343</v>
      </c>
    </row>
    <row r="109" spans="1:2" ht="13.15">
      <c r="A109">
        <v>108</v>
      </c>
      <c r="B109" s="34" t="s">
        <v>1356</v>
      </c>
    </row>
    <row r="110" spans="1:2" ht="13.15">
      <c r="A110">
        <v>109</v>
      </c>
      <c r="B110" s="33" t="s">
        <v>1370</v>
      </c>
    </row>
    <row r="111" spans="1:2" ht="13.15">
      <c r="A111">
        <v>110</v>
      </c>
      <c r="B111" s="46" t="s">
        <v>1382</v>
      </c>
    </row>
    <row r="112" spans="1:2" ht="13.15">
      <c r="A112">
        <v>111</v>
      </c>
      <c r="B112" s="37" t="s">
        <v>1397</v>
      </c>
    </row>
    <row r="113" spans="1:2" ht="13.15">
      <c r="A113">
        <v>112</v>
      </c>
      <c r="B113" s="36" t="s">
        <v>1411</v>
      </c>
    </row>
    <row r="114" spans="1:2" ht="13.15">
      <c r="A114">
        <v>113</v>
      </c>
      <c r="B114" s="47"/>
    </row>
    <row r="115" spans="1:2" ht="13.15">
      <c r="A115">
        <v>114</v>
      </c>
      <c r="B115" s="47"/>
    </row>
    <row r="116" spans="1:2" ht="13.15">
      <c r="A116">
        <v>115</v>
      </c>
      <c r="B116" s="40" t="s">
        <v>1441</v>
      </c>
    </row>
    <row r="117" spans="1:2" ht="13.15">
      <c r="A117">
        <v>116</v>
      </c>
      <c r="B117" s="51" t="s">
        <v>1454</v>
      </c>
    </row>
    <row r="118" spans="1:2" ht="13.15">
      <c r="A118">
        <v>117</v>
      </c>
      <c r="B118" s="40" t="s">
        <v>1466</v>
      </c>
    </row>
    <row r="119" spans="1:2" ht="13.15">
      <c r="A119">
        <v>118</v>
      </c>
      <c r="B119" s="39" t="s">
        <v>1481</v>
      </c>
    </row>
    <row r="120" spans="1:2" ht="13.15">
      <c r="A120">
        <v>119</v>
      </c>
      <c r="B120" s="38" t="s">
        <v>1495</v>
      </c>
    </row>
    <row r="121" spans="1:2" ht="13.15">
      <c r="A121">
        <v>120</v>
      </c>
      <c r="B121" s="43"/>
    </row>
    <row r="122" spans="1:2" ht="13.15">
      <c r="A122">
        <v>121</v>
      </c>
      <c r="B122" s="33" t="s">
        <v>1519</v>
      </c>
    </row>
    <row r="123" spans="1:2" ht="13.15">
      <c r="A123">
        <v>122</v>
      </c>
      <c r="B123" s="34" t="s">
        <v>1533</v>
      </c>
    </row>
    <row r="124" spans="1:2" ht="13.15">
      <c r="A124">
        <v>123</v>
      </c>
      <c r="B124" s="33" t="s">
        <v>89</v>
      </c>
    </row>
    <row r="125" spans="1:2" ht="13.15">
      <c r="A125">
        <v>124</v>
      </c>
      <c r="B125" s="43"/>
    </row>
    <row r="126" spans="1:2" ht="13.15">
      <c r="A126">
        <v>125</v>
      </c>
      <c r="B126" s="37" t="s">
        <v>1569</v>
      </c>
    </row>
    <row r="127" spans="1:2" ht="13.15">
      <c r="A127">
        <v>126</v>
      </c>
      <c r="B127" s="36" t="s">
        <v>1582</v>
      </c>
    </row>
    <row r="128" spans="1:2" ht="13.15">
      <c r="A128">
        <v>127</v>
      </c>
      <c r="B128" s="37" t="s">
        <v>1593</v>
      </c>
    </row>
    <row r="129" spans="1:2" ht="13.15">
      <c r="A129">
        <v>128</v>
      </c>
      <c r="B129" s="46" t="s">
        <v>1605</v>
      </c>
    </row>
    <row r="130" spans="1:2" ht="13.15">
      <c r="A130">
        <v>129</v>
      </c>
      <c r="B130" s="37" t="s">
        <v>1618</v>
      </c>
    </row>
    <row r="131" spans="1:2" ht="13.15">
      <c r="A131">
        <v>130</v>
      </c>
      <c r="B131" s="46" t="s">
        <v>1623</v>
      </c>
    </row>
    <row r="132" spans="1:2" ht="13.15">
      <c r="A132">
        <v>131</v>
      </c>
      <c r="B132" s="40" t="s">
        <v>1635</v>
      </c>
    </row>
    <row r="133" spans="1:2" ht="39.6">
      <c r="A133">
        <v>132</v>
      </c>
      <c r="B133" s="41" t="s">
        <v>1649</v>
      </c>
    </row>
    <row r="134" spans="1:2" ht="13.15">
      <c r="A134">
        <v>133</v>
      </c>
      <c r="B134" s="40" t="s">
        <v>1663</v>
      </c>
    </row>
    <row r="135" spans="1:2" ht="13.15">
      <c r="A135">
        <v>134</v>
      </c>
      <c r="B135" s="34" t="s">
        <v>1678</v>
      </c>
    </row>
    <row r="136" spans="1:2" ht="13.15">
      <c r="A136">
        <v>135</v>
      </c>
      <c r="B136" s="35" t="s">
        <v>1694</v>
      </c>
    </row>
    <row r="137" spans="1:2" ht="13.15">
      <c r="A137">
        <v>136</v>
      </c>
      <c r="B137" s="34" t="s">
        <v>1707</v>
      </c>
    </row>
    <row r="138" spans="1:2" ht="13.15">
      <c r="A138">
        <v>137</v>
      </c>
      <c r="B138" s="33" t="s">
        <v>1720</v>
      </c>
    </row>
    <row r="139" spans="1:2" ht="13.15">
      <c r="A139">
        <v>138</v>
      </c>
      <c r="B139" s="71" t="s">
        <v>1733</v>
      </c>
    </row>
    <row r="140" spans="1:2" ht="13.15">
      <c r="A140">
        <v>139</v>
      </c>
      <c r="B140" s="37" t="s">
        <v>1747</v>
      </c>
    </row>
    <row r="141" spans="1:2" ht="13.15">
      <c r="A141">
        <v>140</v>
      </c>
      <c r="B141" s="36" t="s">
        <v>1760</v>
      </c>
    </row>
    <row r="142" spans="1:2" ht="13.15">
      <c r="A142">
        <v>141</v>
      </c>
      <c r="B142" s="47"/>
    </row>
    <row r="143" spans="1:2" ht="13.15">
      <c r="A143">
        <v>142</v>
      </c>
      <c r="B143" s="36" t="s">
        <v>1784</v>
      </c>
    </row>
    <row r="144" spans="1:2" ht="13.15">
      <c r="A144">
        <v>143</v>
      </c>
      <c r="B144" s="37" t="s">
        <v>89</v>
      </c>
    </row>
    <row r="145" spans="1:2" ht="13.15">
      <c r="A145">
        <v>144</v>
      </c>
      <c r="B145" s="39" t="s">
        <v>1805</v>
      </c>
    </row>
    <row r="146" spans="1:2" ht="13.15">
      <c r="A146">
        <v>145</v>
      </c>
      <c r="B146" s="48"/>
    </row>
    <row r="147" spans="1:2" ht="13.15">
      <c r="A147">
        <v>146</v>
      </c>
      <c r="B147" s="39" t="s">
        <v>1830</v>
      </c>
    </row>
    <row r="148" spans="1:2" ht="13.15">
      <c r="A148">
        <v>147</v>
      </c>
      <c r="B148" s="38" t="s">
        <v>1843</v>
      </c>
    </row>
    <row r="149" spans="1:2" ht="13.15">
      <c r="A149">
        <v>148</v>
      </c>
      <c r="B149" s="39" t="s">
        <v>1857</v>
      </c>
    </row>
    <row r="150" spans="1:2" ht="13.15">
      <c r="A150">
        <v>149</v>
      </c>
      <c r="B150" s="33" t="s">
        <v>1868</v>
      </c>
    </row>
    <row r="151" spans="1:2" ht="13.15">
      <c r="A151">
        <v>150</v>
      </c>
      <c r="B151" s="71" t="s">
        <v>1883</v>
      </c>
    </row>
    <row r="152" spans="1:2" ht="13.15">
      <c r="A152">
        <v>151</v>
      </c>
      <c r="B152" s="33" t="s">
        <v>1897</v>
      </c>
    </row>
    <row r="153" spans="1:2" ht="13.15">
      <c r="A153">
        <v>152</v>
      </c>
      <c r="B153" s="71" t="s">
        <v>1912</v>
      </c>
    </row>
    <row r="154" spans="1:2" ht="13.15">
      <c r="A154">
        <v>153</v>
      </c>
      <c r="B154" s="33" t="s">
        <v>1923</v>
      </c>
    </row>
    <row r="155" spans="1:2" ht="13.15">
      <c r="A155">
        <v>154</v>
      </c>
      <c r="B155" s="36" t="s">
        <v>1933</v>
      </c>
    </row>
    <row r="156" spans="1:2" ht="13.15">
      <c r="A156">
        <v>155</v>
      </c>
      <c r="B156" s="47"/>
    </row>
    <row r="157" spans="1:2" ht="13.15">
      <c r="A157">
        <v>156</v>
      </c>
      <c r="B157" s="46" t="s">
        <v>1948</v>
      </c>
    </row>
    <row r="158" spans="1:2" ht="13.15">
      <c r="A158">
        <v>157</v>
      </c>
      <c r="B158" s="44" t="s">
        <v>1962</v>
      </c>
    </row>
    <row r="159" spans="1:2" ht="13.15">
      <c r="A159">
        <v>158</v>
      </c>
      <c r="B159" s="46" t="s">
        <v>1975</v>
      </c>
    </row>
    <row r="160" spans="1:2" ht="13.15">
      <c r="A160">
        <v>159</v>
      </c>
      <c r="B160" s="40" t="s">
        <v>1988</v>
      </c>
    </row>
    <row r="161" spans="1:2" ht="13.15">
      <c r="A161">
        <v>160</v>
      </c>
      <c r="B161" s="39" t="s">
        <v>1996</v>
      </c>
    </row>
    <row r="162" spans="1:2" ht="13.15">
      <c r="A162">
        <v>161</v>
      </c>
      <c r="B162" s="40" t="s">
        <v>2010</v>
      </c>
    </row>
    <row r="163" spans="1:2" ht="13.15">
      <c r="A163">
        <v>162</v>
      </c>
      <c r="B163" s="39" t="s">
        <v>89</v>
      </c>
    </row>
    <row r="164" spans="1:2" ht="13.15">
      <c r="A164">
        <v>163</v>
      </c>
      <c r="B164" s="48"/>
    </row>
    <row r="165" spans="1:2" ht="13.15">
      <c r="A165">
        <v>164</v>
      </c>
      <c r="B165" s="34" t="s">
        <v>2048</v>
      </c>
    </row>
    <row r="166" spans="1:2" ht="13.15">
      <c r="A166">
        <v>165</v>
      </c>
      <c r="B166" s="33" t="s">
        <v>2059</v>
      </c>
    </row>
    <row r="167" spans="1:2" ht="13.15">
      <c r="A167">
        <v>166</v>
      </c>
      <c r="B167" s="34" t="s">
        <v>352</v>
      </c>
    </row>
    <row r="168" spans="1:2" ht="13.15">
      <c r="A168">
        <v>167</v>
      </c>
      <c r="B168" s="33" t="s">
        <v>2083</v>
      </c>
    </row>
    <row r="169" spans="1:2" ht="13.15">
      <c r="A169">
        <v>168</v>
      </c>
      <c r="B169" s="34" t="s">
        <v>694</v>
      </c>
    </row>
    <row r="170" spans="1:2" ht="13.15">
      <c r="A170">
        <v>169</v>
      </c>
      <c r="B170" s="37" t="s">
        <v>2105</v>
      </c>
    </row>
    <row r="171" spans="1:2" ht="39.6">
      <c r="A171">
        <v>170</v>
      </c>
      <c r="B171" s="50" t="s">
        <v>2118</v>
      </c>
    </row>
    <row r="172" spans="1:2" ht="13.15">
      <c r="A172">
        <v>171</v>
      </c>
      <c r="B172" s="37" t="s">
        <v>479</v>
      </c>
    </row>
    <row r="173" spans="1:2" ht="13.15">
      <c r="A173">
        <v>172</v>
      </c>
      <c r="B173" s="47"/>
    </row>
    <row r="174" spans="1:2" ht="13.15">
      <c r="A174">
        <v>173</v>
      </c>
      <c r="B174" s="37" t="s">
        <v>2151</v>
      </c>
    </row>
    <row r="175" spans="1:2" ht="13.15">
      <c r="A175">
        <v>174</v>
      </c>
      <c r="B175" s="39" t="s">
        <v>2156</v>
      </c>
    </row>
    <row r="176" spans="1:2" ht="13.15">
      <c r="A176">
        <v>175</v>
      </c>
      <c r="B176" s="38" t="s">
        <v>2171</v>
      </c>
    </row>
    <row r="177" spans="1:2" ht="13.15">
      <c r="A177">
        <v>176</v>
      </c>
      <c r="B177" s="39" t="s">
        <v>2186</v>
      </c>
    </row>
    <row r="178" spans="1:2" ht="13.15">
      <c r="A178">
        <v>177</v>
      </c>
      <c r="B178" s="40" t="s">
        <v>2199</v>
      </c>
    </row>
    <row r="179" spans="1:2" ht="13.15">
      <c r="A179">
        <v>178</v>
      </c>
      <c r="B179" s="39" t="s">
        <v>2212</v>
      </c>
    </row>
    <row r="180" spans="1:2" ht="13.15">
      <c r="A180">
        <v>179</v>
      </c>
      <c r="B180" s="33" t="s">
        <v>2221</v>
      </c>
    </row>
    <row r="181" spans="1:2" ht="13.15">
      <c r="A181">
        <v>180</v>
      </c>
      <c r="B181" s="34" t="s">
        <v>2236</v>
      </c>
    </row>
    <row r="182" spans="1:2" ht="13.15">
      <c r="A182">
        <v>181</v>
      </c>
      <c r="B182" s="33" t="s">
        <v>2251</v>
      </c>
    </row>
    <row r="183" spans="1:2" ht="13.15">
      <c r="A183">
        <v>182</v>
      </c>
      <c r="B183" s="34" t="s">
        <v>2265</v>
      </c>
    </row>
    <row r="184" spans="1:2" ht="13.15">
      <c r="A184">
        <v>183</v>
      </c>
      <c r="B184" s="33" t="s">
        <v>2277</v>
      </c>
    </row>
    <row r="185" spans="1:2" ht="13.15">
      <c r="A185">
        <v>184</v>
      </c>
      <c r="B185" s="36" t="s">
        <v>2292</v>
      </c>
    </row>
    <row r="186" spans="1:2" ht="13.15">
      <c r="A186">
        <v>185</v>
      </c>
      <c r="B186" s="44" t="s">
        <v>2306</v>
      </c>
    </row>
    <row r="187" spans="1:2" ht="13.15">
      <c r="A187">
        <v>186</v>
      </c>
      <c r="B187" s="36" t="s">
        <v>2320</v>
      </c>
    </row>
    <row r="188" spans="1:2" ht="13.15">
      <c r="A188">
        <v>187</v>
      </c>
      <c r="B188" s="37" t="s">
        <v>2334</v>
      </c>
    </row>
    <row r="189" spans="1:2" ht="13.15">
      <c r="A189">
        <v>188</v>
      </c>
      <c r="B189" s="46" t="s">
        <v>2347</v>
      </c>
    </row>
    <row r="190" spans="1:2" ht="13.15">
      <c r="A190">
        <v>189</v>
      </c>
      <c r="B190" s="40" t="s">
        <v>106</v>
      </c>
    </row>
    <row r="191" spans="1:2" ht="13.15">
      <c r="A191">
        <v>190</v>
      </c>
      <c r="B191" s="51" t="s">
        <v>2372</v>
      </c>
    </row>
    <row r="192" spans="1:2" ht="13.15">
      <c r="A192">
        <v>191</v>
      </c>
      <c r="B192" s="38" t="s">
        <v>2387</v>
      </c>
    </row>
    <row r="193" spans="1:2" ht="13.15">
      <c r="A193">
        <v>192</v>
      </c>
      <c r="B193" s="48"/>
    </row>
    <row r="194" spans="1:2" ht="13.15">
      <c r="A194">
        <v>193</v>
      </c>
      <c r="B194" s="38" t="s">
        <v>2412</v>
      </c>
    </row>
    <row r="195" spans="1:2" ht="13.15">
      <c r="A195">
        <v>194</v>
      </c>
      <c r="B195" s="71" t="s">
        <v>2423</v>
      </c>
    </row>
    <row r="196" spans="1:2" ht="13.15">
      <c r="A196">
        <v>195</v>
      </c>
      <c r="B196" s="33" t="s">
        <v>2437</v>
      </c>
    </row>
    <row r="197" spans="1:2" ht="13.15">
      <c r="A197">
        <v>196</v>
      </c>
      <c r="B197" s="34" t="s">
        <v>2448</v>
      </c>
    </row>
    <row r="198" spans="1:2" ht="13.15">
      <c r="A198">
        <v>197</v>
      </c>
      <c r="B198" s="43"/>
    </row>
    <row r="199" spans="1:2" ht="13.15">
      <c r="A199">
        <v>198</v>
      </c>
      <c r="B199" s="34" t="s">
        <v>2468</v>
      </c>
    </row>
    <row r="200" spans="1:2" ht="13.15">
      <c r="A200">
        <v>199</v>
      </c>
      <c r="B200" s="40" t="s">
        <v>2482</v>
      </c>
    </row>
    <row r="201" spans="1:2" ht="13.15">
      <c r="A201">
        <v>200</v>
      </c>
      <c r="B201" s="48"/>
    </row>
    <row r="202" spans="1:2" ht="13.15">
      <c r="A202">
        <v>201</v>
      </c>
      <c r="B202" s="48"/>
    </row>
    <row r="203" spans="1:2" ht="13.15">
      <c r="A203">
        <v>202</v>
      </c>
      <c r="B203" s="48"/>
    </row>
    <row r="204" spans="1:2" ht="13.15">
      <c r="A204">
        <v>203</v>
      </c>
      <c r="B204" s="38" t="s">
        <v>2506</v>
      </c>
    </row>
    <row r="205" spans="1:2" ht="13.15">
      <c r="A205">
        <v>204</v>
      </c>
      <c r="B205" s="34" t="s">
        <v>1805</v>
      </c>
    </row>
    <row r="206" spans="1:2" ht="13.15">
      <c r="A206">
        <v>205</v>
      </c>
      <c r="B206" s="33" t="s">
        <v>2533</v>
      </c>
    </row>
    <row r="207" spans="1:2" ht="13.15">
      <c r="A207">
        <v>206</v>
      </c>
      <c r="B207" s="34" t="s">
        <v>2547</v>
      </c>
    </row>
    <row r="208" spans="1:2" ht="13.15">
      <c r="A208">
        <v>207</v>
      </c>
      <c r="B208" s="43"/>
    </row>
    <row r="209" spans="1:2" ht="13.15">
      <c r="A209">
        <v>208</v>
      </c>
      <c r="B209" s="71" t="s">
        <v>2568</v>
      </c>
    </row>
    <row r="210" spans="1:2" ht="13.15">
      <c r="A210">
        <v>209</v>
      </c>
      <c r="B210" s="37" t="s">
        <v>106</v>
      </c>
    </row>
    <row r="211" spans="1:2" ht="13.15">
      <c r="A211">
        <v>210</v>
      </c>
      <c r="B211" s="46" t="s">
        <v>2592</v>
      </c>
    </row>
    <row r="212" spans="1:2" ht="13.15">
      <c r="A212">
        <v>211</v>
      </c>
      <c r="B212" s="37" t="s">
        <v>2607</v>
      </c>
    </row>
    <row r="213" spans="1:2" ht="13.15">
      <c r="A213">
        <v>212</v>
      </c>
      <c r="B213" s="46" t="s">
        <v>2622</v>
      </c>
    </row>
    <row r="214" spans="1:2" ht="13.15">
      <c r="A214">
        <v>213</v>
      </c>
      <c r="B214" s="37" t="s">
        <v>89</v>
      </c>
    </row>
    <row r="215" spans="1:2" ht="13.15">
      <c r="A215">
        <v>214</v>
      </c>
      <c r="B215" s="39" t="s">
        <v>2647</v>
      </c>
    </row>
    <row r="216" spans="1:2" ht="13.15">
      <c r="A216">
        <v>215</v>
      </c>
      <c r="B216" s="40" t="s">
        <v>309</v>
      </c>
    </row>
    <row r="217" spans="1:2" ht="13.15">
      <c r="A217">
        <v>216</v>
      </c>
      <c r="B217" s="39" t="s">
        <v>2672</v>
      </c>
    </row>
    <row r="218" spans="1:2" ht="13.15">
      <c r="A218">
        <v>217</v>
      </c>
      <c r="B218" s="40" t="s">
        <v>2684</v>
      </c>
    </row>
    <row r="219" spans="1:2" ht="13.15">
      <c r="A219">
        <v>218</v>
      </c>
      <c r="B219" s="39" t="s">
        <v>2697</v>
      </c>
    </row>
    <row r="220" spans="1:2" ht="39.6">
      <c r="A220">
        <v>219</v>
      </c>
      <c r="B220" s="76" t="s">
        <v>2710</v>
      </c>
    </row>
    <row r="221" spans="1:2" ht="13.15">
      <c r="A221">
        <v>220</v>
      </c>
      <c r="B221" s="71" t="s">
        <v>2724</v>
      </c>
    </row>
    <row r="222" spans="1:2" ht="13.15">
      <c r="A222">
        <v>221</v>
      </c>
      <c r="B222" s="33" t="s">
        <v>117</v>
      </c>
    </row>
    <row r="223" spans="1:2" ht="13.15">
      <c r="A223">
        <v>222</v>
      </c>
      <c r="B223" s="71" t="s">
        <v>2749</v>
      </c>
    </row>
    <row r="224" spans="1:2" ht="13.15">
      <c r="A224">
        <v>223</v>
      </c>
      <c r="B224" s="35" t="s">
        <v>2760</v>
      </c>
    </row>
    <row r="225" spans="1:2" ht="13.15">
      <c r="A225">
        <v>224</v>
      </c>
      <c r="B225" s="43"/>
    </row>
    <row r="226" spans="1:2" ht="13.15">
      <c r="A226">
        <v>225</v>
      </c>
      <c r="B226" s="37" t="s">
        <v>2190</v>
      </c>
    </row>
    <row r="227" spans="1:2" ht="13.15">
      <c r="A227">
        <v>226</v>
      </c>
      <c r="B227" s="36" t="s">
        <v>2777</v>
      </c>
    </row>
    <row r="228" spans="1:2" ht="13.15">
      <c r="A228">
        <v>227</v>
      </c>
      <c r="B228" s="37" t="s">
        <v>2792</v>
      </c>
    </row>
    <row r="229" spans="1:2" ht="13.15">
      <c r="A229">
        <v>228</v>
      </c>
      <c r="B229" s="36" t="s">
        <v>2805</v>
      </c>
    </row>
    <row r="230" spans="1:2" ht="13.15">
      <c r="A230">
        <v>229</v>
      </c>
      <c r="B230" s="37" t="s">
        <v>2818</v>
      </c>
    </row>
    <row r="231" spans="1:2" ht="13.15">
      <c r="A231">
        <v>230</v>
      </c>
      <c r="B231" s="39" t="s">
        <v>62</v>
      </c>
    </row>
    <row r="232" spans="1:2" ht="13.15">
      <c r="A232">
        <v>231</v>
      </c>
      <c r="B232" s="40" t="s">
        <v>2841</v>
      </c>
    </row>
    <row r="233" spans="1:2" ht="13.15">
      <c r="A233">
        <v>232</v>
      </c>
      <c r="B233" s="39" t="s">
        <v>479</v>
      </c>
    </row>
    <row r="234" spans="1:2" ht="13.15">
      <c r="A234">
        <v>233</v>
      </c>
      <c r="B234" s="38" t="s">
        <v>2868</v>
      </c>
    </row>
    <row r="235" spans="1:2" ht="13.15">
      <c r="A235">
        <v>234</v>
      </c>
      <c r="B235" s="51" t="s">
        <v>2883</v>
      </c>
    </row>
    <row r="236" spans="1:2" ht="13.15">
      <c r="A236">
        <v>235</v>
      </c>
      <c r="B236" s="33" t="s">
        <v>2897</v>
      </c>
    </row>
    <row r="237" spans="1:2" ht="13.15">
      <c r="A237">
        <v>236</v>
      </c>
      <c r="B237" s="43"/>
    </row>
    <row r="238" spans="1:2" ht="66">
      <c r="A238">
        <v>237</v>
      </c>
      <c r="B238" s="52" t="s">
        <v>2920</v>
      </c>
    </row>
    <row r="239" spans="1:2" ht="13.15">
      <c r="A239">
        <v>238</v>
      </c>
      <c r="B239" s="43"/>
    </row>
    <row r="240" spans="1:2" ht="13.15">
      <c r="A240">
        <v>239</v>
      </c>
      <c r="B240" s="33" t="s">
        <v>2934</v>
      </c>
    </row>
    <row r="241" spans="1:2" ht="13.15">
      <c r="A241">
        <v>240</v>
      </c>
      <c r="B241" s="34" t="s">
        <v>2948</v>
      </c>
    </row>
    <row r="242" spans="1:2" ht="13.15">
      <c r="A242">
        <v>241</v>
      </c>
      <c r="B242" s="44" t="s">
        <v>2962</v>
      </c>
    </row>
    <row r="243" spans="1:2" ht="13.15">
      <c r="A243">
        <v>242</v>
      </c>
      <c r="B243" s="36" t="s">
        <v>2976</v>
      </c>
    </row>
    <row r="244" spans="1:2" ht="13.15">
      <c r="A244">
        <v>243</v>
      </c>
      <c r="B244" s="37" t="s">
        <v>2990</v>
      </c>
    </row>
    <row r="245" spans="1:2" ht="13.15">
      <c r="A245">
        <v>244</v>
      </c>
      <c r="B245" s="36" t="s">
        <v>3002</v>
      </c>
    </row>
    <row r="246" spans="1:2" ht="13.15">
      <c r="A246">
        <v>245</v>
      </c>
      <c r="B246" s="40" t="s">
        <v>106</v>
      </c>
    </row>
    <row r="247" spans="1:2" ht="13.15">
      <c r="A247">
        <v>246</v>
      </c>
      <c r="B247" s="39" t="s">
        <v>3025</v>
      </c>
    </row>
    <row r="248" spans="1:2" ht="13.15">
      <c r="A248">
        <v>247</v>
      </c>
      <c r="B248" s="38" t="s">
        <v>3037</v>
      </c>
    </row>
    <row r="249" spans="1:2" ht="13.15">
      <c r="A249">
        <v>248</v>
      </c>
      <c r="B249" s="39" t="s">
        <v>3052</v>
      </c>
    </row>
    <row r="250" spans="1:2" ht="13.15">
      <c r="A250">
        <v>249</v>
      </c>
      <c r="B250" s="40" t="s">
        <v>92</v>
      </c>
    </row>
    <row r="251" spans="1:2" ht="13.15">
      <c r="A251">
        <v>250</v>
      </c>
      <c r="B251" s="34" t="s">
        <v>448</v>
      </c>
    </row>
    <row r="252" spans="1:2" ht="13.15">
      <c r="A252">
        <v>251</v>
      </c>
      <c r="B252" s="33" t="s">
        <v>3090</v>
      </c>
    </row>
    <row r="253" spans="1:2" ht="13.15">
      <c r="A253">
        <v>252</v>
      </c>
      <c r="B253" s="34" t="s">
        <v>1809</v>
      </c>
    </row>
    <row r="254" spans="1:2" ht="13.15">
      <c r="A254">
        <v>253</v>
      </c>
      <c r="B254" s="33" t="s">
        <v>3111</v>
      </c>
    </row>
    <row r="255" spans="1:2" ht="13.15">
      <c r="A255">
        <v>254</v>
      </c>
      <c r="B255" s="34" t="s">
        <v>3124</v>
      </c>
    </row>
    <row r="256" spans="1:2" ht="13.15">
      <c r="A256">
        <v>255</v>
      </c>
      <c r="B256" s="37" t="s">
        <v>3134</v>
      </c>
    </row>
    <row r="257" spans="1:2" ht="13.15">
      <c r="A257">
        <v>256</v>
      </c>
      <c r="B257" s="36" t="s">
        <v>3147</v>
      </c>
    </row>
    <row r="258" spans="1:2" ht="13.15">
      <c r="A258">
        <v>257</v>
      </c>
      <c r="B258" s="37" t="s">
        <v>3152</v>
      </c>
    </row>
    <row r="259" spans="1:2" ht="26.45">
      <c r="A259">
        <v>258</v>
      </c>
      <c r="B259" s="50" t="s">
        <v>3166</v>
      </c>
    </row>
    <row r="260" spans="1:2" ht="13.15">
      <c r="A260">
        <v>259</v>
      </c>
      <c r="B260" s="37" t="s">
        <v>424</v>
      </c>
    </row>
    <row r="261" spans="1:2" ht="13.15">
      <c r="A261">
        <v>260</v>
      </c>
      <c r="B261" s="39" t="s">
        <v>89</v>
      </c>
    </row>
    <row r="262" spans="1:2" ht="13.15">
      <c r="A262">
        <v>261</v>
      </c>
      <c r="B262" s="40" t="s">
        <v>3201</v>
      </c>
    </row>
    <row r="263" spans="1:2" ht="13.15">
      <c r="A263">
        <v>262</v>
      </c>
      <c r="B263" s="48"/>
    </row>
    <row r="264" spans="1:2" ht="13.15">
      <c r="A264">
        <v>263</v>
      </c>
      <c r="B264" s="40" t="s">
        <v>89</v>
      </c>
    </row>
    <row r="265" spans="1:2" ht="13.15">
      <c r="A265">
        <v>264</v>
      </c>
      <c r="B265" s="39" t="s">
        <v>3235</v>
      </c>
    </row>
    <row r="266" spans="1:2" ht="13.15">
      <c r="A266">
        <v>265</v>
      </c>
      <c r="B266" s="35" t="s">
        <v>3246</v>
      </c>
    </row>
    <row r="267" spans="1:2" ht="13.15">
      <c r="A267">
        <v>266</v>
      </c>
      <c r="B267" s="34" t="s">
        <v>3261</v>
      </c>
    </row>
    <row r="268" spans="1:2" ht="13.15">
      <c r="A268">
        <v>267</v>
      </c>
      <c r="B268" s="33" t="s">
        <v>3274</v>
      </c>
    </row>
    <row r="269" spans="1:2" ht="13.15">
      <c r="A269">
        <v>268</v>
      </c>
      <c r="B269" s="34" t="s">
        <v>3287</v>
      </c>
    </row>
    <row r="270" spans="1:2" ht="13.15">
      <c r="A270">
        <v>269</v>
      </c>
      <c r="B270" s="33" t="s">
        <v>106</v>
      </c>
    </row>
    <row r="271" spans="1:2" ht="13.15">
      <c r="A271">
        <v>270</v>
      </c>
      <c r="B271" s="36" t="s">
        <v>3308</v>
      </c>
    </row>
    <row r="272" spans="1:2" ht="13.15">
      <c r="A272">
        <v>271</v>
      </c>
      <c r="B272" s="37" t="s">
        <v>3320</v>
      </c>
    </row>
    <row r="273" spans="1:2" ht="13.15">
      <c r="A273">
        <v>272</v>
      </c>
      <c r="B273" s="36" t="s">
        <v>3327</v>
      </c>
    </row>
    <row r="274" spans="1:2" ht="13.15">
      <c r="A274">
        <v>273</v>
      </c>
      <c r="B274" s="37" t="s">
        <v>3338</v>
      </c>
    </row>
    <row r="275" spans="1:2" ht="13.15">
      <c r="A275">
        <v>274</v>
      </c>
      <c r="B275" s="36" t="s">
        <v>479</v>
      </c>
    </row>
    <row r="276" spans="1:2" ht="13.15">
      <c r="A276">
        <v>275</v>
      </c>
      <c r="B276" s="48"/>
    </row>
    <row r="277" spans="1:2" ht="13.15">
      <c r="A277">
        <v>276</v>
      </c>
      <c r="B277" s="39" t="s">
        <v>89</v>
      </c>
    </row>
    <row r="278" spans="1:2" ht="13.15">
      <c r="A278">
        <v>277</v>
      </c>
      <c r="B278" s="40" t="s">
        <v>3391</v>
      </c>
    </row>
    <row r="279" spans="1:2" ht="13.15">
      <c r="A279">
        <v>278</v>
      </c>
      <c r="B279" s="39" t="s">
        <v>3405</v>
      </c>
    </row>
    <row r="280" spans="1:2" ht="13.15">
      <c r="A280">
        <v>279</v>
      </c>
      <c r="B280" s="40" t="s">
        <v>3416</v>
      </c>
    </row>
    <row r="281" spans="1:2" ht="13.15">
      <c r="A281">
        <v>280</v>
      </c>
      <c r="B281" s="34" t="s">
        <v>3428</v>
      </c>
    </row>
    <row r="282" spans="1:2" ht="13.15">
      <c r="A282">
        <v>281</v>
      </c>
      <c r="B282" s="33" t="s">
        <v>3439</v>
      </c>
    </row>
    <row r="283" spans="1:2" ht="13.15">
      <c r="A283">
        <v>282</v>
      </c>
      <c r="B283" s="34" t="s">
        <v>3453</v>
      </c>
    </row>
    <row r="284" spans="1:2" ht="13.15">
      <c r="A284">
        <v>283</v>
      </c>
      <c r="B284" s="33" t="s">
        <v>3468</v>
      </c>
    </row>
    <row r="285" spans="1:2" ht="13.15">
      <c r="A285">
        <v>284</v>
      </c>
      <c r="B285" s="43"/>
    </row>
    <row r="286" spans="1:2" ht="13.15">
      <c r="A286">
        <v>285</v>
      </c>
      <c r="B286" s="37" t="s">
        <v>3493</v>
      </c>
    </row>
    <row r="287" spans="1:2" ht="13.15">
      <c r="A287">
        <v>286</v>
      </c>
      <c r="B287" s="36" t="s">
        <v>3505</v>
      </c>
    </row>
    <row r="288" spans="1:2" ht="13.15">
      <c r="A288">
        <v>287</v>
      </c>
      <c r="B288" s="37" t="s">
        <v>106</v>
      </c>
    </row>
    <row r="289" spans="1:2" ht="13.15">
      <c r="A289">
        <v>288</v>
      </c>
      <c r="B289" s="36" t="s">
        <v>3532</v>
      </c>
    </row>
    <row r="290" spans="1:2" ht="13.15">
      <c r="A290">
        <v>289</v>
      </c>
      <c r="B290" s="37" t="s">
        <v>3544</v>
      </c>
    </row>
    <row r="291" spans="1:2" ht="13.15">
      <c r="A291">
        <v>290</v>
      </c>
      <c r="B291" s="39" t="s">
        <v>3559</v>
      </c>
    </row>
    <row r="292" spans="1:2" ht="13.15">
      <c r="A292">
        <v>291</v>
      </c>
      <c r="B292" s="48"/>
    </row>
    <row r="293" spans="1:2" ht="13.15">
      <c r="A293">
        <v>292</v>
      </c>
      <c r="B293" s="39" t="s">
        <v>3573</v>
      </c>
    </row>
    <row r="294" spans="1:2" ht="13.15">
      <c r="A294">
        <v>293</v>
      </c>
      <c r="B294" s="48"/>
    </row>
    <row r="295" spans="1:2" ht="13.15">
      <c r="A295">
        <v>294</v>
      </c>
      <c r="B295" s="39" t="s">
        <v>3595</v>
      </c>
    </row>
    <row r="296" spans="1:2" ht="13.15">
      <c r="A296">
        <v>295</v>
      </c>
      <c r="B296" s="33" t="s">
        <v>3609</v>
      </c>
    </row>
    <row r="297" spans="1:2" ht="13.15">
      <c r="A297">
        <v>296</v>
      </c>
      <c r="B297" s="34" t="s">
        <v>3621</v>
      </c>
    </row>
    <row r="298" spans="1:2" ht="13.15">
      <c r="A298">
        <v>297</v>
      </c>
      <c r="B298" s="33" t="s">
        <v>3636</v>
      </c>
    </row>
    <row r="299" spans="1:2" ht="13.15">
      <c r="A299">
        <v>298</v>
      </c>
      <c r="B299" s="34" t="s">
        <v>3651</v>
      </c>
    </row>
    <row r="300" spans="1:2" ht="13.15">
      <c r="A300">
        <v>299</v>
      </c>
      <c r="B300" s="33" t="s">
        <v>3662</v>
      </c>
    </row>
    <row r="301" spans="1:2" ht="13.15">
      <c r="A301">
        <v>300</v>
      </c>
      <c r="B301" s="36" t="s">
        <v>3675</v>
      </c>
    </row>
    <row r="302" spans="1:2" ht="13.15">
      <c r="A302">
        <v>301</v>
      </c>
      <c r="B302" s="37" t="s">
        <v>3686</v>
      </c>
    </row>
    <row r="303" spans="1:2" ht="13.15">
      <c r="A303">
        <v>302</v>
      </c>
      <c r="B303" s="36" t="s">
        <v>3699</v>
      </c>
    </row>
    <row r="304" spans="1:2" ht="13.15">
      <c r="A304">
        <v>303</v>
      </c>
      <c r="B304" s="37" t="s">
        <v>3712</v>
      </c>
    </row>
    <row r="305" spans="1:2" ht="13.15">
      <c r="A305">
        <v>304</v>
      </c>
      <c r="B305" s="36" t="s">
        <v>3722</v>
      </c>
    </row>
    <row r="306" spans="1:2" ht="13.15">
      <c r="A306">
        <v>305</v>
      </c>
      <c r="B306" s="40" t="s">
        <v>3731</v>
      </c>
    </row>
    <row r="307" spans="1:2" ht="13.15">
      <c r="A307">
        <v>306</v>
      </c>
      <c r="B307" s="39" t="s">
        <v>3745</v>
      </c>
    </row>
    <row r="308" spans="1:2" ht="13.15">
      <c r="A308">
        <v>307</v>
      </c>
      <c r="B308" s="40" t="s">
        <v>3759</v>
      </c>
    </row>
    <row r="309" spans="1:2" ht="13.15">
      <c r="A309">
        <v>308</v>
      </c>
      <c r="B309" s="39" t="s">
        <v>3774</v>
      </c>
    </row>
    <row r="310" spans="1:2" ht="13.15">
      <c r="A310">
        <v>309</v>
      </c>
      <c r="B310" s="40" t="s">
        <v>3788</v>
      </c>
    </row>
    <row r="311" spans="1:2" ht="13.15">
      <c r="A311">
        <v>310</v>
      </c>
      <c r="B311" s="34" t="s">
        <v>3797</v>
      </c>
    </row>
    <row r="312" spans="1:2" ht="13.15">
      <c r="A312">
        <v>311</v>
      </c>
      <c r="B312" s="33" t="s">
        <v>3812</v>
      </c>
    </row>
    <row r="313" spans="1:2" ht="13.15">
      <c r="A313">
        <v>312</v>
      </c>
      <c r="B313" s="34" t="s">
        <v>1311</v>
      </c>
    </row>
    <row r="314" spans="1:2" ht="13.15">
      <c r="A314">
        <v>313</v>
      </c>
      <c r="B314" s="33" t="s">
        <v>3840</v>
      </c>
    </row>
    <row r="315" spans="1:2" ht="13.15">
      <c r="A315">
        <v>314</v>
      </c>
      <c r="B315" s="34" t="s">
        <v>3854</v>
      </c>
    </row>
    <row r="316" spans="1:2" ht="13.15">
      <c r="A316">
        <v>315</v>
      </c>
      <c r="B316" s="47"/>
    </row>
    <row r="317" spans="1:2" ht="13.15">
      <c r="A317">
        <v>316</v>
      </c>
      <c r="B317" s="36" t="s">
        <v>106</v>
      </c>
    </row>
    <row r="318" spans="1:2" ht="13.15">
      <c r="A318">
        <v>317</v>
      </c>
      <c r="B318" s="37" t="s">
        <v>3876</v>
      </c>
    </row>
    <row r="319" spans="1:2" ht="13.15">
      <c r="A319">
        <v>318</v>
      </c>
      <c r="B319" s="36" t="s">
        <v>3888</v>
      </c>
    </row>
    <row r="320" spans="1:2" ht="13.15">
      <c r="A320">
        <v>319</v>
      </c>
      <c r="B320" s="37" t="s">
        <v>3903</v>
      </c>
    </row>
    <row r="321" spans="1:2" ht="13.15">
      <c r="A321">
        <v>320</v>
      </c>
      <c r="B321" s="39" t="s">
        <v>3916</v>
      </c>
    </row>
    <row r="322" spans="1:2" ht="13.15">
      <c r="A322">
        <v>321</v>
      </c>
      <c r="B322" s="40" t="s">
        <v>3931</v>
      </c>
    </row>
    <row r="323" spans="1:2" ht="13.15">
      <c r="A323">
        <v>322</v>
      </c>
      <c r="B323" s="39" t="s">
        <v>3944</v>
      </c>
    </row>
    <row r="324" spans="1:2" ht="13.15">
      <c r="A324">
        <v>323</v>
      </c>
      <c r="B324" s="40" t="s">
        <v>3957</v>
      </c>
    </row>
    <row r="325" spans="1:2" ht="13.15">
      <c r="A325">
        <v>324</v>
      </c>
      <c r="B325" s="39" t="s">
        <v>3968</v>
      </c>
    </row>
    <row r="326" spans="1:2" ht="13.15">
      <c r="A326">
        <v>325</v>
      </c>
      <c r="B326" s="33" t="s">
        <v>3982</v>
      </c>
    </row>
    <row r="327" spans="1:2" ht="13.15">
      <c r="A327">
        <v>326</v>
      </c>
      <c r="B327" s="34" t="s">
        <v>694</v>
      </c>
    </row>
    <row r="328" spans="1:2" ht="13.15">
      <c r="A328">
        <v>327</v>
      </c>
      <c r="B328" s="33" t="s">
        <v>694</v>
      </c>
    </row>
    <row r="329" spans="1:2" ht="13.15">
      <c r="A329">
        <v>328</v>
      </c>
      <c r="B329" s="43"/>
    </row>
    <row r="330" spans="1:2" ht="13.15">
      <c r="A330">
        <v>329</v>
      </c>
      <c r="B330" s="81" t="s">
        <v>4020</v>
      </c>
    </row>
    <row r="331" spans="1:2" ht="13.15">
      <c r="A331">
        <v>330</v>
      </c>
      <c r="B331" s="47"/>
    </row>
    <row r="332" spans="1:2" ht="13.15">
      <c r="A332">
        <v>331</v>
      </c>
      <c r="B332" s="37" t="s">
        <v>4045</v>
      </c>
    </row>
    <row r="333" spans="1:2" ht="13.15">
      <c r="A333">
        <v>332</v>
      </c>
      <c r="B333" s="36" t="s">
        <v>4057</v>
      </c>
    </row>
    <row r="334" spans="1:2" ht="39.6">
      <c r="A334">
        <v>333</v>
      </c>
      <c r="B334" s="59" t="s">
        <v>4071</v>
      </c>
    </row>
    <row r="335" spans="1:2" ht="13.15">
      <c r="A335">
        <v>334</v>
      </c>
      <c r="B335" s="36" t="s">
        <v>4086</v>
      </c>
    </row>
    <row r="336" spans="1:2" ht="13.15">
      <c r="A336">
        <v>335</v>
      </c>
      <c r="B336" s="40" t="s">
        <v>4100</v>
      </c>
    </row>
    <row r="337" spans="1:2" ht="13.15">
      <c r="A337">
        <v>336</v>
      </c>
      <c r="B337" s="39" t="s">
        <v>4114</v>
      </c>
    </row>
    <row r="338" spans="1:2" ht="13.15">
      <c r="A338">
        <v>337</v>
      </c>
      <c r="B338" s="40" t="s">
        <v>4124</v>
      </c>
    </row>
    <row r="339" spans="1:2" ht="13.15">
      <c r="A339">
        <v>338</v>
      </c>
      <c r="B339" s="39" t="s">
        <v>1805</v>
      </c>
    </row>
    <row r="340" spans="1:2" ht="13.15">
      <c r="A340">
        <v>339</v>
      </c>
      <c r="B340" s="40" t="s">
        <v>4148</v>
      </c>
    </row>
    <row r="341" spans="1:2" ht="13.15">
      <c r="A341">
        <v>340</v>
      </c>
      <c r="B341" s="34" t="s">
        <v>106</v>
      </c>
    </row>
    <row r="342" spans="1:2" ht="13.15">
      <c r="A342">
        <v>341</v>
      </c>
      <c r="B342" s="33" t="s">
        <v>4173</v>
      </c>
    </row>
    <row r="343" spans="1:2" ht="13.15">
      <c r="A343">
        <v>342</v>
      </c>
      <c r="B343" s="34" t="s">
        <v>4186</v>
      </c>
    </row>
    <row r="344" spans="1:2" ht="13.15">
      <c r="A344">
        <v>343</v>
      </c>
      <c r="B344" s="33" t="s">
        <v>66</v>
      </c>
    </row>
    <row r="345" spans="1:2" ht="13.15">
      <c r="A345">
        <v>344</v>
      </c>
      <c r="B345" s="34" t="s">
        <v>62</v>
      </c>
    </row>
    <row r="346" spans="1:2" ht="13.15">
      <c r="A346">
        <v>345</v>
      </c>
      <c r="B346" s="37" t="s">
        <v>4218</v>
      </c>
    </row>
    <row r="347" spans="1:2" ht="13.15">
      <c r="A347">
        <v>346</v>
      </c>
      <c r="B347" s="36" t="s">
        <v>4233</v>
      </c>
    </row>
    <row r="348" spans="1:2" ht="13.15">
      <c r="A348">
        <v>347</v>
      </c>
      <c r="B348" s="37" t="s">
        <v>4241</v>
      </c>
    </row>
    <row r="349" spans="1:2" ht="13.15">
      <c r="A349">
        <v>348</v>
      </c>
      <c r="B349" s="36" t="s">
        <v>1805</v>
      </c>
    </row>
    <row r="350" spans="1:2" ht="13.15">
      <c r="A350">
        <v>349</v>
      </c>
      <c r="B350" s="37" t="s">
        <v>4264</v>
      </c>
    </row>
    <row r="351" spans="1:2" ht="13.15">
      <c r="A351">
        <v>350</v>
      </c>
      <c r="B351" s="39" t="s">
        <v>4279</v>
      </c>
    </row>
    <row r="352" spans="1:2" ht="13.15">
      <c r="A352">
        <v>351</v>
      </c>
      <c r="B352" s="48"/>
    </row>
    <row r="353" spans="1:2" ht="13.15">
      <c r="A353">
        <v>352</v>
      </c>
      <c r="B353" s="39" t="s">
        <v>106</v>
      </c>
    </row>
    <row r="354" spans="1:2" ht="13.15">
      <c r="A354">
        <v>353</v>
      </c>
      <c r="B354" s="40" t="s">
        <v>4313</v>
      </c>
    </row>
    <row r="355" spans="1:2" ht="13.15">
      <c r="A355">
        <v>354</v>
      </c>
      <c r="B355" s="48"/>
    </row>
    <row r="356" spans="1:2" ht="13.15">
      <c r="A356">
        <v>355</v>
      </c>
      <c r="B356" s="43"/>
    </row>
    <row r="357" spans="1:2" ht="13.15">
      <c r="A357">
        <v>356</v>
      </c>
      <c r="B357" s="43"/>
    </row>
    <row r="358" spans="1:2" ht="13.15">
      <c r="A358">
        <v>357</v>
      </c>
      <c r="B358" s="43"/>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68BD3-E7D2-4CF2-A586-F5FD85B48498}">
  <sheetPr>
    <outlinePr summaryBelow="0" summaryRight="0"/>
  </sheetPr>
  <dimension ref="A1:B358"/>
  <sheetViews>
    <sheetView zoomScale="115" zoomScaleNormal="115" workbookViewId="0">
      <pane ySplit="1" topLeftCell="A344" activePane="bottomLeft" state="frozen"/>
      <selection pane="bottomLeft" activeCell="B356" sqref="B356:B358"/>
    </sheetView>
  </sheetViews>
  <sheetFormatPr defaultColWidth="12.5703125" defaultRowHeight="15.75" customHeight="1"/>
  <cols>
    <col min="2" max="2" width="255.42578125" customWidth="1"/>
  </cols>
  <sheetData>
    <row r="1" spans="1:2" ht="15.75" customHeight="1">
      <c r="A1" s="69" t="s">
        <v>4376</v>
      </c>
      <c r="B1" s="68" t="s">
        <v>10</v>
      </c>
    </row>
    <row r="2" spans="1:2" ht="13.15">
      <c r="A2">
        <v>1</v>
      </c>
      <c r="B2" s="33" t="s">
        <v>30</v>
      </c>
    </row>
    <row r="3" spans="1:2" ht="13.15">
      <c r="A3">
        <v>2</v>
      </c>
      <c r="B3" s="34" t="s">
        <v>46</v>
      </c>
    </row>
    <row r="4" spans="1:2" ht="13.15">
      <c r="A4">
        <v>3</v>
      </c>
      <c r="B4" s="33" t="s">
        <v>63</v>
      </c>
    </row>
    <row r="5" spans="1:2" ht="13.15">
      <c r="A5">
        <v>4</v>
      </c>
      <c r="B5" s="34" t="s">
        <v>78</v>
      </c>
    </row>
    <row r="6" spans="1:2" ht="13.15">
      <c r="A6">
        <v>5</v>
      </c>
      <c r="B6" s="33" t="s">
        <v>90</v>
      </c>
    </row>
    <row r="7" spans="1:2" ht="13.15">
      <c r="A7">
        <v>6</v>
      </c>
      <c r="B7" s="36" t="s">
        <v>103</v>
      </c>
    </row>
    <row r="8" spans="1:2" ht="13.15">
      <c r="A8">
        <v>7</v>
      </c>
      <c r="B8" s="37" t="s">
        <v>114</v>
      </c>
    </row>
    <row r="9" spans="1:2" ht="13.15">
      <c r="A9">
        <v>8</v>
      </c>
      <c r="B9" s="36" t="s">
        <v>78</v>
      </c>
    </row>
    <row r="10" spans="1:2" ht="13.15">
      <c r="A10">
        <v>9</v>
      </c>
      <c r="B10" s="37" t="s">
        <v>139</v>
      </c>
    </row>
    <row r="11" spans="1:2" ht="13.15">
      <c r="A11">
        <v>10</v>
      </c>
      <c r="B11" s="36" t="s">
        <v>152</v>
      </c>
    </row>
    <row r="12" spans="1:2" ht="13.15">
      <c r="A12">
        <v>11</v>
      </c>
      <c r="B12" s="40" t="s">
        <v>165</v>
      </c>
    </row>
    <row r="13" spans="1:2" ht="13.15">
      <c r="A13">
        <v>12</v>
      </c>
      <c r="B13" s="39" t="s">
        <v>178</v>
      </c>
    </row>
    <row r="14" spans="1:2" ht="13.15">
      <c r="A14">
        <v>13</v>
      </c>
      <c r="B14" s="40" t="s">
        <v>191</v>
      </c>
    </row>
    <row r="15" spans="1:2" ht="13.15">
      <c r="A15">
        <v>14</v>
      </c>
      <c r="B15" s="39" t="s">
        <v>201</v>
      </c>
    </row>
    <row r="16" spans="1:2" ht="13.15">
      <c r="A16">
        <v>15</v>
      </c>
      <c r="B16" s="40" t="s">
        <v>215</v>
      </c>
    </row>
    <row r="17" spans="1:2" ht="13.15">
      <c r="A17">
        <v>16</v>
      </c>
      <c r="B17" s="34" t="s">
        <v>230</v>
      </c>
    </row>
    <row r="18" spans="1:2" ht="13.15">
      <c r="A18">
        <v>17</v>
      </c>
      <c r="B18" s="33" t="s">
        <v>244</v>
      </c>
    </row>
    <row r="19" spans="1:2" ht="13.15">
      <c r="A19">
        <v>18</v>
      </c>
      <c r="B19" s="34" t="s">
        <v>258</v>
      </c>
    </row>
    <row r="20" spans="1:2" ht="13.15">
      <c r="A20">
        <v>19</v>
      </c>
      <c r="B20" s="35" t="s">
        <v>272</v>
      </c>
    </row>
    <row r="21" spans="1:2" ht="13.15">
      <c r="A21">
        <v>20</v>
      </c>
      <c r="B21" s="43"/>
    </row>
    <row r="22" spans="1:2" ht="13.15">
      <c r="A22">
        <v>21</v>
      </c>
      <c r="B22" s="37" t="s">
        <v>288</v>
      </c>
    </row>
    <row r="23" spans="1:2" ht="13.15">
      <c r="A23">
        <v>22</v>
      </c>
      <c r="B23" s="47"/>
    </row>
    <row r="24" spans="1:2" ht="13.15">
      <c r="A24">
        <v>23</v>
      </c>
      <c r="B24" s="37" t="s">
        <v>310</v>
      </c>
    </row>
    <row r="25" spans="1:2" ht="13.15">
      <c r="A25">
        <v>24</v>
      </c>
      <c r="B25" s="36" t="s">
        <v>324</v>
      </c>
    </row>
    <row r="26" spans="1:2" ht="13.15">
      <c r="A26">
        <v>25</v>
      </c>
      <c r="B26" s="47"/>
    </row>
    <row r="27" spans="1:2" ht="13.15">
      <c r="A27">
        <v>26</v>
      </c>
      <c r="B27" s="39" t="s">
        <v>338</v>
      </c>
    </row>
    <row r="28" spans="1:2" ht="13.15">
      <c r="A28">
        <v>27</v>
      </c>
      <c r="B28" s="40" t="s">
        <v>349</v>
      </c>
    </row>
    <row r="29" spans="1:2" ht="13.15">
      <c r="A29">
        <v>28</v>
      </c>
      <c r="B29" s="39" t="s">
        <v>363</v>
      </c>
    </row>
    <row r="30" spans="1:2" ht="13.15">
      <c r="A30">
        <v>29</v>
      </c>
      <c r="B30" s="40" t="s">
        <v>371</v>
      </c>
    </row>
    <row r="31" spans="1:2" ht="13.15">
      <c r="A31">
        <v>30</v>
      </c>
      <c r="B31" s="43"/>
    </row>
    <row r="32" spans="1:2" ht="13.15">
      <c r="A32">
        <v>31</v>
      </c>
      <c r="B32" s="33" t="s">
        <v>384</v>
      </c>
    </row>
    <row r="33" spans="1:2" ht="13.15">
      <c r="A33">
        <v>32</v>
      </c>
      <c r="B33" s="34" t="s">
        <v>398</v>
      </c>
    </row>
    <row r="34" spans="1:2" ht="13.15">
      <c r="A34">
        <v>33</v>
      </c>
      <c r="B34" s="33" t="s">
        <v>412</v>
      </c>
    </row>
    <row r="35" spans="1:2" ht="13.15">
      <c r="A35">
        <v>34</v>
      </c>
      <c r="B35" s="34" t="s">
        <v>425</v>
      </c>
    </row>
    <row r="36" spans="1:2" ht="13.15">
      <c r="A36">
        <v>35</v>
      </c>
      <c r="B36" s="47"/>
    </row>
    <row r="37" spans="1:2" ht="13.15">
      <c r="A37">
        <v>36</v>
      </c>
      <c r="B37" s="36" t="s">
        <v>436</v>
      </c>
    </row>
    <row r="38" spans="1:2" ht="13.15">
      <c r="A38">
        <v>37</v>
      </c>
      <c r="B38" s="37" t="s">
        <v>449</v>
      </c>
    </row>
    <row r="39" spans="1:2" ht="13.15">
      <c r="A39">
        <v>38</v>
      </c>
      <c r="B39" s="36" t="s">
        <v>462</v>
      </c>
    </row>
    <row r="40" spans="1:2" ht="13.15">
      <c r="A40">
        <v>39</v>
      </c>
      <c r="B40" s="37" t="s">
        <v>476</v>
      </c>
    </row>
    <row r="41" spans="1:2" ht="13.15">
      <c r="A41">
        <v>40</v>
      </c>
      <c r="B41" s="39" t="s">
        <v>490</v>
      </c>
    </row>
    <row r="42" spans="1:2" ht="39.6">
      <c r="A42">
        <v>41</v>
      </c>
      <c r="B42" s="55" t="s">
        <v>503</v>
      </c>
    </row>
    <row r="43" spans="1:2" ht="13.15">
      <c r="A43">
        <v>42</v>
      </c>
      <c r="B43" s="39" t="s">
        <v>516</v>
      </c>
    </row>
    <row r="44" spans="1:2" ht="13.15">
      <c r="A44">
        <v>43</v>
      </c>
      <c r="B44" s="40" t="s">
        <v>531</v>
      </c>
    </row>
    <row r="45" spans="1:2" ht="13.15">
      <c r="A45">
        <v>44</v>
      </c>
      <c r="B45" s="39" t="s">
        <v>545</v>
      </c>
    </row>
    <row r="46" spans="1:2" ht="13.15">
      <c r="A46">
        <v>45</v>
      </c>
      <c r="B46" s="33" t="s">
        <v>558</v>
      </c>
    </row>
    <row r="47" spans="1:2" ht="13.15">
      <c r="A47">
        <v>46</v>
      </c>
      <c r="B47" s="34" t="s">
        <v>571</v>
      </c>
    </row>
    <row r="48" spans="1:2" ht="13.15">
      <c r="A48">
        <v>47</v>
      </c>
      <c r="B48" s="33" t="s">
        <v>577</v>
      </c>
    </row>
    <row r="49" spans="1:2" ht="13.15">
      <c r="A49">
        <v>48</v>
      </c>
      <c r="B49" s="34" t="s">
        <v>590</v>
      </c>
    </row>
    <row r="50" spans="1:2" ht="13.15">
      <c r="A50">
        <v>49</v>
      </c>
      <c r="B50" s="33" t="s">
        <v>602</v>
      </c>
    </row>
    <row r="51" spans="1:2" ht="13.15">
      <c r="A51">
        <v>50</v>
      </c>
      <c r="B51" s="36" t="s">
        <v>615</v>
      </c>
    </row>
    <row r="52" spans="1:2" ht="13.15">
      <c r="A52">
        <v>51</v>
      </c>
      <c r="B52" s="37" t="s">
        <v>627</v>
      </c>
    </row>
    <row r="53" spans="1:2" ht="13.15">
      <c r="A53">
        <v>52</v>
      </c>
      <c r="B53" s="36" t="s">
        <v>636</v>
      </c>
    </row>
    <row r="54" spans="1:2" ht="13.15">
      <c r="A54">
        <v>53</v>
      </c>
      <c r="B54" s="37" t="s">
        <v>651</v>
      </c>
    </row>
    <row r="55" spans="1:2" ht="13.15">
      <c r="A55">
        <v>54</v>
      </c>
      <c r="B55" s="36" t="s">
        <v>664</v>
      </c>
    </row>
    <row r="56" spans="1:2" ht="13.15">
      <c r="A56">
        <v>55</v>
      </c>
      <c r="B56" s="40" t="s">
        <v>679</v>
      </c>
    </row>
    <row r="57" spans="1:2" ht="13.15">
      <c r="A57">
        <v>56</v>
      </c>
      <c r="B57" s="39" t="s">
        <v>693</v>
      </c>
    </row>
    <row r="58" spans="1:2" ht="13.15">
      <c r="A58">
        <v>57</v>
      </c>
      <c r="B58" s="40" t="s">
        <v>706</v>
      </c>
    </row>
    <row r="59" spans="1:2" ht="13.15">
      <c r="A59">
        <v>58</v>
      </c>
      <c r="B59" s="39" t="s">
        <v>718</v>
      </c>
    </row>
    <row r="60" spans="1:2" ht="13.15">
      <c r="A60">
        <v>59</v>
      </c>
      <c r="B60" s="48"/>
    </row>
    <row r="61" spans="1:2" ht="13.15">
      <c r="A61">
        <v>60</v>
      </c>
      <c r="B61" s="34" t="s">
        <v>742</v>
      </c>
    </row>
    <row r="62" spans="1:2" ht="13.15">
      <c r="A62">
        <v>61</v>
      </c>
      <c r="B62" s="33" t="s">
        <v>757</v>
      </c>
    </row>
    <row r="63" spans="1:2" ht="13.15">
      <c r="A63">
        <v>62</v>
      </c>
      <c r="B63" s="34" t="s">
        <v>772</v>
      </c>
    </row>
    <row r="64" spans="1:2" ht="13.15">
      <c r="A64">
        <v>63</v>
      </c>
      <c r="B64" s="33" t="s">
        <v>786</v>
      </c>
    </row>
    <row r="65" spans="1:2" ht="13.15">
      <c r="A65">
        <v>64</v>
      </c>
      <c r="B65" s="34" t="s">
        <v>797</v>
      </c>
    </row>
    <row r="66" spans="1:2" ht="13.15">
      <c r="A66">
        <v>65</v>
      </c>
      <c r="B66" s="37" t="s">
        <v>807</v>
      </c>
    </row>
    <row r="67" spans="1:2" ht="13.15">
      <c r="A67">
        <v>66</v>
      </c>
      <c r="B67" s="36" t="s">
        <v>823</v>
      </c>
    </row>
    <row r="68" spans="1:2" ht="13.15">
      <c r="A68">
        <v>67</v>
      </c>
      <c r="B68" s="47"/>
    </row>
    <row r="69" spans="1:2" ht="13.15">
      <c r="A69">
        <v>68</v>
      </c>
      <c r="B69" s="36" t="s">
        <v>841</v>
      </c>
    </row>
    <row r="70" spans="1:2" ht="13.15">
      <c r="A70">
        <v>69</v>
      </c>
      <c r="B70" s="37" t="s">
        <v>853</v>
      </c>
    </row>
    <row r="71" spans="1:2" ht="13.15">
      <c r="A71">
        <v>70</v>
      </c>
      <c r="B71" s="34" t="s">
        <v>867</v>
      </c>
    </row>
    <row r="72" spans="1:2" ht="13.15">
      <c r="A72">
        <v>71</v>
      </c>
      <c r="B72" s="5" t="s">
        <v>879</v>
      </c>
    </row>
    <row r="73" spans="1:2" ht="13.15">
      <c r="A73">
        <v>72</v>
      </c>
      <c r="B73" s="34" t="s">
        <v>889</v>
      </c>
    </row>
    <row r="74" spans="1:2" ht="13.15">
      <c r="A74">
        <v>73</v>
      </c>
      <c r="B74" s="33" t="s">
        <v>904</v>
      </c>
    </row>
    <row r="75" spans="1:2" ht="13.15">
      <c r="A75">
        <v>74</v>
      </c>
      <c r="B75" s="34" t="s">
        <v>914</v>
      </c>
    </row>
    <row r="76" spans="1:2" ht="13.15">
      <c r="A76">
        <v>75</v>
      </c>
      <c r="B76" s="37" t="s">
        <v>928</v>
      </c>
    </row>
    <row r="77" spans="1:2" ht="13.15">
      <c r="A77">
        <v>76</v>
      </c>
      <c r="B77" s="36" t="s">
        <v>939</v>
      </c>
    </row>
    <row r="78" spans="1:2" ht="13.15">
      <c r="A78">
        <v>77</v>
      </c>
      <c r="B78" s="37" t="s">
        <v>952</v>
      </c>
    </row>
    <row r="79" spans="1:2" ht="13.15">
      <c r="A79">
        <v>78</v>
      </c>
      <c r="B79" s="36" t="s">
        <v>967</v>
      </c>
    </row>
    <row r="80" spans="1:2" ht="13.15">
      <c r="A80">
        <v>79</v>
      </c>
      <c r="B80" s="37" t="s">
        <v>982</v>
      </c>
    </row>
    <row r="81" spans="1:2" ht="13.15">
      <c r="A81">
        <v>80</v>
      </c>
      <c r="B81" s="39" t="s">
        <v>997</v>
      </c>
    </row>
    <row r="82" spans="1:2" ht="13.15">
      <c r="A82">
        <v>81</v>
      </c>
      <c r="B82" s="40" t="s">
        <v>1010</v>
      </c>
    </row>
    <row r="83" spans="1:2" ht="13.15">
      <c r="A83">
        <v>82</v>
      </c>
      <c r="B83" s="39" t="s">
        <v>1022</v>
      </c>
    </row>
    <row r="84" spans="1:2" ht="13.15">
      <c r="A84">
        <v>83</v>
      </c>
      <c r="B84" s="40" t="s">
        <v>1035</v>
      </c>
    </row>
    <row r="85" spans="1:2" ht="13.15">
      <c r="A85">
        <v>84</v>
      </c>
      <c r="B85" s="39" t="s">
        <v>1046</v>
      </c>
    </row>
    <row r="86" spans="1:2" ht="13.15">
      <c r="A86">
        <v>85</v>
      </c>
      <c r="B86" s="33" t="s">
        <v>1061</v>
      </c>
    </row>
    <row r="87" spans="1:2" ht="13.15">
      <c r="A87">
        <v>86</v>
      </c>
      <c r="B87" s="34" t="s">
        <v>1074</v>
      </c>
    </row>
    <row r="88" spans="1:2" ht="13.15">
      <c r="A88">
        <v>87</v>
      </c>
      <c r="B88" s="33" t="s">
        <v>1089</v>
      </c>
    </row>
    <row r="89" spans="1:2" ht="13.15">
      <c r="A89">
        <v>88</v>
      </c>
      <c r="B89" s="34" t="s">
        <v>1104</v>
      </c>
    </row>
    <row r="90" spans="1:2" ht="13.15">
      <c r="A90">
        <v>89</v>
      </c>
      <c r="B90" s="33" t="s">
        <v>1117</v>
      </c>
    </row>
    <row r="91" spans="1:2" ht="13.15">
      <c r="A91">
        <v>90</v>
      </c>
      <c r="B91" s="36" t="s">
        <v>1130</v>
      </c>
    </row>
    <row r="92" spans="1:2" ht="13.15">
      <c r="A92">
        <v>91</v>
      </c>
      <c r="B92" s="37" t="s">
        <v>1144</v>
      </c>
    </row>
    <row r="93" spans="1:2" ht="13.15">
      <c r="A93">
        <v>92</v>
      </c>
      <c r="B93" s="36" t="s">
        <v>1158</v>
      </c>
    </row>
    <row r="94" spans="1:2" ht="13.15">
      <c r="A94">
        <v>93</v>
      </c>
      <c r="B94" s="37" t="s">
        <v>1170</v>
      </c>
    </row>
    <row r="95" spans="1:2" ht="13.15">
      <c r="A95">
        <v>94</v>
      </c>
      <c r="B95" s="36" t="s">
        <v>1185</v>
      </c>
    </row>
    <row r="96" spans="1:2" ht="13.15">
      <c r="A96">
        <v>95</v>
      </c>
      <c r="B96" s="40" t="s">
        <v>1200</v>
      </c>
    </row>
    <row r="97" spans="1:2" ht="13.15">
      <c r="A97">
        <v>96</v>
      </c>
      <c r="B97" s="39" t="s">
        <v>1213</v>
      </c>
    </row>
    <row r="98" spans="1:2" ht="13.15">
      <c r="A98">
        <v>97</v>
      </c>
      <c r="B98" s="40" t="s">
        <v>1222</v>
      </c>
    </row>
    <row r="99" spans="1:2" ht="13.15">
      <c r="A99">
        <v>98</v>
      </c>
      <c r="B99" s="39" t="s">
        <v>1236</v>
      </c>
    </row>
    <row r="100" spans="1:2" ht="13.15">
      <c r="A100">
        <v>99</v>
      </c>
      <c r="B100" s="40" t="s">
        <v>1247</v>
      </c>
    </row>
    <row r="101" spans="1:2" ht="13.15">
      <c r="A101">
        <v>100</v>
      </c>
      <c r="B101" s="34" t="s">
        <v>1259</v>
      </c>
    </row>
    <row r="102" spans="1:2" ht="13.15">
      <c r="A102">
        <v>101</v>
      </c>
      <c r="B102" s="33" t="s">
        <v>1273</v>
      </c>
    </row>
    <row r="103" spans="1:2" ht="13.15">
      <c r="A103">
        <v>102</v>
      </c>
      <c r="B103" s="34" t="s">
        <v>1285</v>
      </c>
    </row>
    <row r="104" spans="1:2" ht="13.15">
      <c r="A104">
        <v>103</v>
      </c>
      <c r="B104" s="33" t="s">
        <v>1297</v>
      </c>
    </row>
    <row r="105" spans="1:2" ht="13.15">
      <c r="A105">
        <v>104</v>
      </c>
      <c r="B105" s="34" t="s">
        <v>1310</v>
      </c>
    </row>
    <row r="106" spans="1:2" ht="13.15">
      <c r="A106">
        <v>105</v>
      </c>
      <c r="B106" s="37" t="s">
        <v>1321</v>
      </c>
    </row>
    <row r="107" spans="1:2" ht="13.15">
      <c r="A107">
        <v>106</v>
      </c>
      <c r="B107" s="36" t="s">
        <v>1333</v>
      </c>
    </row>
    <row r="108" spans="1:2" ht="13.15">
      <c r="A108">
        <v>107</v>
      </c>
      <c r="B108" s="37" t="s">
        <v>1344</v>
      </c>
    </row>
    <row r="109" spans="1:2" ht="13.15">
      <c r="A109">
        <v>108</v>
      </c>
      <c r="B109" s="36" t="s">
        <v>1357</v>
      </c>
    </row>
    <row r="110" spans="1:2" ht="13.15">
      <c r="A110">
        <v>109</v>
      </c>
      <c r="B110" s="37" t="s">
        <v>1371</v>
      </c>
    </row>
    <row r="111" spans="1:2" ht="13.15">
      <c r="A111">
        <v>110</v>
      </c>
      <c r="B111" s="39" t="s">
        <v>1383</v>
      </c>
    </row>
    <row r="112" spans="1:2" ht="13.15">
      <c r="A112">
        <v>111</v>
      </c>
      <c r="B112" s="40" t="s">
        <v>1398</v>
      </c>
    </row>
    <row r="113" spans="1:2" ht="13.15">
      <c r="A113">
        <v>112</v>
      </c>
      <c r="B113" s="39" t="s">
        <v>1412</v>
      </c>
    </row>
    <row r="114" spans="1:2" ht="13.15">
      <c r="A114">
        <v>113</v>
      </c>
      <c r="B114" s="48"/>
    </row>
    <row r="115" spans="1:2" ht="13.15">
      <c r="A115">
        <v>114</v>
      </c>
      <c r="B115" s="39" t="s">
        <v>1430</v>
      </c>
    </row>
    <row r="116" spans="1:2" ht="13.15">
      <c r="A116">
        <v>115</v>
      </c>
      <c r="B116" s="33" t="s">
        <v>1442</v>
      </c>
    </row>
    <row r="117" spans="1:2" ht="13.15">
      <c r="A117">
        <v>116</v>
      </c>
      <c r="B117" s="34" t="s">
        <v>1455</v>
      </c>
    </row>
    <row r="118" spans="1:2" ht="13.15">
      <c r="A118">
        <v>117</v>
      </c>
      <c r="B118" s="33" t="s">
        <v>1467</v>
      </c>
    </row>
    <row r="119" spans="1:2" ht="13.15">
      <c r="A119">
        <v>118</v>
      </c>
      <c r="B119" s="34" t="s">
        <v>1482</v>
      </c>
    </row>
    <row r="120" spans="1:2" ht="13.15">
      <c r="A120">
        <v>119</v>
      </c>
      <c r="B120" s="33" t="s">
        <v>1496</v>
      </c>
    </row>
    <row r="121" spans="1:2" ht="13.15">
      <c r="A121">
        <v>120</v>
      </c>
      <c r="B121" s="36" t="s">
        <v>1509</v>
      </c>
    </row>
    <row r="122" spans="1:2" ht="13.15">
      <c r="A122">
        <v>121</v>
      </c>
      <c r="B122" s="37" t="s">
        <v>1520</v>
      </c>
    </row>
    <row r="123" spans="1:2" ht="13.15">
      <c r="A123">
        <v>122</v>
      </c>
      <c r="B123" s="36" t="s">
        <v>1534</v>
      </c>
    </row>
    <row r="124" spans="1:2" ht="13.15">
      <c r="A124">
        <v>123</v>
      </c>
      <c r="B124" s="37" t="s">
        <v>1547</v>
      </c>
    </row>
    <row r="125" spans="1:2" ht="13.15">
      <c r="A125">
        <v>124</v>
      </c>
      <c r="B125" s="36" t="s">
        <v>1558</v>
      </c>
    </row>
    <row r="126" spans="1:2" ht="13.15">
      <c r="A126">
        <v>125</v>
      </c>
      <c r="B126" s="40" t="s">
        <v>1570</v>
      </c>
    </row>
    <row r="127" spans="1:2" ht="13.15">
      <c r="A127">
        <v>126</v>
      </c>
      <c r="B127" s="39" t="s">
        <v>1583</v>
      </c>
    </row>
    <row r="128" spans="1:2" ht="13.15">
      <c r="A128">
        <v>127</v>
      </c>
      <c r="B128" s="40" t="s">
        <v>1594</v>
      </c>
    </row>
    <row r="129" spans="1:2" ht="13.15">
      <c r="A129">
        <v>128</v>
      </c>
      <c r="B129" s="39" t="s">
        <v>1606</v>
      </c>
    </row>
    <row r="130" spans="1:2" ht="13.15">
      <c r="A130">
        <v>129</v>
      </c>
      <c r="B130" s="40" t="s">
        <v>1619</v>
      </c>
    </row>
    <row r="131" spans="1:2" ht="13.15">
      <c r="A131">
        <v>130</v>
      </c>
      <c r="B131" s="34" t="s">
        <v>1624</v>
      </c>
    </row>
    <row r="132" spans="1:2" ht="13.15">
      <c r="A132">
        <v>131</v>
      </c>
      <c r="B132" s="33" t="s">
        <v>1636</v>
      </c>
    </row>
    <row r="133" spans="1:2" ht="13.15">
      <c r="A133">
        <v>132</v>
      </c>
      <c r="B133" s="34" t="s">
        <v>1650</v>
      </c>
    </row>
    <row r="134" spans="1:2" ht="13.15">
      <c r="A134">
        <v>133</v>
      </c>
      <c r="B134" s="33" t="s">
        <v>1664</v>
      </c>
    </row>
    <row r="135" spans="1:2" ht="13.15">
      <c r="A135">
        <v>134</v>
      </c>
      <c r="B135" s="34" t="s">
        <v>1679</v>
      </c>
    </row>
    <row r="136" spans="1:2" ht="13.15">
      <c r="A136">
        <v>135</v>
      </c>
      <c r="B136" s="37" t="s">
        <v>1695</v>
      </c>
    </row>
    <row r="137" spans="1:2" ht="13.15">
      <c r="A137">
        <v>136</v>
      </c>
      <c r="B137" s="36" t="s">
        <v>1708</v>
      </c>
    </row>
    <row r="138" spans="1:2" ht="13.15">
      <c r="A138">
        <v>137</v>
      </c>
      <c r="B138" s="37" t="s">
        <v>1721</v>
      </c>
    </row>
    <row r="139" spans="1:2" ht="13.15">
      <c r="A139">
        <v>138</v>
      </c>
      <c r="B139" s="36" t="s">
        <v>1734</v>
      </c>
    </row>
    <row r="140" spans="1:2" ht="13.15">
      <c r="A140">
        <v>139</v>
      </c>
      <c r="B140" s="37" t="s">
        <v>1748</v>
      </c>
    </row>
    <row r="141" spans="1:2" ht="13.15">
      <c r="A141">
        <v>140</v>
      </c>
      <c r="B141" s="39" t="s">
        <v>1761</v>
      </c>
    </row>
    <row r="142" spans="1:2" ht="13.15">
      <c r="A142">
        <v>141</v>
      </c>
      <c r="B142" s="40" t="s">
        <v>1774</v>
      </c>
    </row>
    <row r="143" spans="1:2" ht="13.15">
      <c r="A143">
        <v>142</v>
      </c>
      <c r="B143" s="39" t="s">
        <v>1785</v>
      </c>
    </row>
    <row r="144" spans="1:2" ht="13.15">
      <c r="A144">
        <v>143</v>
      </c>
      <c r="B144" s="40" t="s">
        <v>1795</v>
      </c>
    </row>
    <row r="145" spans="1:2" ht="13.15">
      <c r="A145">
        <v>144</v>
      </c>
      <c r="B145" s="39" t="s">
        <v>1806</v>
      </c>
    </row>
    <row r="146" spans="1:2" ht="13.15">
      <c r="A146">
        <v>145</v>
      </c>
      <c r="B146" s="33" t="s">
        <v>1820</v>
      </c>
    </row>
    <row r="147" spans="1:2" ht="13.15">
      <c r="A147">
        <v>146</v>
      </c>
      <c r="B147" s="34" t="s">
        <v>1831</v>
      </c>
    </row>
    <row r="148" spans="1:2" ht="13.15">
      <c r="A148">
        <v>147</v>
      </c>
      <c r="B148" s="33" t="s">
        <v>1844</v>
      </c>
    </row>
    <row r="149" spans="1:2" ht="13.15">
      <c r="A149">
        <v>148</v>
      </c>
      <c r="B149" s="34" t="s">
        <v>1858</v>
      </c>
    </row>
    <row r="150" spans="1:2" ht="13.15">
      <c r="A150">
        <v>149</v>
      </c>
      <c r="B150" s="33" t="s">
        <v>1869</v>
      </c>
    </row>
    <row r="151" spans="1:2" ht="13.15">
      <c r="A151">
        <v>150</v>
      </c>
      <c r="B151" s="36" t="s">
        <v>1884</v>
      </c>
    </row>
    <row r="152" spans="1:2" ht="13.15">
      <c r="A152">
        <v>151</v>
      </c>
      <c r="B152" s="37" t="s">
        <v>1898</v>
      </c>
    </row>
    <row r="153" spans="1:2" ht="13.15">
      <c r="A153">
        <v>152</v>
      </c>
      <c r="B153" s="36" t="s">
        <v>1913</v>
      </c>
    </row>
    <row r="154" spans="1:2" ht="13.15">
      <c r="A154">
        <v>153</v>
      </c>
      <c r="B154" s="37" t="s">
        <v>1924</v>
      </c>
    </row>
    <row r="155" spans="1:2" ht="13.15">
      <c r="A155">
        <v>154</v>
      </c>
      <c r="B155" s="36" t="s">
        <v>1934</v>
      </c>
    </row>
    <row r="156" spans="1:2" ht="13.15">
      <c r="A156">
        <v>155</v>
      </c>
      <c r="B156" s="48"/>
    </row>
    <row r="157" spans="1:2" ht="13.15">
      <c r="A157">
        <v>156</v>
      </c>
      <c r="B157" s="39" t="s">
        <v>1949</v>
      </c>
    </row>
    <row r="158" spans="1:2" ht="13.15">
      <c r="A158">
        <v>157</v>
      </c>
      <c r="B158" s="40" t="s">
        <v>1963</v>
      </c>
    </row>
    <row r="159" spans="1:2" ht="13.15">
      <c r="A159">
        <v>158</v>
      </c>
      <c r="B159" s="39" t="s">
        <v>1976</v>
      </c>
    </row>
    <row r="160" spans="1:2" ht="13.15">
      <c r="A160">
        <v>159</v>
      </c>
      <c r="B160" s="40" t="s">
        <v>1989</v>
      </c>
    </row>
    <row r="161" spans="1:2" ht="13.15">
      <c r="A161">
        <v>160</v>
      </c>
      <c r="B161" s="34" t="s">
        <v>1997</v>
      </c>
    </row>
    <row r="162" spans="1:2" ht="13.15">
      <c r="A162">
        <v>161</v>
      </c>
      <c r="B162" s="33" t="s">
        <v>2011</v>
      </c>
    </row>
    <row r="163" spans="1:2" ht="13.15">
      <c r="A163">
        <v>162</v>
      </c>
      <c r="B163" s="34" t="s">
        <v>2025</v>
      </c>
    </row>
    <row r="164" spans="1:2" ht="13.15">
      <c r="A164">
        <v>163</v>
      </c>
      <c r="B164" s="33" t="s">
        <v>2037</v>
      </c>
    </row>
    <row r="165" spans="1:2" ht="13.15">
      <c r="A165">
        <v>164</v>
      </c>
      <c r="B165" s="34" t="s">
        <v>2049</v>
      </c>
    </row>
    <row r="166" spans="1:2" ht="13.15">
      <c r="A166">
        <v>165</v>
      </c>
      <c r="B166" s="37" t="s">
        <v>2060</v>
      </c>
    </row>
    <row r="167" spans="1:2" ht="13.15">
      <c r="A167">
        <v>166</v>
      </c>
      <c r="B167" s="36" t="s">
        <v>2072</v>
      </c>
    </row>
    <row r="168" spans="1:2" ht="13.15">
      <c r="A168">
        <v>167</v>
      </c>
      <c r="B168" s="37" t="s">
        <v>2084</v>
      </c>
    </row>
    <row r="169" spans="1:2" ht="13.15">
      <c r="A169">
        <v>168</v>
      </c>
      <c r="B169" s="36" t="s">
        <v>2096</v>
      </c>
    </row>
    <row r="170" spans="1:2" ht="13.15">
      <c r="A170">
        <v>169</v>
      </c>
      <c r="B170" s="37" t="s">
        <v>2106</v>
      </c>
    </row>
    <row r="171" spans="1:2" ht="13.15">
      <c r="A171">
        <v>170</v>
      </c>
      <c r="B171" s="39" t="s">
        <v>2119</v>
      </c>
    </row>
    <row r="172" spans="1:2" ht="13.15">
      <c r="A172">
        <v>171</v>
      </c>
      <c r="B172" s="40" t="s">
        <v>2132</v>
      </c>
    </row>
    <row r="173" spans="1:2" ht="13.15">
      <c r="A173">
        <v>172</v>
      </c>
      <c r="B173" s="39" t="s">
        <v>2145</v>
      </c>
    </row>
    <row r="174" spans="1:2" ht="13.15">
      <c r="A174">
        <v>173</v>
      </c>
      <c r="B174" s="40" t="s">
        <v>2152</v>
      </c>
    </row>
    <row r="175" spans="1:2" ht="13.15">
      <c r="A175">
        <v>174</v>
      </c>
      <c r="B175" s="39" t="s">
        <v>2157</v>
      </c>
    </row>
    <row r="176" spans="1:2" ht="13.15">
      <c r="A176">
        <v>175</v>
      </c>
      <c r="B176" s="33" t="s">
        <v>2172</v>
      </c>
    </row>
    <row r="177" spans="1:2" ht="13.15">
      <c r="A177">
        <v>176</v>
      </c>
      <c r="B177" s="34" t="s">
        <v>2187</v>
      </c>
    </row>
    <row r="178" spans="1:2" ht="13.15">
      <c r="A178">
        <v>177</v>
      </c>
      <c r="B178" s="33" t="s">
        <v>2200</v>
      </c>
    </row>
    <row r="179" spans="1:2" ht="13.15">
      <c r="A179">
        <v>178</v>
      </c>
      <c r="B179" s="34" t="s">
        <v>2213</v>
      </c>
    </row>
    <row r="180" spans="1:2" ht="13.15">
      <c r="A180">
        <v>179</v>
      </c>
      <c r="B180" s="33" t="s">
        <v>2222</v>
      </c>
    </row>
    <row r="181" spans="1:2" ht="13.15">
      <c r="A181">
        <v>180</v>
      </c>
      <c r="B181" s="36" t="s">
        <v>2237</v>
      </c>
    </row>
    <row r="182" spans="1:2" ht="13.15">
      <c r="A182">
        <v>181</v>
      </c>
      <c r="B182" s="37" t="s">
        <v>2252</v>
      </c>
    </row>
    <row r="183" spans="1:2" ht="13.15">
      <c r="A183">
        <v>182</v>
      </c>
      <c r="B183" s="36" t="s">
        <v>2266</v>
      </c>
    </row>
    <row r="184" spans="1:2" ht="13.15">
      <c r="A184">
        <v>183</v>
      </c>
      <c r="B184" s="37" t="s">
        <v>2278</v>
      </c>
    </row>
    <row r="185" spans="1:2" ht="13.15">
      <c r="A185">
        <v>184</v>
      </c>
      <c r="B185" s="36" t="s">
        <v>2293</v>
      </c>
    </row>
    <row r="186" spans="1:2" ht="13.15">
      <c r="A186">
        <v>185</v>
      </c>
      <c r="B186" s="40" t="s">
        <v>2307</v>
      </c>
    </row>
    <row r="187" spans="1:2" ht="13.15">
      <c r="A187">
        <v>186</v>
      </c>
      <c r="B187" s="39" t="s">
        <v>2321</v>
      </c>
    </row>
    <row r="188" spans="1:2" ht="13.15">
      <c r="A188">
        <v>187</v>
      </c>
      <c r="B188" s="40" t="s">
        <v>2335</v>
      </c>
    </row>
    <row r="189" spans="1:2" ht="13.15">
      <c r="A189">
        <v>188</v>
      </c>
      <c r="B189" s="39" t="s">
        <v>2348</v>
      </c>
    </row>
    <row r="190" spans="1:2" ht="13.15">
      <c r="A190">
        <v>189</v>
      </c>
      <c r="B190" s="40" t="s">
        <v>2359</v>
      </c>
    </row>
    <row r="191" spans="1:2" ht="13.15">
      <c r="A191">
        <v>190</v>
      </c>
      <c r="B191" s="34" t="s">
        <v>2373</v>
      </c>
    </row>
    <row r="192" spans="1:2" ht="13.15">
      <c r="A192">
        <v>191</v>
      </c>
      <c r="B192" s="33" t="s">
        <v>2388</v>
      </c>
    </row>
    <row r="193" spans="1:2" ht="13.15">
      <c r="A193">
        <v>192</v>
      </c>
      <c r="B193" s="34" t="s">
        <v>2401</v>
      </c>
    </row>
    <row r="194" spans="1:2" ht="13.15">
      <c r="A194">
        <v>193</v>
      </c>
      <c r="B194" s="33" t="s">
        <v>2413</v>
      </c>
    </row>
    <row r="195" spans="1:2" ht="13.15">
      <c r="A195">
        <v>194</v>
      </c>
      <c r="B195" s="34" t="s">
        <v>2424</v>
      </c>
    </row>
    <row r="196" spans="1:2" ht="13.15">
      <c r="A196">
        <v>195</v>
      </c>
      <c r="B196" s="47"/>
    </row>
    <row r="197" spans="1:2" ht="13.15">
      <c r="A197">
        <v>196</v>
      </c>
      <c r="B197" s="36" t="s">
        <v>2449</v>
      </c>
    </row>
    <row r="198" spans="1:2" ht="13.15">
      <c r="A198">
        <v>197</v>
      </c>
      <c r="B198" s="37" t="s">
        <v>2459</v>
      </c>
    </row>
    <row r="199" spans="1:2" ht="13.15">
      <c r="A199">
        <v>198</v>
      </c>
      <c r="B199" s="36" t="s">
        <v>2469</v>
      </c>
    </row>
    <row r="200" spans="1:2" ht="13.15">
      <c r="A200">
        <v>199</v>
      </c>
      <c r="B200" s="37" t="s">
        <v>2483</v>
      </c>
    </row>
    <row r="201" spans="1:2" ht="13.15">
      <c r="A201">
        <v>200</v>
      </c>
      <c r="B201" s="48"/>
    </row>
    <row r="202" spans="1:2" ht="13.15">
      <c r="A202">
        <v>201</v>
      </c>
      <c r="B202" s="40" t="s">
        <v>2491</v>
      </c>
    </row>
    <row r="203" spans="1:2" ht="13.15">
      <c r="A203">
        <v>202</v>
      </c>
      <c r="B203" s="39" t="s">
        <v>2500</v>
      </c>
    </row>
    <row r="204" spans="1:2" ht="13.15">
      <c r="A204">
        <v>203</v>
      </c>
      <c r="B204" s="40" t="s">
        <v>2507</v>
      </c>
    </row>
    <row r="205" spans="1:2" ht="13.15">
      <c r="A205">
        <v>204</v>
      </c>
      <c r="B205" s="39" t="s">
        <v>2520</v>
      </c>
    </row>
    <row r="206" spans="1:2" ht="13.15">
      <c r="A206">
        <v>205</v>
      </c>
      <c r="B206" s="33" t="s">
        <v>2534</v>
      </c>
    </row>
    <row r="207" spans="1:2" ht="13.15">
      <c r="A207">
        <v>206</v>
      </c>
      <c r="B207" s="34" t="s">
        <v>2548</v>
      </c>
    </row>
    <row r="208" spans="1:2" ht="13.15">
      <c r="A208">
        <v>207</v>
      </c>
      <c r="B208" s="43"/>
    </row>
    <row r="209" spans="1:2" ht="13.15">
      <c r="A209">
        <v>208</v>
      </c>
      <c r="B209" s="34" t="s">
        <v>2569</v>
      </c>
    </row>
    <row r="210" spans="1:2" ht="13.15">
      <c r="A210">
        <v>209</v>
      </c>
      <c r="B210" s="33" t="s">
        <v>2581</v>
      </c>
    </row>
    <row r="211" spans="1:2" ht="13.15">
      <c r="A211">
        <v>210</v>
      </c>
      <c r="B211" s="36" t="s">
        <v>2593</v>
      </c>
    </row>
    <row r="212" spans="1:2" ht="13.15">
      <c r="A212">
        <v>211</v>
      </c>
      <c r="B212" s="37" t="s">
        <v>2608</v>
      </c>
    </row>
    <row r="213" spans="1:2" ht="13.15">
      <c r="A213">
        <v>212</v>
      </c>
      <c r="B213" s="36" t="s">
        <v>2623</v>
      </c>
    </row>
    <row r="214" spans="1:2" ht="13.15">
      <c r="A214">
        <v>213</v>
      </c>
      <c r="B214" s="37" t="s">
        <v>2635</v>
      </c>
    </row>
    <row r="215" spans="1:2" ht="13.15">
      <c r="A215">
        <v>214</v>
      </c>
      <c r="B215" s="36" t="s">
        <v>2648</v>
      </c>
    </row>
    <row r="216" spans="1:2" ht="13.15">
      <c r="A216">
        <v>215</v>
      </c>
      <c r="B216" s="40" t="s">
        <v>2660</v>
      </c>
    </row>
    <row r="217" spans="1:2" ht="13.15">
      <c r="A217">
        <v>216</v>
      </c>
      <c r="B217" s="39" t="s">
        <v>2673</v>
      </c>
    </row>
    <row r="218" spans="1:2" ht="13.15">
      <c r="A218">
        <v>217</v>
      </c>
      <c r="B218" s="40" t="s">
        <v>2685</v>
      </c>
    </row>
    <row r="219" spans="1:2" ht="13.15">
      <c r="A219">
        <v>218</v>
      </c>
      <c r="B219" s="39" t="s">
        <v>2698</v>
      </c>
    </row>
    <row r="220" spans="1:2" ht="13.15">
      <c r="A220">
        <v>219</v>
      </c>
      <c r="B220" s="40" t="s">
        <v>2711</v>
      </c>
    </row>
    <row r="221" spans="1:2" ht="13.15">
      <c r="A221">
        <v>220</v>
      </c>
      <c r="B221" s="34" t="s">
        <v>2725</v>
      </c>
    </row>
    <row r="222" spans="1:2" ht="13.15">
      <c r="A222">
        <v>221</v>
      </c>
      <c r="B222" s="33" t="s">
        <v>2738</v>
      </c>
    </row>
    <row r="223" spans="1:2" ht="13.15">
      <c r="A223">
        <v>222</v>
      </c>
      <c r="B223" s="34" t="s">
        <v>2750</v>
      </c>
    </row>
    <row r="224" spans="1:2" ht="13.15">
      <c r="A224">
        <v>223</v>
      </c>
      <c r="B224" s="33" t="s">
        <v>2761</v>
      </c>
    </row>
    <row r="225" spans="1:2" ht="13.15">
      <c r="A225">
        <v>224</v>
      </c>
      <c r="B225" s="43"/>
    </row>
    <row r="226" spans="1:2" ht="13.15">
      <c r="A226">
        <v>225</v>
      </c>
      <c r="B226" s="37" t="s">
        <v>2769</v>
      </c>
    </row>
    <row r="227" spans="1:2" ht="13.15">
      <c r="A227">
        <v>226</v>
      </c>
      <c r="B227" s="36" t="s">
        <v>2778</v>
      </c>
    </row>
    <row r="228" spans="1:2" ht="13.15">
      <c r="A228">
        <v>227</v>
      </c>
      <c r="B228" s="37" t="s">
        <v>2793</v>
      </c>
    </row>
    <row r="229" spans="1:2" ht="13.15">
      <c r="A229">
        <v>228</v>
      </c>
      <c r="B229" s="36" t="s">
        <v>2806</v>
      </c>
    </row>
    <row r="230" spans="1:2" ht="13.15">
      <c r="A230">
        <v>229</v>
      </c>
      <c r="B230" s="37" t="s">
        <v>2819</v>
      </c>
    </row>
    <row r="231" spans="1:2" ht="13.15">
      <c r="A231">
        <v>230</v>
      </c>
      <c r="B231" s="39" t="s">
        <v>2829</v>
      </c>
    </row>
    <row r="232" spans="1:2" ht="13.15">
      <c r="A232">
        <v>231</v>
      </c>
      <c r="B232" s="40" t="s">
        <v>2842</v>
      </c>
    </row>
    <row r="233" spans="1:2" ht="13.15">
      <c r="A233">
        <v>232</v>
      </c>
      <c r="B233" s="39" t="s">
        <v>2855</v>
      </c>
    </row>
    <row r="234" spans="1:2" ht="13.15">
      <c r="A234">
        <v>233</v>
      </c>
      <c r="B234" s="40" t="s">
        <v>2869</v>
      </c>
    </row>
    <row r="235" spans="1:2" ht="13.15">
      <c r="A235">
        <v>234</v>
      </c>
      <c r="B235" s="39" t="s">
        <v>2884</v>
      </c>
    </row>
    <row r="236" spans="1:2" ht="13.15">
      <c r="A236">
        <v>235</v>
      </c>
      <c r="B236" s="33" t="s">
        <v>2898</v>
      </c>
    </row>
    <row r="237" spans="1:2" ht="13.15">
      <c r="A237">
        <v>236</v>
      </c>
      <c r="B237" s="34" t="s">
        <v>2911</v>
      </c>
    </row>
    <row r="238" spans="1:2" ht="13.15">
      <c r="A238">
        <v>237</v>
      </c>
      <c r="B238" s="33" t="s">
        <v>2921</v>
      </c>
    </row>
    <row r="239" spans="1:2" ht="13.15">
      <c r="A239">
        <v>238</v>
      </c>
      <c r="B239" s="43"/>
    </row>
    <row r="240" spans="1:2" ht="13.15">
      <c r="A240">
        <v>239</v>
      </c>
      <c r="B240" s="33" t="s">
        <v>2935</v>
      </c>
    </row>
    <row r="241" spans="1:2" ht="13.15">
      <c r="A241">
        <v>240</v>
      </c>
      <c r="B241" s="36" t="s">
        <v>2949</v>
      </c>
    </row>
    <row r="242" spans="1:2" ht="13.15">
      <c r="A242">
        <v>241</v>
      </c>
      <c r="B242" s="37" t="s">
        <v>2963</v>
      </c>
    </row>
    <row r="243" spans="1:2" ht="13.15">
      <c r="A243">
        <v>242</v>
      </c>
      <c r="B243" s="36" t="s">
        <v>2977</v>
      </c>
    </row>
    <row r="244" spans="1:2" ht="13.15">
      <c r="A244">
        <v>243</v>
      </c>
      <c r="B244" s="37" t="s">
        <v>2991</v>
      </c>
    </row>
    <row r="245" spans="1:2" ht="13.15">
      <c r="A245">
        <v>244</v>
      </c>
      <c r="B245" s="36" t="s">
        <v>3003</v>
      </c>
    </row>
    <row r="246" spans="1:2" ht="13.15">
      <c r="A246">
        <v>245</v>
      </c>
      <c r="B246" s="40" t="s">
        <v>3012</v>
      </c>
    </row>
    <row r="247" spans="1:2" ht="13.15">
      <c r="A247">
        <v>246</v>
      </c>
      <c r="B247" s="39" t="s">
        <v>3026</v>
      </c>
    </row>
    <row r="248" spans="1:2" ht="13.15">
      <c r="A248">
        <v>247</v>
      </c>
      <c r="B248" s="40" t="s">
        <v>3038</v>
      </c>
    </row>
    <row r="249" spans="1:2" ht="13.15">
      <c r="A249">
        <v>248</v>
      </c>
      <c r="B249" s="39" t="s">
        <v>3053</v>
      </c>
    </row>
    <row r="250" spans="1:2" ht="13.15">
      <c r="A250">
        <v>249</v>
      </c>
      <c r="B250" s="40" t="s">
        <v>3066</v>
      </c>
    </row>
    <row r="251" spans="1:2" ht="13.15">
      <c r="A251">
        <v>250</v>
      </c>
      <c r="B251" s="34" t="s">
        <v>3077</v>
      </c>
    </row>
    <row r="252" spans="1:2" ht="13.15">
      <c r="A252">
        <v>251</v>
      </c>
      <c r="B252" s="33" t="s">
        <v>3091</v>
      </c>
    </row>
    <row r="253" spans="1:2" ht="13.15">
      <c r="A253">
        <v>252</v>
      </c>
      <c r="B253" s="34" t="s">
        <v>3099</v>
      </c>
    </row>
    <row r="254" spans="1:2" ht="13.15">
      <c r="A254">
        <v>253</v>
      </c>
      <c r="B254" s="43"/>
    </row>
    <row r="255" spans="1:2" ht="13.15">
      <c r="A255">
        <v>254</v>
      </c>
      <c r="B255" s="34" t="s">
        <v>3125</v>
      </c>
    </row>
    <row r="256" spans="1:2" ht="13.15">
      <c r="A256">
        <v>255</v>
      </c>
      <c r="B256" s="37" t="s">
        <v>3135</v>
      </c>
    </row>
    <row r="257" spans="1:2" ht="13.15">
      <c r="A257">
        <v>256</v>
      </c>
      <c r="B257" s="36" t="s">
        <v>3148</v>
      </c>
    </row>
    <row r="258" spans="1:2" ht="13.15">
      <c r="A258">
        <v>257</v>
      </c>
      <c r="B258" s="37" t="s">
        <v>3153</v>
      </c>
    </row>
    <row r="259" spans="1:2" ht="13.15">
      <c r="A259">
        <v>258</v>
      </c>
      <c r="B259" s="36" t="s">
        <v>3167</v>
      </c>
    </row>
    <row r="260" spans="1:2" ht="13.15">
      <c r="A260">
        <v>259</v>
      </c>
      <c r="B260" s="37" t="s">
        <v>3181</v>
      </c>
    </row>
    <row r="261" spans="1:2" ht="13.15">
      <c r="A261">
        <v>260</v>
      </c>
      <c r="B261" s="39" t="s">
        <v>3192</v>
      </c>
    </row>
    <row r="262" spans="1:2" ht="13.15">
      <c r="A262">
        <v>261</v>
      </c>
      <c r="B262" s="40" t="s">
        <v>3202</v>
      </c>
    </row>
    <row r="263" spans="1:2" ht="13.15">
      <c r="A263">
        <v>262</v>
      </c>
      <c r="B263" s="39" t="s">
        <v>3213</v>
      </c>
    </row>
    <row r="264" spans="1:2" ht="13.15">
      <c r="A264">
        <v>263</v>
      </c>
      <c r="B264" s="40" t="s">
        <v>3224</v>
      </c>
    </row>
    <row r="265" spans="1:2" ht="13.15">
      <c r="A265">
        <v>264</v>
      </c>
      <c r="B265" s="39" t="s">
        <v>3236</v>
      </c>
    </row>
    <row r="266" spans="1:2" ht="13.15">
      <c r="A266">
        <v>265</v>
      </c>
      <c r="B266" s="33" t="s">
        <v>3247</v>
      </c>
    </row>
    <row r="267" spans="1:2" ht="13.15">
      <c r="A267">
        <v>266</v>
      </c>
      <c r="B267" s="34" t="s">
        <v>3262</v>
      </c>
    </row>
    <row r="268" spans="1:2" ht="13.15">
      <c r="A268">
        <v>267</v>
      </c>
      <c r="B268" s="33" t="s">
        <v>3275</v>
      </c>
    </row>
    <row r="269" spans="1:2" ht="13.15">
      <c r="A269">
        <v>268</v>
      </c>
      <c r="B269" s="34" t="s">
        <v>3288</v>
      </c>
    </row>
    <row r="270" spans="1:2" ht="13.15">
      <c r="A270">
        <v>269</v>
      </c>
      <c r="B270" s="33" t="s">
        <v>3298</v>
      </c>
    </row>
    <row r="271" spans="1:2" ht="13.15">
      <c r="A271">
        <v>270</v>
      </c>
      <c r="B271" s="36" t="s">
        <v>3309</v>
      </c>
    </row>
    <row r="272" spans="1:2" ht="13.15">
      <c r="A272">
        <v>271</v>
      </c>
      <c r="B272" s="37" t="s">
        <v>3321</v>
      </c>
    </row>
    <row r="273" spans="1:2" ht="13.15">
      <c r="A273">
        <v>272</v>
      </c>
      <c r="B273" s="36" t="s">
        <v>3328</v>
      </c>
    </row>
    <row r="274" spans="1:2" ht="13.15">
      <c r="A274">
        <v>273</v>
      </c>
      <c r="B274" s="37" t="s">
        <v>3339</v>
      </c>
    </row>
    <row r="275" spans="1:2" ht="13.15">
      <c r="A275">
        <v>274</v>
      </c>
      <c r="B275" s="36" t="s">
        <v>3351</v>
      </c>
    </row>
    <row r="276" spans="1:2" ht="13.15">
      <c r="A276">
        <v>275</v>
      </c>
      <c r="B276" s="40" t="s">
        <v>3365</v>
      </c>
    </row>
    <row r="277" spans="1:2" ht="13.15">
      <c r="A277">
        <v>276</v>
      </c>
      <c r="B277" s="39" t="s">
        <v>3379</v>
      </c>
    </row>
    <row r="278" spans="1:2" ht="13.15">
      <c r="A278">
        <v>277</v>
      </c>
      <c r="B278" s="40" t="s">
        <v>3392</v>
      </c>
    </row>
    <row r="279" spans="1:2" ht="13.15">
      <c r="A279">
        <v>278</v>
      </c>
      <c r="B279" s="48"/>
    </row>
    <row r="280" spans="1:2" ht="13.15">
      <c r="A280">
        <v>279</v>
      </c>
      <c r="B280" s="40" t="s">
        <v>3417</v>
      </c>
    </row>
    <row r="281" spans="1:2" ht="13.15">
      <c r="A281">
        <v>280</v>
      </c>
      <c r="B281" s="34" t="s">
        <v>3429</v>
      </c>
    </row>
    <row r="282" spans="1:2" ht="13.15">
      <c r="A282">
        <v>281</v>
      </c>
      <c r="B282" s="33" t="s">
        <v>3440</v>
      </c>
    </row>
    <row r="283" spans="1:2" ht="13.15">
      <c r="A283">
        <v>282</v>
      </c>
      <c r="B283" s="34" t="s">
        <v>3454</v>
      </c>
    </row>
    <row r="284" spans="1:2" ht="13.15">
      <c r="A284">
        <v>283</v>
      </c>
      <c r="B284" s="33" t="s">
        <v>3469</v>
      </c>
    </row>
    <row r="285" spans="1:2" ht="13.15">
      <c r="A285">
        <v>284</v>
      </c>
      <c r="B285" s="34" t="s">
        <v>3480</v>
      </c>
    </row>
    <row r="286" spans="1:2" ht="13.15">
      <c r="A286">
        <v>285</v>
      </c>
      <c r="B286" s="37" t="s">
        <v>3494</v>
      </c>
    </row>
    <row r="287" spans="1:2" ht="13.15">
      <c r="A287">
        <v>286</v>
      </c>
      <c r="B287" s="36" t="s">
        <v>3506</v>
      </c>
    </row>
    <row r="288" spans="1:2" ht="13.15">
      <c r="A288">
        <v>287</v>
      </c>
      <c r="B288" s="37" t="s">
        <v>3518</v>
      </c>
    </row>
    <row r="289" spans="1:2" ht="13.15">
      <c r="A289">
        <v>288</v>
      </c>
      <c r="B289" s="36" t="s">
        <v>3533</v>
      </c>
    </row>
    <row r="290" spans="1:2" ht="13.15">
      <c r="A290">
        <v>289</v>
      </c>
      <c r="B290" s="37" t="s">
        <v>3545</v>
      </c>
    </row>
    <row r="291" spans="1:2" ht="13.15">
      <c r="A291">
        <v>290</v>
      </c>
      <c r="B291" s="39" t="s">
        <v>3560</v>
      </c>
    </row>
    <row r="292" spans="1:2" ht="13.15">
      <c r="A292">
        <v>291</v>
      </c>
      <c r="B292" s="48"/>
    </row>
    <row r="293" spans="1:2" ht="13.15">
      <c r="A293">
        <v>292</v>
      </c>
      <c r="B293" s="39" t="s">
        <v>3574</v>
      </c>
    </row>
    <row r="294" spans="1:2" ht="13.15">
      <c r="A294">
        <v>293</v>
      </c>
      <c r="B294" s="40" t="s">
        <v>3583</v>
      </c>
    </row>
    <row r="295" spans="1:2" ht="13.15">
      <c r="A295">
        <v>294</v>
      </c>
      <c r="B295" s="39" t="s">
        <v>3596</v>
      </c>
    </row>
    <row r="296" spans="1:2" ht="13.15">
      <c r="A296">
        <v>295</v>
      </c>
      <c r="B296" s="33" t="s">
        <v>3610</v>
      </c>
    </row>
    <row r="297" spans="1:2" ht="13.15">
      <c r="A297">
        <v>296</v>
      </c>
      <c r="B297" s="34" t="s">
        <v>3622</v>
      </c>
    </row>
    <row r="298" spans="1:2" ht="13.15">
      <c r="A298">
        <v>297</v>
      </c>
      <c r="B298" s="33" t="s">
        <v>3637</v>
      </c>
    </row>
    <row r="299" spans="1:2" ht="13.15">
      <c r="A299">
        <v>298</v>
      </c>
      <c r="B299" s="34" t="s">
        <v>3652</v>
      </c>
    </row>
    <row r="300" spans="1:2" ht="13.15">
      <c r="A300">
        <v>299</v>
      </c>
      <c r="B300" s="33" t="s">
        <v>3663</v>
      </c>
    </row>
    <row r="301" spans="1:2" ht="13.15">
      <c r="A301">
        <v>300</v>
      </c>
      <c r="B301" s="36" t="s">
        <v>3676</v>
      </c>
    </row>
    <row r="302" spans="1:2" ht="13.15">
      <c r="A302">
        <v>301</v>
      </c>
      <c r="B302" s="37" t="s">
        <v>3687</v>
      </c>
    </row>
    <row r="303" spans="1:2" ht="13.15">
      <c r="A303">
        <v>302</v>
      </c>
      <c r="B303" s="36" t="s">
        <v>3700</v>
      </c>
    </row>
    <row r="304" spans="1:2" ht="13.15">
      <c r="A304">
        <v>303</v>
      </c>
      <c r="B304" s="37" t="s">
        <v>3713</v>
      </c>
    </row>
    <row r="305" spans="1:2" ht="13.15">
      <c r="A305">
        <v>304</v>
      </c>
      <c r="B305" s="36" t="s">
        <v>3723</v>
      </c>
    </row>
    <row r="306" spans="1:2" ht="13.15">
      <c r="A306">
        <v>305</v>
      </c>
      <c r="B306" s="40" t="s">
        <v>3732</v>
      </c>
    </row>
    <row r="307" spans="1:2" ht="13.15">
      <c r="A307">
        <v>306</v>
      </c>
      <c r="B307" s="39" t="s">
        <v>3746</v>
      </c>
    </row>
    <row r="308" spans="1:2" ht="13.15">
      <c r="A308">
        <v>307</v>
      </c>
      <c r="B308" s="40" t="s">
        <v>3760</v>
      </c>
    </row>
    <row r="309" spans="1:2" ht="13.15">
      <c r="A309">
        <v>308</v>
      </c>
      <c r="B309" s="39" t="s">
        <v>3775</v>
      </c>
    </row>
    <row r="310" spans="1:2" ht="13.15">
      <c r="A310">
        <v>309</v>
      </c>
      <c r="B310" s="40" t="s">
        <v>3789</v>
      </c>
    </row>
    <row r="311" spans="1:2" ht="13.15">
      <c r="A311">
        <v>310</v>
      </c>
      <c r="B311" s="34" t="s">
        <v>3798</v>
      </c>
    </row>
    <row r="312" spans="1:2" ht="13.15">
      <c r="A312">
        <v>311</v>
      </c>
      <c r="B312" s="33" t="s">
        <v>3813</v>
      </c>
    </row>
    <row r="313" spans="1:2" ht="13.15">
      <c r="A313">
        <v>312</v>
      </c>
      <c r="B313" s="34" t="s">
        <v>3827</v>
      </c>
    </row>
    <row r="314" spans="1:2" ht="13.15">
      <c r="A314">
        <v>313</v>
      </c>
      <c r="B314" s="33" t="s">
        <v>3841</v>
      </c>
    </row>
    <row r="315" spans="1:2" ht="13.15">
      <c r="A315">
        <v>314</v>
      </c>
      <c r="B315" s="34" t="s">
        <v>3855</v>
      </c>
    </row>
    <row r="316" spans="1:2" ht="13.15">
      <c r="A316">
        <v>315</v>
      </c>
      <c r="B316" s="47"/>
    </row>
    <row r="317" spans="1:2" ht="13.15">
      <c r="A317">
        <v>316</v>
      </c>
      <c r="B317" s="36" t="s">
        <v>3863</v>
      </c>
    </row>
    <row r="318" spans="1:2" ht="13.15">
      <c r="A318">
        <v>317</v>
      </c>
      <c r="B318" s="37" t="s">
        <v>3877</v>
      </c>
    </row>
    <row r="319" spans="1:2" ht="13.15">
      <c r="A319">
        <v>318</v>
      </c>
      <c r="B319" s="36" t="s">
        <v>3889</v>
      </c>
    </row>
    <row r="320" spans="1:2" ht="13.15">
      <c r="A320">
        <v>319</v>
      </c>
      <c r="B320" s="37" t="s">
        <v>3904</v>
      </c>
    </row>
    <row r="321" spans="1:2" ht="13.15">
      <c r="A321">
        <v>320</v>
      </c>
      <c r="B321" s="39" t="s">
        <v>3917</v>
      </c>
    </row>
    <row r="322" spans="1:2" ht="13.15">
      <c r="A322">
        <v>321</v>
      </c>
      <c r="B322" s="40" t="s">
        <v>3932</v>
      </c>
    </row>
    <row r="323" spans="1:2" ht="13.15">
      <c r="A323">
        <v>322</v>
      </c>
      <c r="B323" s="39" t="s">
        <v>3945</v>
      </c>
    </row>
    <row r="324" spans="1:2" ht="13.15">
      <c r="A324">
        <v>323</v>
      </c>
      <c r="B324" s="40" t="s">
        <v>3958</v>
      </c>
    </row>
    <row r="325" spans="1:2" ht="13.15">
      <c r="A325">
        <v>324</v>
      </c>
      <c r="B325" s="39" t="s">
        <v>3969</v>
      </c>
    </row>
    <row r="326" spans="1:2" ht="13.15">
      <c r="A326">
        <v>325</v>
      </c>
      <c r="B326" s="33" t="s">
        <v>3983</v>
      </c>
    </row>
    <row r="327" spans="1:2" ht="13.15">
      <c r="A327">
        <v>326</v>
      </c>
      <c r="B327" s="34" t="s">
        <v>3994</v>
      </c>
    </row>
    <row r="328" spans="1:2" ht="13.15">
      <c r="A328">
        <v>327</v>
      </c>
      <c r="B328" s="33" t="s">
        <v>4007</v>
      </c>
    </row>
    <row r="329" spans="1:2" ht="13.15">
      <c r="A329">
        <v>328</v>
      </c>
      <c r="B329" s="43"/>
    </row>
    <row r="330" spans="1:2" ht="13.15">
      <c r="A330">
        <v>329</v>
      </c>
      <c r="B330" s="33" t="s">
        <v>4021</v>
      </c>
    </row>
    <row r="331" spans="1:2" ht="13.15">
      <c r="A331">
        <v>330</v>
      </c>
      <c r="B331" s="36" t="s">
        <v>4035</v>
      </c>
    </row>
    <row r="332" spans="1:2" ht="13.15">
      <c r="A332">
        <v>331</v>
      </c>
      <c r="B332" s="37" t="s">
        <v>4046</v>
      </c>
    </row>
    <row r="333" spans="1:2" ht="13.15">
      <c r="A333">
        <v>332</v>
      </c>
      <c r="B333" s="36" t="s">
        <v>4058</v>
      </c>
    </row>
    <row r="334" spans="1:2" ht="13.15">
      <c r="A334">
        <v>333</v>
      </c>
      <c r="B334" s="37" t="s">
        <v>4072</v>
      </c>
    </row>
    <row r="335" spans="1:2" ht="13.15">
      <c r="A335">
        <v>334</v>
      </c>
      <c r="B335" s="36" t="s">
        <v>4087</v>
      </c>
    </row>
    <row r="336" spans="1:2" ht="13.15">
      <c r="A336">
        <v>335</v>
      </c>
      <c r="B336" s="40" t="s">
        <v>4101</v>
      </c>
    </row>
    <row r="337" spans="1:2" ht="13.15">
      <c r="A337">
        <v>336</v>
      </c>
      <c r="B337" s="39" t="s">
        <v>4115</v>
      </c>
    </row>
    <row r="338" spans="1:2" ht="13.15">
      <c r="A338">
        <v>337</v>
      </c>
      <c r="B338" s="40" t="s">
        <v>4125</v>
      </c>
    </row>
    <row r="339" spans="1:2" ht="13.15">
      <c r="A339">
        <v>338</v>
      </c>
      <c r="B339" s="39" t="s">
        <v>4137</v>
      </c>
    </row>
    <row r="340" spans="1:2" ht="13.15">
      <c r="A340">
        <v>339</v>
      </c>
      <c r="B340" s="40" t="s">
        <v>4149</v>
      </c>
    </row>
    <row r="341" spans="1:2" ht="13.15">
      <c r="A341">
        <v>340</v>
      </c>
      <c r="B341" s="34" t="s">
        <v>4161</v>
      </c>
    </row>
    <row r="342" spans="1:2" ht="13.15">
      <c r="A342">
        <v>341</v>
      </c>
      <c r="B342" s="33" t="s">
        <v>4174</v>
      </c>
    </row>
    <row r="343" spans="1:2" ht="13.15">
      <c r="A343">
        <v>342</v>
      </c>
      <c r="B343" s="34" t="s">
        <v>4187</v>
      </c>
    </row>
    <row r="344" spans="1:2" ht="13.15">
      <c r="A344">
        <v>343</v>
      </c>
      <c r="B344" s="33" t="s">
        <v>4199</v>
      </c>
    </row>
    <row r="345" spans="1:2" ht="13.15">
      <c r="A345">
        <v>344</v>
      </c>
      <c r="B345" s="34" t="s">
        <v>4209</v>
      </c>
    </row>
    <row r="346" spans="1:2" ht="13.15">
      <c r="A346">
        <v>345</v>
      </c>
      <c r="B346" s="37" t="s">
        <v>4219</v>
      </c>
    </row>
    <row r="347" spans="1:2" ht="13.15">
      <c r="A347">
        <v>346</v>
      </c>
      <c r="B347" s="36" t="s">
        <v>4234</v>
      </c>
    </row>
    <row r="348" spans="1:2" ht="13.15">
      <c r="A348">
        <v>347</v>
      </c>
      <c r="B348" s="37" t="s">
        <v>4242</v>
      </c>
    </row>
    <row r="349" spans="1:2" ht="13.15">
      <c r="A349">
        <v>348</v>
      </c>
      <c r="B349" s="36" t="s">
        <v>4254</v>
      </c>
    </row>
    <row r="350" spans="1:2" ht="13.15">
      <c r="A350">
        <v>349</v>
      </c>
      <c r="B350" s="37" t="s">
        <v>4265</v>
      </c>
    </row>
    <row r="351" spans="1:2" ht="13.15">
      <c r="A351">
        <v>350</v>
      </c>
      <c r="B351" s="39" t="s">
        <v>4280</v>
      </c>
    </row>
    <row r="352" spans="1:2" ht="13.15">
      <c r="A352">
        <v>351</v>
      </c>
      <c r="B352" s="40" t="s">
        <v>4289</v>
      </c>
    </row>
    <row r="353" spans="1:2" ht="13.15">
      <c r="A353">
        <v>352</v>
      </c>
      <c r="B353" s="39" t="s">
        <v>4300</v>
      </c>
    </row>
    <row r="354" spans="1:2" ht="13.15">
      <c r="A354">
        <v>353</v>
      </c>
      <c r="B354" s="40" t="s">
        <v>4314</v>
      </c>
    </row>
    <row r="355" spans="1:2" ht="13.15">
      <c r="A355">
        <v>354</v>
      </c>
      <c r="B355" s="48"/>
    </row>
    <row r="356" spans="1:2" ht="13.15">
      <c r="A356">
        <v>355</v>
      </c>
      <c r="B356" s="33" t="s">
        <v>4327</v>
      </c>
    </row>
    <row r="357" spans="1:2" ht="13.15">
      <c r="A357">
        <v>356</v>
      </c>
      <c r="B357" s="34" t="s">
        <v>4341</v>
      </c>
    </row>
    <row r="358" spans="1:2" ht="13.15">
      <c r="A358">
        <v>357</v>
      </c>
      <c r="B358" s="89" t="s">
        <v>4353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7EF0C-892C-4CBC-A476-BC0351BD9930}">
  <sheetPr>
    <outlinePr summaryBelow="0" summaryRight="0"/>
  </sheetPr>
  <dimension ref="A1:B358"/>
  <sheetViews>
    <sheetView topLeftCell="B1" zoomScaleNormal="100" workbookViewId="0">
      <pane ySplit="1" topLeftCell="A347" activePane="bottomLeft" state="frozen"/>
      <selection pane="bottomLeft" activeCell="B357" sqref="B357:B358"/>
    </sheetView>
  </sheetViews>
  <sheetFormatPr defaultColWidth="12.5703125" defaultRowHeight="15.75" customHeight="1"/>
  <cols>
    <col min="2" max="2" width="255.5703125" customWidth="1"/>
    <col min="3" max="8" width="18.85546875" customWidth="1"/>
  </cols>
  <sheetData>
    <row r="1" spans="1:2" ht="15.75" customHeight="1">
      <c r="A1" s="69" t="s">
        <v>4376</v>
      </c>
      <c r="B1" s="68" t="s">
        <v>11</v>
      </c>
    </row>
    <row r="2" spans="1:2" ht="13.15">
      <c r="A2">
        <v>1</v>
      </c>
      <c r="B2" s="40" t="s">
        <v>31</v>
      </c>
    </row>
    <row r="3" spans="1:2" ht="13.15">
      <c r="A3">
        <v>2</v>
      </c>
      <c r="B3" s="39" t="s">
        <v>47</v>
      </c>
    </row>
    <row r="4" spans="1:2" ht="13.15">
      <c r="A4">
        <v>3</v>
      </c>
      <c r="B4" s="40" t="s">
        <v>64</v>
      </c>
    </row>
    <row r="5" spans="1:2" ht="13.15">
      <c r="A5">
        <v>4</v>
      </c>
      <c r="B5" s="39" t="s">
        <v>79</v>
      </c>
    </row>
    <row r="6" spans="1:2" ht="13.15">
      <c r="A6">
        <v>5</v>
      </c>
      <c r="B6" s="40" t="s">
        <v>91</v>
      </c>
    </row>
    <row r="7" spans="1:2" ht="13.15">
      <c r="A7">
        <v>6</v>
      </c>
      <c r="B7" s="34" t="s">
        <v>104</v>
      </c>
    </row>
    <row r="8" spans="1:2" ht="13.15">
      <c r="A8">
        <v>7</v>
      </c>
      <c r="B8" s="33" t="s">
        <v>115</v>
      </c>
    </row>
    <row r="9" spans="1:2" ht="13.15">
      <c r="A9">
        <v>8</v>
      </c>
      <c r="B9" s="34" t="s">
        <v>129</v>
      </c>
    </row>
    <row r="10" spans="1:2" ht="13.15">
      <c r="A10">
        <v>9</v>
      </c>
      <c r="B10" s="33" t="s">
        <v>140</v>
      </c>
    </row>
    <row r="11" spans="1:2" ht="13.15">
      <c r="A11">
        <v>10</v>
      </c>
      <c r="B11" s="87" t="s">
        <v>153</v>
      </c>
    </row>
    <row r="12" spans="1:2" ht="13.15">
      <c r="A12">
        <v>11</v>
      </c>
      <c r="B12" s="37" t="s">
        <v>166</v>
      </c>
    </row>
    <row r="13" spans="1:2" ht="13.15">
      <c r="A13">
        <v>12</v>
      </c>
      <c r="B13" s="36" t="s">
        <v>179</v>
      </c>
    </row>
    <row r="14" spans="1:2" ht="13.15">
      <c r="A14">
        <v>13</v>
      </c>
      <c r="B14" s="37" t="s">
        <v>192</v>
      </c>
    </row>
    <row r="15" spans="1:2" ht="13.15">
      <c r="A15">
        <v>14</v>
      </c>
      <c r="B15" s="36" t="s">
        <v>202</v>
      </c>
    </row>
    <row r="16" spans="1:2" ht="13.15">
      <c r="A16">
        <v>15</v>
      </c>
      <c r="B16" s="88" t="s">
        <v>216</v>
      </c>
    </row>
    <row r="17" spans="1:2" ht="13.15">
      <c r="A17">
        <v>16</v>
      </c>
      <c r="B17" s="39" t="s">
        <v>231</v>
      </c>
    </row>
    <row r="18" spans="1:2" ht="13.15">
      <c r="A18">
        <v>17</v>
      </c>
      <c r="B18" s="40" t="s">
        <v>245</v>
      </c>
    </row>
    <row r="19" spans="1:2" ht="13.15">
      <c r="A19">
        <v>18</v>
      </c>
      <c r="B19" s="39" t="s">
        <v>259</v>
      </c>
    </row>
    <row r="20" spans="1:2" ht="13.15">
      <c r="A20">
        <v>19</v>
      </c>
      <c r="B20" s="40" t="s">
        <v>273</v>
      </c>
    </row>
    <row r="21" spans="1:2" ht="13.15">
      <c r="A21">
        <v>20</v>
      </c>
      <c r="B21" s="48"/>
    </row>
    <row r="22" spans="1:2" ht="13.15">
      <c r="A22">
        <v>21</v>
      </c>
      <c r="B22" s="33" t="s">
        <v>289</v>
      </c>
    </row>
    <row r="23" spans="1:2" ht="13.15">
      <c r="A23">
        <v>22</v>
      </c>
      <c r="B23" s="34" t="s">
        <v>303</v>
      </c>
    </row>
    <row r="24" spans="1:2" ht="13.15">
      <c r="A24">
        <v>23</v>
      </c>
      <c r="B24" s="33" t="s">
        <v>311</v>
      </c>
    </row>
    <row r="25" spans="1:2" ht="13.15">
      <c r="A25">
        <v>24</v>
      </c>
      <c r="B25" s="34" t="s">
        <v>325</v>
      </c>
    </row>
    <row r="26" spans="1:2" ht="13.15">
      <c r="A26">
        <v>25</v>
      </c>
      <c r="B26" s="43"/>
    </row>
    <row r="27" spans="1:2" ht="13.15">
      <c r="A27">
        <v>26</v>
      </c>
      <c r="B27" s="36" t="s">
        <v>339</v>
      </c>
    </row>
    <row r="28" spans="1:2" ht="13.15">
      <c r="A28">
        <v>27</v>
      </c>
      <c r="B28" s="37" t="s">
        <v>350</v>
      </c>
    </row>
    <row r="29" spans="1:2" ht="13.15">
      <c r="A29">
        <v>28</v>
      </c>
      <c r="B29" s="47"/>
    </row>
    <row r="30" spans="1:2" ht="13.15">
      <c r="A30">
        <v>29</v>
      </c>
      <c r="B30" s="37" t="s">
        <v>372</v>
      </c>
    </row>
    <row r="31" spans="1:2" ht="13.15">
      <c r="A31">
        <v>30</v>
      </c>
      <c r="B31" s="47"/>
    </row>
    <row r="32" spans="1:2" ht="13.15">
      <c r="A32">
        <v>31</v>
      </c>
      <c r="B32" s="88" t="s">
        <v>385</v>
      </c>
    </row>
    <row r="33" spans="1:2" ht="13.15">
      <c r="A33">
        <v>32</v>
      </c>
      <c r="B33" s="39" t="s">
        <v>399</v>
      </c>
    </row>
    <row r="34" spans="1:2" ht="13.15">
      <c r="A34">
        <v>33</v>
      </c>
      <c r="B34" s="40" t="s">
        <v>413</v>
      </c>
    </row>
    <row r="35" spans="1:2" ht="13.15">
      <c r="A35">
        <v>34</v>
      </c>
      <c r="B35" s="48"/>
    </row>
    <row r="36" spans="1:2" ht="13.15">
      <c r="A36">
        <v>35</v>
      </c>
      <c r="B36" s="48"/>
    </row>
    <row r="37" spans="1:2" ht="13.15">
      <c r="A37">
        <v>36</v>
      </c>
      <c r="B37" s="34" t="s">
        <v>437</v>
      </c>
    </row>
    <row r="38" spans="1:2" ht="13.15">
      <c r="A38">
        <v>37</v>
      </c>
      <c r="B38" s="33" t="s">
        <v>450</v>
      </c>
    </row>
    <row r="39" spans="1:2" ht="13.15">
      <c r="A39">
        <v>38</v>
      </c>
      <c r="B39" s="34" t="s">
        <v>463</v>
      </c>
    </row>
    <row r="40" spans="1:2" ht="13.15">
      <c r="A40">
        <v>39</v>
      </c>
      <c r="B40" s="33" t="s">
        <v>477</v>
      </c>
    </row>
    <row r="41" spans="1:2" ht="13.15">
      <c r="A41">
        <v>40</v>
      </c>
      <c r="B41" s="34" t="s">
        <v>491</v>
      </c>
    </row>
    <row r="42" spans="1:2" ht="13.15">
      <c r="A42">
        <v>41</v>
      </c>
      <c r="B42" s="37" t="s">
        <v>504</v>
      </c>
    </row>
    <row r="43" spans="1:2" ht="13.15">
      <c r="A43">
        <v>42</v>
      </c>
      <c r="B43" s="36" t="s">
        <v>517</v>
      </c>
    </row>
    <row r="44" spans="1:2" ht="13.15">
      <c r="A44">
        <v>43</v>
      </c>
      <c r="B44" s="88" t="s">
        <v>532</v>
      </c>
    </row>
    <row r="45" spans="1:2" ht="13.15">
      <c r="A45">
        <v>44</v>
      </c>
      <c r="B45" s="36" t="s">
        <v>546</v>
      </c>
    </row>
    <row r="46" spans="1:2" ht="13.15">
      <c r="A46">
        <v>45</v>
      </c>
      <c r="B46" s="37" t="s">
        <v>559</v>
      </c>
    </row>
    <row r="47" spans="1:2" ht="13.15">
      <c r="A47">
        <v>46</v>
      </c>
      <c r="B47" s="39" t="s">
        <v>89</v>
      </c>
    </row>
    <row r="48" spans="1:2" ht="13.15">
      <c r="A48">
        <v>47</v>
      </c>
      <c r="B48" s="40" t="s">
        <v>578</v>
      </c>
    </row>
    <row r="49" spans="1:2" ht="13.15">
      <c r="A49">
        <v>48</v>
      </c>
      <c r="B49" s="39" t="s">
        <v>591</v>
      </c>
    </row>
    <row r="50" spans="1:2" ht="13.15">
      <c r="A50">
        <v>49</v>
      </c>
      <c r="B50" s="40" t="s">
        <v>603</v>
      </c>
    </row>
    <row r="51" spans="1:2" ht="13.15">
      <c r="A51">
        <v>50</v>
      </c>
      <c r="B51" s="39" t="s">
        <v>616</v>
      </c>
    </row>
    <row r="52" spans="1:2" ht="13.15">
      <c r="A52">
        <v>51</v>
      </c>
      <c r="B52" s="33" t="s">
        <v>479</v>
      </c>
    </row>
    <row r="53" spans="1:2" ht="13.15">
      <c r="A53">
        <v>52</v>
      </c>
      <c r="B53" s="34" t="s">
        <v>637</v>
      </c>
    </row>
    <row r="54" spans="1:2" ht="13.15">
      <c r="A54">
        <v>53</v>
      </c>
      <c r="B54" s="33" t="s">
        <v>652</v>
      </c>
    </row>
    <row r="55" spans="1:2" ht="13.15">
      <c r="A55">
        <v>54</v>
      </c>
      <c r="B55" s="87" t="s">
        <v>665</v>
      </c>
    </row>
    <row r="56" spans="1:2" ht="13.15">
      <c r="A56">
        <v>55</v>
      </c>
      <c r="B56" s="88" t="s">
        <v>680</v>
      </c>
    </row>
    <row r="57" spans="1:2" ht="13.15">
      <c r="A57">
        <v>56</v>
      </c>
      <c r="B57" s="36" t="s">
        <v>694</v>
      </c>
    </row>
    <row r="58" spans="1:2" ht="13.15">
      <c r="A58">
        <v>57</v>
      </c>
      <c r="B58" s="47"/>
    </row>
    <row r="59" spans="1:2" ht="13.15">
      <c r="A59">
        <v>58</v>
      </c>
      <c r="B59" s="36" t="s">
        <v>719</v>
      </c>
    </row>
    <row r="60" spans="1:2" ht="13.15">
      <c r="A60">
        <v>59</v>
      </c>
      <c r="B60" s="37" t="s">
        <v>732</v>
      </c>
    </row>
    <row r="61" spans="1:2" ht="13.15">
      <c r="A61">
        <v>60</v>
      </c>
      <c r="B61" s="36" t="s">
        <v>743</v>
      </c>
    </row>
    <row r="62" spans="1:2" ht="13.15">
      <c r="A62">
        <v>61</v>
      </c>
      <c r="B62" s="40" t="s">
        <v>758</v>
      </c>
    </row>
    <row r="63" spans="1:2" ht="13.15">
      <c r="A63">
        <v>62</v>
      </c>
      <c r="B63" s="87" t="s">
        <v>773</v>
      </c>
    </row>
    <row r="64" spans="1:2" ht="13.15">
      <c r="A64">
        <v>63</v>
      </c>
      <c r="B64" s="40" t="s">
        <v>787</v>
      </c>
    </row>
    <row r="65" spans="1:2" ht="13.15">
      <c r="A65">
        <v>64</v>
      </c>
      <c r="B65" s="48"/>
    </row>
    <row r="66" spans="1:2" ht="13.15">
      <c r="A66">
        <v>65</v>
      </c>
      <c r="B66" s="88" t="s">
        <v>808</v>
      </c>
    </row>
    <row r="67" spans="1:2" ht="13.15">
      <c r="A67">
        <v>66</v>
      </c>
      <c r="B67" s="34" t="s">
        <v>824</v>
      </c>
    </row>
    <row r="68" spans="1:2" ht="13.15">
      <c r="A68">
        <v>67</v>
      </c>
      <c r="B68" s="43"/>
    </row>
    <row r="69" spans="1:2" ht="13.15">
      <c r="A69">
        <v>68</v>
      </c>
      <c r="B69" s="34" t="s">
        <v>842</v>
      </c>
    </row>
    <row r="70" spans="1:2" ht="13.15">
      <c r="A70">
        <v>69</v>
      </c>
      <c r="B70" s="33" t="s">
        <v>854</v>
      </c>
    </row>
    <row r="71" spans="1:2" ht="13.15">
      <c r="A71">
        <v>70</v>
      </c>
      <c r="B71" s="34" t="s">
        <v>868</v>
      </c>
    </row>
    <row r="72" spans="1:2" ht="13.15">
      <c r="A72">
        <v>71</v>
      </c>
      <c r="B72" s="37" t="s">
        <v>880</v>
      </c>
    </row>
    <row r="73" spans="1:2" ht="13.15">
      <c r="A73">
        <v>72</v>
      </c>
      <c r="B73" s="36" t="s">
        <v>890</v>
      </c>
    </row>
    <row r="74" spans="1:2" ht="13.15">
      <c r="A74">
        <v>73</v>
      </c>
      <c r="B74" s="88" t="s">
        <v>905</v>
      </c>
    </row>
    <row r="75" spans="1:2" ht="13.15">
      <c r="A75">
        <v>74</v>
      </c>
      <c r="B75" s="36" t="s">
        <v>915</v>
      </c>
    </row>
    <row r="76" spans="1:2" ht="13.15">
      <c r="A76">
        <v>75</v>
      </c>
      <c r="B76" s="37" t="s">
        <v>929</v>
      </c>
    </row>
    <row r="77" spans="1:2" ht="13.15">
      <c r="A77">
        <v>76</v>
      </c>
      <c r="B77" s="39" t="s">
        <v>940</v>
      </c>
    </row>
    <row r="78" spans="1:2" ht="13.15">
      <c r="A78">
        <v>77</v>
      </c>
      <c r="B78" s="40" t="s">
        <v>953</v>
      </c>
    </row>
    <row r="79" spans="1:2" ht="13.15">
      <c r="A79">
        <v>78</v>
      </c>
      <c r="B79" s="39" t="s">
        <v>968</v>
      </c>
    </row>
    <row r="80" spans="1:2" ht="13.15">
      <c r="A80">
        <v>79</v>
      </c>
      <c r="B80" s="40" t="s">
        <v>983</v>
      </c>
    </row>
    <row r="81" spans="1:2" ht="13.15">
      <c r="A81">
        <v>80</v>
      </c>
      <c r="B81" s="39" t="s">
        <v>998</v>
      </c>
    </row>
    <row r="82" spans="1:2" ht="13.15">
      <c r="A82">
        <v>81</v>
      </c>
      <c r="B82" s="33" t="s">
        <v>1011</v>
      </c>
    </row>
    <row r="83" spans="1:2" ht="13.15">
      <c r="A83">
        <v>82</v>
      </c>
      <c r="B83" s="34" t="s">
        <v>1023</v>
      </c>
    </row>
    <row r="84" spans="1:2" ht="13.15">
      <c r="A84">
        <v>83</v>
      </c>
      <c r="B84" s="33" t="s">
        <v>1036</v>
      </c>
    </row>
    <row r="85" spans="1:2" ht="13.15">
      <c r="A85">
        <v>84</v>
      </c>
      <c r="B85" s="34" t="s">
        <v>1047</v>
      </c>
    </row>
    <row r="86" spans="1:2" ht="13.15">
      <c r="A86">
        <v>85</v>
      </c>
      <c r="B86" s="88" t="s">
        <v>1062</v>
      </c>
    </row>
    <row r="87" spans="1:2" ht="13.15">
      <c r="A87">
        <v>86</v>
      </c>
      <c r="B87" s="36" t="s">
        <v>1075</v>
      </c>
    </row>
    <row r="88" spans="1:2" ht="13.15">
      <c r="A88">
        <v>87</v>
      </c>
      <c r="B88" s="88" t="s">
        <v>1090</v>
      </c>
    </row>
    <row r="89" spans="1:2" ht="13.15">
      <c r="A89">
        <v>88</v>
      </c>
      <c r="B89" s="87" t="s">
        <v>1105</v>
      </c>
    </row>
    <row r="90" spans="1:2" ht="13.15">
      <c r="A90">
        <v>89</v>
      </c>
      <c r="B90" s="37" t="s">
        <v>1118</v>
      </c>
    </row>
    <row r="91" spans="1:2" ht="13.15">
      <c r="A91">
        <v>90</v>
      </c>
      <c r="B91" s="36" t="s">
        <v>1131</v>
      </c>
    </row>
    <row r="92" spans="1:2" ht="13.15">
      <c r="A92">
        <v>91</v>
      </c>
      <c r="B92" s="88" t="s">
        <v>1145</v>
      </c>
    </row>
    <row r="93" spans="1:2" ht="13.15">
      <c r="A93">
        <v>92</v>
      </c>
      <c r="B93" s="48"/>
    </row>
    <row r="94" spans="1:2" ht="13.15">
      <c r="A94">
        <v>93</v>
      </c>
      <c r="B94" s="40" t="s">
        <v>1171</v>
      </c>
    </row>
    <row r="95" spans="1:2" ht="13.15">
      <c r="A95">
        <v>94</v>
      </c>
      <c r="B95" s="39" t="s">
        <v>1186</v>
      </c>
    </row>
    <row r="96" spans="1:2" ht="13.15">
      <c r="A96">
        <v>95</v>
      </c>
      <c r="B96" s="40" t="s">
        <v>1201</v>
      </c>
    </row>
    <row r="97" spans="1:2" ht="13.15">
      <c r="A97">
        <v>96</v>
      </c>
      <c r="B97" s="34" t="s">
        <v>89</v>
      </c>
    </row>
    <row r="98" spans="1:2" ht="13.15">
      <c r="A98">
        <v>97</v>
      </c>
      <c r="B98" s="88" t="s">
        <v>1223</v>
      </c>
    </row>
    <row r="99" spans="1:2" ht="13.15">
      <c r="A99">
        <v>98</v>
      </c>
      <c r="B99" s="34" t="s">
        <v>1237</v>
      </c>
    </row>
    <row r="100" spans="1:2" ht="13.15">
      <c r="A100">
        <v>99</v>
      </c>
      <c r="B100" s="88" t="s">
        <v>1248</v>
      </c>
    </row>
    <row r="101" spans="1:2" ht="13.15">
      <c r="A101">
        <v>100</v>
      </c>
      <c r="B101" s="34" t="s">
        <v>1260</v>
      </c>
    </row>
    <row r="102" spans="1:2" ht="13.15">
      <c r="A102">
        <v>101</v>
      </c>
      <c r="B102" s="37" t="s">
        <v>1274</v>
      </c>
    </row>
    <row r="103" spans="1:2" ht="13.15">
      <c r="A103">
        <v>102</v>
      </c>
      <c r="B103" s="36" t="s">
        <v>1286</v>
      </c>
    </row>
    <row r="104" spans="1:2" ht="13.15">
      <c r="A104">
        <v>103</v>
      </c>
      <c r="B104" s="37" t="s">
        <v>1298</v>
      </c>
    </row>
    <row r="105" spans="1:2" ht="13.15">
      <c r="A105">
        <v>104</v>
      </c>
      <c r="B105" s="47"/>
    </row>
    <row r="106" spans="1:2" ht="13.15">
      <c r="A106">
        <v>105</v>
      </c>
      <c r="B106" s="37" t="s">
        <v>1322</v>
      </c>
    </row>
    <row r="107" spans="1:2" ht="13.15">
      <c r="A107">
        <v>106</v>
      </c>
      <c r="B107" s="39" t="s">
        <v>1334</v>
      </c>
    </row>
    <row r="108" spans="1:2" ht="13.15">
      <c r="A108">
        <v>107</v>
      </c>
      <c r="B108" s="40" t="s">
        <v>1345</v>
      </c>
    </row>
    <row r="109" spans="1:2" ht="13.15">
      <c r="A109">
        <v>108</v>
      </c>
      <c r="B109" s="39" t="s">
        <v>1358</v>
      </c>
    </row>
    <row r="110" spans="1:2" ht="13.15">
      <c r="A110">
        <v>109</v>
      </c>
      <c r="B110" s="40" t="s">
        <v>1372</v>
      </c>
    </row>
    <row r="111" spans="1:2" ht="13.15">
      <c r="A111">
        <v>110</v>
      </c>
      <c r="B111" s="39" t="s">
        <v>1384</v>
      </c>
    </row>
    <row r="112" spans="1:2" ht="13.15">
      <c r="A112">
        <v>111</v>
      </c>
      <c r="B112" s="33" t="s">
        <v>1399</v>
      </c>
    </row>
    <row r="113" spans="1:2" ht="13.15">
      <c r="A113">
        <v>112</v>
      </c>
      <c r="B113" s="34" t="s">
        <v>1413</v>
      </c>
    </row>
    <row r="114" spans="1:2" ht="13.15">
      <c r="A114">
        <v>113</v>
      </c>
      <c r="B114" s="43"/>
    </row>
    <row r="115" spans="1:2" ht="13.15">
      <c r="A115">
        <v>114</v>
      </c>
      <c r="B115" s="43"/>
    </row>
    <row r="116" spans="1:2" ht="13.15">
      <c r="A116">
        <v>115</v>
      </c>
      <c r="B116" s="33" t="s">
        <v>1443</v>
      </c>
    </row>
    <row r="117" spans="1:2" ht="13.15">
      <c r="A117">
        <v>116</v>
      </c>
      <c r="B117" s="36" t="s">
        <v>1456</v>
      </c>
    </row>
    <row r="118" spans="1:2" ht="13.15">
      <c r="A118">
        <v>117</v>
      </c>
      <c r="B118" s="37" t="s">
        <v>1468</v>
      </c>
    </row>
    <row r="119" spans="1:2" ht="13.15">
      <c r="A119">
        <v>118</v>
      </c>
      <c r="B119" s="36" t="s">
        <v>1483</v>
      </c>
    </row>
    <row r="120" spans="1:2" ht="13.15">
      <c r="A120">
        <v>119</v>
      </c>
      <c r="B120" s="37" t="s">
        <v>1497</v>
      </c>
    </row>
    <row r="121" spans="1:2" ht="13.15">
      <c r="A121">
        <v>120</v>
      </c>
      <c r="B121" s="47"/>
    </row>
    <row r="122" spans="1:2" ht="13.15">
      <c r="A122">
        <v>121</v>
      </c>
      <c r="B122" s="40" t="s">
        <v>1521</v>
      </c>
    </row>
    <row r="123" spans="1:2" ht="13.15">
      <c r="A123">
        <v>122</v>
      </c>
      <c r="B123" s="39" t="s">
        <v>1535</v>
      </c>
    </row>
    <row r="124" spans="1:2" ht="13.15">
      <c r="A124">
        <v>123</v>
      </c>
      <c r="B124" s="40" t="s">
        <v>1548</v>
      </c>
    </row>
    <row r="125" spans="1:2" ht="13.15">
      <c r="A125">
        <v>124</v>
      </c>
      <c r="B125" s="39" t="s">
        <v>1559</v>
      </c>
    </row>
    <row r="126" spans="1:2" ht="13.15">
      <c r="A126">
        <v>125</v>
      </c>
      <c r="B126" s="40" t="s">
        <v>1571</v>
      </c>
    </row>
    <row r="127" spans="1:2" ht="13.15">
      <c r="A127">
        <v>126</v>
      </c>
      <c r="B127" s="34" t="s">
        <v>1584</v>
      </c>
    </row>
    <row r="128" spans="1:2" ht="13.15">
      <c r="A128">
        <v>127</v>
      </c>
      <c r="B128" s="33" t="s">
        <v>1595</v>
      </c>
    </row>
    <row r="129" spans="1:2" ht="13.15">
      <c r="A129">
        <v>128</v>
      </c>
      <c r="B129" s="34" t="s">
        <v>1607</v>
      </c>
    </row>
    <row r="130" spans="1:2" ht="13.15">
      <c r="A130">
        <v>129</v>
      </c>
      <c r="B130" s="43"/>
    </row>
    <row r="131" spans="1:2" ht="13.15">
      <c r="A131">
        <v>130</v>
      </c>
      <c r="B131" s="34" t="s">
        <v>1625</v>
      </c>
    </row>
    <row r="132" spans="1:2" ht="13.15">
      <c r="A132">
        <v>131</v>
      </c>
      <c r="B132" s="37" t="s">
        <v>1637</v>
      </c>
    </row>
    <row r="133" spans="1:2" ht="13.15">
      <c r="A133">
        <v>132</v>
      </c>
      <c r="B133" s="36" t="s">
        <v>1651</v>
      </c>
    </row>
    <row r="134" spans="1:2" ht="13.15">
      <c r="A134">
        <v>133</v>
      </c>
      <c r="B134" s="37" t="s">
        <v>1665</v>
      </c>
    </row>
    <row r="135" spans="1:2" ht="13.15">
      <c r="A135">
        <v>134</v>
      </c>
      <c r="B135" s="36" t="s">
        <v>1680</v>
      </c>
    </row>
    <row r="136" spans="1:2" ht="13.15">
      <c r="A136">
        <v>135</v>
      </c>
      <c r="B136" s="37" t="s">
        <v>1696</v>
      </c>
    </row>
    <row r="137" spans="1:2" ht="13.15">
      <c r="A137">
        <v>136</v>
      </c>
      <c r="B137" s="39" t="s">
        <v>1709</v>
      </c>
    </row>
    <row r="138" spans="1:2" ht="13.15">
      <c r="A138">
        <v>137</v>
      </c>
      <c r="B138" s="40" t="s">
        <v>89</v>
      </c>
    </row>
    <row r="139" spans="1:2" ht="13.15">
      <c r="A139">
        <v>138</v>
      </c>
      <c r="B139" s="39" t="s">
        <v>1735</v>
      </c>
    </row>
    <row r="140" spans="1:2" ht="13.15">
      <c r="A140">
        <v>139</v>
      </c>
      <c r="B140" s="40" t="s">
        <v>1749</v>
      </c>
    </row>
    <row r="141" spans="1:2" ht="13.15">
      <c r="A141">
        <v>140</v>
      </c>
      <c r="B141" s="87" t="s">
        <v>1762</v>
      </c>
    </row>
    <row r="142" spans="1:2" ht="13.15">
      <c r="A142">
        <v>141</v>
      </c>
      <c r="B142" s="33" t="s">
        <v>1775</v>
      </c>
    </row>
    <row r="143" spans="1:2" ht="13.15">
      <c r="A143">
        <v>142</v>
      </c>
      <c r="B143" s="34" t="s">
        <v>66</v>
      </c>
    </row>
    <row r="144" spans="1:2" ht="13.15">
      <c r="A144">
        <v>143</v>
      </c>
      <c r="B144" s="88" t="s">
        <v>1796</v>
      </c>
    </row>
    <row r="145" spans="1:2" ht="13.15">
      <c r="A145">
        <v>144</v>
      </c>
      <c r="B145" s="34" t="s">
        <v>1807</v>
      </c>
    </row>
    <row r="146" spans="1:2" ht="13.15">
      <c r="A146">
        <v>145</v>
      </c>
      <c r="B146" s="33" t="s">
        <v>1821</v>
      </c>
    </row>
    <row r="147" spans="1:2" ht="13.15">
      <c r="A147">
        <v>146</v>
      </c>
      <c r="B147" s="36" t="s">
        <v>1832</v>
      </c>
    </row>
    <row r="148" spans="1:2" ht="13.15">
      <c r="A148">
        <v>147</v>
      </c>
      <c r="B148" s="37" t="s">
        <v>1845</v>
      </c>
    </row>
    <row r="149" spans="1:2" ht="13.15">
      <c r="A149">
        <v>148</v>
      </c>
      <c r="B149" s="36" t="s">
        <v>1859</v>
      </c>
    </row>
    <row r="150" spans="1:2" ht="13.15">
      <c r="A150">
        <v>149</v>
      </c>
      <c r="B150" s="37" t="s">
        <v>1870</v>
      </c>
    </row>
    <row r="151" spans="1:2" ht="13.15">
      <c r="A151">
        <v>150</v>
      </c>
      <c r="B151" s="36" t="s">
        <v>1885</v>
      </c>
    </row>
    <row r="152" spans="1:2" ht="13.15">
      <c r="A152">
        <v>151</v>
      </c>
      <c r="B152" s="40" t="s">
        <v>1899</v>
      </c>
    </row>
    <row r="153" spans="1:2" ht="13.15">
      <c r="A153">
        <v>152</v>
      </c>
      <c r="B153" s="39" t="s">
        <v>1914</v>
      </c>
    </row>
    <row r="154" spans="1:2" ht="13.15">
      <c r="A154">
        <v>153</v>
      </c>
      <c r="B154" s="40" t="s">
        <v>1925</v>
      </c>
    </row>
    <row r="155" spans="1:2" ht="13.15">
      <c r="A155">
        <v>154</v>
      </c>
      <c r="B155" s="39" t="s">
        <v>1935</v>
      </c>
    </row>
    <row r="156" spans="1:2" ht="13.15">
      <c r="A156">
        <v>155</v>
      </c>
      <c r="B156" s="48"/>
    </row>
    <row r="157" spans="1:2" ht="13.15">
      <c r="A157">
        <v>156</v>
      </c>
      <c r="B157" s="34" t="s">
        <v>1950</v>
      </c>
    </row>
    <row r="158" spans="1:2" ht="13.15">
      <c r="A158">
        <v>157</v>
      </c>
      <c r="B158" s="33" t="s">
        <v>1964</v>
      </c>
    </row>
    <row r="159" spans="1:2" ht="13.15">
      <c r="A159">
        <v>158</v>
      </c>
      <c r="B159" s="34" t="s">
        <v>1977</v>
      </c>
    </row>
    <row r="160" spans="1:2" ht="13.15">
      <c r="A160">
        <v>159</v>
      </c>
      <c r="B160" s="33" t="s">
        <v>694</v>
      </c>
    </row>
    <row r="161" spans="1:2" ht="13.15">
      <c r="A161">
        <v>160</v>
      </c>
      <c r="B161" s="34" t="s">
        <v>1998</v>
      </c>
    </row>
    <row r="162" spans="1:2" ht="13.15">
      <c r="A162">
        <v>161</v>
      </c>
      <c r="B162" s="37" t="s">
        <v>2012</v>
      </c>
    </row>
    <row r="163" spans="1:2" ht="13.15">
      <c r="A163">
        <v>162</v>
      </c>
      <c r="B163" s="36" t="s">
        <v>2026</v>
      </c>
    </row>
    <row r="164" spans="1:2" ht="13.15">
      <c r="A164">
        <v>163</v>
      </c>
      <c r="B164" s="37" t="s">
        <v>2038</v>
      </c>
    </row>
    <row r="165" spans="1:2" ht="13.15">
      <c r="A165">
        <v>164</v>
      </c>
      <c r="B165" s="87" t="s">
        <v>2050</v>
      </c>
    </row>
    <row r="166" spans="1:2" ht="13.15">
      <c r="A166">
        <v>165</v>
      </c>
      <c r="B166" s="37" t="s">
        <v>2061</v>
      </c>
    </row>
    <row r="167" spans="1:2" ht="13.15">
      <c r="A167">
        <v>166</v>
      </c>
      <c r="B167" s="39" t="s">
        <v>2073</v>
      </c>
    </row>
    <row r="168" spans="1:2" ht="13.15">
      <c r="A168">
        <v>167</v>
      </c>
      <c r="B168" s="40" t="s">
        <v>2085</v>
      </c>
    </row>
    <row r="169" spans="1:2" ht="13.15">
      <c r="A169">
        <v>168</v>
      </c>
      <c r="B169" s="39" t="s">
        <v>2097</v>
      </c>
    </row>
    <row r="170" spans="1:2" ht="13.15">
      <c r="A170">
        <v>169</v>
      </c>
      <c r="B170" s="40" t="s">
        <v>2107</v>
      </c>
    </row>
    <row r="171" spans="1:2" ht="13.15">
      <c r="A171">
        <v>170</v>
      </c>
      <c r="B171" s="39" t="s">
        <v>2120</v>
      </c>
    </row>
    <row r="172" spans="1:2" ht="13.15">
      <c r="A172">
        <v>171</v>
      </c>
      <c r="B172" s="33" t="s">
        <v>2133</v>
      </c>
    </row>
    <row r="173" spans="1:2" ht="13.15">
      <c r="A173">
        <v>172</v>
      </c>
      <c r="B173" s="43"/>
    </row>
    <row r="174" spans="1:2" ht="13.15">
      <c r="A174">
        <v>173</v>
      </c>
      <c r="B174" s="43"/>
    </row>
    <row r="175" spans="1:2" ht="13.15">
      <c r="A175">
        <v>174</v>
      </c>
      <c r="B175" s="34" t="s">
        <v>2158</v>
      </c>
    </row>
    <row r="176" spans="1:2" ht="13.15">
      <c r="A176">
        <v>175</v>
      </c>
      <c r="B176" s="33" t="s">
        <v>2173</v>
      </c>
    </row>
    <row r="177" spans="1:2" ht="13.15">
      <c r="A177">
        <v>176</v>
      </c>
      <c r="B177" s="36" t="s">
        <v>2188</v>
      </c>
    </row>
    <row r="178" spans="1:2" ht="13.15">
      <c r="A178">
        <v>177</v>
      </c>
      <c r="B178" s="37" t="s">
        <v>2201</v>
      </c>
    </row>
    <row r="179" spans="1:2" ht="13.15">
      <c r="A179">
        <v>178</v>
      </c>
      <c r="B179" s="36" t="s">
        <v>2214</v>
      </c>
    </row>
    <row r="180" spans="1:2" ht="13.15">
      <c r="A180">
        <v>179</v>
      </c>
      <c r="B180" s="37" t="s">
        <v>2223</v>
      </c>
    </row>
    <row r="181" spans="1:2" ht="13.15">
      <c r="A181">
        <v>180</v>
      </c>
      <c r="B181" s="36" t="s">
        <v>2238</v>
      </c>
    </row>
    <row r="182" spans="1:2" ht="13.15">
      <c r="A182">
        <v>181</v>
      </c>
      <c r="B182" s="88" t="s">
        <v>2253</v>
      </c>
    </row>
    <row r="183" spans="1:2" ht="13.15">
      <c r="A183">
        <v>182</v>
      </c>
      <c r="B183" s="39" t="s">
        <v>2267</v>
      </c>
    </row>
    <row r="184" spans="1:2" ht="13.15">
      <c r="A184">
        <v>183</v>
      </c>
      <c r="B184" s="40" t="s">
        <v>2279</v>
      </c>
    </row>
    <row r="185" spans="1:2" ht="13.15">
      <c r="A185">
        <v>184</v>
      </c>
      <c r="B185" s="39" t="s">
        <v>2294</v>
      </c>
    </row>
    <row r="186" spans="1:2" ht="13.15">
      <c r="A186">
        <v>185</v>
      </c>
      <c r="B186" s="40" t="s">
        <v>2308</v>
      </c>
    </row>
    <row r="187" spans="1:2" ht="13.15">
      <c r="A187">
        <v>186</v>
      </c>
      <c r="B187" s="34" t="s">
        <v>2322</v>
      </c>
    </row>
    <row r="188" spans="1:2" ht="13.15">
      <c r="A188">
        <v>187</v>
      </c>
      <c r="B188" s="33" t="s">
        <v>2336</v>
      </c>
    </row>
    <row r="189" spans="1:2" ht="13.15">
      <c r="A189">
        <v>188</v>
      </c>
      <c r="B189" s="34" t="s">
        <v>2349</v>
      </c>
    </row>
    <row r="190" spans="1:2" ht="13.15">
      <c r="A190">
        <v>189</v>
      </c>
      <c r="B190" s="33" t="s">
        <v>2360</v>
      </c>
    </row>
    <row r="191" spans="1:2" ht="13.15">
      <c r="A191">
        <v>190</v>
      </c>
      <c r="B191" s="87" t="s">
        <v>2374</v>
      </c>
    </row>
    <row r="192" spans="1:2" ht="13.15">
      <c r="A192">
        <v>191</v>
      </c>
      <c r="B192" s="37" t="s">
        <v>2389</v>
      </c>
    </row>
    <row r="193" spans="1:2" ht="13.15">
      <c r="A193">
        <v>192</v>
      </c>
      <c r="B193" s="36" t="s">
        <v>2402</v>
      </c>
    </row>
    <row r="194" spans="1:2" ht="13.15">
      <c r="A194">
        <v>193</v>
      </c>
      <c r="B194" s="37" t="s">
        <v>2414</v>
      </c>
    </row>
    <row r="195" spans="1:2" ht="13.15">
      <c r="A195">
        <v>194</v>
      </c>
      <c r="B195" s="36" t="s">
        <v>2425</v>
      </c>
    </row>
    <row r="196" spans="1:2" ht="13.15">
      <c r="A196">
        <v>195</v>
      </c>
      <c r="B196" s="47"/>
    </row>
    <row r="197" spans="1:2" ht="13.15">
      <c r="A197">
        <v>196</v>
      </c>
      <c r="B197" s="39" t="s">
        <v>2450</v>
      </c>
    </row>
    <row r="198" spans="1:2" ht="13.15">
      <c r="A198">
        <v>197</v>
      </c>
      <c r="B198" s="48"/>
    </row>
    <row r="199" spans="1:2" ht="13.15">
      <c r="A199">
        <v>198</v>
      </c>
      <c r="B199" s="39" t="s">
        <v>2470</v>
      </c>
    </row>
    <row r="200" spans="1:2" ht="13.15">
      <c r="A200">
        <v>199</v>
      </c>
      <c r="B200" s="40" t="s">
        <v>89</v>
      </c>
    </row>
    <row r="201" spans="1:2" ht="13.15">
      <c r="A201">
        <v>200</v>
      </c>
      <c r="B201" s="48"/>
    </row>
    <row r="202" spans="1:2" ht="13.15">
      <c r="A202">
        <v>201</v>
      </c>
      <c r="B202" s="43"/>
    </row>
    <row r="203" spans="1:2" ht="13.15">
      <c r="A203">
        <v>202</v>
      </c>
      <c r="B203" s="43"/>
    </row>
    <row r="204" spans="1:2" ht="13.15">
      <c r="A204">
        <v>203</v>
      </c>
      <c r="B204" s="33" t="s">
        <v>2508</v>
      </c>
    </row>
    <row r="205" spans="1:2" ht="13.15">
      <c r="A205">
        <v>204</v>
      </c>
      <c r="B205" s="34" t="s">
        <v>2521</v>
      </c>
    </row>
    <row r="206" spans="1:2" ht="13.15">
      <c r="A206">
        <v>205</v>
      </c>
      <c r="B206" s="33" t="s">
        <v>2535</v>
      </c>
    </row>
    <row r="207" spans="1:2" ht="13.15">
      <c r="A207">
        <v>206</v>
      </c>
      <c r="B207" s="36" t="s">
        <v>2549</v>
      </c>
    </row>
    <row r="208" spans="1:2" ht="13.15">
      <c r="A208">
        <v>207</v>
      </c>
      <c r="B208" s="37" t="s">
        <v>2560</v>
      </c>
    </row>
    <row r="209" spans="1:2" ht="13.15">
      <c r="A209">
        <v>208</v>
      </c>
      <c r="B209" s="87" t="s">
        <v>2570</v>
      </c>
    </row>
    <row r="210" spans="1:2" ht="13.15">
      <c r="A210">
        <v>209</v>
      </c>
      <c r="B210" s="37" t="s">
        <v>2582</v>
      </c>
    </row>
    <row r="211" spans="1:2" ht="13.15">
      <c r="A211">
        <v>210</v>
      </c>
      <c r="B211" s="36" t="s">
        <v>2594</v>
      </c>
    </row>
    <row r="212" spans="1:2" ht="13.15">
      <c r="A212">
        <v>211</v>
      </c>
      <c r="B212" s="40" t="s">
        <v>2609</v>
      </c>
    </row>
    <row r="213" spans="1:2" ht="13.15">
      <c r="A213">
        <v>212</v>
      </c>
      <c r="B213" s="87" t="s">
        <v>2624</v>
      </c>
    </row>
    <row r="214" spans="1:2" ht="13.15">
      <c r="A214">
        <v>213</v>
      </c>
      <c r="B214" s="40" t="s">
        <v>2636</v>
      </c>
    </row>
    <row r="215" spans="1:2" ht="13.15">
      <c r="A215">
        <v>214</v>
      </c>
      <c r="B215" s="39" t="s">
        <v>479</v>
      </c>
    </row>
    <row r="216" spans="1:2" ht="13.15">
      <c r="A216">
        <v>215</v>
      </c>
      <c r="B216" s="40" t="s">
        <v>2661</v>
      </c>
    </row>
    <row r="217" spans="1:2" ht="13.15">
      <c r="A217">
        <v>216</v>
      </c>
      <c r="B217" s="34" t="s">
        <v>2674</v>
      </c>
    </row>
    <row r="218" spans="1:2" ht="13.15">
      <c r="A218">
        <v>217</v>
      </c>
      <c r="B218" s="33" t="s">
        <v>2686</v>
      </c>
    </row>
    <row r="219" spans="1:2" ht="13.15">
      <c r="A219">
        <v>218</v>
      </c>
      <c r="B219" s="34" t="s">
        <v>2699</v>
      </c>
    </row>
    <row r="220" spans="1:2" ht="13.15">
      <c r="A220">
        <v>219</v>
      </c>
      <c r="B220" s="33" t="s">
        <v>2712</v>
      </c>
    </row>
    <row r="221" spans="1:2" ht="13.15">
      <c r="A221">
        <v>220</v>
      </c>
      <c r="B221" s="34" t="s">
        <v>2726</v>
      </c>
    </row>
    <row r="222" spans="1:2" ht="13.15">
      <c r="A222">
        <v>221</v>
      </c>
      <c r="B222" s="37" t="s">
        <v>89</v>
      </c>
    </row>
    <row r="223" spans="1:2" ht="13.15">
      <c r="A223">
        <v>222</v>
      </c>
      <c r="B223" s="47"/>
    </row>
    <row r="224" spans="1:2" ht="13.15">
      <c r="A224">
        <v>223</v>
      </c>
      <c r="B224" s="37" t="s">
        <v>2762</v>
      </c>
    </row>
    <row r="225" spans="1:2" ht="13.15">
      <c r="A225">
        <v>224</v>
      </c>
      <c r="B225" s="47"/>
    </row>
    <row r="226" spans="1:2" ht="13.15">
      <c r="A226">
        <v>225</v>
      </c>
      <c r="B226" s="37" t="s">
        <v>2770</v>
      </c>
    </row>
    <row r="227" spans="1:2" ht="13.15">
      <c r="A227">
        <v>226</v>
      </c>
      <c r="B227" s="39" t="s">
        <v>2779</v>
      </c>
    </row>
    <row r="228" spans="1:2" ht="13.15">
      <c r="A228">
        <v>227</v>
      </c>
      <c r="B228" s="40" t="s">
        <v>2794</v>
      </c>
    </row>
    <row r="229" spans="1:2" ht="13.15">
      <c r="A229">
        <v>228</v>
      </c>
      <c r="B229" s="39" t="s">
        <v>2807</v>
      </c>
    </row>
    <row r="230" spans="1:2" ht="13.15">
      <c r="A230">
        <v>229</v>
      </c>
      <c r="B230" s="40" t="s">
        <v>2820</v>
      </c>
    </row>
    <row r="231" spans="1:2" ht="13.15">
      <c r="A231">
        <v>230</v>
      </c>
      <c r="B231" s="39" t="s">
        <v>2830</v>
      </c>
    </row>
    <row r="232" spans="1:2" ht="13.15">
      <c r="A232">
        <v>231</v>
      </c>
      <c r="B232" s="33" t="s">
        <v>2843</v>
      </c>
    </row>
    <row r="233" spans="1:2" ht="13.15">
      <c r="A233">
        <v>232</v>
      </c>
      <c r="B233" s="34" t="s">
        <v>2856</v>
      </c>
    </row>
    <row r="234" spans="1:2" ht="13.15">
      <c r="A234">
        <v>233</v>
      </c>
      <c r="B234" s="33" t="s">
        <v>2870</v>
      </c>
    </row>
    <row r="235" spans="1:2" ht="13.15">
      <c r="A235">
        <v>234</v>
      </c>
      <c r="B235" s="34" t="s">
        <v>2885</v>
      </c>
    </row>
    <row r="236" spans="1:2" ht="13.15">
      <c r="A236">
        <v>235</v>
      </c>
      <c r="B236" s="33" t="s">
        <v>2899</v>
      </c>
    </row>
    <row r="237" spans="1:2" ht="13.15">
      <c r="A237">
        <v>236</v>
      </c>
      <c r="B237" s="36" t="s">
        <v>479</v>
      </c>
    </row>
    <row r="238" spans="1:2" ht="13.15">
      <c r="A238">
        <v>237</v>
      </c>
      <c r="B238" s="37" t="s">
        <v>2922</v>
      </c>
    </row>
    <row r="239" spans="1:2" ht="13.15">
      <c r="A239">
        <v>238</v>
      </c>
      <c r="B239" s="47"/>
    </row>
    <row r="240" spans="1:2" ht="13.15">
      <c r="A240">
        <v>239</v>
      </c>
      <c r="B240" s="88" t="s">
        <v>2936</v>
      </c>
    </row>
    <row r="241" spans="1:2" ht="13.15">
      <c r="A241">
        <v>240</v>
      </c>
      <c r="B241" s="36" t="s">
        <v>2950</v>
      </c>
    </row>
    <row r="242" spans="1:2" ht="13.15">
      <c r="A242">
        <v>241</v>
      </c>
      <c r="B242" s="40" t="s">
        <v>2964</v>
      </c>
    </row>
    <row r="243" spans="1:2" ht="13.15">
      <c r="A243">
        <v>242</v>
      </c>
      <c r="B243" s="39" t="s">
        <v>2978</v>
      </c>
    </row>
    <row r="244" spans="1:2" ht="13.15">
      <c r="A244">
        <v>243</v>
      </c>
      <c r="B244" s="40" t="s">
        <v>2992</v>
      </c>
    </row>
    <row r="245" spans="1:2" ht="13.15">
      <c r="A245">
        <v>244</v>
      </c>
      <c r="B245" s="39" t="s">
        <v>3004</v>
      </c>
    </row>
    <row r="246" spans="1:2" ht="13.15">
      <c r="A246">
        <v>245</v>
      </c>
      <c r="B246" s="40" t="s">
        <v>3013</v>
      </c>
    </row>
    <row r="247" spans="1:2" ht="13.15">
      <c r="A247">
        <v>246</v>
      </c>
      <c r="B247" s="34" t="s">
        <v>3027</v>
      </c>
    </row>
    <row r="248" spans="1:2" ht="13.15">
      <c r="A248">
        <v>247</v>
      </c>
      <c r="B248" s="88" t="s">
        <v>3039</v>
      </c>
    </row>
    <row r="249" spans="1:2" ht="13.15">
      <c r="A249">
        <v>248</v>
      </c>
      <c r="B249" s="34" t="s">
        <v>3054</v>
      </c>
    </row>
    <row r="250" spans="1:2" ht="13.15">
      <c r="A250">
        <v>249</v>
      </c>
      <c r="B250" s="33" t="s">
        <v>3067</v>
      </c>
    </row>
    <row r="251" spans="1:2" ht="13.15">
      <c r="A251">
        <v>250</v>
      </c>
      <c r="B251" s="34" t="s">
        <v>3078</v>
      </c>
    </row>
    <row r="252" spans="1:2" ht="13.15">
      <c r="A252">
        <v>251</v>
      </c>
      <c r="B252" s="47"/>
    </row>
    <row r="253" spans="1:2" ht="13.15">
      <c r="A253">
        <v>252</v>
      </c>
      <c r="B253" s="36" t="s">
        <v>3100</v>
      </c>
    </row>
    <row r="254" spans="1:2" ht="13.15">
      <c r="A254">
        <v>253</v>
      </c>
      <c r="B254" s="37" t="s">
        <v>3112</v>
      </c>
    </row>
    <row r="255" spans="1:2" ht="13.15">
      <c r="A255">
        <v>254</v>
      </c>
      <c r="B255" s="36" t="s">
        <v>3126</v>
      </c>
    </row>
    <row r="256" spans="1:2" ht="13.15">
      <c r="A256">
        <v>255</v>
      </c>
      <c r="B256" s="37" t="s">
        <v>3136</v>
      </c>
    </row>
    <row r="257" spans="1:2" ht="13.15">
      <c r="A257">
        <v>256</v>
      </c>
      <c r="B257" s="48"/>
    </row>
    <row r="258" spans="1:2" ht="13.15">
      <c r="A258">
        <v>257</v>
      </c>
      <c r="B258" s="40" t="s">
        <v>3154</v>
      </c>
    </row>
    <row r="259" spans="1:2" ht="13.15">
      <c r="A259">
        <v>258</v>
      </c>
      <c r="B259" s="39" t="s">
        <v>3168</v>
      </c>
    </row>
    <row r="260" spans="1:2" ht="13.15">
      <c r="A260">
        <v>259</v>
      </c>
      <c r="B260" s="40" t="s">
        <v>3182</v>
      </c>
    </row>
    <row r="261" spans="1:2" ht="13.15">
      <c r="A261">
        <v>260</v>
      </c>
      <c r="B261" s="39" t="s">
        <v>3193</v>
      </c>
    </row>
    <row r="262" spans="1:2" ht="13.15">
      <c r="A262">
        <v>261</v>
      </c>
      <c r="B262" s="33" t="s">
        <v>89</v>
      </c>
    </row>
    <row r="263" spans="1:2" ht="13.15">
      <c r="A263">
        <v>262</v>
      </c>
      <c r="B263" s="34" t="s">
        <v>3214</v>
      </c>
    </row>
    <row r="264" spans="1:2" ht="13.15">
      <c r="A264">
        <v>263</v>
      </c>
      <c r="B264" s="33" t="s">
        <v>3225</v>
      </c>
    </row>
    <row r="265" spans="1:2" ht="13.15">
      <c r="A265">
        <v>264</v>
      </c>
      <c r="B265" s="34" t="s">
        <v>3237</v>
      </c>
    </row>
    <row r="266" spans="1:2" ht="13.15">
      <c r="A266">
        <v>265</v>
      </c>
      <c r="B266" s="33" t="s">
        <v>3248</v>
      </c>
    </row>
    <row r="267" spans="1:2" ht="13.15">
      <c r="A267">
        <v>266</v>
      </c>
      <c r="B267" s="36" t="s">
        <v>3263</v>
      </c>
    </row>
    <row r="268" spans="1:2" ht="13.15">
      <c r="A268">
        <v>267</v>
      </c>
      <c r="B268" s="37" t="s">
        <v>3276</v>
      </c>
    </row>
    <row r="269" spans="1:2" ht="13.15">
      <c r="A269">
        <v>268</v>
      </c>
      <c r="B269" s="36" t="s">
        <v>3289</v>
      </c>
    </row>
    <row r="270" spans="1:2" ht="13.15">
      <c r="A270">
        <v>269</v>
      </c>
      <c r="B270" s="37" t="s">
        <v>106</v>
      </c>
    </row>
    <row r="271" spans="1:2" ht="13.15">
      <c r="A271">
        <v>270</v>
      </c>
      <c r="B271" s="47"/>
    </row>
    <row r="272" spans="1:2" ht="13.15">
      <c r="A272">
        <v>271</v>
      </c>
      <c r="B272" s="88" t="s">
        <v>3322</v>
      </c>
    </row>
    <row r="273" spans="1:2" ht="13.15">
      <c r="A273">
        <v>272</v>
      </c>
      <c r="B273" s="39" t="s">
        <v>3329</v>
      </c>
    </row>
    <row r="274" spans="1:2" ht="13.15">
      <c r="A274">
        <v>273</v>
      </c>
      <c r="B274" s="40" t="s">
        <v>3340</v>
      </c>
    </row>
    <row r="275" spans="1:2" ht="13.15">
      <c r="A275">
        <v>274</v>
      </c>
      <c r="B275" s="87" t="s">
        <v>3352</v>
      </c>
    </row>
    <row r="276" spans="1:2" ht="13.15">
      <c r="A276">
        <v>275</v>
      </c>
      <c r="B276" s="40" t="s">
        <v>3366</v>
      </c>
    </row>
    <row r="277" spans="1:2" ht="13.15">
      <c r="A277">
        <v>276</v>
      </c>
      <c r="B277" s="34" t="s">
        <v>3380</v>
      </c>
    </row>
    <row r="278" spans="1:2" ht="13.15">
      <c r="A278">
        <v>277</v>
      </c>
      <c r="B278" s="33" t="s">
        <v>3393</v>
      </c>
    </row>
    <row r="279" spans="1:2" ht="13.15">
      <c r="A279">
        <v>278</v>
      </c>
      <c r="B279" s="87" t="s">
        <v>3406</v>
      </c>
    </row>
    <row r="280" spans="1:2" ht="13.15">
      <c r="A280">
        <v>279</v>
      </c>
      <c r="B280" s="33" t="s">
        <v>3418</v>
      </c>
    </row>
    <row r="281" spans="1:2" ht="13.15">
      <c r="A281">
        <v>280</v>
      </c>
      <c r="B281" s="34" t="s">
        <v>3430</v>
      </c>
    </row>
    <row r="282" spans="1:2" ht="13.15">
      <c r="A282">
        <v>281</v>
      </c>
      <c r="B282" s="37" t="s">
        <v>3441</v>
      </c>
    </row>
    <row r="283" spans="1:2" ht="13.15">
      <c r="A283">
        <v>282</v>
      </c>
      <c r="B283" s="36" t="s">
        <v>3455</v>
      </c>
    </row>
    <row r="284" spans="1:2" ht="13.15">
      <c r="A284">
        <v>283</v>
      </c>
      <c r="B284" s="37" t="s">
        <v>3470</v>
      </c>
    </row>
    <row r="285" spans="1:2" ht="13.15">
      <c r="A285">
        <v>284</v>
      </c>
      <c r="B285" s="36" t="s">
        <v>3481</v>
      </c>
    </row>
    <row r="286" spans="1:2" ht="13.15">
      <c r="A286">
        <v>285</v>
      </c>
      <c r="B286" s="37" t="s">
        <v>3495</v>
      </c>
    </row>
    <row r="287" spans="1:2" ht="13.15">
      <c r="A287">
        <v>286</v>
      </c>
      <c r="B287" s="39" t="s">
        <v>3507</v>
      </c>
    </row>
    <row r="288" spans="1:2" ht="13.15">
      <c r="A288">
        <v>287</v>
      </c>
      <c r="B288" s="40" t="s">
        <v>3519</v>
      </c>
    </row>
    <row r="289" spans="1:2" ht="13.15">
      <c r="A289">
        <v>288</v>
      </c>
      <c r="B289" s="39" t="s">
        <v>3534</v>
      </c>
    </row>
    <row r="290" spans="1:2" ht="13.15">
      <c r="A290">
        <v>289</v>
      </c>
      <c r="B290" s="40" t="s">
        <v>3546</v>
      </c>
    </row>
    <row r="291" spans="1:2" ht="13.15">
      <c r="A291">
        <v>290</v>
      </c>
      <c r="B291" s="39" t="s">
        <v>3561</v>
      </c>
    </row>
    <row r="292" spans="1:2" ht="13.15">
      <c r="A292">
        <v>291</v>
      </c>
      <c r="B292" s="43"/>
    </row>
    <row r="293" spans="1:2" ht="13.15">
      <c r="A293">
        <v>292</v>
      </c>
      <c r="B293" s="43"/>
    </row>
    <row r="294" spans="1:2" ht="13.15">
      <c r="A294">
        <v>293</v>
      </c>
      <c r="B294" s="33" t="s">
        <v>3584</v>
      </c>
    </row>
    <row r="295" spans="1:2" ht="13.15">
      <c r="A295">
        <v>294</v>
      </c>
      <c r="B295" s="34" t="s">
        <v>3597</v>
      </c>
    </row>
    <row r="296" spans="1:2" ht="13.15">
      <c r="A296">
        <v>295</v>
      </c>
      <c r="B296" s="33" t="s">
        <v>3611</v>
      </c>
    </row>
    <row r="297" spans="1:2" ht="13.15">
      <c r="A297">
        <v>296</v>
      </c>
      <c r="B297" s="87" t="s">
        <v>3623</v>
      </c>
    </row>
    <row r="298" spans="1:2" ht="13.15">
      <c r="A298">
        <v>297</v>
      </c>
      <c r="B298" s="37" t="s">
        <v>3638</v>
      </c>
    </row>
    <row r="299" spans="1:2" ht="13.15">
      <c r="A299">
        <v>298</v>
      </c>
      <c r="B299" s="36" t="s">
        <v>3653</v>
      </c>
    </row>
    <row r="300" spans="1:2" ht="13.15">
      <c r="A300">
        <v>299</v>
      </c>
      <c r="B300" s="37" t="s">
        <v>3664</v>
      </c>
    </row>
    <row r="301" spans="1:2" ht="13.15">
      <c r="A301">
        <v>300</v>
      </c>
      <c r="B301" s="36" t="s">
        <v>3677</v>
      </c>
    </row>
    <row r="302" spans="1:2" ht="13.15">
      <c r="A302">
        <v>301</v>
      </c>
      <c r="B302" s="40" t="s">
        <v>3688</v>
      </c>
    </row>
    <row r="303" spans="1:2" ht="13.15">
      <c r="A303">
        <v>302</v>
      </c>
      <c r="B303" s="39" t="s">
        <v>3701</v>
      </c>
    </row>
    <row r="304" spans="1:2" ht="13.15">
      <c r="A304">
        <v>303</v>
      </c>
      <c r="B304" s="40" t="s">
        <v>3714</v>
      </c>
    </row>
    <row r="305" spans="1:2" ht="13.15">
      <c r="A305">
        <v>304</v>
      </c>
      <c r="B305" s="48"/>
    </row>
    <row r="306" spans="1:2" ht="13.15">
      <c r="A306">
        <v>305</v>
      </c>
      <c r="B306" s="40" t="s">
        <v>3733</v>
      </c>
    </row>
    <row r="307" spans="1:2" ht="13.15">
      <c r="A307">
        <v>306</v>
      </c>
      <c r="B307" s="34" t="s">
        <v>3747</v>
      </c>
    </row>
    <row r="308" spans="1:2" ht="13.15">
      <c r="A308">
        <v>307</v>
      </c>
      <c r="B308" s="33" t="s">
        <v>3761</v>
      </c>
    </row>
    <row r="309" spans="1:2" ht="13.15">
      <c r="A309">
        <v>308</v>
      </c>
      <c r="B309" s="34" t="s">
        <v>3776</v>
      </c>
    </row>
    <row r="310" spans="1:2" ht="13.15">
      <c r="A310">
        <v>309</v>
      </c>
      <c r="B310" s="33" t="s">
        <v>3790</v>
      </c>
    </row>
    <row r="311" spans="1:2" ht="13.15">
      <c r="A311">
        <v>310</v>
      </c>
      <c r="B311" s="34" t="s">
        <v>3799</v>
      </c>
    </row>
    <row r="312" spans="1:2" ht="13.15">
      <c r="A312">
        <v>311</v>
      </c>
      <c r="B312" s="37" t="s">
        <v>3814</v>
      </c>
    </row>
    <row r="313" spans="1:2" ht="13.15">
      <c r="A313">
        <v>312</v>
      </c>
      <c r="B313" s="36" t="s">
        <v>3828</v>
      </c>
    </row>
    <row r="314" spans="1:2" ht="13.15">
      <c r="A314">
        <v>313</v>
      </c>
      <c r="B314" s="37" t="s">
        <v>3842</v>
      </c>
    </row>
    <row r="315" spans="1:2" ht="13.15">
      <c r="A315">
        <v>314</v>
      </c>
      <c r="B315" s="36" t="s">
        <v>3856</v>
      </c>
    </row>
    <row r="316" spans="1:2" ht="13.15">
      <c r="A316">
        <v>315</v>
      </c>
      <c r="B316" s="47"/>
    </row>
    <row r="317" spans="1:2" ht="13.15">
      <c r="A317">
        <v>316</v>
      </c>
      <c r="B317" s="39" t="s">
        <v>3864</v>
      </c>
    </row>
    <row r="318" spans="1:2" ht="13.15">
      <c r="A318">
        <v>317</v>
      </c>
      <c r="B318" s="40" t="s">
        <v>3878</v>
      </c>
    </row>
    <row r="319" spans="1:2" ht="13.15">
      <c r="A319">
        <v>318</v>
      </c>
      <c r="B319" s="39" t="s">
        <v>3890</v>
      </c>
    </row>
    <row r="320" spans="1:2" ht="13.15">
      <c r="A320">
        <v>319</v>
      </c>
      <c r="B320" s="40" t="s">
        <v>3905</v>
      </c>
    </row>
    <row r="321" spans="1:2" ht="13.15">
      <c r="A321">
        <v>320</v>
      </c>
      <c r="B321" s="39" t="s">
        <v>3918</v>
      </c>
    </row>
    <row r="322" spans="1:2" ht="13.15">
      <c r="A322">
        <v>321</v>
      </c>
      <c r="B322" s="33" t="s">
        <v>3933</v>
      </c>
    </row>
    <row r="323" spans="1:2" ht="13.15">
      <c r="A323">
        <v>322</v>
      </c>
      <c r="B323" s="34" t="s">
        <v>3946</v>
      </c>
    </row>
    <row r="324" spans="1:2" ht="13.15">
      <c r="A324">
        <v>323</v>
      </c>
      <c r="B324" s="33" t="s">
        <v>694</v>
      </c>
    </row>
    <row r="325" spans="1:2" ht="13.15">
      <c r="A325">
        <v>324</v>
      </c>
      <c r="B325" s="34" t="s">
        <v>89</v>
      </c>
    </row>
    <row r="326" spans="1:2" ht="13.15">
      <c r="A326">
        <v>325</v>
      </c>
      <c r="B326" s="33" t="s">
        <v>3984</v>
      </c>
    </row>
    <row r="327" spans="1:2" ht="13.15">
      <c r="A327">
        <v>326</v>
      </c>
      <c r="B327" s="36" t="s">
        <v>3995</v>
      </c>
    </row>
    <row r="328" spans="1:2" ht="13.15">
      <c r="A328">
        <v>327</v>
      </c>
      <c r="B328" s="37" t="s">
        <v>4008</v>
      </c>
    </row>
    <row r="329" spans="1:2" ht="13.15">
      <c r="A329">
        <v>328</v>
      </c>
      <c r="B329" s="47"/>
    </row>
    <row r="330" spans="1:2" ht="13.15">
      <c r="A330">
        <v>329</v>
      </c>
      <c r="B330" s="37" t="s">
        <v>4022</v>
      </c>
    </row>
    <row r="331" spans="1:2" ht="13.15">
      <c r="A331">
        <v>330</v>
      </c>
      <c r="B331" s="36" t="s">
        <v>4036</v>
      </c>
    </row>
    <row r="332" spans="1:2" ht="13.15">
      <c r="A332">
        <v>331</v>
      </c>
      <c r="B332" s="40" t="s">
        <v>4047</v>
      </c>
    </row>
    <row r="333" spans="1:2" ht="13.15">
      <c r="A333">
        <v>332</v>
      </c>
      <c r="B333" s="39" t="s">
        <v>4059</v>
      </c>
    </row>
    <row r="334" spans="1:2" ht="13.15">
      <c r="A334">
        <v>333</v>
      </c>
      <c r="B334" s="40" t="s">
        <v>4073</v>
      </c>
    </row>
    <row r="335" spans="1:2" ht="13.15">
      <c r="A335">
        <v>334</v>
      </c>
      <c r="B335" s="39" t="s">
        <v>4088</v>
      </c>
    </row>
    <row r="336" spans="1:2" ht="13.15">
      <c r="A336">
        <v>335</v>
      </c>
      <c r="B336" s="40" t="s">
        <v>4102</v>
      </c>
    </row>
    <row r="337" spans="1:2" ht="13.15">
      <c r="A337">
        <v>336</v>
      </c>
      <c r="B337" s="34" t="s">
        <v>4116</v>
      </c>
    </row>
    <row r="338" spans="1:2" ht="13.15">
      <c r="A338">
        <v>337</v>
      </c>
      <c r="B338" s="43"/>
    </row>
    <row r="339" spans="1:2" ht="13.15">
      <c r="A339">
        <v>338</v>
      </c>
      <c r="B339" s="34" t="s">
        <v>4138</v>
      </c>
    </row>
    <row r="340" spans="1:2" ht="13.15">
      <c r="A340">
        <v>339</v>
      </c>
      <c r="B340" s="33" t="s">
        <v>4150</v>
      </c>
    </row>
    <row r="341" spans="1:2" ht="13.15">
      <c r="A341">
        <v>340</v>
      </c>
      <c r="B341" s="87" t="s">
        <v>4162</v>
      </c>
    </row>
    <row r="342" spans="1:2" ht="13.15">
      <c r="A342">
        <v>341</v>
      </c>
      <c r="B342" s="37" t="s">
        <v>4175</v>
      </c>
    </row>
    <row r="343" spans="1:2" ht="13.15">
      <c r="A343">
        <v>342</v>
      </c>
      <c r="B343" s="36" t="s">
        <v>4188</v>
      </c>
    </row>
    <row r="344" spans="1:2" ht="13.15">
      <c r="A344">
        <v>343</v>
      </c>
      <c r="B344" s="47"/>
    </row>
    <row r="345" spans="1:2" ht="13.15">
      <c r="A345">
        <v>344</v>
      </c>
      <c r="B345" s="36" t="s">
        <v>4210</v>
      </c>
    </row>
    <row r="346" spans="1:2" ht="13.15">
      <c r="A346">
        <v>345</v>
      </c>
      <c r="B346" s="37" t="s">
        <v>4220</v>
      </c>
    </row>
    <row r="347" spans="1:2" ht="13.15">
      <c r="A347">
        <v>346</v>
      </c>
      <c r="B347" s="48"/>
    </row>
    <row r="348" spans="1:2" ht="13.15">
      <c r="A348">
        <v>347</v>
      </c>
      <c r="B348" s="40" t="s">
        <v>4243</v>
      </c>
    </row>
    <row r="349" spans="1:2" ht="13.15">
      <c r="A349">
        <v>348</v>
      </c>
      <c r="B349" s="39" t="s">
        <v>4255</v>
      </c>
    </row>
    <row r="350" spans="1:2" ht="13.15">
      <c r="A350">
        <v>349</v>
      </c>
      <c r="B350" s="40" t="s">
        <v>4266</v>
      </c>
    </row>
    <row r="351" spans="1:2" ht="13.15">
      <c r="A351">
        <v>350</v>
      </c>
      <c r="B351" s="39" t="s">
        <v>2190</v>
      </c>
    </row>
    <row r="352" spans="1:2" ht="13.15">
      <c r="A352">
        <v>351</v>
      </c>
      <c r="B352" s="33" t="s">
        <v>4290</v>
      </c>
    </row>
    <row r="353" spans="1:2" ht="13.15">
      <c r="A353">
        <v>352</v>
      </c>
      <c r="B353" s="34" t="s">
        <v>479</v>
      </c>
    </row>
    <row r="354" spans="1:2" ht="13.15">
      <c r="A354">
        <v>353</v>
      </c>
      <c r="B354" s="33" t="s">
        <v>4315</v>
      </c>
    </row>
    <row r="355" spans="1:2" ht="13.15">
      <c r="A355">
        <v>354</v>
      </c>
      <c r="B355" s="43"/>
    </row>
    <row r="356" spans="1:2" ht="13.15">
      <c r="A356">
        <v>355</v>
      </c>
      <c r="B356" s="33" t="s">
        <v>4328</v>
      </c>
    </row>
    <row r="357" spans="1:2" ht="13.15">
      <c r="A357">
        <v>356</v>
      </c>
      <c r="B357" s="47"/>
    </row>
    <row r="358" spans="1:2" ht="13.15">
      <c r="A358">
        <v>357</v>
      </c>
      <c r="B358" s="83" t="s">
        <v>479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CBBCF-8BE3-4749-8167-556CCB0C47A4}">
  <sheetPr>
    <outlinePr summaryBelow="0" summaryRight="0"/>
  </sheetPr>
  <dimension ref="A1:B358"/>
  <sheetViews>
    <sheetView zoomScaleNormal="100" workbookViewId="0">
      <pane ySplit="1" topLeftCell="A2" activePane="bottomLeft" state="frozen"/>
      <selection pane="bottomLeft" activeCell="B1" sqref="B1"/>
    </sheetView>
  </sheetViews>
  <sheetFormatPr defaultColWidth="12.5703125" defaultRowHeight="15.75" customHeight="1"/>
  <cols>
    <col min="2" max="2" width="255.5703125" customWidth="1"/>
  </cols>
  <sheetData>
    <row r="1" spans="1:2" ht="15.75" customHeight="1">
      <c r="A1" s="69" t="s">
        <v>4376</v>
      </c>
      <c r="B1" s="68" t="s">
        <v>12</v>
      </c>
    </row>
    <row r="2" spans="1:2" ht="13.15">
      <c r="A2">
        <v>1</v>
      </c>
      <c r="B2" s="5" t="s">
        <v>32</v>
      </c>
    </row>
    <row r="3" spans="1:2" ht="13.15">
      <c r="A3">
        <v>2</v>
      </c>
      <c r="B3" s="8" t="s">
        <v>48</v>
      </c>
    </row>
    <row r="4" spans="1:2" ht="13.15">
      <c r="A4">
        <v>3</v>
      </c>
      <c r="B4" s="5" t="s">
        <v>65</v>
      </c>
    </row>
    <row r="5" spans="1:2" ht="13.15">
      <c r="A5">
        <v>4</v>
      </c>
      <c r="B5" s="8" t="s">
        <v>80</v>
      </c>
    </row>
    <row r="6" spans="1:2" ht="13.15">
      <c r="A6">
        <v>5</v>
      </c>
      <c r="B6" s="5" t="s">
        <v>92</v>
      </c>
    </row>
    <row r="7" spans="1:2" ht="13.15">
      <c r="A7">
        <v>6</v>
      </c>
      <c r="B7" s="8" t="s">
        <v>105</v>
      </c>
    </row>
    <row r="8" spans="1:2" ht="13.15">
      <c r="A8">
        <v>7</v>
      </c>
      <c r="B8" s="5" t="s">
        <v>116</v>
      </c>
    </row>
    <row r="9" spans="1:2" ht="13.15">
      <c r="A9">
        <v>8</v>
      </c>
      <c r="B9" s="8" t="s">
        <v>130</v>
      </c>
    </row>
    <row r="10" spans="1:2" ht="13.15">
      <c r="A10">
        <v>9</v>
      </c>
      <c r="B10" s="5" t="s">
        <v>141</v>
      </c>
    </row>
    <row r="11" spans="1:2" ht="13.15">
      <c r="A11">
        <v>10</v>
      </c>
      <c r="B11" s="8" t="s">
        <v>154</v>
      </c>
    </row>
    <row r="12" spans="1:2" ht="13.15">
      <c r="A12">
        <v>11</v>
      </c>
      <c r="B12" s="5" t="s">
        <v>167</v>
      </c>
    </row>
    <row r="13" spans="1:2" ht="13.15">
      <c r="A13">
        <v>12</v>
      </c>
      <c r="B13" s="8" t="s">
        <v>180</v>
      </c>
    </row>
    <row r="14" spans="1:2" ht="13.15">
      <c r="A14">
        <v>13</v>
      </c>
    </row>
    <row r="15" spans="1:2" ht="13.15">
      <c r="A15">
        <v>14</v>
      </c>
      <c r="B15" s="8" t="s">
        <v>203</v>
      </c>
    </row>
    <row r="16" spans="1:2" ht="13.15">
      <c r="A16">
        <v>15</v>
      </c>
      <c r="B16" s="5" t="s">
        <v>217</v>
      </c>
    </row>
    <row r="17" spans="1:2" ht="13.15">
      <c r="A17">
        <v>16</v>
      </c>
      <c r="B17" s="8" t="s">
        <v>232</v>
      </c>
    </row>
    <row r="18" spans="1:2" ht="13.15">
      <c r="A18">
        <v>17</v>
      </c>
      <c r="B18" s="5" t="s">
        <v>246</v>
      </c>
    </row>
    <row r="19" spans="1:2" ht="13.15">
      <c r="A19">
        <v>18</v>
      </c>
      <c r="B19" s="8" t="s">
        <v>260</v>
      </c>
    </row>
    <row r="20" spans="1:2" ht="13.15">
      <c r="A20">
        <v>19</v>
      </c>
      <c r="B20" s="5" t="s">
        <v>274</v>
      </c>
    </row>
    <row r="21" spans="1:2" ht="13.15">
      <c r="A21">
        <v>20</v>
      </c>
    </row>
    <row r="22" spans="1:2" ht="13.15">
      <c r="A22">
        <v>21</v>
      </c>
      <c r="B22" s="5" t="s">
        <v>290</v>
      </c>
    </row>
    <row r="23" spans="1:2" ht="13.15">
      <c r="A23">
        <v>22</v>
      </c>
      <c r="B23" s="8" t="s">
        <v>304</v>
      </c>
    </row>
    <row r="24" spans="1:2" ht="13.15">
      <c r="A24">
        <v>23</v>
      </c>
      <c r="B24" s="5" t="s">
        <v>312</v>
      </c>
    </row>
    <row r="25" spans="1:2" ht="13.15">
      <c r="A25">
        <v>24</v>
      </c>
      <c r="B25" s="8" t="s">
        <v>326</v>
      </c>
    </row>
    <row r="26" spans="1:2" ht="13.15">
      <c r="A26">
        <v>25</v>
      </c>
    </row>
    <row r="27" spans="1:2" ht="13.15">
      <c r="A27">
        <v>26</v>
      </c>
      <c r="B27" s="8" t="s">
        <v>340</v>
      </c>
    </row>
    <row r="28" spans="1:2" ht="13.15">
      <c r="A28">
        <v>27</v>
      </c>
      <c r="B28" s="5" t="s">
        <v>351</v>
      </c>
    </row>
    <row r="29" spans="1:2" ht="13.15">
      <c r="A29">
        <v>28</v>
      </c>
      <c r="B29" s="8" t="s">
        <v>364</v>
      </c>
    </row>
    <row r="30" spans="1:2" ht="13.15">
      <c r="A30">
        <v>29</v>
      </c>
      <c r="B30" s="5" t="s">
        <v>373</v>
      </c>
    </row>
    <row r="31" spans="1:2" ht="13.15">
      <c r="A31">
        <v>30</v>
      </c>
    </row>
    <row r="32" spans="1:2" ht="13.15">
      <c r="A32">
        <v>31</v>
      </c>
      <c r="B32" s="5" t="s">
        <v>386</v>
      </c>
    </row>
    <row r="33" spans="1:2" ht="13.15">
      <c r="A33">
        <v>32</v>
      </c>
      <c r="B33" s="8" t="s">
        <v>400</v>
      </c>
    </row>
    <row r="34" spans="1:2" ht="13.15">
      <c r="A34">
        <v>33</v>
      </c>
      <c r="B34" s="5" t="s">
        <v>414</v>
      </c>
    </row>
    <row r="35" spans="1:2" ht="13.15">
      <c r="A35">
        <v>34</v>
      </c>
      <c r="B35" s="8" t="s">
        <v>426</v>
      </c>
    </row>
    <row r="36" spans="1:2" ht="13.15">
      <c r="A36">
        <v>35</v>
      </c>
    </row>
    <row r="37" spans="1:2" ht="13.15">
      <c r="A37">
        <v>36</v>
      </c>
      <c r="B37" s="8" t="s">
        <v>438</v>
      </c>
    </row>
    <row r="38" spans="1:2" ht="13.15">
      <c r="A38">
        <v>37</v>
      </c>
      <c r="B38" s="5" t="s">
        <v>451</v>
      </c>
    </row>
    <row r="39" spans="1:2" ht="13.15">
      <c r="A39">
        <v>38</v>
      </c>
      <c r="B39" s="8" t="s">
        <v>464</v>
      </c>
    </row>
    <row r="40" spans="1:2" ht="13.15">
      <c r="A40">
        <v>39</v>
      </c>
      <c r="B40" s="5" t="s">
        <v>478</v>
      </c>
    </row>
    <row r="41" spans="1:2" ht="13.15">
      <c r="A41">
        <v>40</v>
      </c>
      <c r="B41" s="8" t="s">
        <v>492</v>
      </c>
    </row>
    <row r="42" spans="1:2" ht="13.15">
      <c r="A42">
        <v>41</v>
      </c>
      <c r="B42" s="5" t="s">
        <v>505</v>
      </c>
    </row>
    <row r="43" spans="1:2" ht="13.15">
      <c r="A43">
        <v>42</v>
      </c>
      <c r="B43" s="8" t="s">
        <v>518</v>
      </c>
    </row>
    <row r="44" spans="1:2" ht="13.15">
      <c r="A44">
        <v>43</v>
      </c>
      <c r="B44" s="5" t="s">
        <v>533</v>
      </c>
    </row>
    <row r="45" spans="1:2" ht="13.15">
      <c r="A45">
        <v>44</v>
      </c>
      <c r="B45" s="8" t="s">
        <v>547</v>
      </c>
    </row>
    <row r="46" spans="1:2" ht="13.15">
      <c r="A46">
        <v>45</v>
      </c>
      <c r="B46" s="5" t="s">
        <v>560</v>
      </c>
    </row>
    <row r="47" spans="1:2" ht="13.15">
      <c r="A47">
        <v>46</v>
      </c>
      <c r="B47" s="8" t="s">
        <v>572</v>
      </c>
    </row>
    <row r="48" spans="1:2" ht="13.15">
      <c r="A48">
        <v>47</v>
      </c>
      <c r="B48" s="5" t="s">
        <v>579</v>
      </c>
    </row>
    <row r="49" spans="1:2" ht="13.15">
      <c r="A49">
        <v>48</v>
      </c>
      <c r="B49" s="8" t="s">
        <v>592</v>
      </c>
    </row>
    <row r="50" spans="1:2" ht="13.15">
      <c r="A50">
        <v>49</v>
      </c>
      <c r="B50" s="5" t="s">
        <v>604</v>
      </c>
    </row>
    <row r="51" spans="1:2" ht="13.15">
      <c r="A51">
        <v>50</v>
      </c>
      <c r="B51" s="8" t="s">
        <v>617</v>
      </c>
    </row>
    <row r="52" spans="1:2" ht="13.15">
      <c r="A52">
        <v>51</v>
      </c>
      <c r="B52" s="5" t="s">
        <v>628</v>
      </c>
    </row>
    <row r="53" spans="1:2" ht="13.15">
      <c r="A53">
        <v>52</v>
      </c>
      <c r="B53" s="8" t="s">
        <v>638</v>
      </c>
    </row>
    <row r="54" spans="1:2" ht="13.15">
      <c r="A54">
        <v>53</v>
      </c>
      <c r="B54" s="5" t="s">
        <v>653</v>
      </c>
    </row>
    <row r="55" spans="1:2" ht="13.15">
      <c r="A55">
        <v>54</v>
      </c>
      <c r="B55" s="8" t="s">
        <v>666</v>
      </c>
    </row>
    <row r="56" spans="1:2" ht="13.15">
      <c r="A56">
        <v>55</v>
      </c>
      <c r="B56" s="5" t="s">
        <v>681</v>
      </c>
    </row>
    <row r="57" spans="1:2" ht="13.15">
      <c r="A57">
        <v>56</v>
      </c>
      <c r="B57" s="8" t="s">
        <v>695</v>
      </c>
    </row>
    <row r="58" spans="1:2" ht="13.15">
      <c r="A58">
        <v>57</v>
      </c>
      <c r="B58" s="5" t="s">
        <v>707</v>
      </c>
    </row>
    <row r="59" spans="1:2" ht="13.15">
      <c r="A59">
        <v>58</v>
      </c>
      <c r="B59" s="8" t="s">
        <v>116</v>
      </c>
    </row>
    <row r="60" spans="1:2" ht="13.15">
      <c r="A60">
        <v>59</v>
      </c>
      <c r="B60" s="5" t="s">
        <v>733</v>
      </c>
    </row>
    <row r="61" spans="1:2" ht="13.15">
      <c r="A61">
        <v>60</v>
      </c>
      <c r="B61" s="8" t="s">
        <v>744</v>
      </c>
    </row>
    <row r="62" spans="1:2" ht="13.15">
      <c r="A62">
        <v>61</v>
      </c>
      <c r="B62" s="5" t="s">
        <v>759</v>
      </c>
    </row>
    <row r="63" spans="1:2" ht="13.15">
      <c r="A63">
        <v>62</v>
      </c>
      <c r="B63" s="8" t="s">
        <v>774</v>
      </c>
    </row>
    <row r="64" spans="1:2" ht="13.15">
      <c r="A64">
        <v>63</v>
      </c>
      <c r="B64" s="5" t="s">
        <v>788</v>
      </c>
    </row>
    <row r="65" spans="1:2" ht="13.15">
      <c r="A65">
        <v>64</v>
      </c>
      <c r="B65" s="8" t="s">
        <v>798</v>
      </c>
    </row>
    <row r="66" spans="1:2" ht="13.15">
      <c r="A66">
        <v>65</v>
      </c>
      <c r="B66" s="5" t="s">
        <v>809</v>
      </c>
    </row>
    <row r="67" spans="1:2" ht="13.15">
      <c r="A67">
        <v>66</v>
      </c>
      <c r="B67" s="8" t="s">
        <v>825</v>
      </c>
    </row>
    <row r="68" spans="1:2" ht="13.15">
      <c r="A68">
        <v>67</v>
      </c>
    </row>
    <row r="69" spans="1:2" ht="13.15">
      <c r="A69">
        <v>68</v>
      </c>
      <c r="B69" s="8" t="s">
        <v>131</v>
      </c>
    </row>
    <row r="70" spans="1:2" ht="13.15">
      <c r="A70">
        <v>69</v>
      </c>
      <c r="B70" s="5" t="s">
        <v>855</v>
      </c>
    </row>
    <row r="71" spans="1:2" ht="13.15">
      <c r="A71">
        <v>70</v>
      </c>
      <c r="B71" s="8" t="s">
        <v>869</v>
      </c>
    </row>
    <row r="72" spans="1:2" ht="13.15">
      <c r="A72">
        <v>71</v>
      </c>
      <c r="B72" s="5" t="s">
        <v>881</v>
      </c>
    </row>
    <row r="73" spans="1:2" ht="13.15">
      <c r="A73">
        <v>72</v>
      </c>
      <c r="B73" s="8" t="s">
        <v>891</v>
      </c>
    </row>
    <row r="74" spans="1:2" ht="13.15">
      <c r="A74">
        <v>73</v>
      </c>
      <c r="B74" s="5" t="s">
        <v>906</v>
      </c>
    </row>
    <row r="75" spans="1:2" ht="13.15">
      <c r="A75">
        <v>74</v>
      </c>
      <c r="B75" s="8" t="s">
        <v>916</v>
      </c>
    </row>
    <row r="76" spans="1:2" ht="13.15">
      <c r="A76">
        <v>75</v>
      </c>
      <c r="B76" s="5" t="s">
        <v>930</v>
      </c>
    </row>
    <row r="77" spans="1:2" ht="13.15">
      <c r="A77">
        <v>76</v>
      </c>
      <c r="B77" s="8" t="s">
        <v>941</v>
      </c>
    </row>
    <row r="78" spans="1:2" ht="13.15">
      <c r="A78">
        <v>77</v>
      </c>
      <c r="B78" s="5" t="s">
        <v>954</v>
      </c>
    </row>
    <row r="79" spans="1:2" ht="13.15">
      <c r="A79">
        <v>78</v>
      </c>
      <c r="B79" s="8" t="s">
        <v>969</v>
      </c>
    </row>
    <row r="80" spans="1:2" ht="13.15">
      <c r="A80">
        <v>79</v>
      </c>
      <c r="B80" s="5" t="s">
        <v>984</v>
      </c>
    </row>
    <row r="81" spans="1:2" ht="13.15">
      <c r="A81">
        <v>80</v>
      </c>
      <c r="B81" s="8" t="s">
        <v>999</v>
      </c>
    </row>
    <row r="82" spans="1:2" ht="13.15">
      <c r="A82">
        <v>81</v>
      </c>
      <c r="B82" s="5" t="s">
        <v>1012</v>
      </c>
    </row>
    <row r="83" spans="1:2" ht="13.15">
      <c r="A83">
        <v>82</v>
      </c>
      <c r="B83" s="8" t="s">
        <v>1024</v>
      </c>
    </row>
    <row r="84" spans="1:2" ht="13.15">
      <c r="A84">
        <v>83</v>
      </c>
      <c r="B84" s="5" t="s">
        <v>1037</v>
      </c>
    </row>
    <row r="85" spans="1:2" ht="13.15">
      <c r="A85">
        <v>84</v>
      </c>
      <c r="B85" s="8" t="s">
        <v>1048</v>
      </c>
    </row>
    <row r="86" spans="1:2" ht="13.15">
      <c r="A86">
        <v>85</v>
      </c>
      <c r="B86" s="5" t="s">
        <v>1063</v>
      </c>
    </row>
    <row r="87" spans="1:2" ht="13.15">
      <c r="A87">
        <v>86</v>
      </c>
      <c r="B87" s="8" t="s">
        <v>1076</v>
      </c>
    </row>
    <row r="88" spans="1:2" ht="13.15">
      <c r="A88">
        <v>87</v>
      </c>
      <c r="B88" s="5" t="s">
        <v>1091</v>
      </c>
    </row>
    <row r="89" spans="1:2" ht="13.15">
      <c r="A89">
        <v>88</v>
      </c>
      <c r="B89" s="8" t="s">
        <v>1106</v>
      </c>
    </row>
    <row r="90" spans="1:2" ht="13.15">
      <c r="A90">
        <v>89</v>
      </c>
      <c r="B90" s="5" t="s">
        <v>1119</v>
      </c>
    </row>
    <row r="91" spans="1:2" ht="13.15">
      <c r="A91">
        <v>90</v>
      </c>
      <c r="B91" s="8" t="s">
        <v>1132</v>
      </c>
    </row>
    <row r="92" spans="1:2" ht="13.15">
      <c r="A92">
        <v>91</v>
      </c>
      <c r="B92" s="5" t="s">
        <v>1146</v>
      </c>
    </row>
    <row r="93" spans="1:2" ht="13.15">
      <c r="A93">
        <v>92</v>
      </c>
      <c r="B93" s="8" t="s">
        <v>1159</v>
      </c>
    </row>
    <row r="94" spans="1:2" ht="13.15">
      <c r="A94">
        <v>93</v>
      </c>
      <c r="B94" s="5" t="s">
        <v>1172</v>
      </c>
    </row>
    <row r="95" spans="1:2" ht="13.15">
      <c r="A95">
        <v>94</v>
      </c>
      <c r="B95" s="8" t="s">
        <v>1187</v>
      </c>
    </row>
    <row r="96" spans="1:2" ht="13.15">
      <c r="A96">
        <v>95</v>
      </c>
      <c r="B96" s="5" t="s">
        <v>1202</v>
      </c>
    </row>
    <row r="97" spans="1:2" ht="13.15">
      <c r="A97">
        <v>96</v>
      </c>
      <c r="B97" s="8" t="s">
        <v>1214</v>
      </c>
    </row>
    <row r="98" spans="1:2" ht="13.15">
      <c r="A98">
        <v>97</v>
      </c>
      <c r="B98" s="5" t="s">
        <v>1224</v>
      </c>
    </row>
    <row r="99" spans="1:2" ht="13.15">
      <c r="A99">
        <v>98</v>
      </c>
      <c r="B99" s="8" t="s">
        <v>1238</v>
      </c>
    </row>
    <row r="100" spans="1:2" ht="13.15">
      <c r="A100">
        <v>99</v>
      </c>
      <c r="B100" s="5" t="s">
        <v>1249</v>
      </c>
    </row>
    <row r="101" spans="1:2" ht="13.15">
      <c r="A101">
        <v>100</v>
      </c>
      <c r="B101" s="8" t="s">
        <v>1261</v>
      </c>
    </row>
    <row r="102" spans="1:2" ht="13.15">
      <c r="A102">
        <v>101</v>
      </c>
      <c r="B102" s="5" t="s">
        <v>1275</v>
      </c>
    </row>
    <row r="103" spans="1:2" ht="13.15">
      <c r="A103">
        <v>102</v>
      </c>
      <c r="B103" s="8" t="s">
        <v>1287</v>
      </c>
    </row>
    <row r="104" spans="1:2" ht="13.15">
      <c r="A104">
        <v>103</v>
      </c>
      <c r="B104" s="5" t="s">
        <v>1299</v>
      </c>
    </row>
    <row r="105" spans="1:2" ht="13.15">
      <c r="A105">
        <v>104</v>
      </c>
      <c r="B105" s="8" t="s">
        <v>1311</v>
      </c>
    </row>
    <row r="106" spans="1:2" ht="13.15">
      <c r="A106">
        <v>105</v>
      </c>
      <c r="B106" s="5" t="s">
        <v>1323</v>
      </c>
    </row>
    <row r="107" spans="1:2" ht="13.15">
      <c r="A107">
        <v>106</v>
      </c>
      <c r="B107" s="8" t="s">
        <v>420</v>
      </c>
    </row>
    <row r="108" spans="1:2" ht="13.15">
      <c r="A108">
        <v>107</v>
      </c>
      <c r="B108" s="5" t="s">
        <v>1346</v>
      </c>
    </row>
    <row r="109" spans="1:2" ht="13.15">
      <c r="A109">
        <v>108</v>
      </c>
      <c r="B109" s="8" t="s">
        <v>1359</v>
      </c>
    </row>
    <row r="110" spans="1:2" ht="13.15">
      <c r="A110">
        <v>109</v>
      </c>
      <c r="B110" s="5" t="s">
        <v>92</v>
      </c>
    </row>
    <row r="111" spans="1:2" ht="13.15">
      <c r="A111">
        <v>110</v>
      </c>
      <c r="B111" s="8" t="s">
        <v>1385</v>
      </c>
    </row>
    <row r="112" spans="1:2" ht="13.15">
      <c r="A112">
        <v>111</v>
      </c>
      <c r="B112" s="5" t="s">
        <v>1400</v>
      </c>
    </row>
    <row r="113" spans="1:2" ht="13.15">
      <c r="A113">
        <v>112</v>
      </c>
      <c r="B113" s="8" t="s">
        <v>1414</v>
      </c>
    </row>
    <row r="114" spans="1:2" ht="13.15">
      <c r="A114">
        <v>113</v>
      </c>
    </row>
    <row r="115" spans="1:2" ht="13.15">
      <c r="A115">
        <v>114</v>
      </c>
      <c r="B115" s="8" t="s">
        <v>1431</v>
      </c>
    </row>
    <row r="116" spans="1:2" ht="13.15">
      <c r="A116">
        <v>115</v>
      </c>
      <c r="B116" s="5" t="s">
        <v>1444</v>
      </c>
    </row>
    <row r="117" spans="1:2" ht="13.15">
      <c r="A117">
        <v>116</v>
      </c>
      <c r="B117" s="8" t="s">
        <v>1457</v>
      </c>
    </row>
    <row r="118" spans="1:2" ht="13.15">
      <c r="A118">
        <v>117</v>
      </c>
      <c r="B118" s="5" t="s">
        <v>1469</v>
      </c>
    </row>
    <row r="119" spans="1:2" ht="13.15">
      <c r="A119">
        <v>118</v>
      </c>
      <c r="B119" s="8" t="s">
        <v>1484</v>
      </c>
    </row>
    <row r="120" spans="1:2" ht="13.15">
      <c r="A120">
        <v>119</v>
      </c>
      <c r="B120" s="5" t="s">
        <v>1498</v>
      </c>
    </row>
    <row r="121" spans="1:2" ht="13.15">
      <c r="A121">
        <v>120</v>
      </c>
      <c r="B121" s="8" t="s">
        <v>1510</v>
      </c>
    </row>
    <row r="122" spans="1:2" ht="13.15">
      <c r="A122">
        <v>121</v>
      </c>
      <c r="B122" s="5" t="s">
        <v>1522</v>
      </c>
    </row>
    <row r="123" spans="1:2" ht="13.15">
      <c r="A123">
        <v>122</v>
      </c>
      <c r="B123" s="8" t="s">
        <v>1536</v>
      </c>
    </row>
    <row r="124" spans="1:2" ht="13.15">
      <c r="A124">
        <v>123</v>
      </c>
      <c r="B124" s="5" t="s">
        <v>1549</v>
      </c>
    </row>
    <row r="125" spans="1:2" ht="13.15">
      <c r="A125">
        <v>124</v>
      </c>
      <c r="B125" s="8" t="s">
        <v>1560</v>
      </c>
    </row>
    <row r="126" spans="1:2" ht="13.15">
      <c r="A126">
        <v>125</v>
      </c>
      <c r="B126" s="5" t="s">
        <v>1572</v>
      </c>
    </row>
    <row r="127" spans="1:2" ht="13.15">
      <c r="A127">
        <v>126</v>
      </c>
      <c r="B127" s="8" t="s">
        <v>420</v>
      </c>
    </row>
    <row r="128" spans="1:2" ht="13.15">
      <c r="A128">
        <v>127</v>
      </c>
      <c r="B128" s="5" t="s">
        <v>1596</v>
      </c>
    </row>
    <row r="129" spans="1:2" ht="13.15">
      <c r="A129">
        <v>128</v>
      </c>
      <c r="B129" s="8" t="s">
        <v>1608</v>
      </c>
    </row>
    <row r="130" spans="1:2" ht="13.15">
      <c r="A130">
        <v>129</v>
      </c>
    </row>
    <row r="131" spans="1:2" ht="13.15">
      <c r="A131">
        <v>130</v>
      </c>
      <c r="B131" s="8" t="s">
        <v>1626</v>
      </c>
    </row>
    <row r="132" spans="1:2" ht="13.15">
      <c r="A132">
        <v>131</v>
      </c>
      <c r="B132" s="5" t="s">
        <v>1638</v>
      </c>
    </row>
    <row r="133" spans="1:2" ht="13.15">
      <c r="A133">
        <v>132</v>
      </c>
      <c r="B133" s="8" t="s">
        <v>1652</v>
      </c>
    </row>
    <row r="134" spans="1:2" ht="13.15">
      <c r="A134">
        <v>133</v>
      </c>
      <c r="B134" s="5" t="s">
        <v>1666</v>
      </c>
    </row>
    <row r="135" spans="1:2" ht="13.15">
      <c r="A135">
        <v>134</v>
      </c>
      <c r="B135" s="8" t="s">
        <v>1681</v>
      </c>
    </row>
    <row r="136" spans="1:2" ht="13.15">
      <c r="A136">
        <v>135</v>
      </c>
      <c r="B136" s="5" t="s">
        <v>1697</v>
      </c>
    </row>
    <row r="137" spans="1:2" ht="13.15">
      <c r="A137">
        <v>136</v>
      </c>
      <c r="B137" s="8" t="s">
        <v>1710</v>
      </c>
    </row>
    <row r="138" spans="1:2" ht="13.15">
      <c r="A138">
        <v>137</v>
      </c>
      <c r="B138" s="5" t="s">
        <v>1722</v>
      </c>
    </row>
    <row r="139" spans="1:2" ht="13.15">
      <c r="A139">
        <v>138</v>
      </c>
      <c r="B139" s="8" t="s">
        <v>1736</v>
      </c>
    </row>
    <row r="140" spans="1:2" ht="13.15">
      <c r="A140">
        <v>139</v>
      </c>
      <c r="B140" s="5" t="s">
        <v>1750</v>
      </c>
    </row>
    <row r="141" spans="1:2" ht="13.15">
      <c r="A141">
        <v>140</v>
      </c>
      <c r="B141" s="8" t="s">
        <v>1763</v>
      </c>
    </row>
    <row r="142" spans="1:2" ht="13.15">
      <c r="A142">
        <v>141</v>
      </c>
      <c r="B142" s="5" t="s">
        <v>1776</v>
      </c>
    </row>
    <row r="143" spans="1:2" ht="13.15">
      <c r="A143">
        <v>142</v>
      </c>
      <c r="B143" s="8" t="s">
        <v>1786</v>
      </c>
    </row>
    <row r="144" spans="1:2" ht="13.15">
      <c r="A144">
        <v>143</v>
      </c>
      <c r="B144" s="5" t="s">
        <v>1797</v>
      </c>
    </row>
    <row r="145" spans="1:2" ht="13.15">
      <c r="A145">
        <v>144</v>
      </c>
      <c r="B145" s="8" t="s">
        <v>1808</v>
      </c>
    </row>
    <row r="146" spans="1:2" ht="13.15">
      <c r="A146">
        <v>145</v>
      </c>
      <c r="B146" s="5" t="s">
        <v>1822</v>
      </c>
    </row>
    <row r="147" spans="1:2" ht="13.15">
      <c r="A147">
        <v>146</v>
      </c>
      <c r="B147" s="8" t="s">
        <v>1833</v>
      </c>
    </row>
    <row r="148" spans="1:2" ht="13.15">
      <c r="A148">
        <v>147</v>
      </c>
      <c r="B148" s="5" t="s">
        <v>1846</v>
      </c>
    </row>
    <row r="149" spans="1:2" ht="13.15">
      <c r="A149">
        <v>148</v>
      </c>
      <c r="B149" s="8" t="s">
        <v>1860</v>
      </c>
    </row>
    <row r="150" spans="1:2" ht="13.15">
      <c r="A150">
        <v>149</v>
      </c>
      <c r="B150" s="5" t="s">
        <v>1871</v>
      </c>
    </row>
    <row r="151" spans="1:2" ht="13.15">
      <c r="A151">
        <v>150</v>
      </c>
      <c r="B151" s="8" t="s">
        <v>1886</v>
      </c>
    </row>
    <row r="152" spans="1:2" ht="13.15">
      <c r="A152">
        <v>151</v>
      </c>
      <c r="B152" s="5" t="s">
        <v>1900</v>
      </c>
    </row>
    <row r="153" spans="1:2" ht="13.15">
      <c r="A153">
        <v>152</v>
      </c>
      <c r="B153" s="8" t="s">
        <v>1915</v>
      </c>
    </row>
    <row r="154" spans="1:2" ht="13.15">
      <c r="A154">
        <v>153</v>
      </c>
      <c r="B154" s="5" t="s">
        <v>1926</v>
      </c>
    </row>
    <row r="155" spans="1:2" ht="13.15">
      <c r="A155">
        <v>154</v>
      </c>
      <c r="B155" s="8" t="s">
        <v>1936</v>
      </c>
    </row>
    <row r="156" spans="1:2" ht="13.15">
      <c r="A156">
        <v>155</v>
      </c>
    </row>
    <row r="157" spans="1:2" ht="13.15">
      <c r="A157">
        <v>156</v>
      </c>
      <c r="B157" s="8" t="s">
        <v>1951</v>
      </c>
    </row>
    <row r="158" spans="1:2" ht="13.15">
      <c r="A158">
        <v>157</v>
      </c>
      <c r="B158" s="5" t="s">
        <v>1965</v>
      </c>
    </row>
    <row r="159" spans="1:2" ht="13.15">
      <c r="A159">
        <v>158</v>
      </c>
      <c r="B159" s="8" t="s">
        <v>1978</v>
      </c>
    </row>
    <row r="160" spans="1:2" ht="13.15">
      <c r="A160">
        <v>159</v>
      </c>
      <c r="B160" s="5" t="s">
        <v>420</v>
      </c>
    </row>
    <row r="161" spans="1:2" ht="13.15">
      <c r="A161">
        <v>160</v>
      </c>
      <c r="B161" s="8" t="s">
        <v>1999</v>
      </c>
    </row>
    <row r="162" spans="1:2" ht="13.15">
      <c r="A162">
        <v>161</v>
      </c>
      <c r="B162" s="5" t="s">
        <v>2013</v>
      </c>
    </row>
    <row r="163" spans="1:2" ht="13.15">
      <c r="A163">
        <v>162</v>
      </c>
      <c r="B163" s="8" t="s">
        <v>2027</v>
      </c>
    </row>
    <row r="164" spans="1:2" ht="13.15">
      <c r="A164">
        <v>163</v>
      </c>
      <c r="B164" s="5" t="s">
        <v>2039</v>
      </c>
    </row>
    <row r="165" spans="1:2" ht="13.15">
      <c r="A165">
        <v>164</v>
      </c>
      <c r="B165" s="8" t="s">
        <v>420</v>
      </c>
    </row>
    <row r="166" spans="1:2" ht="13.15">
      <c r="A166">
        <v>165</v>
      </c>
      <c r="B166" s="5" t="s">
        <v>2062</v>
      </c>
    </row>
    <row r="167" spans="1:2" ht="13.15">
      <c r="A167">
        <v>166</v>
      </c>
      <c r="B167" s="8" t="s">
        <v>2074</v>
      </c>
    </row>
    <row r="168" spans="1:2" ht="13.15">
      <c r="A168">
        <v>167</v>
      </c>
      <c r="B168" s="5" t="s">
        <v>2086</v>
      </c>
    </row>
    <row r="169" spans="1:2" ht="13.15">
      <c r="A169">
        <v>168</v>
      </c>
      <c r="B169" s="8" t="s">
        <v>420</v>
      </c>
    </row>
    <row r="170" spans="1:2" ht="13.15">
      <c r="A170">
        <v>169</v>
      </c>
      <c r="B170" s="5" t="s">
        <v>2108</v>
      </c>
    </row>
    <row r="171" spans="1:2" ht="13.15">
      <c r="A171">
        <v>170</v>
      </c>
      <c r="B171" s="8" t="s">
        <v>2121</v>
      </c>
    </row>
    <row r="172" spans="1:2" ht="13.15">
      <c r="A172">
        <v>171</v>
      </c>
      <c r="B172" s="5" t="s">
        <v>2134</v>
      </c>
    </row>
    <row r="173" spans="1:2" ht="13.15">
      <c r="A173">
        <v>172</v>
      </c>
      <c r="B173" s="8" t="s">
        <v>2146</v>
      </c>
    </row>
    <row r="174" spans="1:2" ht="13.15">
      <c r="A174">
        <v>173</v>
      </c>
    </row>
    <row r="175" spans="1:2" ht="13.15">
      <c r="A175">
        <v>174</v>
      </c>
      <c r="B175" s="8" t="s">
        <v>2159</v>
      </c>
    </row>
    <row r="176" spans="1:2" ht="13.15">
      <c r="A176">
        <v>175</v>
      </c>
      <c r="B176" s="5" t="s">
        <v>2174</v>
      </c>
    </row>
    <row r="177" spans="1:2" ht="13.15">
      <c r="A177">
        <v>176</v>
      </c>
      <c r="B177" s="8" t="s">
        <v>2189</v>
      </c>
    </row>
    <row r="178" spans="1:2" ht="13.15">
      <c r="A178">
        <v>177</v>
      </c>
      <c r="B178" s="5" t="s">
        <v>2202</v>
      </c>
    </row>
    <row r="179" spans="1:2" ht="13.15">
      <c r="A179">
        <v>178</v>
      </c>
      <c r="B179" s="8" t="s">
        <v>2215</v>
      </c>
    </row>
    <row r="180" spans="1:2" ht="13.15">
      <c r="A180">
        <v>179</v>
      </c>
      <c r="B180" s="5" t="s">
        <v>2224</v>
      </c>
    </row>
    <row r="181" spans="1:2" ht="13.15">
      <c r="A181">
        <v>180</v>
      </c>
      <c r="B181" s="8" t="s">
        <v>2239</v>
      </c>
    </row>
    <row r="182" spans="1:2" ht="13.15">
      <c r="A182">
        <v>181</v>
      </c>
      <c r="B182" s="5" t="s">
        <v>420</v>
      </c>
    </row>
    <row r="183" spans="1:2" ht="13.15">
      <c r="A183">
        <v>182</v>
      </c>
      <c r="B183" s="8" t="s">
        <v>2268</v>
      </c>
    </row>
    <row r="184" spans="1:2" ht="13.15">
      <c r="A184">
        <v>183</v>
      </c>
      <c r="B184" s="5" t="s">
        <v>2280</v>
      </c>
    </row>
    <row r="185" spans="1:2" ht="13.15">
      <c r="A185">
        <v>184</v>
      </c>
      <c r="B185" s="8" t="s">
        <v>2295</v>
      </c>
    </row>
    <row r="186" spans="1:2" ht="13.15">
      <c r="A186">
        <v>185</v>
      </c>
      <c r="B186" s="5" t="s">
        <v>2309</v>
      </c>
    </row>
    <row r="187" spans="1:2" ht="13.15">
      <c r="A187">
        <v>186</v>
      </c>
      <c r="B187" s="8" t="s">
        <v>2323</v>
      </c>
    </row>
    <row r="188" spans="1:2" ht="13.15">
      <c r="A188">
        <v>187</v>
      </c>
      <c r="B188" s="5" t="s">
        <v>521</v>
      </c>
    </row>
    <row r="189" spans="1:2" ht="13.15">
      <c r="A189">
        <v>188</v>
      </c>
      <c r="B189" s="8" t="s">
        <v>2350</v>
      </c>
    </row>
    <row r="190" spans="1:2" ht="13.15">
      <c r="A190">
        <v>189</v>
      </c>
      <c r="B190" s="5" t="s">
        <v>420</v>
      </c>
    </row>
    <row r="191" spans="1:2" ht="13.15">
      <c r="A191">
        <v>190</v>
      </c>
      <c r="B191" s="8" t="s">
        <v>2375</v>
      </c>
    </row>
    <row r="192" spans="1:2" ht="13.15">
      <c r="A192">
        <v>191</v>
      </c>
      <c r="B192" s="5" t="s">
        <v>2390</v>
      </c>
    </row>
    <row r="193" spans="1:2" ht="13.15">
      <c r="A193">
        <v>192</v>
      </c>
      <c r="B193" s="8" t="s">
        <v>869</v>
      </c>
    </row>
    <row r="194" spans="1:2" ht="13.15">
      <c r="A194">
        <v>193</v>
      </c>
      <c r="B194" s="5" t="s">
        <v>420</v>
      </c>
    </row>
    <row r="195" spans="1:2" ht="13.15">
      <c r="A195">
        <v>194</v>
      </c>
      <c r="B195" s="8" t="s">
        <v>2426</v>
      </c>
    </row>
    <row r="196" spans="1:2" ht="13.15">
      <c r="A196">
        <v>195</v>
      </c>
      <c r="B196" s="5" t="s">
        <v>2438</v>
      </c>
    </row>
    <row r="197" spans="1:2" ht="13.15">
      <c r="A197">
        <v>196</v>
      </c>
      <c r="B197" s="8" t="s">
        <v>2451</v>
      </c>
    </row>
    <row r="198" spans="1:2" ht="13.15">
      <c r="A198">
        <v>197</v>
      </c>
    </row>
    <row r="199" spans="1:2" ht="13.15">
      <c r="A199">
        <v>198</v>
      </c>
      <c r="B199" s="8" t="s">
        <v>2471</v>
      </c>
    </row>
    <row r="200" spans="1:2" ht="13.15">
      <c r="A200">
        <v>199</v>
      </c>
      <c r="B200" s="5" t="s">
        <v>116</v>
      </c>
    </row>
    <row r="201" spans="1:2" ht="13.15">
      <c r="A201">
        <v>200</v>
      </c>
    </row>
    <row r="202" spans="1:2" ht="13.15">
      <c r="A202">
        <v>201</v>
      </c>
      <c r="B202" s="5" t="s">
        <v>2492</v>
      </c>
    </row>
    <row r="203" spans="1:2" ht="13.15">
      <c r="A203">
        <v>202</v>
      </c>
    </row>
    <row r="204" spans="1:2" ht="13.15">
      <c r="A204">
        <v>203</v>
      </c>
      <c r="B204" s="5" t="s">
        <v>2509</v>
      </c>
    </row>
    <row r="205" spans="1:2" ht="13.15">
      <c r="A205">
        <v>204</v>
      </c>
      <c r="B205" s="8" t="s">
        <v>2522</v>
      </c>
    </row>
    <row r="206" spans="1:2" ht="13.15">
      <c r="A206">
        <v>205</v>
      </c>
      <c r="B206" s="5" t="s">
        <v>2536</v>
      </c>
    </row>
    <row r="207" spans="1:2" ht="13.15">
      <c r="A207">
        <v>206</v>
      </c>
      <c r="B207" s="8" t="s">
        <v>2550</v>
      </c>
    </row>
    <row r="208" spans="1:2" ht="13.15">
      <c r="A208">
        <v>207</v>
      </c>
      <c r="B208" s="5" t="s">
        <v>2561</v>
      </c>
    </row>
    <row r="209" spans="1:2" ht="13.15">
      <c r="A209">
        <v>208</v>
      </c>
      <c r="B209" s="8" t="s">
        <v>2571</v>
      </c>
    </row>
    <row r="210" spans="1:2" ht="13.15">
      <c r="A210">
        <v>209</v>
      </c>
      <c r="B210" s="5" t="s">
        <v>2583</v>
      </c>
    </row>
    <row r="211" spans="1:2" ht="13.15">
      <c r="A211">
        <v>210</v>
      </c>
      <c r="B211" s="8" t="s">
        <v>2595</v>
      </c>
    </row>
    <row r="212" spans="1:2" ht="13.15">
      <c r="A212">
        <v>211</v>
      </c>
      <c r="B212" s="5" t="s">
        <v>2610</v>
      </c>
    </row>
    <row r="213" spans="1:2" ht="13.15">
      <c r="A213">
        <v>212</v>
      </c>
      <c r="B213" s="8" t="s">
        <v>2625</v>
      </c>
    </row>
    <row r="214" spans="1:2" ht="13.15">
      <c r="A214">
        <v>213</v>
      </c>
      <c r="B214" s="5" t="s">
        <v>2637</v>
      </c>
    </row>
    <row r="215" spans="1:2" ht="13.15">
      <c r="A215">
        <v>214</v>
      </c>
      <c r="B215" s="8" t="s">
        <v>2649</v>
      </c>
    </row>
    <row r="216" spans="1:2" ht="13.15">
      <c r="A216">
        <v>215</v>
      </c>
      <c r="B216" s="5" t="s">
        <v>326</v>
      </c>
    </row>
    <row r="217" spans="1:2" ht="13.15">
      <c r="A217">
        <v>216</v>
      </c>
      <c r="B217" s="8" t="s">
        <v>2675</v>
      </c>
    </row>
    <row r="218" spans="1:2" ht="13.15">
      <c r="A218">
        <v>217</v>
      </c>
      <c r="B218" s="5" t="s">
        <v>2687</v>
      </c>
    </row>
    <row r="219" spans="1:2" ht="13.15">
      <c r="A219">
        <v>218</v>
      </c>
      <c r="B219" s="8" t="s">
        <v>2700</v>
      </c>
    </row>
    <row r="220" spans="1:2" ht="13.15">
      <c r="A220">
        <v>219</v>
      </c>
      <c r="B220" s="5" t="s">
        <v>2713</v>
      </c>
    </row>
    <row r="221" spans="1:2" ht="13.15">
      <c r="A221">
        <v>220</v>
      </c>
      <c r="B221" s="8" t="s">
        <v>2727</v>
      </c>
    </row>
    <row r="222" spans="1:2" ht="13.15">
      <c r="A222">
        <v>221</v>
      </c>
      <c r="B222" s="5" t="s">
        <v>2739</v>
      </c>
    </row>
    <row r="223" spans="1:2" ht="13.15">
      <c r="A223">
        <v>222</v>
      </c>
      <c r="B223" s="8" t="s">
        <v>2751</v>
      </c>
    </row>
    <row r="224" spans="1:2" ht="13.15">
      <c r="A224">
        <v>223</v>
      </c>
    </row>
    <row r="225" spans="1:2" ht="13.15">
      <c r="A225">
        <v>224</v>
      </c>
    </row>
    <row r="226" spans="1:2" ht="13.15">
      <c r="A226">
        <v>225</v>
      </c>
      <c r="B226" s="5" t="s">
        <v>2771</v>
      </c>
    </row>
    <row r="227" spans="1:2" ht="13.15">
      <c r="A227">
        <v>226</v>
      </c>
      <c r="B227" s="8" t="s">
        <v>2780</v>
      </c>
    </row>
    <row r="228" spans="1:2" ht="13.15">
      <c r="A228">
        <v>227</v>
      </c>
      <c r="B228" s="5" t="s">
        <v>2795</v>
      </c>
    </row>
    <row r="229" spans="1:2" ht="13.15">
      <c r="A229">
        <v>228</v>
      </c>
      <c r="B229" s="8" t="s">
        <v>2808</v>
      </c>
    </row>
    <row r="230" spans="1:2" ht="13.15">
      <c r="A230">
        <v>229</v>
      </c>
      <c r="B230" s="5" t="s">
        <v>1560</v>
      </c>
    </row>
    <row r="231" spans="1:2" ht="13.15">
      <c r="A231">
        <v>230</v>
      </c>
      <c r="B231" s="8" t="s">
        <v>2831</v>
      </c>
    </row>
    <row r="232" spans="1:2" ht="13.15">
      <c r="A232">
        <v>231</v>
      </c>
      <c r="B232" s="5" t="s">
        <v>2844</v>
      </c>
    </row>
    <row r="233" spans="1:2" ht="13.15">
      <c r="A233">
        <v>232</v>
      </c>
      <c r="B233" s="8" t="s">
        <v>2857</v>
      </c>
    </row>
    <row r="234" spans="1:2" ht="13.15">
      <c r="A234">
        <v>233</v>
      </c>
      <c r="B234" s="5" t="s">
        <v>2871</v>
      </c>
    </row>
    <row r="235" spans="1:2" ht="13.15">
      <c r="A235">
        <v>234</v>
      </c>
      <c r="B235" s="8" t="s">
        <v>2886</v>
      </c>
    </row>
    <row r="236" spans="1:2" ht="13.15">
      <c r="A236">
        <v>235</v>
      </c>
      <c r="B236" s="5" t="s">
        <v>2900</v>
      </c>
    </row>
    <row r="237" spans="1:2" ht="13.15">
      <c r="A237">
        <v>236</v>
      </c>
      <c r="B237" s="8" t="s">
        <v>420</v>
      </c>
    </row>
    <row r="238" spans="1:2" ht="13.15">
      <c r="A238">
        <v>237</v>
      </c>
      <c r="B238" s="5" t="s">
        <v>2923</v>
      </c>
    </row>
    <row r="239" spans="1:2" ht="13.15">
      <c r="A239">
        <v>238</v>
      </c>
    </row>
    <row r="240" spans="1:2" ht="13.15">
      <c r="A240">
        <v>239</v>
      </c>
      <c r="B240" s="5" t="s">
        <v>2937</v>
      </c>
    </row>
    <row r="241" spans="1:2" ht="13.15">
      <c r="A241">
        <v>240</v>
      </c>
      <c r="B241" s="8" t="s">
        <v>2951</v>
      </c>
    </row>
    <row r="242" spans="1:2" ht="13.15">
      <c r="A242">
        <v>241</v>
      </c>
      <c r="B242" s="5" t="s">
        <v>2965</v>
      </c>
    </row>
    <row r="243" spans="1:2" ht="13.15">
      <c r="A243">
        <v>242</v>
      </c>
      <c r="B243" s="8" t="s">
        <v>2979</v>
      </c>
    </row>
    <row r="244" spans="1:2" ht="13.15">
      <c r="A244">
        <v>243</v>
      </c>
      <c r="B244" s="5" t="s">
        <v>2993</v>
      </c>
    </row>
    <row r="245" spans="1:2" ht="13.15">
      <c r="A245">
        <v>244</v>
      </c>
      <c r="B245" s="8" t="s">
        <v>3005</v>
      </c>
    </row>
    <row r="246" spans="1:2" ht="13.15">
      <c r="A246">
        <v>245</v>
      </c>
      <c r="B246" s="5" t="s">
        <v>3014</v>
      </c>
    </row>
    <row r="247" spans="1:2" ht="13.15">
      <c r="A247">
        <v>246</v>
      </c>
      <c r="B247" s="8" t="s">
        <v>3028</v>
      </c>
    </row>
    <row r="248" spans="1:2" ht="13.15">
      <c r="A248">
        <v>247</v>
      </c>
      <c r="B248" s="5" t="s">
        <v>3040</v>
      </c>
    </row>
    <row r="249" spans="1:2" ht="13.15">
      <c r="A249">
        <v>248</v>
      </c>
      <c r="B249" s="8" t="s">
        <v>3055</v>
      </c>
    </row>
    <row r="250" spans="1:2" ht="13.15">
      <c r="A250">
        <v>249</v>
      </c>
      <c r="B250" s="5" t="s">
        <v>3068</v>
      </c>
    </row>
    <row r="251" spans="1:2" ht="13.15">
      <c r="A251">
        <v>250</v>
      </c>
      <c r="B251" s="8" t="s">
        <v>3079</v>
      </c>
    </row>
    <row r="252" spans="1:2" ht="13.15">
      <c r="A252">
        <v>251</v>
      </c>
      <c r="B252" s="5" t="s">
        <v>3092</v>
      </c>
    </row>
    <row r="253" spans="1:2" ht="13.15">
      <c r="A253">
        <v>252</v>
      </c>
      <c r="B253" s="8" t="s">
        <v>3101</v>
      </c>
    </row>
    <row r="254" spans="1:2" ht="13.15">
      <c r="A254">
        <v>253</v>
      </c>
      <c r="B254" s="5" t="s">
        <v>3113</v>
      </c>
    </row>
    <row r="255" spans="1:2" ht="13.15">
      <c r="A255">
        <v>254</v>
      </c>
      <c r="B255" s="8" t="s">
        <v>420</v>
      </c>
    </row>
    <row r="256" spans="1:2" ht="13.15">
      <c r="A256">
        <v>255</v>
      </c>
      <c r="B256" s="5" t="s">
        <v>3137</v>
      </c>
    </row>
    <row r="257" spans="1:2" ht="13.15">
      <c r="A257">
        <v>256</v>
      </c>
      <c r="B257" s="8" t="s">
        <v>2832</v>
      </c>
    </row>
    <row r="258" spans="1:2" ht="13.15">
      <c r="A258">
        <v>257</v>
      </c>
      <c r="B258" s="5" t="s">
        <v>3155</v>
      </c>
    </row>
    <row r="259" spans="1:2" ht="13.15">
      <c r="A259">
        <v>258</v>
      </c>
      <c r="B259" s="8" t="s">
        <v>3169</v>
      </c>
    </row>
    <row r="260" spans="1:2" ht="13.15">
      <c r="A260">
        <v>259</v>
      </c>
      <c r="B260" s="5" t="s">
        <v>3183</v>
      </c>
    </row>
    <row r="261" spans="1:2" ht="13.15">
      <c r="A261">
        <v>260</v>
      </c>
      <c r="B261" s="8" t="s">
        <v>420</v>
      </c>
    </row>
    <row r="262" spans="1:2" ht="13.15">
      <c r="A262">
        <v>261</v>
      </c>
      <c r="B262" s="5" t="s">
        <v>3203</v>
      </c>
    </row>
    <row r="263" spans="1:2" ht="13.15">
      <c r="A263">
        <v>262</v>
      </c>
      <c r="B263" s="8" t="s">
        <v>3215</v>
      </c>
    </row>
    <row r="264" spans="1:2" ht="13.15">
      <c r="A264">
        <v>263</v>
      </c>
      <c r="B264" s="5" t="s">
        <v>3226</v>
      </c>
    </row>
    <row r="265" spans="1:2" ht="13.15">
      <c r="A265">
        <v>264</v>
      </c>
      <c r="B265" s="8" t="s">
        <v>420</v>
      </c>
    </row>
    <row r="266" spans="1:2" ht="13.15">
      <c r="A266">
        <v>265</v>
      </c>
      <c r="B266" s="5" t="s">
        <v>3249</v>
      </c>
    </row>
    <row r="267" spans="1:2" ht="13.15">
      <c r="A267">
        <v>266</v>
      </c>
      <c r="B267" s="8" t="s">
        <v>3264</v>
      </c>
    </row>
    <row r="268" spans="1:2" ht="13.15">
      <c r="A268">
        <v>267</v>
      </c>
      <c r="B268" s="5" t="s">
        <v>3277</v>
      </c>
    </row>
    <row r="269" spans="1:2" ht="13.15">
      <c r="A269">
        <v>268</v>
      </c>
      <c r="B269" s="8" t="s">
        <v>3290</v>
      </c>
    </row>
    <row r="270" spans="1:2" ht="13.15">
      <c r="A270">
        <v>269</v>
      </c>
      <c r="B270" s="5" t="s">
        <v>3299</v>
      </c>
    </row>
    <row r="271" spans="1:2" ht="13.15">
      <c r="A271">
        <v>270</v>
      </c>
      <c r="B271" s="8" t="s">
        <v>3310</v>
      </c>
    </row>
    <row r="272" spans="1:2" ht="13.15">
      <c r="A272">
        <v>271</v>
      </c>
      <c r="B272" s="5" t="s">
        <v>3323</v>
      </c>
    </row>
    <row r="273" spans="1:2" ht="13.15">
      <c r="A273">
        <v>272</v>
      </c>
      <c r="B273" s="8" t="s">
        <v>3330</v>
      </c>
    </row>
    <row r="274" spans="1:2" ht="13.15">
      <c r="A274">
        <v>273</v>
      </c>
      <c r="B274" s="5" t="s">
        <v>1560</v>
      </c>
    </row>
    <row r="275" spans="1:2" ht="13.15">
      <c r="A275">
        <v>274</v>
      </c>
      <c r="B275" s="8" t="s">
        <v>3353</v>
      </c>
    </row>
    <row r="276" spans="1:2" ht="13.15">
      <c r="A276">
        <v>275</v>
      </c>
      <c r="B276" s="5" t="s">
        <v>3367</v>
      </c>
    </row>
    <row r="277" spans="1:2" ht="13.15">
      <c r="A277">
        <v>276</v>
      </c>
      <c r="B277" s="8" t="s">
        <v>3381</v>
      </c>
    </row>
    <row r="278" spans="1:2" ht="13.15">
      <c r="A278">
        <v>277</v>
      </c>
      <c r="B278" s="5" t="s">
        <v>3394</v>
      </c>
    </row>
    <row r="279" spans="1:2" ht="13.15">
      <c r="A279">
        <v>278</v>
      </c>
      <c r="B279" s="8" t="s">
        <v>3407</v>
      </c>
    </row>
    <row r="280" spans="1:2" ht="13.15">
      <c r="A280">
        <v>279</v>
      </c>
      <c r="B280" s="5" t="s">
        <v>3419</v>
      </c>
    </row>
    <row r="281" spans="1:2" ht="13.15">
      <c r="A281">
        <v>280</v>
      </c>
      <c r="B281" s="8" t="s">
        <v>3431</v>
      </c>
    </row>
    <row r="282" spans="1:2" ht="13.15">
      <c r="A282">
        <v>281</v>
      </c>
      <c r="B282" s="5" t="s">
        <v>3442</v>
      </c>
    </row>
    <row r="283" spans="1:2" ht="13.15">
      <c r="A283">
        <v>282</v>
      </c>
      <c r="B283" s="8" t="s">
        <v>3456</v>
      </c>
    </row>
    <row r="284" spans="1:2" ht="13.15">
      <c r="A284">
        <v>283</v>
      </c>
      <c r="B284" s="5" t="s">
        <v>3471</v>
      </c>
    </row>
    <row r="285" spans="1:2" ht="13.15">
      <c r="A285">
        <v>284</v>
      </c>
      <c r="B285" s="8" t="s">
        <v>3482</v>
      </c>
    </row>
    <row r="286" spans="1:2" ht="13.15">
      <c r="A286">
        <v>285</v>
      </c>
      <c r="B286" s="5" t="s">
        <v>3496</v>
      </c>
    </row>
    <row r="287" spans="1:2" ht="13.15">
      <c r="A287">
        <v>286</v>
      </c>
      <c r="B287" s="8" t="s">
        <v>3508</v>
      </c>
    </row>
    <row r="288" spans="1:2" ht="13.15">
      <c r="A288">
        <v>287</v>
      </c>
      <c r="B288" s="5" t="s">
        <v>3520</v>
      </c>
    </row>
    <row r="289" spans="1:2" ht="13.15">
      <c r="A289">
        <v>288</v>
      </c>
      <c r="B289" s="8" t="s">
        <v>117</v>
      </c>
    </row>
    <row r="290" spans="1:2" ht="13.15">
      <c r="A290">
        <v>289</v>
      </c>
      <c r="B290" s="5" t="s">
        <v>3547</v>
      </c>
    </row>
    <row r="291" spans="1:2" ht="13.15">
      <c r="A291">
        <v>290</v>
      </c>
      <c r="B291" s="8" t="s">
        <v>3562</v>
      </c>
    </row>
    <row r="292" spans="1:2" ht="13.15">
      <c r="A292">
        <v>291</v>
      </c>
    </row>
    <row r="293" spans="1:2" ht="13.15">
      <c r="A293">
        <v>292</v>
      </c>
      <c r="B293" s="8" t="s">
        <v>3575</v>
      </c>
    </row>
    <row r="294" spans="1:2" ht="13.15">
      <c r="A294">
        <v>293</v>
      </c>
      <c r="B294" s="5" t="s">
        <v>3585</v>
      </c>
    </row>
    <row r="295" spans="1:2" ht="13.15">
      <c r="A295">
        <v>294</v>
      </c>
      <c r="B295" s="8" t="s">
        <v>3598</v>
      </c>
    </row>
    <row r="296" spans="1:2" ht="13.15">
      <c r="A296">
        <v>295</v>
      </c>
      <c r="B296" s="5" t="s">
        <v>3612</v>
      </c>
    </row>
    <row r="297" spans="1:2" ht="13.15">
      <c r="A297">
        <v>296</v>
      </c>
      <c r="B297" s="8" t="s">
        <v>3624</v>
      </c>
    </row>
    <row r="298" spans="1:2" ht="13.15">
      <c r="A298">
        <v>297</v>
      </c>
      <c r="B298" s="5" t="s">
        <v>3639</v>
      </c>
    </row>
    <row r="299" spans="1:2" ht="13.15">
      <c r="A299">
        <v>298</v>
      </c>
      <c r="B299" s="8" t="s">
        <v>3654</v>
      </c>
    </row>
    <row r="300" spans="1:2" ht="13.15">
      <c r="A300">
        <v>299</v>
      </c>
      <c r="B300" s="5" t="s">
        <v>3665</v>
      </c>
    </row>
    <row r="301" spans="1:2" ht="13.15">
      <c r="A301">
        <v>300</v>
      </c>
      <c r="B301" s="8" t="s">
        <v>3678</v>
      </c>
    </row>
    <row r="302" spans="1:2" ht="13.15">
      <c r="A302">
        <v>301</v>
      </c>
      <c r="B302" s="5" t="s">
        <v>3689</v>
      </c>
    </row>
    <row r="303" spans="1:2" ht="13.15">
      <c r="A303">
        <v>302</v>
      </c>
      <c r="B303" s="8" t="s">
        <v>3702</v>
      </c>
    </row>
    <row r="304" spans="1:2" ht="13.15">
      <c r="A304">
        <v>303</v>
      </c>
      <c r="B304" s="5" t="s">
        <v>3715</v>
      </c>
    </row>
    <row r="305" spans="1:2" ht="13.15">
      <c r="A305">
        <v>304</v>
      </c>
      <c r="B305" s="8" t="s">
        <v>420</v>
      </c>
    </row>
    <row r="306" spans="1:2" ht="13.15">
      <c r="A306">
        <v>305</v>
      </c>
      <c r="B306" s="5" t="s">
        <v>3734</v>
      </c>
    </row>
    <row r="307" spans="1:2" ht="13.15">
      <c r="A307">
        <v>306</v>
      </c>
      <c r="B307" s="8" t="s">
        <v>116</v>
      </c>
    </row>
    <row r="308" spans="1:2" ht="13.15">
      <c r="A308">
        <v>307</v>
      </c>
      <c r="B308" s="5" t="s">
        <v>3762</v>
      </c>
    </row>
    <row r="309" spans="1:2" ht="13.15">
      <c r="A309">
        <v>308</v>
      </c>
      <c r="B309" s="8" t="s">
        <v>3777</v>
      </c>
    </row>
    <row r="310" spans="1:2" ht="13.15">
      <c r="A310">
        <v>309</v>
      </c>
      <c r="B310" s="5" t="s">
        <v>3791</v>
      </c>
    </row>
    <row r="311" spans="1:2" ht="13.15">
      <c r="A311">
        <v>310</v>
      </c>
      <c r="B311" s="8" t="s">
        <v>3800</v>
      </c>
    </row>
    <row r="312" spans="1:2" ht="13.15">
      <c r="A312">
        <v>311</v>
      </c>
      <c r="B312" s="5" t="s">
        <v>3815</v>
      </c>
    </row>
    <row r="313" spans="1:2" ht="13.15">
      <c r="A313">
        <v>312</v>
      </c>
      <c r="B313" s="8" t="s">
        <v>3829</v>
      </c>
    </row>
    <row r="314" spans="1:2" ht="13.15">
      <c r="A314">
        <v>313</v>
      </c>
      <c r="B314" s="5" t="s">
        <v>3843</v>
      </c>
    </row>
    <row r="315" spans="1:2" ht="13.15">
      <c r="A315">
        <v>314</v>
      </c>
      <c r="B315" s="8" t="s">
        <v>3857</v>
      </c>
    </row>
    <row r="316" spans="1:2" ht="13.15">
      <c r="A316">
        <v>315</v>
      </c>
    </row>
    <row r="317" spans="1:2" ht="13.15">
      <c r="A317">
        <v>316</v>
      </c>
      <c r="B317" s="8" t="s">
        <v>3865</v>
      </c>
    </row>
    <row r="318" spans="1:2" ht="13.15">
      <c r="A318">
        <v>317</v>
      </c>
      <c r="B318" s="5" t="s">
        <v>3879</v>
      </c>
    </row>
    <row r="319" spans="1:2" ht="13.15">
      <c r="A319">
        <v>318</v>
      </c>
      <c r="B319" s="8" t="s">
        <v>3891</v>
      </c>
    </row>
    <row r="320" spans="1:2" ht="13.15">
      <c r="A320">
        <v>319</v>
      </c>
      <c r="B320" s="5" t="s">
        <v>3906</v>
      </c>
    </row>
    <row r="321" spans="1:2" ht="13.15">
      <c r="A321">
        <v>320</v>
      </c>
      <c r="B321" s="8" t="s">
        <v>3919</v>
      </c>
    </row>
    <row r="322" spans="1:2" ht="13.15">
      <c r="A322">
        <v>321</v>
      </c>
      <c r="B322" s="5" t="s">
        <v>3934</v>
      </c>
    </row>
    <row r="323" spans="1:2" ht="13.15">
      <c r="A323">
        <v>322</v>
      </c>
      <c r="B323" s="8" t="s">
        <v>3947</v>
      </c>
    </row>
    <row r="324" spans="1:2" ht="13.15">
      <c r="A324">
        <v>323</v>
      </c>
      <c r="B324" s="5" t="s">
        <v>3959</v>
      </c>
    </row>
    <row r="325" spans="1:2" ht="13.15">
      <c r="A325">
        <v>324</v>
      </c>
      <c r="B325" s="8" t="s">
        <v>3970</v>
      </c>
    </row>
    <row r="326" spans="1:2" ht="13.15">
      <c r="A326">
        <v>325</v>
      </c>
      <c r="B326" s="5" t="s">
        <v>3985</v>
      </c>
    </row>
    <row r="327" spans="1:2" ht="13.15">
      <c r="A327">
        <v>326</v>
      </c>
      <c r="B327" s="8" t="s">
        <v>3996</v>
      </c>
    </row>
    <row r="328" spans="1:2" ht="13.15">
      <c r="A328">
        <v>327</v>
      </c>
      <c r="B328" s="5" t="s">
        <v>4009</v>
      </c>
    </row>
    <row r="329" spans="1:2" ht="13.15">
      <c r="A329">
        <v>328</v>
      </c>
    </row>
    <row r="330" spans="1:2" ht="13.15">
      <c r="A330">
        <v>329</v>
      </c>
      <c r="B330" s="5" t="s">
        <v>4023</v>
      </c>
    </row>
    <row r="331" spans="1:2" ht="13.15">
      <c r="A331">
        <v>330</v>
      </c>
      <c r="B331" s="8" t="s">
        <v>4037</v>
      </c>
    </row>
    <row r="332" spans="1:2" ht="13.15">
      <c r="A332">
        <v>331</v>
      </c>
      <c r="B332" s="5" t="s">
        <v>4048</v>
      </c>
    </row>
    <row r="333" spans="1:2" ht="13.15">
      <c r="A333">
        <v>332</v>
      </c>
      <c r="B333" s="8" t="s">
        <v>4060</v>
      </c>
    </row>
    <row r="334" spans="1:2" ht="13.15">
      <c r="A334">
        <v>333</v>
      </c>
      <c r="B334" s="5" t="s">
        <v>4074</v>
      </c>
    </row>
    <row r="335" spans="1:2" ht="13.15">
      <c r="A335">
        <v>334</v>
      </c>
      <c r="B335" s="8" t="s">
        <v>4089</v>
      </c>
    </row>
    <row r="336" spans="1:2" ht="13.15">
      <c r="A336">
        <v>335</v>
      </c>
      <c r="B336" s="5" t="s">
        <v>4103</v>
      </c>
    </row>
    <row r="337" spans="1:2" ht="13.15">
      <c r="A337">
        <v>336</v>
      </c>
      <c r="B337" s="8" t="s">
        <v>2280</v>
      </c>
    </row>
    <row r="338" spans="1:2" ht="13.15">
      <c r="A338">
        <v>337</v>
      </c>
      <c r="B338" s="5" t="s">
        <v>4126</v>
      </c>
    </row>
    <row r="339" spans="1:2" ht="13.15">
      <c r="A339">
        <v>338</v>
      </c>
      <c r="B339" s="8" t="s">
        <v>4139</v>
      </c>
    </row>
    <row r="340" spans="1:2" ht="13.15">
      <c r="A340">
        <v>339</v>
      </c>
      <c r="B340" s="5" t="s">
        <v>4151</v>
      </c>
    </row>
    <row r="341" spans="1:2" ht="13.15">
      <c r="A341">
        <v>340</v>
      </c>
      <c r="B341" s="8" t="s">
        <v>2662</v>
      </c>
    </row>
    <row r="342" spans="1:2" ht="13.15">
      <c r="A342">
        <v>341</v>
      </c>
      <c r="B342" s="5" t="s">
        <v>4176</v>
      </c>
    </row>
    <row r="343" spans="1:2" ht="13.15">
      <c r="A343">
        <v>342</v>
      </c>
      <c r="B343" s="8" t="s">
        <v>4189</v>
      </c>
    </row>
    <row r="344" spans="1:2" ht="13.15">
      <c r="A344">
        <v>343</v>
      </c>
      <c r="B344" s="5" t="s">
        <v>131</v>
      </c>
    </row>
    <row r="345" spans="1:2" ht="13.15">
      <c r="A345">
        <v>344</v>
      </c>
      <c r="B345" s="8" t="s">
        <v>131</v>
      </c>
    </row>
    <row r="346" spans="1:2" ht="13.15">
      <c r="A346">
        <v>345</v>
      </c>
      <c r="B346" s="5" t="s">
        <v>4221</v>
      </c>
    </row>
    <row r="347" spans="1:2" ht="13.15">
      <c r="A347">
        <v>346</v>
      </c>
      <c r="B347" s="8" t="s">
        <v>4235</v>
      </c>
    </row>
    <row r="348" spans="1:2" ht="13.15">
      <c r="A348">
        <v>347</v>
      </c>
      <c r="B348" s="5" t="s">
        <v>131</v>
      </c>
    </row>
    <row r="349" spans="1:2" ht="13.15">
      <c r="A349">
        <v>348</v>
      </c>
      <c r="B349" s="8" t="s">
        <v>4256</v>
      </c>
    </row>
    <row r="350" spans="1:2" ht="13.15">
      <c r="A350">
        <v>349</v>
      </c>
      <c r="B350" s="5" t="s">
        <v>4267</v>
      </c>
    </row>
    <row r="351" spans="1:2" ht="13.15">
      <c r="A351">
        <v>350</v>
      </c>
      <c r="B351" s="8" t="s">
        <v>4281</v>
      </c>
    </row>
    <row r="352" spans="1:2" ht="13.15">
      <c r="A352">
        <v>351</v>
      </c>
      <c r="B352" s="5" t="s">
        <v>4291</v>
      </c>
    </row>
    <row r="353" spans="1:2" ht="13.15">
      <c r="A353">
        <v>352</v>
      </c>
      <c r="B353" s="8" t="s">
        <v>4301</v>
      </c>
    </row>
    <row r="354" spans="1:2" ht="13.15">
      <c r="A354">
        <v>353</v>
      </c>
      <c r="B354" s="5" t="s">
        <v>4316</v>
      </c>
    </row>
    <row r="355" spans="1:2" ht="13.15">
      <c r="A355">
        <v>354</v>
      </c>
    </row>
    <row r="356" spans="1:2" ht="13.15">
      <c r="A356">
        <v>355</v>
      </c>
      <c r="B356" s="5" t="s">
        <v>4329</v>
      </c>
    </row>
    <row r="357" spans="1:2" ht="13.15">
      <c r="A357">
        <v>356</v>
      </c>
      <c r="B357" s="8" t="s">
        <v>4342</v>
      </c>
    </row>
    <row r="358" spans="1:2" ht="13.15">
      <c r="A358">
        <v>357</v>
      </c>
      <c r="B358" s="12" t="s">
        <v>4301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Ribeiro</cp:lastModifiedBy>
  <cp:revision/>
  <dcterms:created xsi:type="dcterms:W3CDTF">2025-05-15T01:03:50Z</dcterms:created>
  <dcterms:modified xsi:type="dcterms:W3CDTF">2025-06-05T15:52:08Z</dcterms:modified>
  <cp:category/>
  <cp:contentStatus/>
</cp:coreProperties>
</file>