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JPNV\Desktop\"/>
    </mc:Choice>
  </mc:AlternateContent>
  <xr:revisionPtr revIDLastSave="537" documentId="8_{FA5DF1CF-C6DD-4040-A0F7-A36200EA4B42}" xr6:coauthVersionLast="47" xr6:coauthVersionMax="47" xr10:uidLastSave="{C46D039F-662F-4FC6-87A3-65CB6B0B66EE}"/>
  <bookViews>
    <workbookView xWindow="-120" yWindow="-120" windowWidth="29040" windowHeight="15720" xr2:uid="{AC7CB44A-09B4-4FEE-8803-39A35F1390DE}"/>
  </bookViews>
  <sheets>
    <sheet name="Consolidação geral " sheetId="1" r:id="rId1"/>
    <sheet name="Jose Sil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13" i="1"/>
  <c r="A14" i="1"/>
  <c r="A15" i="1"/>
  <c r="A16" i="1"/>
  <c r="A17" i="1"/>
  <c r="A18" i="1"/>
  <c r="A19" i="1"/>
  <c r="A20" i="1"/>
  <c r="A21" i="1"/>
  <c r="A22" i="1"/>
  <c r="A23" i="1"/>
  <c r="A9" i="1"/>
  <c r="A10" i="1"/>
  <c r="A11" i="1"/>
  <c r="A12" i="1"/>
  <c r="A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<sst xmlns="http://schemas.openxmlformats.org/spreadsheetml/2006/main" count="137" uniqueCount="95">
  <si>
    <t>Requisitos Funcionais</t>
  </si>
  <si>
    <t>Tecnologia</t>
  </si>
  <si>
    <t>TOTAIS</t>
  </si>
  <si>
    <t>João</t>
  </si>
  <si>
    <t>Marta</t>
  </si>
  <si>
    <t>António</t>
  </si>
  <si>
    <t>José</t>
  </si>
  <si>
    <t>Luís</t>
  </si>
  <si>
    <t>David</t>
  </si>
  <si>
    <t>Prioridade</t>
  </si>
  <si>
    <t>Titulo</t>
  </si>
  <si>
    <t>Descrição</t>
  </si>
  <si>
    <t>PC</t>
  </si>
  <si>
    <t>Smartphone / Tablet</t>
  </si>
  <si>
    <t>Smartband</t>
  </si>
  <si>
    <t>Câmaras</t>
  </si>
  <si>
    <t>Drone</t>
  </si>
  <si>
    <t>Oculos VR</t>
  </si>
  <si>
    <t>Mapa Interactivo</t>
  </si>
  <si>
    <t>Deve permitir ver zonas perigosas e/ou selecionar e categorizar zonas perigosas. Deve apresentar zonas onde estão nadadores salvadores e sua localização.</t>
  </si>
  <si>
    <t>X</t>
  </si>
  <si>
    <t>Reportar perigos</t>
  </si>
  <si>
    <t>Utilizadores (Banhistas) com conta Login podem indicar zonas perigosas no mapa interactivo.</t>
  </si>
  <si>
    <t>Histórico de Situações</t>
  </si>
  <si>
    <t>Histórico de Incidentes passados e métricas da praia</t>
  </si>
  <si>
    <t>Localização GPS</t>
  </si>
  <si>
    <t>Dispositivos devem poder receber e enviar as suas coordenadas GPS. Podem ser usadas para notificar perigos e localizar crianças</t>
  </si>
  <si>
    <t>Ferramentas e Comunicação NS</t>
  </si>
  <si>
    <t xml:space="preserve">Deve permitir comunicação e coordenação entre equipas de Nadadores Salvadores: Horários, Disponibilidade e Incidentes. </t>
  </si>
  <si>
    <t>Acesso à aplicação</t>
  </si>
  <si>
    <t>Usando QR Code ou URL</t>
  </si>
  <si>
    <t>Notificações Segurança</t>
  </si>
  <si>
    <t>Deve enviar/receber notificações texto de segurança: Zonas Perigosas / Praia ou Zona não vigiadas / Bandeira hasteada / Radiação UV</t>
  </si>
  <si>
    <t>Sign up/Login</t>
  </si>
  <si>
    <t>Utilizadores podem efectuar Sign up e Login com as suas credenciais. (Essencial para Nadador-Salvador)</t>
  </si>
  <si>
    <t>Botão de Ajuda</t>
  </si>
  <si>
    <t>Ao ser accionado, avisa nadadores-salvadores que o utilizador necessita de ajuda e envia coordenadas GPS</t>
  </si>
  <si>
    <t>Emparelhamento</t>
  </si>
  <si>
    <t>Equipamentos de diferentes utilizadores podem ser emparelhados (crianças)</t>
  </si>
  <si>
    <t>Visualização de praia em tempo real</t>
  </si>
  <si>
    <t xml:space="preserve"> (Sem gravação de imagem) Alerta nadadores salvadores caso banhistas passem de uma certa linha limiar. Sabe se a praia está muito lotada.</t>
  </si>
  <si>
    <t>Interação com Drones</t>
  </si>
  <si>
    <t>Drones podem ser controlados por um Nadador-Salvador para dar instruções a banhistas, lançar boias e avaliar situações de perigo</t>
  </si>
  <si>
    <t>Visualização e Controlo VR</t>
  </si>
  <si>
    <t>Drones podem ser controlados com recurso a oculos VR no posto de controlo dos nadadores-salvadores</t>
  </si>
  <si>
    <t>Detecção de banhistas dentro da agua</t>
  </si>
  <si>
    <t>Qualidade da Agua e temperatura</t>
  </si>
  <si>
    <t>x</t>
  </si>
  <si>
    <t>Sensores de Movimento e batimento cardiaco</t>
  </si>
  <si>
    <t>Sensores de Movimento e Batimento Cardiaco</t>
  </si>
  <si>
    <t>Requisitos Não-Funcionais</t>
  </si>
  <si>
    <t>Usabilidade SUS</t>
  </si>
  <si>
    <t>Sistema deve passar teste de usabilidade System Usability Scale com pontuação minima de 70</t>
  </si>
  <si>
    <t>Compatibilidade</t>
  </si>
  <si>
    <t>Sistema Webapp deve ser disponível para sistemas operativos Windows 10/11, Android (8.0) e IOS(xpto)</t>
  </si>
  <si>
    <t>Responsividade de usabilidade</t>
  </si>
  <si>
    <t>Sistema deve ser responsivo em pelo menos 8 segundos de latencia</t>
  </si>
  <si>
    <t>Confiabilidade</t>
  </si>
  <si>
    <t>Garantir que o sistema esteja sempre disponível. Durante um ano de funcionamento o sistema foi abaixo cerca de 2%</t>
  </si>
  <si>
    <t>Responsividade de detecção</t>
  </si>
  <si>
    <t>Sistema deve ser responsivo na detecção de situações de emergencia em no máximo 10 segundos de latencia</t>
  </si>
  <si>
    <t>Segurança</t>
  </si>
  <si>
    <t>Informações confidenciais PII e SPII de utilizadores devem ser Hashed com AES 256 e Salt para atender às normas europeias DO Regulamento Geral de Protecção de Dados (RGPD) + ASVS Nível 1 OWASP</t>
  </si>
  <si>
    <t>Escalabilidade</t>
  </si>
  <si>
    <t>Deve suportar 1000 utilizadores em simultâneo sem apresentar aumente de latência signification (~3 segundos)</t>
  </si>
  <si>
    <t>Dispositivos Físicos</t>
  </si>
  <si>
    <t>Smartbands de Banhistas e dispositivos usados pelos nadadores salvadores devem ser à prova da acção corrosiva da praia</t>
  </si>
  <si>
    <t>Acessibilidade</t>
  </si>
  <si>
    <t>Aplicação deve cumprir padrões WCAG 2,1 nível AA para usabilidade de utilizadores com deficiencia visuais ou motoras</t>
  </si>
  <si>
    <t>Visualização de Informações Gerais</t>
  </si>
  <si>
    <t>Ao entrar na aplicaçãos os utilizadores devem ter uma interface inicial na qual possam consultar informações genericas e de utilidade geral</t>
  </si>
  <si>
    <t xml:space="preserve">Listagem de Praias </t>
  </si>
  <si>
    <t>Deve ser possivel, acedendo ao menu de praias, ver todas as praias onde o sistema foi implementado, tendo peferncias pelas praias mais proximas</t>
  </si>
  <si>
    <t>Informações da Praia Atual</t>
  </si>
  <si>
    <t>Escolhendo a Praia, será possivel ver informações em tempo real da praia escolhida</t>
  </si>
  <si>
    <t xml:space="preserve">Interligação com mapa </t>
  </si>
  <si>
    <t xml:space="preserve">Para melhor identificação da praia, deve ser inclido um mapa que mostre os seus limites </t>
  </si>
  <si>
    <t>Display de Avisos no Mapa</t>
  </si>
  <si>
    <t>Tendo o mapa, os avisos além de serem incluidos em lista, devem ser apresentados geograficamente no mapa, permitindo melhor visualização dos mesmos</t>
  </si>
  <si>
    <t>Criação de Avisos Pelo Nadador-Salvador</t>
  </si>
  <si>
    <t>Deve ser possivel os Nadadores-Salvadores criarem uma conta na aplicação que lhes permita criar novos avisos em tempo real</t>
  </si>
  <si>
    <t>Pequenos Avisos feitos pelos Utilizadores</t>
  </si>
  <si>
    <t>Os utilizadores comuns também devem ser capazes de criar uma conta, sendo que esta lhes permitirá reportar pequenos acontecimentos, que serão cominicados e validados pelo nadador salvador</t>
  </si>
  <si>
    <t>Notificações de Segurança</t>
  </si>
  <si>
    <t>Enquanto o equipamento do utilizador não estiver a ser utilizado, a aplicação deverá enviar alertas em caso de novos avisos lançados pelo nadado salvador</t>
  </si>
  <si>
    <t>Utilização de GPS</t>
  </si>
  <si>
    <t>Através da localização gps do dispositivo a aplicação deve ser capaz de alertar o utilizador caso ele entre ou se aproxime de uma zona de perigo</t>
  </si>
  <si>
    <t>Botão de SOS</t>
  </si>
  <si>
    <t>Na aplicação deve existir um botão de SOS, que caso pressionado chame um Nadador-Salvador ao local, o pedido de SOS deve estar conectado a pessoa que fez a chamada</t>
  </si>
  <si>
    <t>Historico de Ocorrencias</t>
  </si>
  <si>
    <t>Para os Nadadores Salvadores deve existir na aplicação uma aba de Historico de ocorrencias, onde seja possvel selecionar a praia e data, de forma a ver todos os alertas dados drante o dia</t>
  </si>
  <si>
    <t>Chat entre Nadadores Salvadores</t>
  </si>
  <si>
    <t xml:space="preserve">Será necessario implementar um chat entre nadadores salvadores de forma a que estes possam comunicar de frma mais eficaz, tanto com os seus supervisores, como com outros nadadores salvadores de praias adjacentes, para mais facil divulgação de avisos </t>
  </si>
  <si>
    <t>Facil Acesso</t>
  </si>
  <si>
    <t>Para que a aplicação tenha um acesso geral e simples, deveram ser criados QRcodes que sejam colocados na entrada de cada uma das praias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</si>
</sst>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7" borderId="5" xfId="0" applyFont="1" applyFill="1" applyBorder="1" applyAlignment="1">
      <alignment horizontal="center"/>
    </xf>
    <xf numFmtId="0" fontId="0" fillId="0" borderId="5" xfId="0" applyBorder="1"/>
    <xf numFmtId="0" fontId="0" fillId="8" borderId="5" xfId="0" applyFill="1" applyBorder="1"/>
    <xf numFmtId="0" fontId="3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5" borderId="5" xfId="0" applyFill="1" applyBorder="1"/>
    <xf numFmtId="0" fontId="3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93BB-99E5-4210-8691-827EB2647D56}">
  <dimension ref="A6:P35"/>
  <sheetViews>
    <sheetView tabSelected="1" topLeftCell="A9" zoomScale="85" zoomScaleNormal="85" workbookViewId="0">
      <selection activeCell="D35" sqref="D35"/>
    </sheetView>
  </sheetViews>
  <sheetFormatPr defaultRowHeight="15"/>
  <cols>
    <col min="7" max="7" width="10.42578125" customWidth="1"/>
    <col min="8" max="8" width="14.7109375" customWidth="1"/>
    <col min="9" max="9" width="47.5703125" customWidth="1"/>
    <col min="10" max="10" width="189.85546875" customWidth="1"/>
    <col min="11" max="11" width="9.140625" customWidth="1"/>
    <col min="12" max="12" width="25.42578125" customWidth="1"/>
    <col min="13" max="13" width="17.42578125" customWidth="1"/>
    <col min="14" max="14" width="14.5703125" customWidth="1"/>
    <col min="15" max="15" width="12.7109375" customWidth="1"/>
    <col min="16" max="16" width="15.28515625" customWidth="1"/>
  </cols>
  <sheetData>
    <row r="6" spans="1:16" ht="21">
      <c r="H6" s="19" t="s">
        <v>0</v>
      </c>
      <c r="I6" s="20"/>
      <c r="J6" s="21"/>
      <c r="K6" s="18" t="s">
        <v>1</v>
      </c>
      <c r="L6" s="18"/>
      <c r="M6" s="18"/>
      <c r="N6" s="18"/>
      <c r="O6" s="18"/>
      <c r="P6" s="18"/>
    </row>
    <row r="7" spans="1:16" ht="21">
      <c r="A7" s="12" t="s">
        <v>2</v>
      </c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5" t="s">
        <v>9</v>
      </c>
      <c r="I7" s="1" t="s">
        <v>10</v>
      </c>
      <c r="J7" s="1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</row>
    <row r="8" spans="1:16" ht="18.75">
      <c r="A8" s="17">
        <f>SUM(B8:G8)/6</f>
        <v>1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6">
        <v>1</v>
      </c>
      <c r="I8" s="4" t="s">
        <v>18</v>
      </c>
      <c r="J8" s="5" t="s">
        <v>19</v>
      </c>
      <c r="K8" s="6" t="s">
        <v>20</v>
      </c>
      <c r="L8" s="6" t="s">
        <v>20</v>
      </c>
      <c r="M8" s="6"/>
      <c r="N8" s="6"/>
      <c r="O8" s="6"/>
      <c r="P8" s="6"/>
    </row>
    <row r="9" spans="1:16" ht="18.75">
      <c r="A9" s="17">
        <f t="shared" ref="A9:A34" si="0">SUM(B9:G9)/6</f>
        <v>2</v>
      </c>
      <c r="B9" s="13">
        <v>2</v>
      </c>
      <c r="C9" s="13">
        <v>2</v>
      </c>
      <c r="D9" s="13">
        <v>2</v>
      </c>
      <c r="E9" s="13">
        <v>2</v>
      </c>
      <c r="F9" s="13">
        <v>2</v>
      </c>
      <c r="G9" s="13">
        <v>2</v>
      </c>
      <c r="H9" s="16">
        <v>2</v>
      </c>
      <c r="I9" s="4" t="s">
        <v>21</v>
      </c>
      <c r="J9" s="5" t="s">
        <v>22</v>
      </c>
      <c r="K9" s="6"/>
      <c r="L9" s="6" t="s">
        <v>20</v>
      </c>
      <c r="M9" s="6"/>
      <c r="N9" s="6"/>
      <c r="O9" s="6"/>
      <c r="P9" s="6"/>
    </row>
    <row r="10" spans="1:16" ht="18.75">
      <c r="A10" s="17">
        <f t="shared" si="0"/>
        <v>3</v>
      </c>
      <c r="B10" s="13">
        <v>3</v>
      </c>
      <c r="C10" s="13">
        <v>3</v>
      </c>
      <c r="D10" s="13">
        <v>3</v>
      </c>
      <c r="E10" s="13">
        <v>3</v>
      </c>
      <c r="F10" s="13">
        <v>3</v>
      </c>
      <c r="G10" s="13">
        <v>3</v>
      </c>
      <c r="H10" s="16">
        <v>3</v>
      </c>
      <c r="I10" s="4" t="s">
        <v>23</v>
      </c>
      <c r="J10" s="5" t="s">
        <v>24</v>
      </c>
      <c r="K10" s="6" t="s">
        <v>20</v>
      </c>
      <c r="L10" s="6" t="s">
        <v>20</v>
      </c>
      <c r="M10" s="6"/>
      <c r="N10" s="6"/>
      <c r="O10" s="6"/>
      <c r="P10" s="6"/>
    </row>
    <row r="11" spans="1:16" ht="18.75">
      <c r="A11" s="17">
        <f t="shared" si="0"/>
        <v>4</v>
      </c>
      <c r="B11" s="13">
        <v>4</v>
      </c>
      <c r="C11" s="13">
        <v>4</v>
      </c>
      <c r="D11" s="13">
        <v>4</v>
      </c>
      <c r="E11" s="13">
        <v>4</v>
      </c>
      <c r="F11" s="13">
        <v>4</v>
      </c>
      <c r="G11" s="13">
        <v>4</v>
      </c>
      <c r="H11" s="16">
        <v>4</v>
      </c>
      <c r="I11" s="4" t="s">
        <v>25</v>
      </c>
      <c r="J11" s="5" t="s">
        <v>26</v>
      </c>
      <c r="K11" s="6" t="s">
        <v>20</v>
      </c>
      <c r="L11" s="6" t="s">
        <v>20</v>
      </c>
      <c r="M11" s="6" t="s">
        <v>20</v>
      </c>
      <c r="N11" s="6" t="s">
        <v>20</v>
      </c>
      <c r="O11" s="6" t="s">
        <v>20</v>
      </c>
      <c r="P11" s="6"/>
    </row>
    <row r="12" spans="1:16" ht="18.75">
      <c r="A12" s="17">
        <f t="shared" si="0"/>
        <v>5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  <c r="H12" s="16">
        <v>5</v>
      </c>
      <c r="I12" s="4" t="s">
        <v>27</v>
      </c>
      <c r="J12" s="5" t="s">
        <v>28</v>
      </c>
      <c r="K12" s="6" t="s">
        <v>20</v>
      </c>
      <c r="L12" s="6" t="s">
        <v>20</v>
      </c>
      <c r="M12" s="6"/>
      <c r="N12" s="6"/>
      <c r="O12" s="6"/>
      <c r="P12" s="6"/>
    </row>
    <row r="13" spans="1:16" ht="18.75">
      <c r="A13" s="17">
        <f t="shared" si="0"/>
        <v>7.5</v>
      </c>
      <c r="B13" s="13">
        <v>8</v>
      </c>
      <c r="C13" s="13">
        <v>10</v>
      </c>
      <c r="D13" s="13">
        <v>9</v>
      </c>
      <c r="E13" s="13">
        <v>10</v>
      </c>
      <c r="F13" s="13"/>
      <c r="G13" s="13">
        <v>8</v>
      </c>
      <c r="H13" s="16"/>
      <c r="I13" s="4" t="s">
        <v>29</v>
      </c>
      <c r="J13" s="5" t="s">
        <v>30</v>
      </c>
      <c r="K13" s="6"/>
      <c r="L13" s="6" t="s">
        <v>20</v>
      </c>
      <c r="M13" s="6"/>
      <c r="N13" s="6"/>
      <c r="O13" s="6"/>
      <c r="P13" s="6"/>
    </row>
    <row r="14" spans="1:16" ht="18.75">
      <c r="A14" s="17">
        <f t="shared" si="0"/>
        <v>5.166666666666667</v>
      </c>
      <c r="B14" s="13">
        <v>6</v>
      </c>
      <c r="C14" s="13">
        <v>6</v>
      </c>
      <c r="D14" s="13">
        <v>6</v>
      </c>
      <c r="E14" s="13">
        <v>6</v>
      </c>
      <c r="F14" s="13"/>
      <c r="G14" s="13">
        <v>7</v>
      </c>
      <c r="H14" s="16"/>
      <c r="I14" s="4" t="s">
        <v>31</v>
      </c>
      <c r="J14" s="5" t="s">
        <v>32</v>
      </c>
      <c r="K14" s="6" t="s">
        <v>20</v>
      </c>
      <c r="L14" s="6" t="s">
        <v>20</v>
      </c>
      <c r="M14" s="6" t="s">
        <v>20</v>
      </c>
      <c r="N14" s="6"/>
      <c r="O14" s="6"/>
      <c r="P14" s="6"/>
    </row>
    <row r="15" spans="1:16" ht="18.75">
      <c r="A15" s="17">
        <f t="shared" si="0"/>
        <v>8</v>
      </c>
      <c r="B15" s="13">
        <v>9</v>
      </c>
      <c r="C15" s="13">
        <v>9</v>
      </c>
      <c r="D15" s="13">
        <v>10</v>
      </c>
      <c r="E15" s="13">
        <v>9</v>
      </c>
      <c r="F15" s="13"/>
      <c r="G15" s="13">
        <v>11</v>
      </c>
      <c r="H15" s="16"/>
      <c r="I15" s="4" t="s">
        <v>33</v>
      </c>
      <c r="J15" s="5" t="s">
        <v>34</v>
      </c>
      <c r="K15" s="6" t="s">
        <v>20</v>
      </c>
      <c r="L15" s="6" t="s">
        <v>20</v>
      </c>
      <c r="M15" s="6"/>
      <c r="N15" s="6"/>
      <c r="O15" s="6"/>
      <c r="P15" s="6"/>
    </row>
    <row r="16" spans="1:16" ht="18.75">
      <c r="A16" s="17">
        <f t="shared" si="0"/>
        <v>5.666666666666667</v>
      </c>
      <c r="B16" s="13">
        <v>7</v>
      </c>
      <c r="C16" s="13">
        <v>7</v>
      </c>
      <c r="D16" s="13">
        <v>7</v>
      </c>
      <c r="E16" s="13">
        <v>7</v>
      </c>
      <c r="F16" s="13"/>
      <c r="G16" s="13">
        <v>6</v>
      </c>
      <c r="H16" s="16"/>
      <c r="I16" s="4" t="s">
        <v>35</v>
      </c>
      <c r="J16" s="5" t="s">
        <v>36</v>
      </c>
      <c r="K16" s="6"/>
      <c r="L16" s="6" t="s">
        <v>20</v>
      </c>
      <c r="M16" s="6" t="s">
        <v>20</v>
      </c>
      <c r="N16" s="6"/>
      <c r="O16" s="6"/>
      <c r="P16" s="6"/>
    </row>
    <row r="17" spans="1:16" ht="18.75">
      <c r="A17" s="17">
        <f t="shared" si="0"/>
        <v>7.333333333333333</v>
      </c>
      <c r="B17" s="13">
        <v>10</v>
      </c>
      <c r="C17" s="13">
        <v>8</v>
      </c>
      <c r="D17" s="13">
        <v>8</v>
      </c>
      <c r="E17" s="13">
        <v>8</v>
      </c>
      <c r="F17" s="13"/>
      <c r="G17" s="13">
        <v>10</v>
      </c>
      <c r="H17" s="16"/>
      <c r="I17" s="4" t="s">
        <v>37</v>
      </c>
      <c r="J17" s="5" t="s">
        <v>38</v>
      </c>
      <c r="K17" s="6"/>
      <c r="L17" s="6"/>
      <c r="M17" s="6" t="s">
        <v>20</v>
      </c>
      <c r="N17" s="6"/>
      <c r="O17" s="6"/>
      <c r="P17" s="6"/>
    </row>
    <row r="18" spans="1:16" ht="18.75">
      <c r="A18" s="17">
        <f t="shared" si="0"/>
        <v>9</v>
      </c>
      <c r="B18" s="13">
        <v>11</v>
      </c>
      <c r="C18" s="13">
        <v>11</v>
      </c>
      <c r="D18" s="13">
        <v>12</v>
      </c>
      <c r="E18" s="13">
        <v>11</v>
      </c>
      <c r="F18" s="13"/>
      <c r="G18" s="13">
        <v>9</v>
      </c>
      <c r="H18" s="16"/>
      <c r="I18" s="4" t="s">
        <v>39</v>
      </c>
      <c r="J18" s="5" t="s">
        <v>40</v>
      </c>
      <c r="K18" s="6" t="s">
        <v>20</v>
      </c>
      <c r="L18" s="6"/>
      <c r="M18" s="6"/>
      <c r="N18" s="6" t="s">
        <v>20</v>
      </c>
      <c r="O18" s="6"/>
      <c r="P18" s="6"/>
    </row>
    <row r="19" spans="1:16" ht="18.75">
      <c r="A19" s="17">
        <f t="shared" si="0"/>
        <v>11.333333333333334</v>
      </c>
      <c r="B19" s="13">
        <v>12</v>
      </c>
      <c r="C19" s="13">
        <v>15</v>
      </c>
      <c r="D19" s="13">
        <v>13</v>
      </c>
      <c r="E19" s="13">
        <v>15</v>
      </c>
      <c r="F19" s="13"/>
      <c r="G19" s="13">
        <v>13</v>
      </c>
      <c r="H19" s="16"/>
      <c r="I19" s="4" t="s">
        <v>41</v>
      </c>
      <c r="J19" s="5" t="s">
        <v>42</v>
      </c>
      <c r="K19" s="6"/>
      <c r="L19" s="6"/>
      <c r="M19" s="6" t="s">
        <v>20</v>
      </c>
      <c r="N19" s="6"/>
      <c r="O19" s="6" t="s">
        <v>20</v>
      </c>
      <c r="P19" s="6"/>
    </row>
    <row r="20" spans="1:16" ht="18.75">
      <c r="A20" s="17">
        <f t="shared" si="0"/>
        <v>12.166666666666666</v>
      </c>
      <c r="B20" s="13">
        <v>13</v>
      </c>
      <c r="C20" s="13">
        <v>16</v>
      </c>
      <c r="D20" s="13">
        <v>14</v>
      </c>
      <c r="E20" s="13">
        <v>16</v>
      </c>
      <c r="F20" s="13"/>
      <c r="G20" s="13">
        <v>14</v>
      </c>
      <c r="H20" s="16"/>
      <c r="I20" s="4" t="s">
        <v>43</v>
      </c>
      <c r="J20" s="5" t="s">
        <v>44</v>
      </c>
      <c r="K20" s="6"/>
      <c r="L20" s="6"/>
      <c r="M20" s="6"/>
      <c r="N20" s="6"/>
      <c r="O20" s="6" t="s">
        <v>20</v>
      </c>
      <c r="P20" s="6" t="s">
        <v>20</v>
      </c>
    </row>
    <row r="21" spans="1:16" ht="18.75">
      <c r="A21" s="17">
        <f t="shared" si="0"/>
        <v>10.833333333333334</v>
      </c>
      <c r="B21" s="13">
        <v>15</v>
      </c>
      <c r="C21" s="13">
        <v>12</v>
      </c>
      <c r="D21" s="13">
        <v>11</v>
      </c>
      <c r="E21" s="13">
        <v>12</v>
      </c>
      <c r="F21" s="13"/>
      <c r="G21" s="13">
        <v>15</v>
      </c>
      <c r="H21" s="16"/>
      <c r="I21" s="4" t="s">
        <v>45</v>
      </c>
      <c r="J21" s="5" t="s">
        <v>45</v>
      </c>
      <c r="K21" s="6" t="s">
        <v>20</v>
      </c>
      <c r="L21" s="6"/>
      <c r="M21" s="6"/>
      <c r="N21" s="6" t="s">
        <v>20</v>
      </c>
      <c r="O21" s="6"/>
      <c r="P21" s="6"/>
    </row>
    <row r="22" spans="1:16" ht="18.75">
      <c r="A22" s="17">
        <f t="shared" si="0"/>
        <v>12.333333333333334</v>
      </c>
      <c r="B22" s="13">
        <v>16</v>
      </c>
      <c r="C22" s="13">
        <v>13</v>
      </c>
      <c r="D22" s="13">
        <v>15</v>
      </c>
      <c r="E22" s="13">
        <v>14</v>
      </c>
      <c r="F22" s="13"/>
      <c r="G22" s="13">
        <v>16</v>
      </c>
      <c r="H22" s="16"/>
      <c r="I22" s="4" t="s">
        <v>46</v>
      </c>
      <c r="J22" s="5" t="s">
        <v>46</v>
      </c>
      <c r="K22" s="6" t="s">
        <v>47</v>
      </c>
      <c r="L22" s="6" t="s">
        <v>47</v>
      </c>
      <c r="M22" s="6" t="s">
        <v>47</v>
      </c>
      <c r="N22" s="6"/>
      <c r="O22" s="6"/>
      <c r="P22" s="6"/>
    </row>
    <row r="23" spans="1:16" ht="18.75">
      <c r="A23" s="17">
        <f t="shared" si="0"/>
        <v>11.5</v>
      </c>
      <c r="B23" s="13">
        <v>14</v>
      </c>
      <c r="C23" s="13">
        <v>14</v>
      </c>
      <c r="D23" s="13">
        <v>16</v>
      </c>
      <c r="E23" s="13">
        <v>13</v>
      </c>
      <c r="F23" s="13"/>
      <c r="G23" s="13">
        <v>12</v>
      </c>
      <c r="H23" s="16"/>
      <c r="I23" s="4" t="s">
        <v>48</v>
      </c>
      <c r="J23" s="5" t="s">
        <v>49</v>
      </c>
      <c r="K23" s="6"/>
      <c r="L23" s="6"/>
      <c r="M23" s="6" t="s">
        <v>47</v>
      </c>
      <c r="N23" s="6"/>
      <c r="O23" s="6"/>
      <c r="P23" s="6"/>
    </row>
    <row r="24" spans="1:16">
      <c r="A24" s="14"/>
      <c r="B24" s="14"/>
      <c r="C24" s="14"/>
      <c r="D24" s="14"/>
      <c r="E24" s="14"/>
      <c r="F24" s="14"/>
      <c r="G24" s="14"/>
    </row>
    <row r="25" spans="1:16" ht="21">
      <c r="A25" s="12" t="s">
        <v>2</v>
      </c>
      <c r="B25" s="12" t="s">
        <v>3</v>
      </c>
      <c r="C25" s="12" t="s">
        <v>4</v>
      </c>
      <c r="D25" s="12" t="s">
        <v>5</v>
      </c>
      <c r="E25" s="12" t="s">
        <v>6</v>
      </c>
      <c r="F25" s="12" t="s">
        <v>7</v>
      </c>
      <c r="G25" s="12" t="s">
        <v>8</v>
      </c>
      <c r="H25" s="15" t="s">
        <v>9</v>
      </c>
      <c r="I25" s="1" t="s">
        <v>10</v>
      </c>
      <c r="J25" s="7" t="s">
        <v>50</v>
      </c>
    </row>
    <row r="26" spans="1:16" ht="18.75">
      <c r="A26" s="17">
        <f t="shared" si="0"/>
        <v>1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6">
        <v>1</v>
      </c>
      <c r="I26" s="4" t="s">
        <v>51</v>
      </c>
      <c r="J26" s="8" t="s">
        <v>52</v>
      </c>
    </row>
    <row r="27" spans="1:16" ht="18.75">
      <c r="A27" s="17">
        <f t="shared" si="0"/>
        <v>2</v>
      </c>
      <c r="B27" s="13">
        <v>2</v>
      </c>
      <c r="C27" s="13">
        <v>2</v>
      </c>
      <c r="D27" s="13">
        <v>2</v>
      </c>
      <c r="E27" s="13">
        <v>2</v>
      </c>
      <c r="F27" s="13">
        <v>2</v>
      </c>
      <c r="G27" s="13">
        <v>2</v>
      </c>
      <c r="H27" s="16">
        <v>2</v>
      </c>
      <c r="I27" s="4" t="s">
        <v>53</v>
      </c>
      <c r="J27" s="8" t="s">
        <v>54</v>
      </c>
    </row>
    <row r="28" spans="1:16" ht="18.75">
      <c r="A28" s="17">
        <f t="shared" si="0"/>
        <v>2</v>
      </c>
      <c r="B28" s="13">
        <v>3</v>
      </c>
      <c r="C28" s="13">
        <v>3</v>
      </c>
      <c r="D28" s="13">
        <v>3</v>
      </c>
      <c r="E28" s="13"/>
      <c r="F28" s="13"/>
      <c r="G28" s="13">
        <v>3</v>
      </c>
      <c r="H28" s="16"/>
      <c r="I28" s="4" t="s">
        <v>55</v>
      </c>
      <c r="J28" s="8" t="s">
        <v>56</v>
      </c>
    </row>
    <row r="29" spans="1:16" ht="18.75">
      <c r="A29" s="17">
        <f t="shared" si="0"/>
        <v>2.8333333333333335</v>
      </c>
      <c r="B29" s="13">
        <v>4</v>
      </c>
      <c r="C29" s="13">
        <v>4</v>
      </c>
      <c r="D29" s="13">
        <v>4</v>
      </c>
      <c r="E29" s="13"/>
      <c r="F29" s="13"/>
      <c r="G29" s="13">
        <v>5</v>
      </c>
      <c r="H29" s="16"/>
      <c r="I29" s="4" t="s">
        <v>57</v>
      </c>
      <c r="J29" s="8" t="s">
        <v>58</v>
      </c>
    </row>
    <row r="30" spans="1:16" ht="18.75">
      <c r="A30" s="17">
        <f t="shared" si="0"/>
        <v>4</v>
      </c>
      <c r="B30" s="13">
        <v>5</v>
      </c>
      <c r="C30" s="13">
        <v>6</v>
      </c>
      <c r="D30" s="13">
        <v>7</v>
      </c>
      <c r="E30" s="13"/>
      <c r="F30" s="13"/>
      <c r="G30" s="13">
        <v>6</v>
      </c>
      <c r="H30" s="16"/>
      <c r="I30" s="4" t="s">
        <v>59</v>
      </c>
      <c r="J30" s="9" t="s">
        <v>60</v>
      </c>
    </row>
    <row r="31" spans="1:16" ht="18.75">
      <c r="A31" s="17">
        <f t="shared" si="0"/>
        <v>4.5</v>
      </c>
      <c r="B31" s="13">
        <v>7</v>
      </c>
      <c r="C31" s="13">
        <v>5</v>
      </c>
      <c r="D31" s="13">
        <v>8</v>
      </c>
      <c r="E31" s="13"/>
      <c r="F31" s="13"/>
      <c r="G31" s="13">
        <v>7</v>
      </c>
      <c r="H31" s="16"/>
      <c r="I31" s="4" t="s">
        <v>61</v>
      </c>
      <c r="J31" s="8" t="s">
        <v>62</v>
      </c>
    </row>
    <row r="32" spans="1:16" ht="18.75">
      <c r="A32" s="17">
        <f t="shared" si="0"/>
        <v>5</v>
      </c>
      <c r="B32" s="13">
        <v>8</v>
      </c>
      <c r="C32" s="13">
        <v>8</v>
      </c>
      <c r="D32" s="13">
        <v>6</v>
      </c>
      <c r="E32" s="13"/>
      <c r="F32" s="13"/>
      <c r="G32" s="13">
        <v>8</v>
      </c>
      <c r="H32" s="16"/>
      <c r="I32" s="4" t="s">
        <v>63</v>
      </c>
      <c r="J32" s="8" t="s">
        <v>64</v>
      </c>
    </row>
    <row r="33" spans="1:16" ht="18.75">
      <c r="A33" s="17">
        <f t="shared" si="0"/>
        <v>4.5</v>
      </c>
      <c r="B33" s="13">
        <v>6</v>
      </c>
      <c r="C33" s="13">
        <v>7</v>
      </c>
      <c r="D33" s="13">
        <v>5</v>
      </c>
      <c r="E33" s="13"/>
      <c r="F33" s="13"/>
      <c r="G33" s="13">
        <v>9</v>
      </c>
      <c r="H33" s="16"/>
      <c r="I33" s="4" t="s">
        <v>65</v>
      </c>
      <c r="J33" s="8" t="s">
        <v>66</v>
      </c>
    </row>
    <row r="34" spans="1:16" ht="18.75">
      <c r="A34" s="17">
        <f t="shared" si="0"/>
        <v>5.166666666666667</v>
      </c>
      <c r="B34" s="13">
        <v>9</v>
      </c>
      <c r="C34" s="13">
        <v>9</v>
      </c>
      <c r="D34" s="13">
        <v>9</v>
      </c>
      <c r="E34" s="13"/>
      <c r="F34" s="13"/>
      <c r="G34" s="13">
        <v>4</v>
      </c>
      <c r="H34" s="16"/>
      <c r="I34" s="4" t="s">
        <v>67</v>
      </c>
      <c r="J34" s="8" t="s">
        <v>68</v>
      </c>
    </row>
    <row r="35" spans="1:16" ht="18.75">
      <c r="K35" s="3"/>
      <c r="L35" s="3"/>
      <c r="M35" s="3"/>
      <c r="N35" s="3"/>
      <c r="O35" s="3"/>
      <c r="P35" s="3"/>
    </row>
  </sheetData>
  <mergeCells count="2">
    <mergeCell ref="K6:P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14E0-199A-4E78-9C8A-6E365F1EB007}">
  <dimension ref="B1:E18"/>
  <sheetViews>
    <sheetView workbookViewId="0"/>
  </sheetViews>
  <sheetFormatPr defaultRowHeight="15"/>
  <cols>
    <col min="2" max="2" width="9.140625" style="10"/>
    <col min="3" max="3" width="43.7109375" style="10" customWidth="1"/>
    <col min="4" max="4" width="74.7109375" style="11" customWidth="1"/>
    <col min="5" max="5" width="29.7109375" style="10" customWidth="1"/>
  </cols>
  <sheetData>
    <row r="1" spans="2:5" ht="260.25" customHeight="1"/>
    <row r="2" spans="2:5" ht="260.25" customHeight="1">
      <c r="B2" s="10">
        <v>1</v>
      </c>
      <c r="C2" s="10" t="s">
        <v>69</v>
      </c>
      <c r="D2" s="11" t="s">
        <v>70</v>
      </c>
      <c r="E2" s="10" t="e" vm="1">
        <v>#VALUE!</v>
      </c>
    </row>
    <row r="3" spans="2:5" ht="260.25" customHeight="1">
      <c r="B3" s="10">
        <v>2</v>
      </c>
      <c r="C3" s="10" t="s">
        <v>71</v>
      </c>
      <c r="D3" s="11" t="s">
        <v>72</v>
      </c>
      <c r="E3" s="10" t="e" vm="2">
        <v>#VALUE!</v>
      </c>
    </row>
    <row r="4" spans="2:5" ht="260.25" customHeight="1">
      <c r="B4" s="10">
        <v>3</v>
      </c>
      <c r="C4" s="10" t="s">
        <v>73</v>
      </c>
      <c r="D4" s="11" t="s">
        <v>74</v>
      </c>
      <c r="E4" s="10" t="e" vm="3">
        <v>#VALUE!</v>
      </c>
    </row>
    <row r="5" spans="2:5" ht="260.25" customHeight="1">
      <c r="B5" s="10">
        <v>4</v>
      </c>
      <c r="C5" s="10" t="s">
        <v>75</v>
      </c>
      <c r="D5" s="11" t="s">
        <v>76</v>
      </c>
      <c r="E5" s="10" t="e" vm="4">
        <v>#VALUE!</v>
      </c>
    </row>
    <row r="6" spans="2:5" ht="260.25" customHeight="1">
      <c r="B6" s="10">
        <v>5</v>
      </c>
      <c r="C6" s="10" t="s">
        <v>77</v>
      </c>
      <c r="D6" s="11" t="s">
        <v>78</v>
      </c>
      <c r="E6" s="10" t="e" vm="5">
        <v>#VALUE!</v>
      </c>
    </row>
    <row r="7" spans="2:5" ht="260.25" customHeight="1">
      <c r="B7" s="10">
        <v>6</v>
      </c>
      <c r="C7" s="10" t="s">
        <v>79</v>
      </c>
      <c r="D7" s="11" t="s">
        <v>80</v>
      </c>
      <c r="E7" s="10" t="e" vm="6">
        <v>#VALUE!</v>
      </c>
    </row>
    <row r="8" spans="2:5" ht="260.25" customHeight="1">
      <c r="B8" s="10">
        <v>7</v>
      </c>
      <c r="C8" s="10" t="s">
        <v>81</v>
      </c>
      <c r="D8" s="11" t="s">
        <v>82</v>
      </c>
      <c r="E8" s="10" t="e" vm="7">
        <v>#VALUE!</v>
      </c>
    </row>
    <row r="9" spans="2:5" ht="260.25" customHeight="1">
      <c r="B9" s="10">
        <v>8</v>
      </c>
      <c r="C9" s="10" t="s">
        <v>83</v>
      </c>
      <c r="D9" s="11" t="s">
        <v>84</v>
      </c>
    </row>
    <row r="10" spans="2:5" ht="260.25" customHeight="1">
      <c r="B10" s="10">
        <v>9</v>
      </c>
      <c r="C10" s="10" t="s">
        <v>85</v>
      </c>
      <c r="D10" s="11" t="s">
        <v>86</v>
      </c>
    </row>
    <row r="11" spans="2:5" ht="260.25" customHeight="1">
      <c r="B11" s="10">
        <v>10</v>
      </c>
      <c r="C11" s="10" t="s">
        <v>87</v>
      </c>
      <c r="D11" s="11" t="s">
        <v>88</v>
      </c>
    </row>
    <row r="12" spans="2:5" ht="260.25" customHeight="1">
      <c r="B12" s="10">
        <v>11</v>
      </c>
      <c r="C12" s="10" t="s">
        <v>89</v>
      </c>
      <c r="D12" s="11" t="s">
        <v>90</v>
      </c>
    </row>
    <row r="13" spans="2:5" ht="260.25" customHeight="1">
      <c r="B13" s="10">
        <v>12</v>
      </c>
      <c r="C13" s="10" t="s">
        <v>91</v>
      </c>
      <c r="D13" s="11" t="s">
        <v>92</v>
      </c>
    </row>
    <row r="14" spans="2:5" ht="260.25" customHeight="1">
      <c r="B14" s="10">
        <v>13</v>
      </c>
      <c r="C14" s="10" t="s">
        <v>93</v>
      </c>
      <c r="D14" s="11" t="s">
        <v>94</v>
      </c>
    </row>
    <row r="15" spans="2:5" ht="260.25" customHeight="1"/>
    <row r="16" spans="2:5" ht="260.25" customHeight="1"/>
    <row r="17" ht="260.25" customHeight="1"/>
    <row r="18" ht="26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Vieira</dc:creator>
  <cp:keywords/>
  <dc:description/>
  <cp:lastModifiedBy>Marta Almeida</cp:lastModifiedBy>
  <cp:revision/>
  <dcterms:created xsi:type="dcterms:W3CDTF">2024-10-27T19:04:12Z</dcterms:created>
  <dcterms:modified xsi:type="dcterms:W3CDTF">2024-11-11T15:06:47Z</dcterms:modified>
  <cp:category/>
  <cp:contentStatus/>
</cp:coreProperties>
</file>