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JPNV\Desktop\PECI\SplashDocumentation\Milestone 3 - Construction\Tratamento de Respostas QUIZ - João Vieira\"/>
    </mc:Choice>
  </mc:AlternateContent>
  <xr:revisionPtr revIDLastSave="0" documentId="13_ncr:1_{E27AA1AC-B801-4297-8D4E-D420F3274131}" xr6:coauthVersionLast="47" xr6:coauthVersionMax="47" xr10:uidLastSave="{00000000-0000-0000-0000-000000000000}"/>
  <bookViews>
    <workbookView xWindow="-120" yWindow="-120" windowWidth="29040" windowHeight="15720" xr2:uid="{CABAC038-7DB2-4D5D-AA92-30558BB8BEB0}"/>
  </bookViews>
  <sheets>
    <sheet name="Gráficos das Curas" sheetId="3" r:id="rId1"/>
    <sheet name="Cura de resposta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3" l="1"/>
  <c r="B61" i="3"/>
</calcChain>
</file>

<file path=xl/sharedStrings.xml><?xml version="1.0" encoding="utf-8"?>
<sst xmlns="http://schemas.openxmlformats.org/spreadsheetml/2006/main" count="654" uniqueCount="303">
  <si>
    <r>
      <rPr>
        <b/>
        <u/>
        <sz val="30"/>
        <color theme="1"/>
        <rFont val="Aptos Narrow"/>
        <family val="2"/>
        <scheme val="minor"/>
      </rPr>
      <t>Cura de respostas:</t>
    </r>
    <r>
      <rPr>
        <sz val="30"/>
        <color theme="1"/>
        <rFont val="Aptos Narrow"/>
        <family val="2"/>
        <scheme val="minor"/>
      </rPr>
      <t xml:space="preserve"> Pergunta 1 (concluido)</t>
    </r>
  </si>
  <si>
    <t>"Como é um dia típico na sua vida como nadador-salvador?"</t>
  </si>
  <si>
    <t>Respostas</t>
  </si>
  <si>
    <t>Não respondeu</t>
  </si>
  <si>
    <t>Sentimento da resposta</t>
  </si>
  <si>
    <t>Nº</t>
  </si>
  <si>
    <t>Carga Horária</t>
  </si>
  <si>
    <t>Tarefas de Rotina</t>
  </si>
  <si>
    <t>Ferramentas</t>
  </si>
  <si>
    <t>Nº Mensionado</t>
  </si>
  <si>
    <t>Normal</t>
  </si>
  <si>
    <t>9 a 10 horas de trabalho diário</t>
  </si>
  <si>
    <t>Vigia preventiva</t>
  </si>
  <si>
    <t>Desafiante</t>
  </si>
  <si>
    <t>Pouco tempo para Almoço (30~60 min)</t>
  </si>
  <si>
    <t>Montar e desmontar posto</t>
  </si>
  <si>
    <t>Stressante</t>
  </si>
  <si>
    <t>Sem folgas</t>
  </si>
  <si>
    <t>Esclarecimentos e advertencias a banhistas</t>
  </si>
  <si>
    <t>Imprevisivel</t>
  </si>
  <si>
    <t>Pouca carga horario</t>
  </si>
  <si>
    <t>Rondas a pé</t>
  </si>
  <si>
    <t>Calmo</t>
  </si>
  <si>
    <t>Distribuir e verificar radios / material</t>
  </si>
  <si>
    <t>Monótono ou repetitivo</t>
  </si>
  <si>
    <t>Analisar condições atmosféricas e maritimas</t>
  </si>
  <si>
    <t>Falta de material ou colegas</t>
  </si>
  <si>
    <t>Socorrer ou auxiliar banhista</t>
  </si>
  <si>
    <t>Cansativo / Exaustivo</t>
  </si>
  <si>
    <t>Escolher e hastear bandeira</t>
  </si>
  <si>
    <t xml:space="preserve">surfforecast </t>
  </si>
  <si>
    <t>windguru</t>
  </si>
  <si>
    <t>Atarefado / Intenso</t>
  </si>
  <si>
    <t>Delimitar zonas de banho, perigosas ou animais perigoso</t>
  </si>
  <si>
    <t>Pojeto Praia Segura</t>
  </si>
  <si>
    <t>Feliz / Gratificante</t>
  </si>
  <si>
    <t>Treinos físicos</t>
  </si>
  <si>
    <t>Desconfortavel</t>
  </si>
  <si>
    <t>Coordenar equipas e postos</t>
  </si>
  <si>
    <t>Sem muito trabalho</t>
  </si>
  <si>
    <t>Qualidade da Agua</t>
  </si>
  <si>
    <t>Instrução Novatos</t>
  </si>
  <si>
    <t>Auxiliar concessionario</t>
  </si>
  <si>
    <t>Relatórios de Ocorrências</t>
  </si>
  <si>
    <t>Patrulhas carro</t>
  </si>
  <si>
    <t>Preparar mota de agua</t>
  </si>
  <si>
    <t>Reportar material em falta</t>
  </si>
  <si>
    <r>
      <rPr>
        <b/>
        <u/>
        <sz val="30"/>
        <color theme="1"/>
        <rFont val="Aptos Narrow"/>
        <family val="2"/>
        <scheme val="minor"/>
      </rPr>
      <t>Cura de respostas:</t>
    </r>
    <r>
      <rPr>
        <sz val="30"/>
        <color theme="1"/>
        <rFont val="Aptos Narrow"/>
        <family val="2"/>
        <scheme val="minor"/>
      </rPr>
      <t xml:space="preserve"> Pergunta 2 (concluido)</t>
    </r>
  </si>
  <si>
    <r>
      <rPr>
        <b/>
        <u/>
        <sz val="30"/>
        <color rgb="FF000000"/>
        <rFont val="Aptos Narrow"/>
        <scheme val="minor"/>
      </rPr>
      <t>Cura de respostas:</t>
    </r>
    <r>
      <rPr>
        <sz val="30"/>
        <color rgb="FF000000"/>
        <rFont val="Aptos Narrow"/>
        <scheme val="minor"/>
      </rPr>
      <t xml:space="preserve"> Pergunta 3 (Completo)</t>
    </r>
  </si>
  <si>
    <t>" Quais são as suas principais responsabilidades e tarefas? "</t>
  </si>
  <si>
    <t>" Que tipos de equipamento e recursos tem à sua disposição para desempenhar o seu trabalho? "</t>
  </si>
  <si>
    <t>Resposta</t>
  </si>
  <si>
    <t>PROBLEMAS</t>
  </si>
  <si>
    <t>Observações</t>
  </si>
  <si>
    <t>Prevenção</t>
  </si>
  <si>
    <t>Radio / Walkie Talkie</t>
  </si>
  <si>
    <t>Vigilancia</t>
  </si>
  <si>
    <t>Meios salvamento / Material generico NS / Meios de Salvamento</t>
  </si>
  <si>
    <t>Comprei meios por mim mesmo</t>
  </si>
  <si>
    <t>Muitas vezes danificados / Não há</t>
  </si>
  <si>
    <t>Concessionarios são quem oferecem estes materiais (ou bombeiros, que são melhores em termos de material)</t>
  </si>
  <si>
    <t>Curativos e primeiros socorros</t>
  </si>
  <si>
    <t>Boias torpedo ou circular</t>
  </si>
  <si>
    <t>Salvamento aquatico</t>
  </si>
  <si>
    <t>Cinto de salvamento</t>
  </si>
  <si>
    <t>Prancha ISN</t>
  </si>
  <si>
    <t>Vara</t>
  </si>
  <si>
    <t>Raramente usado</t>
  </si>
  <si>
    <t>Verificação de material utilizado</t>
  </si>
  <si>
    <t>Binoculos</t>
  </si>
  <si>
    <t>Perdidos frequentemente</t>
  </si>
  <si>
    <t>Assinalar locais perigos e zona de banhos</t>
  </si>
  <si>
    <t>Mala de primeiros socorros</t>
  </si>
  <si>
    <t>Comprada por mim</t>
  </si>
  <si>
    <t>Verificar condições mar e atmosfera</t>
  </si>
  <si>
    <t>Torre de vigia / Escadas de vigia</t>
  </si>
  <si>
    <t xml:space="preserve">Atender grupos de risco </t>
  </si>
  <si>
    <t>Chapeu de sol / pára-vento</t>
  </si>
  <si>
    <t>Gerir equipa e praia</t>
  </si>
  <si>
    <t>Barbatanas / pés de pato / nadadeira</t>
  </si>
  <si>
    <t>Barbatanas pago pelo proprio</t>
  </si>
  <si>
    <t>Comunicar e reunir com colegas e equipa</t>
  </si>
  <si>
    <t>Colegas / Coordenador</t>
  </si>
  <si>
    <t>Gerir bandeira</t>
  </si>
  <si>
    <t>Plano rigido de imobilização</t>
  </si>
  <si>
    <t>Carretel / cordas</t>
  </si>
  <si>
    <t>Preparação / Treino</t>
  </si>
  <si>
    <t>Apito</t>
  </si>
  <si>
    <t>Contacto com autoridades (policia maritima, 112, etc...)</t>
  </si>
  <si>
    <t>Uniforme</t>
  </si>
  <si>
    <t>Uniforme pago pelo proprio</t>
  </si>
  <si>
    <t>Limpar praia</t>
  </si>
  <si>
    <t>Sinalização</t>
  </si>
  <si>
    <t>Relatorios de ocorrências</t>
  </si>
  <si>
    <t>Moto 4 / Veiculos</t>
  </si>
  <si>
    <t>Condução de veiculos</t>
  </si>
  <si>
    <t>SIRESPE</t>
  </si>
  <si>
    <t>Verificar praias não vigiadas</t>
  </si>
  <si>
    <t>Telemovel / Redes Sociais / Comunicações Net</t>
  </si>
  <si>
    <t>Cadeira / Cadeira telescópica</t>
  </si>
  <si>
    <t>Carrinho anfibio (mobilidade reduzida) / tiraló</t>
  </si>
  <si>
    <t>Barraca e Chaves / Posto</t>
  </si>
  <si>
    <t>DAE / Desfribilhador</t>
  </si>
  <si>
    <t>Vigilancia e Prevenção</t>
  </si>
  <si>
    <t>Oxigenoterapia</t>
  </si>
  <si>
    <t>Faltam</t>
  </si>
  <si>
    <t>Medidores de tensão</t>
  </si>
  <si>
    <t>Mota de Agua / Veiculo de Salvamento</t>
  </si>
  <si>
    <t>Raros (so algumas praias)</t>
  </si>
  <si>
    <t>Bandeiras e Sinalização</t>
  </si>
  <si>
    <t>Outros</t>
  </si>
  <si>
    <t>Colar cervical</t>
  </si>
  <si>
    <t>Mascara RCP / Pocket Mask</t>
  </si>
  <si>
    <t>Colega Enfermeira/o / Posto médico</t>
  </si>
  <si>
    <t>Drones</t>
  </si>
  <si>
    <t>Regime jurídico aplicável ao nadador-salvador em todo o território nacional
Lei n.º 68/2014 , artigo 40</t>
  </si>
  <si>
    <t>App da Metereologia / Estação metereologica</t>
  </si>
  <si>
    <t>Medidor de glicemia</t>
  </si>
  <si>
    <t>Agua quente para picada de peixe aranha</t>
  </si>
  <si>
    <r>
      <rPr>
        <b/>
        <u/>
        <sz val="30"/>
        <color theme="1"/>
        <rFont val="Aptos Narrow"/>
        <family val="2"/>
        <scheme val="minor"/>
      </rPr>
      <t>Cura de respostas:</t>
    </r>
    <r>
      <rPr>
        <sz val="30"/>
        <color theme="1"/>
        <rFont val="Aptos Narrow"/>
        <family val="2"/>
        <scheme val="minor"/>
      </rPr>
      <t xml:space="preserve"> Pergunta 4 (Concluido)</t>
    </r>
  </si>
  <si>
    <r>
      <rPr>
        <b/>
        <u/>
        <sz val="30"/>
        <color rgb="FF000000"/>
        <rFont val="Aptos Narrow"/>
        <scheme val="minor"/>
      </rPr>
      <t>Cura de respostas:</t>
    </r>
    <r>
      <rPr>
        <sz val="30"/>
        <color rgb="FF000000"/>
        <rFont val="Aptos Narrow"/>
        <scheme val="minor"/>
      </rPr>
      <t xml:space="preserve"> Pergunta 5 (incompleto)</t>
    </r>
  </si>
  <si>
    <t>" Há algum equipamento (ou tecnologia) que sinta que está em falta ou que gostaria 
de ter para melhorar ou auxiliar o seu trabalho? "</t>
  </si>
  <si>
    <t>" Quais são os maiores desafios que enfrenta na sua profissão? "</t>
  </si>
  <si>
    <t>Sim</t>
  </si>
  <si>
    <t>Equipas disfuncionais / mal preparadas / falta de profissionalismo</t>
  </si>
  <si>
    <t>Não</t>
  </si>
  <si>
    <t>Salario baixo / Sem progressão carreira</t>
  </si>
  <si>
    <t>Talvez / Não sei</t>
  </si>
  <si>
    <t>Condições adversas do mar</t>
  </si>
  <si>
    <t>App (ver ISN, experiencia profissional, relatórios, materiais, recruta, horarios, metereologia, ...)</t>
  </si>
  <si>
    <t>site Segmar não funciona bem</t>
  </si>
  <si>
    <t xml:space="preserve">Desrespeito do banhistas relativo à profissão  / Banhistas não seguem regras </t>
  </si>
  <si>
    <t>Colete</t>
  </si>
  <si>
    <t>Grupos de risco</t>
  </si>
  <si>
    <t>Mota de Água / Veiculo aquatico</t>
  </si>
  <si>
    <t>Responsabilidade pela vida humana / na profissão</t>
  </si>
  <si>
    <t>Transportes de Emergência</t>
  </si>
  <si>
    <t xml:space="preserve">Assistencia de emergência médica </t>
  </si>
  <si>
    <t>DAE</t>
  </si>
  <si>
    <t>Comunicação de equipa</t>
  </si>
  <si>
    <t>Medidor de Pressão Arterial</t>
  </si>
  <si>
    <t>Número de horas de trabalho</t>
  </si>
  <si>
    <t>Walkie Talkie / Radio</t>
  </si>
  <si>
    <t>Alguns walkie talkies funcinam mal</t>
  </si>
  <si>
    <t>Sonolência / Tédio / Monotonia / Parado / Estar sempre atento / Fadiga</t>
  </si>
  <si>
    <t>Sensibilização previa dos banhistas</t>
  </si>
  <si>
    <t>Desconhecimento de regras (banhistas)</t>
  </si>
  <si>
    <t>Melhores equipamentos (pranchas, boias, cadeiras de vigia, padels, …)</t>
  </si>
  <si>
    <t>Melhores que as do ISN</t>
  </si>
  <si>
    <t>Grandes multidões / vasto areal</t>
  </si>
  <si>
    <t>Postos fixos e funcionais: bem equipados com electricidade e abrigo dos elementos</t>
  </si>
  <si>
    <t>Falta de recursos humanos (colegas)</t>
  </si>
  <si>
    <t>Melhor meio de comunicação com equipas / autoridades / praias</t>
  </si>
  <si>
    <t>Manter boa condição física / Idade</t>
  </si>
  <si>
    <t>Boia telecomandada / Boia resgate rapido / Prança com motor</t>
  </si>
  <si>
    <t>Condições de trabalho deficientes / Falta de material</t>
  </si>
  <si>
    <t>Perimetro de boias flutuantes (zona balnear) / Melhor sinalização</t>
  </si>
  <si>
    <t>Profissão de alto risco</t>
  </si>
  <si>
    <t>Garrafa Oxigeneo / Oxigenoterapia</t>
  </si>
  <si>
    <t>Tempo de reação</t>
  </si>
  <si>
    <t>Moto 4 / Veiculo 4x4</t>
  </si>
  <si>
    <t>Falta de informação do banhista</t>
  </si>
  <si>
    <t>Bombeiros na praia</t>
  </si>
  <si>
    <t>Vigilancia constante</t>
  </si>
  <si>
    <t>Binóculos</t>
  </si>
  <si>
    <t>Condições atmosfericas / Temperaturas altas / hidratação</t>
  </si>
  <si>
    <t>Monóculos térmicos</t>
  </si>
  <si>
    <t>Mais formações</t>
  </si>
  <si>
    <t>Torre de Vigia</t>
  </si>
  <si>
    <t>Falta de apoio da policia maritima</t>
  </si>
  <si>
    <t>Drones de Vigilância, Salvamento e Comunicação</t>
  </si>
  <si>
    <t>Pouca Fiscalização</t>
  </si>
  <si>
    <t>Sensores subaquaticos</t>
  </si>
  <si>
    <t>Afogamentos / Socorros</t>
  </si>
  <si>
    <t>Melhores malas / Kits de primeiros socorros</t>
  </si>
  <si>
    <t>Oxigenometro</t>
  </si>
  <si>
    <t>Camaras de detecção de aproximação da agua / limiar de banhos / pre-afogamento</t>
  </si>
  <si>
    <t>Mais meios humanos / colegas</t>
  </si>
  <si>
    <t>Wi-fi / Rede Telefonica em toda a praia</t>
  </si>
  <si>
    <t>Megafone / Altifalantes</t>
  </si>
  <si>
    <t>WC mais perto</t>
  </si>
  <si>
    <t>Local seguro para guardar material avançado</t>
  </si>
  <si>
    <t>Mais formações (DAE, Oxigenometria, salvamento etc…)</t>
  </si>
  <si>
    <t>Painel informativo com alertas e condições diarias da praia</t>
  </si>
  <si>
    <t>Analisador automático da qualidade e temperatura da agua</t>
  </si>
  <si>
    <t>Paddleboard</t>
  </si>
  <si>
    <t>GoPro</t>
  </si>
  <si>
    <t>Fato térmico</t>
  </si>
  <si>
    <t xml:space="preserve">Inteligencia Artificial </t>
  </si>
  <si>
    <r>
      <rPr>
        <b/>
        <u/>
        <sz val="30"/>
        <color rgb="FF000000"/>
        <rFont val="Aptos Narrow"/>
        <scheme val="minor"/>
      </rPr>
      <t>Cura de respostas:</t>
    </r>
    <r>
      <rPr>
        <sz val="30"/>
        <color rgb="FF000000"/>
        <rFont val="Aptos Narrow"/>
        <scheme val="minor"/>
      </rPr>
      <t xml:space="preserve"> Pergunta 6 (por fazer)</t>
    </r>
  </si>
  <si>
    <r>
      <rPr>
        <b/>
        <u/>
        <sz val="30"/>
        <color rgb="FF000000"/>
        <rFont val="Aptos Narrow"/>
        <scheme val="minor"/>
      </rPr>
      <t>Cura de respostas:</t>
    </r>
    <r>
      <rPr>
        <sz val="30"/>
        <color rgb="FF000000"/>
        <rFont val="Aptos Narrow"/>
        <scheme val="minor"/>
      </rPr>
      <t xml:space="preserve"> Pergunta 7 (por fazer)</t>
    </r>
  </si>
  <si>
    <t>" Existem frustrações recorrentes no seu trabalho? Como é que lida com elas? "</t>
  </si>
  <si>
    <t>" Como funciona a comunicação entre os membros da equipa de nadadores-salvadores? "</t>
  </si>
  <si>
    <t>Salário</t>
  </si>
  <si>
    <t>É Baixo</t>
  </si>
  <si>
    <t>Comunicação com coordenador e colegas</t>
  </si>
  <si>
    <t>Por vezes há conflitos</t>
  </si>
  <si>
    <t>Má conduta de banhistas</t>
  </si>
  <si>
    <t>Sabe lidar/ Tem mecanismos pessoais</t>
  </si>
  <si>
    <t>Tentar melhorar</t>
  </si>
  <si>
    <t>Recorrer às entidades competentes</t>
  </si>
  <si>
    <r>
      <rPr>
        <b/>
        <u/>
        <sz val="30"/>
        <color rgb="FF000000"/>
        <rFont val="Aptos Narrow"/>
        <scheme val="minor"/>
      </rPr>
      <t>Cura de respostas:</t>
    </r>
    <r>
      <rPr>
        <sz val="30"/>
        <color rgb="FF000000"/>
        <rFont val="Aptos Narrow"/>
        <scheme val="minor"/>
      </rPr>
      <t xml:space="preserve"> Pergunta 8 (Completo)</t>
    </r>
  </si>
  <si>
    <r>
      <rPr>
        <b/>
        <u/>
        <sz val="30"/>
        <color rgb="FF000000"/>
        <rFont val="Aptos Narrow"/>
        <scheme val="minor"/>
      </rPr>
      <t>Cura de respostas:</t>
    </r>
    <r>
      <rPr>
        <sz val="30"/>
        <color rgb="FF000000"/>
        <rFont val="Aptos Narrow"/>
        <scheme val="minor"/>
      </rPr>
      <t xml:space="preserve"> Pergunta 9 (por fazer)</t>
    </r>
  </si>
  <si>
    <t>" Utiliza algum sistema ou tecnologia específica para se manter contactavel com a equipa? "</t>
  </si>
  <si>
    <t>" Como está estruturada a organização dos nadadores-salvadores (por exemplo, área de vigilância, turnos, etc.)? "</t>
  </si>
  <si>
    <t>Não respondeu / Invalidas</t>
  </si>
  <si>
    <t>Radios / Walkie Talkie</t>
  </si>
  <si>
    <t>Telemóvel / Via Digital</t>
  </si>
  <si>
    <t>Não.</t>
  </si>
  <si>
    <t xml:space="preserve">Whatsapp, Redes Sociais e Internet no Geral </t>
  </si>
  <si>
    <t>Sim (não especificou)</t>
  </si>
  <si>
    <t>Sirespe / Radios Sirespe</t>
  </si>
  <si>
    <t>Comunicação verbal, sonora e gestual</t>
  </si>
  <si>
    <t>Sistemas de comunicação integrados com GPS</t>
  </si>
  <si>
    <t>Não sei</t>
  </si>
  <si>
    <t>Beachcam Windguru</t>
  </si>
  <si>
    <r>
      <rPr>
        <b/>
        <u/>
        <sz val="30"/>
        <color rgb="FF000000"/>
        <rFont val="Aptos Narrow"/>
        <scheme val="minor"/>
      </rPr>
      <t>Cura de respostas:</t>
    </r>
    <r>
      <rPr>
        <sz val="30"/>
        <color rgb="FF000000"/>
        <rFont val="Aptos Narrow"/>
        <scheme val="minor"/>
      </rPr>
      <t xml:space="preserve"> Pergunta 10 (Completo)</t>
    </r>
  </si>
  <si>
    <r>
      <rPr>
        <b/>
        <u/>
        <sz val="30"/>
        <color rgb="FF000000"/>
        <rFont val="Aptos Narrow"/>
        <scheme val="minor"/>
      </rPr>
      <t>Cura de respostas:</t>
    </r>
    <r>
      <rPr>
        <sz val="30"/>
        <color rgb="FF000000"/>
        <rFont val="Aptos Narrow"/>
        <scheme val="minor"/>
      </rPr>
      <t xml:space="preserve"> Pergunta 11 (por fazer)</t>
    </r>
  </si>
  <si>
    <t>" Se sim, como é gerida esta estrutura? "</t>
  </si>
  <si>
    <t>" Quais são as situações mais comuns que requerem a sua atenção? "</t>
  </si>
  <si>
    <t>Pelo coordenador / Supervisor / Membro sénior</t>
  </si>
  <si>
    <t>Bem gerida</t>
  </si>
  <si>
    <t>Em grupo / Cada posto gere a sua / (sem estrutura definida)</t>
  </si>
  <si>
    <t>Mal gerida</t>
  </si>
  <si>
    <t>Concessionario / Associações / Municipios / Bombeiros</t>
  </si>
  <si>
    <t>1 NS por praia (minimo)</t>
  </si>
  <si>
    <t>Director(a) Tecnico(a) da empresa</t>
  </si>
  <si>
    <t>Rotações dia para dia</t>
  </si>
  <si>
    <t>Plano Integrado</t>
  </si>
  <si>
    <t>Rotações de zonas / posto regulares</t>
  </si>
  <si>
    <t>Não há gestão</t>
  </si>
  <si>
    <t>Gestão feita de acordo com disp. dos NS</t>
  </si>
  <si>
    <t>Capitão de Porto</t>
  </si>
  <si>
    <t xml:space="preserve">Longas horas </t>
  </si>
  <si>
    <t>Postos Fixos</t>
  </si>
  <si>
    <t>Rotação de turnos regulares</t>
  </si>
  <si>
    <t>2 a 3 NS por posto</t>
  </si>
  <si>
    <t>Pode pedir folgas</t>
  </si>
  <si>
    <t>Falta de pessoas (NS)</t>
  </si>
  <si>
    <t>Cada NS responsavel por 50m de praia</t>
  </si>
  <si>
    <t>Area delimitada por cordas / bandeiras</t>
  </si>
  <si>
    <t>Horario / Turnos / Escala / Plano integrado  (normal)</t>
  </si>
  <si>
    <t>Rotatividade Semanal</t>
  </si>
  <si>
    <t>Horas de almoço decidida entre colegas</t>
  </si>
  <si>
    <t>2/1/1/2 ou 2/1/2/1</t>
  </si>
  <si>
    <t>Seniors ensinam novatos (mesmo turno)</t>
  </si>
  <si>
    <t>Patrulhas moto 4</t>
  </si>
  <si>
    <r>
      <rPr>
        <b/>
        <u/>
        <sz val="30"/>
        <color rgb="FF000000"/>
        <rFont val="Aptos Narrow"/>
        <scheme val="minor"/>
      </rPr>
      <t>Cura de respostas:</t>
    </r>
    <r>
      <rPr>
        <sz val="30"/>
        <color rgb="FF000000"/>
        <rFont val="Aptos Narrow"/>
        <scheme val="minor"/>
      </rPr>
      <t xml:space="preserve"> Pergunta 12 (por fazer)</t>
    </r>
  </si>
  <si>
    <r>
      <rPr>
        <b/>
        <u/>
        <sz val="30"/>
        <color rgb="FF000000"/>
        <rFont val="Aptos Narrow"/>
        <scheme val="minor"/>
      </rPr>
      <t>Cura de respostas:</t>
    </r>
    <r>
      <rPr>
        <sz val="30"/>
        <color rgb="FF000000"/>
        <rFont val="Aptos Narrow"/>
        <scheme val="minor"/>
      </rPr>
      <t xml:space="preserve"> Pergunta 13 (por fazer)</t>
    </r>
  </si>
  <si>
    <t>" Quais são alguns dos casos de emergência que já enfrentou? "</t>
  </si>
  <si>
    <t>" Consegue descrever o procedimento padrão em casos de afogamento ou quase afogamento? "</t>
  </si>
  <si>
    <r>
      <rPr>
        <b/>
        <u/>
        <sz val="30"/>
        <color rgb="FF000000"/>
        <rFont val="Aptos Narrow"/>
        <scheme val="minor"/>
      </rPr>
      <t>Cura de respostas:</t>
    </r>
    <r>
      <rPr>
        <sz val="30"/>
        <color rgb="FF000000"/>
        <rFont val="Aptos Narrow"/>
        <scheme val="minor"/>
      </rPr>
      <t xml:space="preserve"> Pergunta 14 (por fazer)</t>
    </r>
  </si>
  <si>
    <r>
      <rPr>
        <b/>
        <u/>
        <sz val="30"/>
        <color rgb="FF000000"/>
        <rFont val="Aptos Narrow"/>
        <scheme val="minor"/>
      </rPr>
      <t>Cura de respostas:</t>
    </r>
    <r>
      <rPr>
        <sz val="30"/>
        <color rgb="FF000000"/>
        <rFont val="Aptos Narrow"/>
        <scheme val="minor"/>
      </rPr>
      <t xml:space="preserve"> Pergunta 15 (por fazer)</t>
    </r>
  </si>
  <si>
    <t>" Como gere o stress em situações de emergência? "</t>
  </si>
  <si>
    <t>" As suas sugestões. Nesta secção, poderá deixar sugestões que considere necessárias para este trabalho! Pode ainda deixar a sua opinião sobre o projecto que pretendemos desenvolver. Obrigado! "</t>
  </si>
  <si>
    <t>9/10h</t>
  </si>
  <si>
    <t>Montagem / Desmontar posto</t>
  </si>
  <si>
    <t>Desafiante / Atento</t>
  </si>
  <si>
    <t>30min até 1h Almoço</t>
  </si>
  <si>
    <t>Rondas</t>
  </si>
  <si>
    <t>Relatórios</t>
  </si>
  <si>
    <t>Monótono / Repetitivo</t>
  </si>
  <si>
    <t>Falta condições / pessoal</t>
  </si>
  <si>
    <t>Escolher/hastear bandeira</t>
  </si>
  <si>
    <t>Cansativo / Exaustivo / Exigente</t>
  </si>
  <si>
    <t>Analisar Maré / Tempo</t>
  </si>
  <si>
    <t>Feliz / Divertido / Gratificante</t>
  </si>
  <si>
    <t>Socorrer / auxiliar banhista</t>
  </si>
  <si>
    <t>Zonas Banho / Perigosas e/ou Animais perigoso</t>
  </si>
  <si>
    <t>Esclarecimento /advertencia banhistas</t>
  </si>
  <si>
    <t xml:space="preserve">Treinos </t>
  </si>
  <si>
    <t>Salvamento</t>
  </si>
  <si>
    <t xml:space="preserve">Conversar com banhistas / regras / informar </t>
  </si>
  <si>
    <t>Curativos / primeiros socorros</t>
  </si>
  <si>
    <t>Prevenção / manter a segurança</t>
  </si>
  <si>
    <t>Montar / desmontar posto</t>
  </si>
  <si>
    <t>Relatorios Ocorrências</t>
  </si>
  <si>
    <t>Gerir equipa / praia</t>
  </si>
  <si>
    <t>Atento à policia maritima / autoridades</t>
  </si>
  <si>
    <t>Chamadas serviços de emergencia</t>
  </si>
  <si>
    <t>Comunicar / reunir com colegas / equipa</t>
  </si>
  <si>
    <t>Veiculos</t>
  </si>
  <si>
    <t>Material</t>
  </si>
  <si>
    <t>Assinalar locais perigos /  zona de banhos</t>
  </si>
  <si>
    <t>Ambulâncias não se deslocam até aos banhistas</t>
  </si>
  <si>
    <t>Gostava de ter / Devia ter</t>
  </si>
  <si>
    <t xml:space="preserve">Não eram adequados </t>
  </si>
  <si>
    <t>Gostava de uma App / Sistema</t>
  </si>
  <si>
    <t>Telemovel de teclas</t>
  </si>
  <si>
    <t>Whatsapp / Redes Sociais</t>
  </si>
  <si>
    <t>Internet Portátil (no geral)</t>
  </si>
  <si>
    <t>Treinamento</t>
  </si>
  <si>
    <t>Sinais sonoros e gestuais / Apitos</t>
  </si>
  <si>
    <t>Base de Dados de salvamento</t>
  </si>
  <si>
    <t>Comunicação verbal</t>
  </si>
  <si>
    <t>Telefone de emergência</t>
  </si>
  <si>
    <t>Pelo Coordenador supervisor ou membro sénior</t>
  </si>
  <si>
    <t>Cada equipa por posto gere a sua (sem estrutura definida)</t>
  </si>
  <si>
    <t>Concessionarios, Associações, Municipios ou Bombeiros</t>
  </si>
  <si>
    <t>Colete salvavidas</t>
  </si>
  <si>
    <t>WC mais perto do posto</t>
  </si>
  <si>
    <t>Cura para apresentação</t>
  </si>
  <si>
    <t xml:space="preserve">Melhor meio de comunicação e organização de equipas e praias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</si>
</sst>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30"/>
      <color theme="1"/>
      <name val="Aptos Narrow"/>
      <family val="2"/>
      <scheme val="minor"/>
    </font>
    <font>
      <b/>
      <u/>
      <sz val="30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u/>
      <sz val="30"/>
      <color rgb="FF000000"/>
      <name val="Aptos Narrow"/>
      <scheme val="minor"/>
    </font>
    <font>
      <sz val="30"/>
      <color rgb="FF000000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8">
    <xf numFmtId="0" fontId="0" fillId="0" borderId="0" xfId="0"/>
    <xf numFmtId="0" fontId="2" fillId="0" borderId="0" xfId="1"/>
    <xf numFmtId="0" fontId="2" fillId="0" borderId="0" xfId="1" applyAlignment="1">
      <alignment horizontal="center" vertical="center"/>
    </xf>
    <xf numFmtId="0" fontId="4" fillId="3" borderId="1" xfId="1" applyFont="1" applyFill="1" applyBorder="1"/>
    <xf numFmtId="0" fontId="4" fillId="0" borderId="1" xfId="1" applyFont="1" applyBorder="1" applyAlignment="1">
      <alignment horizontal="center" vertical="center"/>
    </xf>
    <xf numFmtId="0" fontId="4" fillId="3" borderId="4" xfId="1" applyFont="1" applyFill="1" applyBorder="1"/>
    <xf numFmtId="0" fontId="4" fillId="3" borderId="5" xfId="1" applyFont="1" applyFill="1" applyBorder="1"/>
    <xf numFmtId="0" fontId="4" fillId="0" borderId="5" xfId="1" applyFont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1" fillId="2" borderId="1" xfId="1" applyFont="1" applyFill="1" applyBorder="1"/>
    <xf numFmtId="0" fontId="1" fillId="3" borderId="1" xfId="1" applyFont="1" applyFill="1" applyBorder="1"/>
    <xf numFmtId="0" fontId="4" fillId="4" borderId="3" xfId="1" applyFont="1" applyFill="1" applyBorder="1"/>
    <xf numFmtId="0" fontId="1" fillId="4" borderId="3" xfId="1" applyFont="1" applyFill="1" applyBorder="1"/>
    <xf numFmtId="0" fontId="2" fillId="3" borderId="0" xfId="1" applyFill="1"/>
    <xf numFmtId="0" fontId="4" fillId="0" borderId="1" xfId="1" quotePrefix="1" applyFont="1" applyBorder="1" applyAlignment="1">
      <alignment horizontal="center" vertical="center"/>
    </xf>
    <xf numFmtId="0" fontId="4" fillId="4" borderId="0" xfId="1" applyFont="1" applyFill="1"/>
    <xf numFmtId="0" fontId="2" fillId="0" borderId="1" xfId="1" applyBorder="1"/>
    <xf numFmtId="0" fontId="2" fillId="0" borderId="1" xfId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1" fillId="2" borderId="6" xfId="1" applyFont="1" applyFill="1" applyBorder="1"/>
    <xf numFmtId="0" fontId="1" fillId="2" borderId="7" xfId="1" applyFont="1" applyFill="1" applyBorder="1" applyAlignment="1">
      <alignment horizontal="center" vertical="center"/>
    </xf>
    <xf numFmtId="0" fontId="4" fillId="5" borderId="6" xfId="1" applyFont="1" applyFill="1" applyBorder="1"/>
    <xf numFmtId="0" fontId="4" fillId="5" borderId="1" xfId="1" applyFont="1" applyFill="1" applyBorder="1"/>
    <xf numFmtId="0" fontId="4" fillId="5" borderId="1" xfId="1" applyFont="1" applyFill="1" applyBorder="1" applyAlignment="1">
      <alignment horizontal="center" vertical="center"/>
    </xf>
    <xf numFmtId="0" fontId="4" fillId="5" borderId="5" xfId="1" applyFont="1" applyFill="1" applyBorder="1"/>
    <xf numFmtId="0" fontId="7" fillId="0" borderId="7" xfId="1" applyFont="1" applyBorder="1" applyAlignment="1">
      <alignment horizontal="center" vertical="center"/>
    </xf>
    <xf numFmtId="0" fontId="4" fillId="4" borderId="1" xfId="1" applyFont="1" applyFill="1" applyBorder="1"/>
    <xf numFmtId="0" fontId="2" fillId="4" borderId="1" xfId="1" applyFill="1" applyBorder="1"/>
    <xf numFmtId="0" fontId="1" fillId="4" borderId="3" xfId="1" applyFont="1" applyFill="1" applyBorder="1" applyAlignment="1">
      <alignment horizontal="center"/>
    </xf>
    <xf numFmtId="0" fontId="2" fillId="0" borderId="12" xfId="1" applyBorder="1" applyAlignment="1">
      <alignment horizontal="center"/>
    </xf>
    <xf numFmtId="0" fontId="2" fillId="3" borderId="0" xfId="1" applyFill="1" applyAlignment="1">
      <alignment horizontal="center"/>
    </xf>
    <xf numFmtId="0" fontId="1" fillId="0" borderId="0" xfId="1" applyFont="1" applyAlignment="1">
      <alignment horizontal="center"/>
    </xf>
    <xf numFmtId="0" fontId="5" fillId="3" borderId="0" xfId="1" applyFont="1" applyFill="1" applyAlignment="1">
      <alignment horizontal="center"/>
    </xf>
    <xf numFmtId="0" fontId="4" fillId="3" borderId="0" xfId="1" applyFont="1" applyFill="1"/>
    <xf numFmtId="0" fontId="4" fillId="3" borderId="0" xfId="1" applyFont="1" applyFill="1" applyAlignment="1">
      <alignment horizontal="center" vertical="center"/>
    </xf>
    <xf numFmtId="0" fontId="2" fillId="3" borderId="10" xfId="1" applyFill="1" applyBorder="1"/>
    <xf numFmtId="0" fontId="2" fillId="3" borderId="9" xfId="1" applyFill="1" applyBorder="1"/>
    <xf numFmtId="0" fontId="0" fillId="4" borderId="1" xfId="1" applyFont="1" applyFill="1" applyBorder="1"/>
    <xf numFmtId="0" fontId="5" fillId="6" borderId="0" xfId="1" applyFont="1" applyFill="1" applyAlignment="1">
      <alignment horizontal="center"/>
    </xf>
    <xf numFmtId="0" fontId="1" fillId="4" borderId="0" xfId="1" applyFont="1" applyFill="1" applyAlignment="1">
      <alignment horizontal="center"/>
    </xf>
    <xf numFmtId="0" fontId="2" fillId="4" borderId="0" xfId="1" applyFill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2" borderId="7" xfId="1" applyFont="1" applyFill="1" applyBorder="1" applyAlignment="1">
      <alignment horizontal="center"/>
    </xf>
    <xf numFmtId="0" fontId="1" fillId="2" borderId="6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0" fontId="2" fillId="0" borderId="7" xfId="1" applyBorder="1" applyAlignment="1">
      <alignment horizontal="center"/>
    </xf>
    <xf numFmtId="0" fontId="2" fillId="0" borderId="8" xfId="1" applyBorder="1" applyAlignment="1">
      <alignment horizontal="center"/>
    </xf>
    <xf numFmtId="0" fontId="2" fillId="0" borderId="13" xfId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3" borderId="0" xfId="1" applyFill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6" borderId="0" xfId="1" applyFont="1" applyFill="1" applyAlignment="1">
      <alignment horizontal="center"/>
    </xf>
    <xf numFmtId="0" fontId="1" fillId="4" borderId="11" xfId="1" applyFont="1" applyFill="1" applyBorder="1" applyAlignment="1">
      <alignment horizontal="center"/>
    </xf>
    <xf numFmtId="0" fontId="8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2" borderId="7" xfId="1" applyFont="1" applyFill="1" applyBorder="1" applyAlignment="1">
      <alignment horizontal="center"/>
    </xf>
    <xf numFmtId="0" fontId="2" fillId="3" borderId="8" xfId="1" applyFill="1" applyBorder="1" applyAlignment="1">
      <alignment horizontal="center"/>
    </xf>
    <xf numFmtId="0" fontId="2" fillId="3" borderId="1" xfId="1" applyFill="1" applyBorder="1" applyAlignment="1">
      <alignment horizontal="center"/>
    </xf>
    <xf numFmtId="0" fontId="5" fillId="6" borderId="10" xfId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0" fontId="5" fillId="3" borderId="2" xfId="1" applyFont="1" applyFill="1" applyBorder="1" applyAlignment="1">
      <alignment horizontal="center"/>
    </xf>
    <xf numFmtId="0" fontId="5" fillId="3" borderId="4" xfId="1" applyFont="1" applyFill="1" applyBorder="1" applyAlignment="1">
      <alignment horizontal="center"/>
    </xf>
    <xf numFmtId="0" fontId="10" fillId="7" borderId="0" xfId="1" applyFont="1" applyFill="1" applyAlignment="1">
      <alignment horizontal="center"/>
    </xf>
    <xf numFmtId="0" fontId="5" fillId="7" borderId="0" xfId="1" applyFont="1" applyFill="1" applyAlignment="1">
      <alignment horizontal="center"/>
    </xf>
    <xf numFmtId="0" fontId="5" fillId="7" borderId="10" xfId="1" applyFont="1" applyFill="1" applyBorder="1" applyAlignment="1">
      <alignment horizontal="center"/>
    </xf>
    <xf numFmtId="0" fontId="1" fillId="4" borderId="3" xfId="1" applyFont="1" applyFill="1" applyBorder="1" applyAlignment="1">
      <alignment horizontal="center" vertical="center" wrapText="1"/>
    </xf>
    <xf numFmtId="0" fontId="4" fillId="4" borderId="6" xfId="1" applyFont="1" applyFill="1" applyBorder="1" applyAlignment="1">
      <alignment horizontal="center"/>
    </xf>
    <xf numFmtId="0" fontId="3" fillId="2" borderId="6" xfId="1" applyFont="1" applyFill="1" applyBorder="1" applyAlignment="1">
      <alignment horizontal="center"/>
    </xf>
    <xf numFmtId="0" fontId="1" fillId="0" borderId="1" xfId="1" applyFont="1" applyBorder="1" applyAlignment="1">
      <alignment horizontal="center" wrapText="1"/>
    </xf>
    <xf numFmtId="0" fontId="1" fillId="0" borderId="1" xfId="1" applyFont="1" applyBorder="1" applyAlignment="1">
      <alignment horizontal="center"/>
    </xf>
    <xf numFmtId="0" fontId="1" fillId="0" borderId="7" xfId="1" applyFont="1" applyBorder="1" applyAlignment="1">
      <alignment horizontal="center"/>
    </xf>
    <xf numFmtId="0" fontId="2" fillId="3" borderId="9" xfId="1" applyFill="1" applyBorder="1" applyAlignment="1">
      <alignment horizontal="center"/>
    </xf>
    <xf numFmtId="0" fontId="10" fillId="8" borderId="0" xfId="1" applyFont="1" applyFill="1" applyAlignment="1">
      <alignment horizontal="center"/>
    </xf>
    <xf numFmtId="0" fontId="5" fillId="8" borderId="0" xfId="1" applyFont="1" applyFill="1" applyAlignment="1">
      <alignment horizontal="center"/>
    </xf>
    <xf numFmtId="0" fontId="5" fillId="8" borderId="10" xfId="1" applyFont="1" applyFill="1" applyBorder="1" applyAlignment="1">
      <alignment horizontal="center"/>
    </xf>
    <xf numFmtId="0" fontId="4" fillId="3" borderId="11" xfId="1" applyFont="1" applyFill="1" applyBorder="1" applyAlignment="1">
      <alignment horizontal="center"/>
    </xf>
    <xf numFmtId="0" fontId="4" fillId="3" borderId="0" xfId="1" applyFont="1" applyFill="1" applyAlignment="1">
      <alignment horizontal="center"/>
    </xf>
    <xf numFmtId="0" fontId="4" fillId="4" borderId="3" xfId="1" applyFont="1" applyFill="1" applyBorder="1" applyAlignment="1">
      <alignment horizontal="center"/>
    </xf>
  </cellXfs>
  <cellStyles count="2">
    <cellStyle name="Normal" xfId="0" builtinId="0"/>
    <cellStyle name="Normal 2" xfId="1" xr:uid="{8AC47619-342C-4848-84B8-FF770E826719}"/>
  </cellStyles>
  <dxfs count="0"/>
  <tableStyles count="0" defaultTableStyle="TableStyleMedium2" defaultPivotStyle="PivotStyleLight16"/>
  <colors>
    <mruColors>
      <color rgb="FF0C7BDC"/>
      <color rgb="FFFFC20A"/>
      <color rgb="FF40B0A6"/>
      <color rgb="FFE66100"/>
      <color rgb="FF994F00"/>
      <color rgb="FFD91A1A"/>
      <color rgb="FF1E88E5"/>
      <color rgb="FFD81B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 sz="3600" b="1">
                <a:solidFill>
                  <a:schemeClr val="tx1"/>
                </a:solidFill>
              </a:rPr>
              <a:t>" Como é um dia típico na sua vida como nadador-salvador? "</a:t>
            </a:r>
          </a:p>
        </c:rich>
      </c:tx>
      <c:layout>
        <c:manualLayout>
          <c:xMode val="edge"/>
          <c:yMode val="edge"/>
          <c:x val="0.13596443175601686"/>
          <c:y val="1.28958001577450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C7BD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95-4129-BDE6-298E8D8CC002}"/>
              </c:ext>
            </c:extLst>
          </c:dPt>
          <c:dPt>
            <c:idx val="1"/>
            <c:bubble3D val="0"/>
            <c:spPr>
              <a:solidFill>
                <a:srgbClr val="FFC20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795-4129-BDE6-298E8D8CC002}"/>
              </c:ext>
            </c:extLst>
          </c:dPt>
          <c:dLbls>
            <c:dLbl>
              <c:idx val="0"/>
              <c:layout>
                <c:manualLayout>
                  <c:x val="-6.7691658891417081E-2"/>
                  <c:y val="-0.2506778545348665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795-4129-BDE6-298E8D8CC002}"/>
                </c:ext>
              </c:extLst>
            </c:dLbl>
            <c:dLbl>
              <c:idx val="1"/>
              <c:layout>
                <c:manualLayout>
                  <c:x val="5.5015777892957446E-2"/>
                  <c:y val="0.1654166879269671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795-4129-BDE6-298E8D8CC0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'Gráficos das Curas'!$A$3:$A$4</c:f>
              <c:strCache>
                <c:ptCount val="2"/>
                <c:pt idx="0">
                  <c:v>Respostas</c:v>
                </c:pt>
                <c:pt idx="1">
                  <c:v>Não respondeu</c:v>
                </c:pt>
              </c:strCache>
            </c:strRef>
          </c:cat>
          <c:val>
            <c:numRef>
              <c:f>'Gráficos das Curas'!$B$3:$B$4</c:f>
              <c:numCache>
                <c:formatCode>General</c:formatCode>
                <c:ptCount val="2"/>
                <c:pt idx="0">
                  <c:v>327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95-4129-BDE6-298E8D8CC00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3200" b="1">
                <a:solidFill>
                  <a:schemeClr val="tx1"/>
                </a:solidFill>
              </a:rPr>
              <a:t>Registo Emocional: " Como é um dia típico na sua vida como nadador-salvador? 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'Gráficos das Curas'!$A$6:$A$16</c:f>
              <c:strCache>
                <c:ptCount val="11"/>
                <c:pt idx="0">
                  <c:v>Calmo</c:v>
                </c:pt>
                <c:pt idx="1">
                  <c:v>Desafiante</c:v>
                </c:pt>
                <c:pt idx="2">
                  <c:v>Cansativo / Exaustivo</c:v>
                </c:pt>
                <c:pt idx="3">
                  <c:v>Atarefado / Intenso</c:v>
                </c:pt>
                <c:pt idx="4">
                  <c:v>Monótono ou repetitivo</c:v>
                </c:pt>
                <c:pt idx="5">
                  <c:v>Imprevisivel</c:v>
                </c:pt>
                <c:pt idx="6">
                  <c:v>Feliz / Gratificante</c:v>
                </c:pt>
                <c:pt idx="7">
                  <c:v>Normal</c:v>
                </c:pt>
                <c:pt idx="8">
                  <c:v>Stressante</c:v>
                </c:pt>
                <c:pt idx="9">
                  <c:v>Falta de material ou colegas</c:v>
                </c:pt>
                <c:pt idx="10">
                  <c:v>Desconfortavel</c:v>
                </c:pt>
              </c:strCache>
            </c:strRef>
          </c:cat>
          <c:val>
            <c:numRef>
              <c:f>'Gráficos das Curas'!$B$6:$B$16</c:f>
              <c:numCache>
                <c:formatCode>General</c:formatCode>
                <c:ptCount val="11"/>
                <c:pt idx="0">
                  <c:v>52</c:v>
                </c:pt>
                <c:pt idx="1">
                  <c:v>43</c:v>
                </c:pt>
                <c:pt idx="2">
                  <c:v>21</c:v>
                </c:pt>
                <c:pt idx="3">
                  <c:v>16</c:v>
                </c:pt>
                <c:pt idx="4">
                  <c:v>15</c:v>
                </c:pt>
                <c:pt idx="5">
                  <c:v>13</c:v>
                </c:pt>
                <c:pt idx="6">
                  <c:v>12</c:v>
                </c:pt>
                <c:pt idx="7">
                  <c:v>10</c:v>
                </c:pt>
                <c:pt idx="8">
                  <c:v>6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AE-4E95-A8EA-5AF732CF27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76503472"/>
        <c:axId val="576504912"/>
      </c:barChart>
      <c:catAx>
        <c:axId val="576503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6504912"/>
        <c:crosses val="autoZero"/>
        <c:auto val="1"/>
        <c:lblAlgn val="ctr"/>
        <c:lblOffset val="100"/>
        <c:noMultiLvlLbl val="0"/>
      </c:catAx>
      <c:valAx>
        <c:axId val="57650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650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 sz="2200" b="1">
                <a:solidFill>
                  <a:schemeClr val="tx1"/>
                </a:solidFill>
              </a:rPr>
              <a:t>Problemas</a:t>
            </a:r>
            <a:r>
              <a:rPr lang="pt-PT" sz="2200" b="1" baseline="0">
                <a:solidFill>
                  <a:schemeClr val="tx1"/>
                </a:solidFill>
              </a:rPr>
              <a:t> mencionados: </a:t>
            </a:r>
            <a:r>
              <a:rPr lang="pt-PT" sz="2200" b="1">
                <a:solidFill>
                  <a:schemeClr val="tx1"/>
                </a:solidFill>
              </a:rPr>
              <a:t>"Como é um dia típico na sua vida como nadador-salvador?"</a:t>
            </a:r>
          </a:p>
        </c:rich>
      </c:tx>
      <c:layout>
        <c:manualLayout>
          <c:xMode val="edge"/>
          <c:yMode val="edge"/>
          <c:x val="0.114272052039073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'Gráficos das Curas'!$D$6:$D$8</c:f>
              <c:strCache>
                <c:ptCount val="3"/>
                <c:pt idx="0">
                  <c:v>9 a 10 horas de trabalho diário</c:v>
                </c:pt>
                <c:pt idx="1">
                  <c:v>Pouco tempo para Almoço (30~60 min)</c:v>
                </c:pt>
                <c:pt idx="2">
                  <c:v>Sem folgas</c:v>
                </c:pt>
              </c:strCache>
            </c:strRef>
          </c:cat>
          <c:val>
            <c:numRef>
              <c:f>'Gráficos das Curas'!$E$6:$E$8</c:f>
              <c:numCache>
                <c:formatCode>General</c:formatCode>
                <c:ptCount val="3"/>
                <c:pt idx="0">
                  <c:v>37</c:v>
                </c:pt>
                <c:pt idx="1">
                  <c:v>14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4-45D4-B547-9E7DBC435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976320"/>
        <c:axId val="409975840"/>
      </c:barChart>
      <c:catAx>
        <c:axId val="40997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9975840"/>
        <c:crosses val="autoZero"/>
        <c:auto val="1"/>
        <c:lblAlgn val="ctr"/>
        <c:lblOffset val="100"/>
        <c:noMultiLvlLbl val="0"/>
      </c:catAx>
      <c:valAx>
        <c:axId val="40997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997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 sz="2400" b="1">
                <a:solidFill>
                  <a:schemeClr val="tx1"/>
                </a:solidFill>
              </a:rPr>
              <a:t>Tarefas e Rotinas: "Como é um dia típico na sua vida como nadador-salvador?"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'Gráficos das Curas'!$G$6:$G$24</c:f>
              <c:strCache>
                <c:ptCount val="19"/>
                <c:pt idx="0">
                  <c:v>Vigia preventiva</c:v>
                </c:pt>
                <c:pt idx="1">
                  <c:v>Montar e desmontar posto</c:v>
                </c:pt>
                <c:pt idx="2">
                  <c:v>Esclarecimentos e advertencias a banhistas</c:v>
                </c:pt>
                <c:pt idx="3">
                  <c:v>Rondas a pé</c:v>
                </c:pt>
                <c:pt idx="4">
                  <c:v>Distribuir e verificar radios / material</c:v>
                </c:pt>
                <c:pt idx="5">
                  <c:v>Analisar condições atmosféricas e maritimas</c:v>
                </c:pt>
                <c:pt idx="6">
                  <c:v>Socorrer ou auxiliar banhista</c:v>
                </c:pt>
                <c:pt idx="7">
                  <c:v>Escolher e hastear bandeira</c:v>
                </c:pt>
                <c:pt idx="8">
                  <c:v>Delimitar zonas de banho, perigosas ou animais perigoso</c:v>
                </c:pt>
                <c:pt idx="9">
                  <c:v>Treinos físicos</c:v>
                </c:pt>
                <c:pt idx="10">
                  <c:v>Coordenar equipas e postos</c:v>
                </c:pt>
                <c:pt idx="11">
                  <c:v>Sem muito trabalho</c:v>
                </c:pt>
                <c:pt idx="12">
                  <c:v>Qualidade da Agua</c:v>
                </c:pt>
                <c:pt idx="13">
                  <c:v>Instrução Novatos</c:v>
                </c:pt>
                <c:pt idx="14">
                  <c:v>Auxiliar concessionario</c:v>
                </c:pt>
                <c:pt idx="15">
                  <c:v>Relatórios de Ocorrências</c:v>
                </c:pt>
                <c:pt idx="16">
                  <c:v>Patrulhas carro</c:v>
                </c:pt>
                <c:pt idx="17">
                  <c:v>Preparar mota de agua</c:v>
                </c:pt>
                <c:pt idx="18">
                  <c:v>Reportar material em falta</c:v>
                </c:pt>
              </c:strCache>
            </c:strRef>
          </c:cat>
          <c:val>
            <c:numRef>
              <c:f>'Gráficos das Curas'!$H$6:$H$24</c:f>
              <c:numCache>
                <c:formatCode>General</c:formatCode>
                <c:ptCount val="19"/>
                <c:pt idx="0">
                  <c:v>169</c:v>
                </c:pt>
                <c:pt idx="1">
                  <c:v>91</c:v>
                </c:pt>
                <c:pt idx="2">
                  <c:v>42</c:v>
                </c:pt>
                <c:pt idx="3">
                  <c:v>34</c:v>
                </c:pt>
                <c:pt idx="4">
                  <c:v>31</c:v>
                </c:pt>
                <c:pt idx="5">
                  <c:v>28</c:v>
                </c:pt>
                <c:pt idx="6">
                  <c:v>27</c:v>
                </c:pt>
                <c:pt idx="7">
                  <c:v>24</c:v>
                </c:pt>
                <c:pt idx="8">
                  <c:v>23</c:v>
                </c:pt>
                <c:pt idx="9">
                  <c:v>22</c:v>
                </c:pt>
                <c:pt idx="10">
                  <c:v>10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4-4F3D-94B9-86D79E31A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8800032"/>
        <c:axId val="328800992"/>
      </c:barChart>
      <c:catAx>
        <c:axId val="328800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8800992"/>
        <c:crosses val="autoZero"/>
        <c:auto val="1"/>
        <c:lblAlgn val="ctr"/>
        <c:lblOffset val="100"/>
        <c:noMultiLvlLbl val="0"/>
      </c:catAx>
      <c:valAx>
        <c:axId val="32880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880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 sz="2800" b="1">
                <a:solidFill>
                  <a:schemeClr val="tx1"/>
                </a:solidFill>
              </a:rPr>
              <a:t>" Quais são as suas principais responsabilidades e tarefas? 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'Gráficos das Curas'!$A$33:$A$52</c:f>
              <c:strCache>
                <c:ptCount val="20"/>
                <c:pt idx="0">
                  <c:v>Prevenção</c:v>
                </c:pt>
                <c:pt idx="1">
                  <c:v>Vigilancia</c:v>
                </c:pt>
                <c:pt idx="2">
                  <c:v>Curativos e primeiros socorros</c:v>
                </c:pt>
                <c:pt idx="3">
                  <c:v>Salvamento aquatico</c:v>
                </c:pt>
                <c:pt idx="4">
                  <c:v>Esclarecimentos e advertencias a banhistas</c:v>
                </c:pt>
                <c:pt idx="5">
                  <c:v>Montar e desmontar posto</c:v>
                </c:pt>
                <c:pt idx="6">
                  <c:v>Verificação de material utilizado</c:v>
                </c:pt>
                <c:pt idx="7">
                  <c:v>Assinalar locais perigos e zona de banhos</c:v>
                </c:pt>
                <c:pt idx="8">
                  <c:v>Verificar condições mar e atmosfera</c:v>
                </c:pt>
                <c:pt idx="9">
                  <c:v>Atender grupos de risco </c:v>
                </c:pt>
                <c:pt idx="10">
                  <c:v>Gerir equipa e praia</c:v>
                </c:pt>
                <c:pt idx="11">
                  <c:v>Comunicar e reunir com colegas e equipa</c:v>
                </c:pt>
                <c:pt idx="12">
                  <c:v>Gerir bandeira</c:v>
                </c:pt>
                <c:pt idx="13">
                  <c:v>Rondas a pé</c:v>
                </c:pt>
                <c:pt idx="14">
                  <c:v>Preparação / Treino</c:v>
                </c:pt>
                <c:pt idx="15">
                  <c:v>Contacto com autoridades (policia maritima, 112, etc...)</c:v>
                </c:pt>
                <c:pt idx="16">
                  <c:v>Limpar praia</c:v>
                </c:pt>
                <c:pt idx="17">
                  <c:v>Relatorios de ocorrências</c:v>
                </c:pt>
                <c:pt idx="18">
                  <c:v>Condução de veiculos</c:v>
                </c:pt>
                <c:pt idx="19">
                  <c:v>Verificar praias não vigiadas</c:v>
                </c:pt>
              </c:strCache>
            </c:strRef>
          </c:cat>
          <c:val>
            <c:numRef>
              <c:f>'Gráficos das Curas'!$B$33:$B$52</c:f>
              <c:numCache>
                <c:formatCode>General</c:formatCode>
                <c:ptCount val="20"/>
                <c:pt idx="0">
                  <c:v>186</c:v>
                </c:pt>
                <c:pt idx="1">
                  <c:v>185</c:v>
                </c:pt>
                <c:pt idx="2">
                  <c:v>117</c:v>
                </c:pt>
                <c:pt idx="3">
                  <c:v>115</c:v>
                </c:pt>
                <c:pt idx="4">
                  <c:v>99</c:v>
                </c:pt>
                <c:pt idx="5">
                  <c:v>48</c:v>
                </c:pt>
                <c:pt idx="6">
                  <c:v>27</c:v>
                </c:pt>
                <c:pt idx="7">
                  <c:v>24</c:v>
                </c:pt>
                <c:pt idx="8">
                  <c:v>20</c:v>
                </c:pt>
                <c:pt idx="9">
                  <c:v>16</c:v>
                </c:pt>
                <c:pt idx="10">
                  <c:v>13</c:v>
                </c:pt>
                <c:pt idx="11">
                  <c:v>12</c:v>
                </c:pt>
                <c:pt idx="12">
                  <c:v>12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0-4341-8ABD-AF775A0CE0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82255936"/>
        <c:axId val="582254496"/>
      </c:barChart>
      <c:catAx>
        <c:axId val="582255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2254496"/>
        <c:crosses val="autoZero"/>
        <c:auto val="1"/>
        <c:lblAlgn val="ctr"/>
        <c:lblOffset val="100"/>
        <c:noMultiLvlLbl val="0"/>
      </c:catAx>
      <c:valAx>
        <c:axId val="58225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225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 sz="2800" b="1">
                <a:solidFill>
                  <a:schemeClr val="tx1"/>
                </a:solidFill>
              </a:rPr>
              <a:t>" Quais são as suas principais responsabilidades e tarefas? 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C7BD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561-4CA3-A7E3-B2FAEDDA9EA8}"/>
              </c:ext>
            </c:extLst>
          </c:dPt>
          <c:dPt>
            <c:idx val="1"/>
            <c:bubble3D val="0"/>
            <c:spPr>
              <a:solidFill>
                <a:srgbClr val="FFC20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61-4CA3-A7E3-B2FAEDDA9EA8}"/>
              </c:ext>
            </c:extLst>
          </c:dPt>
          <c:dPt>
            <c:idx val="2"/>
            <c:bubble3D val="0"/>
            <c:spPr>
              <a:solidFill>
                <a:srgbClr val="40B0A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61-4CA3-A7E3-B2FAEDDA9EA8}"/>
              </c:ext>
            </c:extLst>
          </c:dPt>
          <c:dPt>
            <c:idx val="3"/>
            <c:bubble3D val="0"/>
            <c:spPr>
              <a:solidFill>
                <a:srgbClr val="994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561-4CA3-A7E3-B2FAEDDA9EA8}"/>
              </c:ext>
            </c:extLst>
          </c:dPt>
          <c:dPt>
            <c:idx val="4"/>
            <c:bubble3D val="0"/>
            <c:spPr>
              <a:solidFill>
                <a:srgbClr val="E661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561-4CA3-A7E3-B2FAEDDA9EA8}"/>
              </c:ext>
            </c:extLst>
          </c:dPt>
          <c:dLbls>
            <c:dLbl>
              <c:idx val="0"/>
              <c:layout>
                <c:manualLayout>
                  <c:x val="2.8205126781489578E-2"/>
                  <c:y val="-2.790461806048409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561-4CA3-A7E3-B2FAEDDA9EA8}"/>
                </c:ext>
              </c:extLst>
            </c:dLbl>
            <c:dLbl>
              <c:idx val="1"/>
              <c:layout>
                <c:manualLayout>
                  <c:x val="0.18098289684789193"/>
                  <c:y val="-2.232369444838722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561-4CA3-A7E3-B2FAEDDA9EA8}"/>
                </c:ext>
              </c:extLst>
            </c:dLbl>
            <c:dLbl>
              <c:idx val="2"/>
              <c:layout>
                <c:manualLayout>
                  <c:x val="-2.8205126781489665E-2"/>
                  <c:y val="-1.860307870699071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561-4CA3-A7E3-B2FAEDDA9EA8}"/>
                </c:ext>
              </c:extLst>
            </c:dLbl>
            <c:dLbl>
              <c:idx val="3"/>
              <c:layout>
                <c:manualLayout>
                  <c:x val="-4.1132476556339094E-2"/>
                  <c:y val="-2.232369444838722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561-4CA3-A7E3-B2FAEDDA9EA8}"/>
                </c:ext>
              </c:extLst>
            </c:dLbl>
            <c:dLbl>
              <c:idx val="4"/>
              <c:layout>
                <c:manualLayout>
                  <c:x val="-2.9380340397385109E-2"/>
                  <c:y val="-7.441231482795741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561-4CA3-A7E3-B2FAEDDA9EA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'Gráficos das Curas'!$A$57:$A$61</c:f>
              <c:strCache>
                <c:ptCount val="5"/>
                <c:pt idx="0">
                  <c:v>Vigilancia e Prevenção</c:v>
                </c:pt>
                <c:pt idx="1">
                  <c:v>Curativos e primeiros socorros</c:v>
                </c:pt>
                <c:pt idx="2">
                  <c:v>Salvamento aquatico</c:v>
                </c:pt>
                <c:pt idx="3">
                  <c:v>Esclarecimentos e advertencias a banhistas</c:v>
                </c:pt>
                <c:pt idx="4">
                  <c:v>Outros</c:v>
                </c:pt>
              </c:strCache>
            </c:strRef>
          </c:cat>
          <c:val>
            <c:numRef>
              <c:f>'Gráficos das Curas'!$B$57:$B$61</c:f>
              <c:numCache>
                <c:formatCode>General</c:formatCode>
                <c:ptCount val="5"/>
                <c:pt idx="0">
                  <c:v>371</c:v>
                </c:pt>
                <c:pt idx="1">
                  <c:v>117</c:v>
                </c:pt>
                <c:pt idx="2">
                  <c:v>115</c:v>
                </c:pt>
                <c:pt idx="3">
                  <c:v>99</c:v>
                </c:pt>
                <c:pt idx="4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1-4CA3-A7E3-B2FAEDDA9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 sz="2400" b="1">
                <a:solidFill>
                  <a:schemeClr val="tx1"/>
                </a:solidFill>
              </a:rPr>
              <a:t>" Como é gerida a estrutura e organização dos nadadores-salvadores ? 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C7BD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AB-40A0-A34E-19E04D15F604}"/>
              </c:ext>
            </c:extLst>
          </c:dPt>
          <c:dPt>
            <c:idx val="1"/>
            <c:bubble3D val="0"/>
            <c:spPr>
              <a:solidFill>
                <a:srgbClr val="E661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3AB-40A0-A34E-19E04D15F604}"/>
              </c:ext>
            </c:extLst>
          </c:dPt>
          <c:dPt>
            <c:idx val="2"/>
            <c:bubble3D val="0"/>
            <c:spPr>
              <a:solidFill>
                <a:srgbClr val="40B0A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AB-40A0-A34E-19E04D15F604}"/>
              </c:ext>
            </c:extLst>
          </c:dPt>
          <c:dPt>
            <c:idx val="3"/>
            <c:bubble3D val="0"/>
            <c:spPr>
              <a:solidFill>
                <a:srgbClr val="FFC20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3AB-40A0-A34E-19E04D15F6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'Gráficos das Curas'!$A$208:$A$211</c:f>
              <c:strCache>
                <c:ptCount val="4"/>
                <c:pt idx="0">
                  <c:v>Pelo Coordenador supervisor ou membro sénior</c:v>
                </c:pt>
                <c:pt idx="1">
                  <c:v>Cada equipa por posto gere a sua (sem estrutura definida)</c:v>
                </c:pt>
                <c:pt idx="2">
                  <c:v>Concessionarios, Associações, Municipios ou Bombeiros</c:v>
                </c:pt>
                <c:pt idx="3">
                  <c:v>Outros</c:v>
                </c:pt>
              </c:strCache>
            </c:strRef>
          </c:cat>
          <c:val>
            <c:numRef>
              <c:f>'Gráficos das Curas'!$B$208:$B$211</c:f>
              <c:numCache>
                <c:formatCode>General</c:formatCode>
                <c:ptCount val="4"/>
                <c:pt idx="0">
                  <c:v>103</c:v>
                </c:pt>
                <c:pt idx="1">
                  <c:v>23</c:v>
                </c:pt>
                <c:pt idx="2">
                  <c:v>25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B-40A0-A34E-19E04D15F60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2800" b="1" i="0" u="none" strike="noStrike" baseline="0">
                <a:solidFill>
                  <a:schemeClr val="tx1"/>
                </a:solidFill>
                <a:latin typeface="Aptos Narrow" panose="02110004020202020204"/>
              </a:rPr>
              <a:t>" Utiliza algum sistema ou tecnologia específica para se manter contactavel com a equipa? 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20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1F0-438C-959E-E6923123830F}"/>
              </c:ext>
            </c:extLst>
          </c:dPt>
          <c:dPt>
            <c:idx val="1"/>
            <c:invertIfNegative val="0"/>
            <c:bubble3D val="0"/>
            <c:spPr>
              <a:solidFill>
                <a:srgbClr val="0C7BD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1F0-438C-959E-E6923123830F}"/>
              </c:ext>
            </c:extLst>
          </c:dPt>
          <c:dPt>
            <c:idx val="2"/>
            <c:invertIfNegative val="0"/>
            <c:bubble3D val="0"/>
            <c:spPr>
              <a:solidFill>
                <a:srgbClr val="FFC20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1F0-438C-959E-E6923123830F}"/>
              </c:ext>
            </c:extLst>
          </c:dPt>
          <c:dPt>
            <c:idx val="3"/>
            <c:invertIfNegative val="0"/>
            <c:bubble3D val="0"/>
            <c:spPr>
              <a:solidFill>
                <a:srgbClr val="0C7BD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1F0-438C-959E-E6923123830F}"/>
              </c:ext>
            </c:extLst>
          </c:dPt>
          <c:dPt>
            <c:idx val="4"/>
            <c:invertIfNegative val="0"/>
            <c:bubble3D val="0"/>
            <c:spPr>
              <a:solidFill>
                <a:srgbClr val="FFC20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1F0-438C-959E-E6923123830F}"/>
              </c:ext>
            </c:extLst>
          </c:dPt>
          <c:dPt>
            <c:idx val="5"/>
            <c:invertIfNegative val="0"/>
            <c:bubble3D val="0"/>
            <c:spPr>
              <a:solidFill>
                <a:srgbClr val="0C7BD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1F0-438C-959E-E6923123830F}"/>
              </c:ext>
            </c:extLst>
          </c:dPt>
          <c:dPt>
            <c:idx val="6"/>
            <c:invertIfNegative val="0"/>
            <c:bubble3D val="0"/>
            <c:spPr>
              <a:solidFill>
                <a:srgbClr val="FFC20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1F0-438C-959E-E6923123830F}"/>
              </c:ext>
            </c:extLst>
          </c:dPt>
          <c:dPt>
            <c:idx val="7"/>
            <c:invertIfNegative val="0"/>
            <c:bubble3D val="0"/>
            <c:spPr>
              <a:solidFill>
                <a:srgbClr val="0C7BD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1F0-438C-959E-E6923123830F}"/>
              </c:ext>
            </c:extLst>
          </c:dPt>
          <c:dPt>
            <c:idx val="8"/>
            <c:invertIfNegative val="0"/>
            <c:bubble3D val="0"/>
            <c:spPr>
              <a:solidFill>
                <a:srgbClr val="FFC20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1F0-438C-959E-E692312383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'Gráficos das Curas'!$A$164:$A$172</c:f>
              <c:strCache>
                <c:ptCount val="9"/>
                <c:pt idx="0">
                  <c:v>Radios / Walkie Talkie</c:v>
                </c:pt>
                <c:pt idx="1">
                  <c:v>Telemóvel / Via Digital</c:v>
                </c:pt>
                <c:pt idx="2">
                  <c:v>Não.</c:v>
                </c:pt>
                <c:pt idx="3">
                  <c:v>Whatsapp, Redes Sociais e Internet no Geral </c:v>
                </c:pt>
                <c:pt idx="4">
                  <c:v>Sim (não especificou)</c:v>
                </c:pt>
                <c:pt idx="5">
                  <c:v>Sirespe / Radios Sirespe</c:v>
                </c:pt>
                <c:pt idx="6">
                  <c:v>Comunicação verbal, sonora e gestual</c:v>
                </c:pt>
                <c:pt idx="7">
                  <c:v>Sistemas de comunicação integrados com GPS</c:v>
                </c:pt>
                <c:pt idx="8">
                  <c:v>Não sei</c:v>
                </c:pt>
              </c:strCache>
            </c:strRef>
          </c:cat>
          <c:val>
            <c:numRef>
              <c:f>'Gráficos das Curas'!$B$164:$B$172</c:f>
              <c:numCache>
                <c:formatCode>General</c:formatCode>
                <c:ptCount val="9"/>
                <c:pt idx="0">
                  <c:v>138</c:v>
                </c:pt>
                <c:pt idx="1">
                  <c:v>131</c:v>
                </c:pt>
                <c:pt idx="2">
                  <c:v>67</c:v>
                </c:pt>
                <c:pt idx="3">
                  <c:v>40</c:v>
                </c:pt>
                <c:pt idx="4">
                  <c:v>9</c:v>
                </c:pt>
                <c:pt idx="5">
                  <c:v>7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0-438C-959E-E692312383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332761328"/>
        <c:axId val="332756528"/>
      </c:barChart>
      <c:catAx>
        <c:axId val="33276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2756528"/>
        <c:crosses val="autoZero"/>
        <c:auto val="1"/>
        <c:lblAlgn val="ctr"/>
        <c:lblOffset val="100"/>
        <c:noMultiLvlLbl val="0"/>
      </c:catAx>
      <c:valAx>
        <c:axId val="33275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276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 sz="2400" b="1">
                <a:solidFill>
                  <a:schemeClr val="tx1"/>
                </a:solidFill>
              </a:rPr>
              <a:t>" Há algum equipamento (ou tecnologia) que sinta que está em falta ou que gostaria de ter para melhorar ou auxiliar o seu trabalho? 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A7-4249-9AF8-E9CA585B38D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2A7-4249-9AF8-E9CA585B38D2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A7-4249-9AF8-E9CA585B38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'Gráficos das Curas'!$A$76:$A$89</c:f>
              <c:strCache>
                <c:ptCount val="14"/>
                <c:pt idx="0">
                  <c:v>Melhor meio de comunicação e organização de equipas e praias </c:v>
                </c:pt>
                <c:pt idx="1">
                  <c:v>Walkie Talkie / Radio</c:v>
                </c:pt>
                <c:pt idx="2">
                  <c:v>Postos fixos e funcionais: bem equipados com electricidade e abrigo dos elementos</c:v>
                </c:pt>
                <c:pt idx="3">
                  <c:v>Binóculos</c:v>
                </c:pt>
                <c:pt idx="4">
                  <c:v>Mota de Água / Veiculo aquatico</c:v>
                </c:pt>
                <c:pt idx="5">
                  <c:v>Melhores equipamentos (pranchas, boias, cadeiras de vigia, padels, …)</c:v>
                </c:pt>
                <c:pt idx="6">
                  <c:v>Torre de Vigia</c:v>
                </c:pt>
                <c:pt idx="7">
                  <c:v>DAE</c:v>
                </c:pt>
                <c:pt idx="8">
                  <c:v>Drones de Vigilância, Salvamento e Comunicação</c:v>
                </c:pt>
                <c:pt idx="9">
                  <c:v>App (ver ISN, experiencia profissional, relatórios, materiais, recruta, horarios, metereologia, ...)</c:v>
                </c:pt>
                <c:pt idx="10">
                  <c:v>Camaras de detecção de aproximação da agua / limiar de banhos / pre-afogamento</c:v>
                </c:pt>
                <c:pt idx="11">
                  <c:v>Garrafa Oxigeneo / Oxigenoterapia</c:v>
                </c:pt>
                <c:pt idx="12">
                  <c:v>Boia telecomandada / Boia resgate rapido / Prança com motor</c:v>
                </c:pt>
                <c:pt idx="13">
                  <c:v>Talvez / Não sei</c:v>
                </c:pt>
              </c:strCache>
            </c:strRef>
          </c:cat>
          <c:val>
            <c:numRef>
              <c:f>'Gráficos das Curas'!$B$76:$B$89</c:f>
              <c:numCache>
                <c:formatCode>General</c:formatCode>
                <c:ptCount val="14"/>
                <c:pt idx="0">
                  <c:v>40</c:v>
                </c:pt>
                <c:pt idx="1">
                  <c:v>37</c:v>
                </c:pt>
                <c:pt idx="2">
                  <c:v>34</c:v>
                </c:pt>
                <c:pt idx="3">
                  <c:v>25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20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  <c:pt idx="11">
                  <c:v>15</c:v>
                </c:pt>
                <c:pt idx="12">
                  <c:v>12</c:v>
                </c:pt>
                <c:pt idx="1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7-4249-9AF8-E9CA585B3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2414352"/>
        <c:axId val="582417712"/>
      </c:barChart>
      <c:catAx>
        <c:axId val="582414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2417712"/>
        <c:crosses val="autoZero"/>
        <c:auto val="1"/>
        <c:lblAlgn val="ctr"/>
        <c:lblOffset val="100"/>
        <c:noMultiLvlLbl val="0"/>
      </c:catAx>
      <c:valAx>
        <c:axId val="58241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241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102052</xdr:colOff>
      <xdr:row>0</xdr:row>
      <xdr:rowOff>0</xdr:rowOff>
    </xdr:from>
    <xdr:to>
      <xdr:col>25</xdr:col>
      <xdr:colOff>326571</xdr:colOff>
      <xdr:row>30</xdr:row>
      <xdr:rowOff>108855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074E933-420C-094D-4EBC-38120B77E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436416</xdr:colOff>
      <xdr:row>0</xdr:row>
      <xdr:rowOff>228600</xdr:rowOff>
    </xdr:from>
    <xdr:to>
      <xdr:col>50</xdr:col>
      <xdr:colOff>190500</xdr:colOff>
      <xdr:row>29</xdr:row>
      <xdr:rowOff>124690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D9AEBE4-3E12-443C-65DE-80CEA6934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50</xdr:col>
      <xdr:colOff>488494</xdr:colOff>
      <xdr:row>0</xdr:row>
      <xdr:rowOff>220434</xdr:rowOff>
    </xdr:from>
    <xdr:to>
      <xdr:col>67</xdr:col>
      <xdr:colOff>38100</xdr:colOff>
      <xdr:row>29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F7B1B98-9362-EEE4-F7A5-94BA05B9A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250371</xdr:colOff>
      <xdr:row>32</xdr:row>
      <xdr:rowOff>217715</xdr:rowOff>
    </xdr:from>
    <xdr:to>
      <xdr:col>51</xdr:col>
      <xdr:colOff>253093</xdr:colOff>
      <xdr:row>64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F6BD270-1CC1-9B2F-B67A-EBBC67F30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54553</xdr:colOff>
      <xdr:row>32</xdr:row>
      <xdr:rowOff>20349</xdr:rowOff>
    </xdr:from>
    <xdr:to>
      <xdr:col>93</xdr:col>
      <xdr:colOff>200025</xdr:colOff>
      <xdr:row>71</xdr:row>
      <xdr:rowOff>147637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C0B79C7-909A-806B-8D58-D5D6999ED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94</xdr:col>
      <xdr:colOff>164523</xdr:colOff>
      <xdr:row>31</xdr:row>
      <xdr:rowOff>191365</xdr:rowOff>
    </xdr:from>
    <xdr:to>
      <xdr:col>112</xdr:col>
      <xdr:colOff>359352</xdr:colOff>
      <xdr:row>59</xdr:row>
      <xdr:rowOff>4329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CED8025-4417-D43D-E7AE-440183A8C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1012246</xdr:colOff>
      <xdr:row>209</xdr:row>
      <xdr:rowOff>115165</xdr:rowOff>
    </xdr:from>
    <xdr:to>
      <xdr:col>18</xdr:col>
      <xdr:colOff>103042</xdr:colOff>
      <xdr:row>238</xdr:row>
      <xdr:rowOff>131617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C555234-C6DB-BB68-C33A-6A1EC6729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2078182</xdr:colOff>
      <xdr:row>159</xdr:row>
      <xdr:rowOff>8659</xdr:rowOff>
    </xdr:from>
    <xdr:to>
      <xdr:col>34</xdr:col>
      <xdr:colOff>199159</xdr:colOff>
      <xdr:row>201</xdr:row>
      <xdr:rowOff>233796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178DA71-E212-C35C-0467-2B6695682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488223</xdr:colOff>
      <xdr:row>76</xdr:row>
      <xdr:rowOff>214221</xdr:rowOff>
    </xdr:from>
    <xdr:to>
      <xdr:col>22</xdr:col>
      <xdr:colOff>3203</xdr:colOff>
      <xdr:row>106</xdr:row>
      <xdr:rowOff>227829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DA17DEC-49C0-6030-F740-5F30A1804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81FB5-4AA6-4066-A247-64373E5EC0A2}">
  <dimension ref="A1:U336"/>
  <sheetViews>
    <sheetView tabSelected="1" topLeftCell="B210" zoomScale="55" zoomScaleNormal="55" workbookViewId="0">
      <selection activeCell="DP49" sqref="DP49"/>
    </sheetView>
  </sheetViews>
  <sheetFormatPr defaultColWidth="9.140625" defaultRowHeight="15" x14ac:dyDescent="0.25"/>
  <cols>
    <col min="1" max="1" width="100.42578125" style="1" customWidth="1"/>
    <col min="2" max="2" width="9.140625" style="2"/>
    <col min="3" max="3" width="1.28515625" style="1" customWidth="1"/>
    <col min="4" max="4" width="47.140625" style="1" customWidth="1"/>
    <col min="5" max="5" width="9.140625" style="2"/>
    <col min="6" max="6" width="1.5703125" style="1" customWidth="1"/>
    <col min="7" max="7" width="84.85546875" style="1" customWidth="1"/>
    <col min="8" max="8" width="9.140625" style="2"/>
    <col min="9" max="9" width="1.140625" style="1" customWidth="1"/>
    <col min="10" max="10" width="35.5703125" style="1" customWidth="1"/>
    <col min="11" max="11" width="29.140625" style="1" customWidth="1"/>
    <col min="12" max="12" width="37.85546875" style="2" customWidth="1"/>
    <col min="13" max="19" width="9.140625" style="1"/>
    <col min="20" max="20" width="74.7109375" style="1" customWidth="1"/>
    <col min="21" max="16384" width="9.140625" style="1"/>
  </cols>
  <sheetData>
    <row r="1" spans="1:12" ht="39" x14ac:dyDescent="0.6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</row>
    <row r="2" spans="1:12" ht="18.75" x14ac:dyDescent="0.3">
      <c r="A2" s="39" t="s">
        <v>1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</row>
    <row r="3" spans="1:12" ht="18.75" x14ac:dyDescent="0.3">
      <c r="A3" s="9" t="s">
        <v>2</v>
      </c>
      <c r="B3" s="4">
        <v>327</v>
      </c>
      <c r="C3" s="3"/>
      <c r="D3" s="11"/>
      <c r="E3" s="11"/>
      <c r="F3" s="15"/>
      <c r="G3" s="40"/>
      <c r="H3" s="40"/>
      <c r="I3" s="40"/>
      <c r="J3" s="40"/>
      <c r="K3" s="40"/>
      <c r="L3" s="40"/>
    </row>
    <row r="4" spans="1:12" ht="18" customHeight="1" x14ac:dyDescent="0.3">
      <c r="A4" s="9" t="s">
        <v>3</v>
      </c>
      <c r="B4" s="4">
        <v>30</v>
      </c>
      <c r="C4" s="3"/>
      <c r="D4" s="11"/>
      <c r="E4" s="11"/>
      <c r="F4" s="11"/>
      <c r="G4" s="11"/>
      <c r="H4" s="11"/>
      <c r="I4" s="11"/>
      <c r="J4" s="11"/>
      <c r="K4" s="11"/>
      <c r="L4" s="11"/>
    </row>
    <row r="5" spans="1:12" ht="18.75" x14ac:dyDescent="0.3">
      <c r="A5" s="9" t="s">
        <v>4</v>
      </c>
      <c r="B5" s="8" t="s">
        <v>5</v>
      </c>
      <c r="C5" s="3"/>
      <c r="D5" s="9" t="s">
        <v>6</v>
      </c>
      <c r="E5" s="20" t="s">
        <v>5</v>
      </c>
      <c r="F5" s="41"/>
      <c r="G5" s="19" t="s">
        <v>7</v>
      </c>
      <c r="H5" s="8" t="s">
        <v>5</v>
      </c>
      <c r="I5" s="10"/>
      <c r="J5" s="42" t="s">
        <v>8</v>
      </c>
      <c r="K5" s="43"/>
      <c r="L5" s="8" t="s">
        <v>9</v>
      </c>
    </row>
    <row r="6" spans="1:12" ht="18.75" x14ac:dyDescent="0.3">
      <c r="A6" s="22" t="s">
        <v>22</v>
      </c>
      <c r="B6" s="4">
        <v>52</v>
      </c>
      <c r="C6" s="3"/>
      <c r="D6" s="22" t="s">
        <v>11</v>
      </c>
      <c r="E6" s="18">
        <v>37</v>
      </c>
      <c r="F6" s="41"/>
      <c r="G6" s="21" t="s">
        <v>12</v>
      </c>
      <c r="H6" s="4">
        <v>169</v>
      </c>
      <c r="I6" s="3"/>
      <c r="J6" s="22"/>
      <c r="K6" s="22"/>
      <c r="L6" s="4"/>
    </row>
    <row r="7" spans="1:12" ht="18.75" x14ac:dyDescent="0.3">
      <c r="A7" s="22" t="s">
        <v>13</v>
      </c>
      <c r="B7" s="4">
        <v>43</v>
      </c>
      <c r="C7" s="3"/>
      <c r="D7" s="22" t="s">
        <v>14</v>
      </c>
      <c r="E7" s="18">
        <v>14</v>
      </c>
      <c r="F7" s="41"/>
      <c r="G7" s="21" t="s">
        <v>15</v>
      </c>
      <c r="H7" s="4">
        <v>91</v>
      </c>
      <c r="I7" s="3"/>
      <c r="J7" s="22"/>
      <c r="K7" s="22"/>
      <c r="L7" s="4"/>
    </row>
    <row r="8" spans="1:12" ht="18.75" x14ac:dyDescent="0.3">
      <c r="A8" s="22" t="s">
        <v>28</v>
      </c>
      <c r="B8" s="4">
        <v>21</v>
      </c>
      <c r="C8" s="3"/>
      <c r="D8" s="22" t="s">
        <v>17</v>
      </c>
      <c r="E8" s="18">
        <v>4</v>
      </c>
      <c r="F8" s="41"/>
      <c r="G8" s="21" t="s">
        <v>18</v>
      </c>
      <c r="H8" s="4">
        <v>42</v>
      </c>
      <c r="I8" s="3"/>
      <c r="J8" s="22"/>
      <c r="K8" s="22"/>
      <c r="L8" s="4"/>
    </row>
    <row r="9" spans="1:12" ht="18.75" x14ac:dyDescent="0.3">
      <c r="A9" s="22" t="s">
        <v>32</v>
      </c>
      <c r="B9" s="4">
        <v>16</v>
      </c>
      <c r="C9" s="3"/>
      <c r="D9" s="22"/>
      <c r="E9" s="18"/>
      <c r="F9" s="41"/>
      <c r="G9" s="21" t="s">
        <v>21</v>
      </c>
      <c r="H9" s="4">
        <v>34</v>
      </c>
      <c r="I9" s="3"/>
      <c r="J9" s="22"/>
      <c r="K9" s="22"/>
      <c r="L9" s="4"/>
    </row>
    <row r="10" spans="1:12" ht="18.75" x14ac:dyDescent="0.3">
      <c r="A10" s="22" t="s">
        <v>24</v>
      </c>
      <c r="B10" s="4">
        <v>15</v>
      </c>
      <c r="C10" s="3"/>
      <c r="D10" s="22"/>
      <c r="E10" s="18"/>
      <c r="F10" s="41"/>
      <c r="G10" s="21" t="s">
        <v>23</v>
      </c>
      <c r="H10" s="4">
        <v>31</v>
      </c>
      <c r="I10" s="3"/>
      <c r="J10" s="22"/>
      <c r="K10" s="22"/>
      <c r="L10" s="4"/>
    </row>
    <row r="11" spans="1:12" ht="18.75" x14ac:dyDescent="0.3">
      <c r="A11" s="22" t="s">
        <v>19</v>
      </c>
      <c r="B11" s="4">
        <v>13</v>
      </c>
      <c r="C11" s="3"/>
      <c r="D11" s="22"/>
      <c r="E11" s="18"/>
      <c r="F11" s="41"/>
      <c r="G11" s="21" t="s">
        <v>25</v>
      </c>
      <c r="H11" s="14">
        <v>28</v>
      </c>
      <c r="I11" s="3"/>
      <c r="J11" s="22"/>
      <c r="K11" s="22"/>
      <c r="L11" s="4"/>
    </row>
    <row r="12" spans="1:12" ht="18.75" x14ac:dyDescent="0.3">
      <c r="A12" s="22" t="s">
        <v>35</v>
      </c>
      <c r="B12" s="4">
        <v>12</v>
      </c>
      <c r="C12" s="3"/>
      <c r="D12" s="22"/>
      <c r="E12" s="18"/>
      <c r="F12" s="41"/>
      <c r="G12" s="21" t="s">
        <v>27</v>
      </c>
      <c r="H12" s="4">
        <v>27</v>
      </c>
      <c r="I12" s="3"/>
      <c r="J12" s="22"/>
      <c r="K12" s="22"/>
      <c r="L12" s="4"/>
    </row>
    <row r="13" spans="1:12" ht="18.75" x14ac:dyDescent="0.3">
      <c r="A13" s="22" t="s">
        <v>10</v>
      </c>
      <c r="B13" s="4">
        <v>10</v>
      </c>
      <c r="C13" s="3"/>
      <c r="D13" s="22"/>
      <c r="E13" s="18"/>
      <c r="F13" s="41"/>
      <c r="G13" s="21" t="s">
        <v>29</v>
      </c>
      <c r="H13" s="4">
        <v>24</v>
      </c>
      <c r="I13" s="3"/>
      <c r="J13" s="22" t="s">
        <v>30</v>
      </c>
      <c r="K13" s="22" t="s">
        <v>31</v>
      </c>
      <c r="L13" s="4">
        <v>1</v>
      </c>
    </row>
    <row r="14" spans="1:12" ht="18.75" x14ac:dyDescent="0.3">
      <c r="A14" s="22" t="s">
        <v>16</v>
      </c>
      <c r="B14" s="4">
        <v>6</v>
      </c>
      <c r="C14" s="3"/>
      <c r="D14" s="22"/>
      <c r="E14" s="18"/>
      <c r="F14" s="41"/>
      <c r="G14" s="21" t="s">
        <v>33</v>
      </c>
      <c r="H14" s="4">
        <v>23</v>
      </c>
      <c r="I14" s="3"/>
      <c r="J14" s="22" t="s">
        <v>34</v>
      </c>
      <c r="K14" s="22"/>
      <c r="L14" s="4">
        <v>1</v>
      </c>
    </row>
    <row r="15" spans="1:12" ht="18.75" x14ac:dyDescent="0.3">
      <c r="A15" s="22" t="s">
        <v>26</v>
      </c>
      <c r="B15" s="4">
        <v>3</v>
      </c>
      <c r="C15" s="3"/>
      <c r="D15" s="22"/>
      <c r="E15" s="18"/>
      <c r="F15" s="41"/>
      <c r="G15" s="21" t="s">
        <v>36</v>
      </c>
      <c r="H15" s="4">
        <v>22</v>
      </c>
      <c r="I15" s="3"/>
      <c r="J15" s="22"/>
      <c r="K15" s="22"/>
      <c r="L15" s="4"/>
    </row>
    <row r="16" spans="1:12" ht="18.75" x14ac:dyDescent="0.3">
      <c r="A16" s="22" t="s">
        <v>37</v>
      </c>
      <c r="B16" s="4">
        <v>1</v>
      </c>
      <c r="C16" s="3"/>
      <c r="D16" s="22"/>
      <c r="E16" s="18"/>
      <c r="F16" s="41"/>
      <c r="G16" s="21" t="s">
        <v>38</v>
      </c>
      <c r="H16" s="4">
        <v>10</v>
      </c>
      <c r="I16" s="3"/>
      <c r="J16" s="22"/>
      <c r="K16" s="22"/>
      <c r="L16" s="4"/>
    </row>
    <row r="17" spans="1:20" ht="18.75" x14ac:dyDescent="0.3">
      <c r="A17" s="22"/>
      <c r="B17" s="4"/>
      <c r="C17" s="3"/>
      <c r="D17" s="22"/>
      <c r="E17" s="18"/>
      <c r="F17" s="41"/>
      <c r="G17" s="21" t="s">
        <v>39</v>
      </c>
      <c r="H17" s="4">
        <v>4</v>
      </c>
      <c r="I17" s="3"/>
      <c r="J17" s="22"/>
      <c r="K17" s="22"/>
      <c r="L17" s="4"/>
    </row>
    <row r="18" spans="1:20" ht="18.75" x14ac:dyDescent="0.3">
      <c r="A18" s="22"/>
      <c r="B18" s="4"/>
      <c r="C18" s="3"/>
      <c r="D18" s="22"/>
      <c r="E18" s="18"/>
      <c r="F18" s="41"/>
      <c r="G18" s="21" t="s">
        <v>40</v>
      </c>
      <c r="H18" s="4">
        <v>4</v>
      </c>
      <c r="I18" s="3"/>
      <c r="J18" s="22"/>
      <c r="K18" s="22"/>
      <c r="L18" s="4"/>
    </row>
    <row r="19" spans="1:20" ht="18.75" x14ac:dyDescent="0.3">
      <c r="A19" s="22"/>
      <c r="B19" s="4"/>
      <c r="C19" s="3"/>
      <c r="D19" s="22"/>
      <c r="E19" s="18"/>
      <c r="F19" s="41"/>
      <c r="G19" s="21" t="s">
        <v>41</v>
      </c>
      <c r="H19" s="4">
        <v>2</v>
      </c>
      <c r="I19" s="3"/>
      <c r="J19" s="22"/>
      <c r="K19" s="22"/>
      <c r="L19" s="4"/>
    </row>
    <row r="20" spans="1:20" ht="18.75" x14ac:dyDescent="0.3">
      <c r="A20" s="22"/>
      <c r="B20" s="4"/>
      <c r="C20" s="3"/>
      <c r="D20" s="22"/>
      <c r="E20" s="18"/>
      <c r="F20" s="41"/>
      <c r="G20" s="21" t="s">
        <v>42</v>
      </c>
      <c r="H20" s="4">
        <v>2</v>
      </c>
      <c r="I20" s="3"/>
      <c r="J20" s="22"/>
      <c r="K20" s="22"/>
      <c r="L20" s="4"/>
    </row>
    <row r="21" spans="1:20" ht="18.75" x14ac:dyDescent="0.3">
      <c r="A21" s="22"/>
      <c r="B21" s="4"/>
      <c r="C21" s="3"/>
      <c r="D21" s="22"/>
      <c r="E21" s="18"/>
      <c r="F21" s="41"/>
      <c r="G21" s="21" t="s">
        <v>43</v>
      </c>
      <c r="H21" s="4">
        <v>1</v>
      </c>
      <c r="I21" s="3"/>
      <c r="J21" s="22"/>
      <c r="K21" s="22"/>
      <c r="L21" s="4"/>
    </row>
    <row r="22" spans="1:20" ht="18.75" x14ac:dyDescent="0.3">
      <c r="A22" s="22"/>
      <c r="B22" s="4"/>
      <c r="C22" s="3"/>
      <c r="D22" s="22"/>
      <c r="E22" s="18"/>
      <c r="F22" s="41"/>
      <c r="G22" s="21" t="s">
        <v>44</v>
      </c>
      <c r="H22" s="4">
        <v>1</v>
      </c>
      <c r="I22" s="3"/>
      <c r="J22" s="22"/>
      <c r="K22" s="22"/>
      <c r="L22" s="4"/>
    </row>
    <row r="23" spans="1:20" ht="18.75" x14ac:dyDescent="0.3">
      <c r="A23" s="22"/>
      <c r="B23" s="4"/>
      <c r="C23" s="3"/>
      <c r="D23" s="22"/>
      <c r="E23" s="18"/>
      <c r="F23" s="41"/>
      <c r="G23" s="21" t="s">
        <v>45</v>
      </c>
      <c r="H23" s="4">
        <v>1</v>
      </c>
      <c r="I23" s="3"/>
      <c r="J23" s="22"/>
      <c r="K23" s="22"/>
      <c r="L23" s="4"/>
    </row>
    <row r="24" spans="1:20" ht="18.75" x14ac:dyDescent="0.3">
      <c r="A24" s="22"/>
      <c r="B24" s="4"/>
      <c r="C24" s="3"/>
      <c r="D24" s="22"/>
      <c r="E24" s="18"/>
      <c r="F24" s="41"/>
      <c r="G24" s="21" t="s">
        <v>46</v>
      </c>
      <c r="H24" s="4">
        <v>1</v>
      </c>
      <c r="I24" s="3"/>
      <c r="J24" s="22"/>
      <c r="K24" s="22"/>
      <c r="L24" s="4"/>
    </row>
    <row r="25" spans="1:20" ht="18.75" x14ac:dyDescent="0.3">
      <c r="A25" s="22"/>
      <c r="B25" s="4"/>
      <c r="C25" s="3"/>
      <c r="D25" s="22"/>
      <c r="E25" s="18"/>
      <c r="F25" s="41"/>
      <c r="G25" s="21"/>
      <c r="H25" s="4"/>
      <c r="I25" s="3"/>
      <c r="J25" s="22"/>
      <c r="K25" s="22"/>
      <c r="L25" s="4"/>
    </row>
    <row r="26" spans="1:20" ht="18.75" x14ac:dyDescent="0.3">
      <c r="A26" s="44"/>
      <c r="B26" s="44"/>
      <c r="C26" s="44"/>
      <c r="D26" s="44"/>
      <c r="E26" s="44"/>
      <c r="F26" s="41"/>
      <c r="G26" s="44"/>
      <c r="H26" s="44"/>
      <c r="I26" s="44"/>
      <c r="J26" s="44"/>
      <c r="K26" s="44"/>
      <c r="L26" s="44"/>
    </row>
    <row r="27" spans="1:20" x14ac:dyDescent="0.2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</row>
    <row r="28" spans="1:20" ht="39" x14ac:dyDescent="0.6">
      <c r="A28" s="38" t="s">
        <v>47</v>
      </c>
      <c r="B28" s="38"/>
      <c r="C28" s="38"/>
      <c r="D28" s="38"/>
      <c r="E28" s="38"/>
      <c r="F28" s="50"/>
      <c r="G28" s="51" t="s">
        <v>48</v>
      </c>
      <c r="H28" s="38"/>
      <c r="I28" s="38"/>
      <c r="J28" s="38"/>
      <c r="K28" s="38"/>
      <c r="L28" s="38"/>
      <c r="M28" s="38"/>
      <c r="N28" s="38"/>
    </row>
    <row r="29" spans="1:20" ht="18.75" x14ac:dyDescent="0.3">
      <c r="A29" s="28" t="s">
        <v>49</v>
      </c>
      <c r="B29" s="12"/>
      <c r="C29" s="12"/>
      <c r="D29" s="12"/>
      <c r="E29" s="12"/>
      <c r="F29" s="50"/>
      <c r="G29" s="52" t="s">
        <v>50</v>
      </c>
      <c r="H29" s="39"/>
      <c r="I29" s="39"/>
      <c r="J29" s="39"/>
      <c r="K29" s="39"/>
      <c r="L29" s="39"/>
      <c r="M29" s="39"/>
      <c r="N29" s="39"/>
    </row>
    <row r="30" spans="1:20" ht="18.75" x14ac:dyDescent="0.3">
      <c r="A30" s="9" t="s">
        <v>2</v>
      </c>
      <c r="B30" s="4">
        <v>346</v>
      </c>
      <c r="C30" s="3"/>
      <c r="D30" s="11"/>
      <c r="E30" s="11"/>
      <c r="F30" s="50"/>
      <c r="G30" s="19" t="s">
        <v>2</v>
      </c>
      <c r="H30" s="4"/>
      <c r="I30" s="3"/>
      <c r="J30" s="9" t="s">
        <v>3</v>
      </c>
      <c r="K30" s="4">
        <v>11</v>
      </c>
      <c r="L30" s="40"/>
      <c r="M30" s="40"/>
      <c r="N30" s="40"/>
    </row>
    <row r="31" spans="1:20" ht="18.75" x14ac:dyDescent="0.3">
      <c r="A31" s="9" t="s">
        <v>3</v>
      </c>
      <c r="B31" s="18">
        <v>11</v>
      </c>
      <c r="C31" s="11"/>
      <c r="D31" s="11"/>
      <c r="E31" s="11"/>
      <c r="F31" s="50"/>
      <c r="G31" s="11"/>
      <c r="H31" s="11"/>
      <c r="I31" s="11"/>
      <c r="J31" s="15"/>
      <c r="K31" s="15"/>
      <c r="L31" s="40"/>
      <c r="M31" s="40"/>
      <c r="N31" s="40"/>
    </row>
    <row r="32" spans="1:20" ht="18.75" x14ac:dyDescent="0.3">
      <c r="A32" s="9" t="s">
        <v>51</v>
      </c>
      <c r="B32" s="8" t="s">
        <v>5</v>
      </c>
      <c r="C32" s="10"/>
      <c r="E32" s="1"/>
      <c r="F32" s="50"/>
      <c r="G32" s="19" t="s">
        <v>51</v>
      </c>
      <c r="H32" s="8" t="s">
        <v>5</v>
      </c>
      <c r="J32" s="53" t="s">
        <v>52</v>
      </c>
      <c r="K32" s="54"/>
      <c r="L32" s="54"/>
      <c r="M32" s="55"/>
      <c r="N32" s="53" t="s">
        <v>53</v>
      </c>
      <c r="O32" s="53"/>
      <c r="P32" s="53"/>
      <c r="Q32" s="53"/>
      <c r="R32" s="53"/>
      <c r="S32" s="53"/>
      <c r="T32" s="53"/>
    </row>
    <row r="33" spans="1:21" ht="18.75" x14ac:dyDescent="0.3">
      <c r="A33" s="22" t="s">
        <v>54</v>
      </c>
      <c r="B33" s="4">
        <v>186</v>
      </c>
      <c r="C33" s="3"/>
      <c r="E33" s="1"/>
      <c r="F33" s="50"/>
      <c r="G33" s="21" t="s">
        <v>55</v>
      </c>
      <c r="H33" s="4">
        <v>54</v>
      </c>
      <c r="J33" s="56"/>
      <c r="K33" s="56"/>
      <c r="L33" s="56"/>
      <c r="M33" s="56"/>
      <c r="N33" s="57"/>
      <c r="O33" s="57"/>
      <c r="P33" s="57"/>
      <c r="Q33" s="57"/>
      <c r="R33" s="57"/>
      <c r="S33" s="57"/>
      <c r="T33" s="57"/>
    </row>
    <row r="34" spans="1:21" ht="18.75" x14ac:dyDescent="0.3">
      <c r="A34" s="22" t="s">
        <v>56</v>
      </c>
      <c r="B34" s="4">
        <v>185</v>
      </c>
      <c r="C34" s="3"/>
      <c r="E34" s="1"/>
      <c r="F34" s="50"/>
      <c r="G34" s="21" t="s">
        <v>57</v>
      </c>
      <c r="H34" s="4">
        <v>171</v>
      </c>
      <c r="J34" s="22" t="s">
        <v>58</v>
      </c>
      <c r="K34" s="25">
        <v>2</v>
      </c>
      <c r="L34" s="22" t="s">
        <v>59</v>
      </c>
      <c r="M34" s="25">
        <v>6</v>
      </c>
      <c r="N34" s="45" t="s">
        <v>60</v>
      </c>
      <c r="O34" s="46"/>
      <c r="P34" s="46"/>
      <c r="Q34" s="46"/>
      <c r="R34" s="46"/>
      <c r="S34" s="46"/>
      <c r="T34" s="47"/>
      <c r="U34" s="29"/>
    </row>
    <row r="35" spans="1:21" ht="18.75" x14ac:dyDescent="0.3">
      <c r="A35" s="22" t="s">
        <v>61</v>
      </c>
      <c r="B35" s="4">
        <v>117</v>
      </c>
      <c r="C35" s="3"/>
      <c r="E35" s="1"/>
      <c r="F35" s="50"/>
      <c r="G35" s="21" t="s">
        <v>62</v>
      </c>
      <c r="H35" s="4">
        <v>124</v>
      </c>
      <c r="J35" s="22"/>
      <c r="K35" s="17"/>
      <c r="L35" s="22"/>
      <c r="M35" s="16"/>
      <c r="N35" s="48"/>
      <c r="O35" s="48"/>
      <c r="P35" s="48"/>
      <c r="Q35" s="48"/>
      <c r="R35" s="48"/>
      <c r="S35" s="48"/>
      <c r="T35" s="48"/>
      <c r="U35" s="29"/>
    </row>
    <row r="36" spans="1:21" ht="18.75" x14ac:dyDescent="0.3">
      <c r="A36" s="22" t="s">
        <v>63</v>
      </c>
      <c r="B36" s="4">
        <v>115</v>
      </c>
      <c r="C36" s="3"/>
      <c r="E36" s="1"/>
      <c r="F36" s="50"/>
      <c r="G36" s="21" t="s">
        <v>64</v>
      </c>
      <c r="H36" s="4">
        <v>102</v>
      </c>
      <c r="J36" s="22"/>
      <c r="K36" s="17"/>
      <c r="L36" s="22"/>
      <c r="M36" s="16"/>
      <c r="N36" s="48"/>
      <c r="O36" s="48"/>
      <c r="P36" s="48"/>
      <c r="Q36" s="48"/>
      <c r="R36" s="48"/>
      <c r="S36" s="48"/>
      <c r="T36" s="48"/>
      <c r="U36" s="29"/>
    </row>
    <row r="37" spans="1:21" ht="18.75" x14ac:dyDescent="0.3">
      <c r="A37" s="22" t="s">
        <v>18</v>
      </c>
      <c r="B37" s="4">
        <v>99</v>
      </c>
      <c r="C37" s="3"/>
      <c r="E37" s="1"/>
      <c r="F37" s="50"/>
      <c r="G37" s="21" t="s">
        <v>65</v>
      </c>
      <c r="H37" s="4">
        <v>82</v>
      </c>
      <c r="J37" s="22"/>
      <c r="K37" s="17"/>
      <c r="L37" s="22"/>
      <c r="M37" s="16"/>
      <c r="N37" s="48"/>
      <c r="O37" s="48"/>
      <c r="P37" s="48"/>
      <c r="Q37" s="48"/>
      <c r="R37" s="48"/>
      <c r="S37" s="48"/>
      <c r="T37" s="48"/>
      <c r="U37" s="29"/>
    </row>
    <row r="38" spans="1:21" ht="18.75" x14ac:dyDescent="0.3">
      <c r="A38" s="22" t="s">
        <v>15</v>
      </c>
      <c r="B38" s="4">
        <v>48</v>
      </c>
      <c r="C38" s="3"/>
      <c r="E38" s="1"/>
      <c r="F38" s="50"/>
      <c r="G38" s="21" t="s">
        <v>66</v>
      </c>
      <c r="H38" s="4">
        <v>41</v>
      </c>
      <c r="J38" s="22" t="s">
        <v>67</v>
      </c>
      <c r="K38" s="17">
        <v>1</v>
      </c>
      <c r="L38" s="22"/>
      <c r="M38" s="16"/>
      <c r="N38" s="48"/>
      <c r="O38" s="48"/>
      <c r="P38" s="48"/>
      <c r="Q38" s="48"/>
      <c r="R38" s="48"/>
      <c r="S38" s="48"/>
      <c r="T38" s="48"/>
      <c r="U38" s="29"/>
    </row>
    <row r="39" spans="1:21" ht="18.75" x14ac:dyDescent="0.3">
      <c r="A39" s="22" t="s">
        <v>68</v>
      </c>
      <c r="B39" s="4">
        <v>27</v>
      </c>
      <c r="C39" s="3"/>
      <c r="E39" s="1"/>
      <c r="F39" s="50"/>
      <c r="G39" s="21" t="s">
        <v>69</v>
      </c>
      <c r="H39" s="4">
        <v>13</v>
      </c>
      <c r="J39" s="22" t="s">
        <v>70</v>
      </c>
      <c r="K39" s="17">
        <v>2</v>
      </c>
      <c r="L39" s="22"/>
      <c r="M39" s="16"/>
      <c r="N39" s="48"/>
      <c r="O39" s="48"/>
      <c r="P39" s="48"/>
      <c r="Q39" s="48"/>
      <c r="R39" s="48"/>
      <c r="S39" s="48"/>
      <c r="T39" s="48"/>
      <c r="U39" s="29"/>
    </row>
    <row r="40" spans="1:21" ht="18.75" x14ac:dyDescent="0.3">
      <c r="A40" s="22" t="s">
        <v>71</v>
      </c>
      <c r="B40" s="4">
        <v>24</v>
      </c>
      <c r="C40" s="3"/>
      <c r="E40" s="1"/>
      <c r="F40" s="50"/>
      <c r="G40" s="21" t="s">
        <v>72</v>
      </c>
      <c r="H40" s="4">
        <v>104</v>
      </c>
      <c r="J40" s="22" t="s">
        <v>73</v>
      </c>
      <c r="K40" s="17">
        <v>1</v>
      </c>
      <c r="L40" s="22"/>
      <c r="M40" s="16"/>
      <c r="N40" s="48"/>
      <c r="O40" s="48"/>
      <c r="P40" s="48"/>
      <c r="Q40" s="48"/>
      <c r="R40" s="48"/>
      <c r="S40" s="48"/>
      <c r="T40" s="48"/>
      <c r="U40" s="29"/>
    </row>
    <row r="41" spans="1:21" ht="18.75" x14ac:dyDescent="0.3">
      <c r="A41" s="22" t="s">
        <v>74</v>
      </c>
      <c r="B41" s="4">
        <v>20</v>
      </c>
      <c r="C41" s="3"/>
      <c r="E41" s="1"/>
      <c r="F41" s="50"/>
      <c r="G41" s="21" t="s">
        <v>75</v>
      </c>
      <c r="H41" s="4">
        <v>6</v>
      </c>
      <c r="J41" s="22"/>
      <c r="K41" s="17"/>
      <c r="L41" s="22"/>
      <c r="M41" s="16"/>
      <c r="N41" s="48"/>
      <c r="O41" s="48"/>
      <c r="P41" s="48"/>
      <c r="Q41" s="48"/>
      <c r="R41" s="48"/>
      <c r="S41" s="48"/>
      <c r="T41" s="48"/>
      <c r="U41" s="29"/>
    </row>
    <row r="42" spans="1:21" ht="18.75" x14ac:dyDescent="0.3">
      <c r="A42" s="22" t="s">
        <v>76</v>
      </c>
      <c r="B42" s="4">
        <v>16</v>
      </c>
      <c r="C42" s="3"/>
      <c r="E42" s="1"/>
      <c r="F42" s="50"/>
      <c r="G42" s="21" t="s">
        <v>77</v>
      </c>
      <c r="H42" s="4">
        <v>15</v>
      </c>
      <c r="J42" s="22"/>
      <c r="K42" s="17"/>
      <c r="L42" s="22"/>
      <c r="M42" s="16"/>
      <c r="N42" s="48"/>
      <c r="O42" s="48"/>
      <c r="P42" s="48"/>
      <c r="Q42" s="48"/>
      <c r="R42" s="48"/>
      <c r="S42" s="48"/>
      <c r="T42" s="48"/>
      <c r="U42" s="29"/>
    </row>
    <row r="43" spans="1:21" ht="18.75" x14ac:dyDescent="0.3">
      <c r="A43" s="22" t="s">
        <v>78</v>
      </c>
      <c r="B43" s="4">
        <v>13</v>
      </c>
      <c r="C43" s="3"/>
      <c r="E43" s="1"/>
      <c r="F43" s="50"/>
      <c r="G43" s="21" t="s">
        <v>79</v>
      </c>
      <c r="H43" s="4">
        <v>72</v>
      </c>
      <c r="J43" s="22" t="s">
        <v>80</v>
      </c>
      <c r="K43" s="17">
        <v>6</v>
      </c>
      <c r="L43" s="22"/>
      <c r="M43" s="16"/>
      <c r="N43" s="48"/>
      <c r="O43" s="48"/>
      <c r="P43" s="48"/>
      <c r="Q43" s="48"/>
      <c r="R43" s="48"/>
      <c r="S43" s="48"/>
      <c r="T43" s="48"/>
      <c r="U43" s="29"/>
    </row>
    <row r="44" spans="1:21" ht="18.75" x14ac:dyDescent="0.3">
      <c r="A44" s="22" t="s">
        <v>81</v>
      </c>
      <c r="B44" s="4">
        <v>12</v>
      </c>
      <c r="C44" s="3"/>
      <c r="E44" s="1"/>
      <c r="F44" s="50"/>
      <c r="G44" s="21" t="s">
        <v>82</v>
      </c>
      <c r="H44" s="4">
        <v>10</v>
      </c>
      <c r="J44" s="22"/>
      <c r="K44" s="17"/>
      <c r="L44" s="22"/>
      <c r="M44" s="16"/>
      <c r="N44" s="48"/>
      <c r="O44" s="48"/>
      <c r="P44" s="48"/>
      <c r="Q44" s="48"/>
      <c r="R44" s="48"/>
      <c r="S44" s="48"/>
      <c r="T44" s="48"/>
      <c r="U44" s="29"/>
    </row>
    <row r="45" spans="1:21" ht="18.75" x14ac:dyDescent="0.3">
      <c r="A45" s="22" t="s">
        <v>83</v>
      </c>
      <c r="B45" s="4">
        <v>12</v>
      </c>
      <c r="C45" s="3"/>
      <c r="E45" s="1"/>
      <c r="F45" s="50"/>
      <c r="G45" s="21" t="s">
        <v>84</v>
      </c>
      <c r="H45" s="4">
        <v>15</v>
      </c>
      <c r="J45" s="22"/>
      <c r="K45" s="17"/>
      <c r="L45" s="22"/>
      <c r="M45" s="16"/>
      <c r="N45" s="48"/>
      <c r="O45" s="48"/>
      <c r="P45" s="48"/>
      <c r="Q45" s="48"/>
      <c r="R45" s="48"/>
      <c r="S45" s="48"/>
      <c r="T45" s="48"/>
      <c r="U45" s="29"/>
    </row>
    <row r="46" spans="1:21" ht="18.75" x14ac:dyDescent="0.3">
      <c r="A46" s="22" t="s">
        <v>21</v>
      </c>
      <c r="B46" s="4">
        <v>7</v>
      </c>
      <c r="C46" s="3"/>
      <c r="E46" s="1"/>
      <c r="F46" s="50"/>
      <c r="G46" s="21" t="s">
        <v>85</v>
      </c>
      <c r="H46" s="4">
        <v>41</v>
      </c>
      <c r="J46" s="22" t="s">
        <v>67</v>
      </c>
      <c r="K46" s="17">
        <v>3</v>
      </c>
      <c r="L46" s="22"/>
      <c r="M46" s="16"/>
      <c r="N46" s="48"/>
      <c r="O46" s="48"/>
      <c r="P46" s="48"/>
      <c r="Q46" s="48"/>
      <c r="R46" s="48"/>
      <c r="S46" s="48"/>
      <c r="T46" s="48"/>
      <c r="U46" s="29"/>
    </row>
    <row r="47" spans="1:21" ht="18.75" x14ac:dyDescent="0.3">
      <c r="A47" s="22" t="s">
        <v>86</v>
      </c>
      <c r="B47" s="4">
        <v>6</v>
      </c>
      <c r="C47" s="3"/>
      <c r="E47" s="1"/>
      <c r="F47" s="50"/>
      <c r="G47" s="21" t="s">
        <v>87</v>
      </c>
      <c r="H47" s="4">
        <v>30</v>
      </c>
      <c r="J47" s="22"/>
      <c r="K47" s="17"/>
      <c r="L47" s="22"/>
      <c r="M47" s="16"/>
      <c r="N47" s="48"/>
      <c r="O47" s="48"/>
      <c r="P47" s="48"/>
      <c r="Q47" s="48"/>
      <c r="R47" s="48"/>
      <c r="S47" s="48"/>
      <c r="T47" s="48"/>
      <c r="U47" s="29"/>
    </row>
    <row r="48" spans="1:21" ht="18.75" x14ac:dyDescent="0.3">
      <c r="A48" s="22" t="s">
        <v>88</v>
      </c>
      <c r="B48" s="4">
        <v>6</v>
      </c>
      <c r="C48" s="3"/>
      <c r="E48" s="1"/>
      <c r="F48" s="50"/>
      <c r="G48" s="21" t="s">
        <v>89</v>
      </c>
      <c r="H48" s="4">
        <v>18</v>
      </c>
      <c r="J48" s="22" t="s">
        <v>90</v>
      </c>
      <c r="K48" s="17">
        <v>4</v>
      </c>
      <c r="L48" s="22"/>
      <c r="M48" s="16"/>
      <c r="N48" s="48"/>
      <c r="O48" s="48"/>
      <c r="P48" s="48"/>
      <c r="Q48" s="48"/>
      <c r="R48" s="48"/>
      <c r="S48" s="48"/>
      <c r="T48" s="48"/>
      <c r="U48" s="29"/>
    </row>
    <row r="49" spans="1:21" ht="18.75" x14ac:dyDescent="0.3">
      <c r="A49" s="22" t="s">
        <v>91</v>
      </c>
      <c r="B49" s="4">
        <v>4</v>
      </c>
      <c r="C49" s="3"/>
      <c r="E49" s="1"/>
      <c r="F49" s="50"/>
      <c r="G49" s="21" t="s">
        <v>92</v>
      </c>
      <c r="H49" s="4">
        <v>1</v>
      </c>
      <c r="J49" s="22"/>
      <c r="K49" s="17"/>
      <c r="L49" s="22"/>
      <c r="M49" s="16"/>
      <c r="N49" s="48"/>
      <c r="O49" s="48"/>
      <c r="P49" s="48"/>
      <c r="Q49" s="48"/>
      <c r="R49" s="48"/>
      <c r="S49" s="48"/>
      <c r="T49" s="48"/>
      <c r="U49" s="29"/>
    </row>
    <row r="50" spans="1:21" ht="18.75" x14ac:dyDescent="0.3">
      <c r="A50" s="22" t="s">
        <v>93</v>
      </c>
      <c r="B50" s="4">
        <v>3</v>
      </c>
      <c r="C50" s="3"/>
      <c r="E50" s="1"/>
      <c r="F50" s="50"/>
      <c r="G50" s="21" t="s">
        <v>94</v>
      </c>
      <c r="H50" s="4">
        <v>39</v>
      </c>
      <c r="J50" s="22"/>
      <c r="K50" s="17"/>
      <c r="L50" s="22"/>
      <c r="M50" s="16"/>
      <c r="N50" s="48"/>
      <c r="O50" s="48"/>
      <c r="P50" s="48"/>
      <c r="Q50" s="48"/>
      <c r="R50" s="48"/>
      <c r="S50" s="48"/>
      <c r="T50" s="48"/>
      <c r="U50" s="29"/>
    </row>
    <row r="51" spans="1:21" ht="18.75" x14ac:dyDescent="0.3">
      <c r="A51" s="22" t="s">
        <v>95</v>
      </c>
      <c r="B51" s="4">
        <v>3</v>
      </c>
      <c r="C51" s="3"/>
      <c r="E51" s="1"/>
      <c r="F51" s="50"/>
      <c r="G51" s="21" t="s">
        <v>96</v>
      </c>
      <c r="H51" s="4">
        <v>2</v>
      </c>
      <c r="J51" s="22"/>
      <c r="K51" s="17"/>
      <c r="L51" s="22"/>
      <c r="M51" s="16"/>
      <c r="N51" s="48"/>
      <c r="O51" s="48"/>
      <c r="P51" s="48"/>
      <c r="Q51" s="48"/>
      <c r="R51" s="48"/>
      <c r="S51" s="48"/>
      <c r="T51" s="48"/>
      <c r="U51" s="29"/>
    </row>
    <row r="52" spans="1:21" ht="18.75" x14ac:dyDescent="0.3">
      <c r="A52" s="22" t="s">
        <v>97</v>
      </c>
      <c r="B52" s="4">
        <v>2</v>
      </c>
      <c r="C52" s="3"/>
      <c r="D52" s="2"/>
      <c r="E52" s="1"/>
      <c r="F52" s="50"/>
      <c r="G52" s="21" t="s">
        <v>98</v>
      </c>
      <c r="H52" s="4">
        <v>9</v>
      </c>
      <c r="J52" s="22"/>
      <c r="K52" s="17"/>
      <c r="L52" s="22"/>
      <c r="M52" s="16"/>
      <c r="N52" s="48"/>
      <c r="O52" s="48"/>
      <c r="P52" s="48"/>
      <c r="Q52" s="48"/>
      <c r="R52" s="48"/>
      <c r="S52" s="48"/>
      <c r="T52" s="48"/>
      <c r="U52" s="29"/>
    </row>
    <row r="53" spans="1:21" ht="18.75" x14ac:dyDescent="0.3">
      <c r="A53" s="24"/>
      <c r="B53" s="7"/>
      <c r="C53" s="3"/>
      <c r="F53" s="50"/>
      <c r="G53" s="21" t="s">
        <v>99</v>
      </c>
      <c r="H53" s="4">
        <v>12</v>
      </c>
      <c r="J53" s="22"/>
      <c r="K53" s="17"/>
      <c r="L53" s="22"/>
      <c r="M53" s="16"/>
      <c r="N53" s="48"/>
      <c r="O53" s="48"/>
      <c r="P53" s="48"/>
      <c r="Q53" s="48"/>
      <c r="R53" s="48"/>
      <c r="S53" s="48"/>
      <c r="T53" s="48"/>
      <c r="U53" s="29"/>
    </row>
    <row r="54" spans="1:21" ht="18.75" x14ac:dyDescent="0.3">
      <c r="A54" s="24"/>
      <c r="B54" s="7"/>
      <c r="C54" s="3"/>
      <c r="F54" s="50"/>
      <c r="G54" s="21" t="s">
        <v>100</v>
      </c>
      <c r="H54" s="4">
        <v>4</v>
      </c>
      <c r="J54" s="22"/>
      <c r="K54" s="17"/>
      <c r="L54" s="22"/>
      <c r="M54" s="16"/>
      <c r="N54" s="48"/>
      <c r="O54" s="48"/>
      <c r="P54" s="48"/>
      <c r="Q54" s="48"/>
      <c r="R54" s="48"/>
      <c r="S54" s="48"/>
      <c r="T54" s="48"/>
      <c r="U54" s="29"/>
    </row>
    <row r="55" spans="1:21" ht="18.75" x14ac:dyDescent="0.3">
      <c r="A55" s="24"/>
      <c r="B55" s="7"/>
      <c r="C55" s="3"/>
      <c r="F55" s="50"/>
      <c r="G55" s="21" t="s">
        <v>101</v>
      </c>
      <c r="H55" s="4">
        <v>10</v>
      </c>
      <c r="J55" s="22"/>
      <c r="K55" s="17"/>
      <c r="L55" s="22"/>
      <c r="M55" s="16"/>
      <c r="N55" s="48"/>
      <c r="O55" s="48"/>
      <c r="P55" s="48"/>
      <c r="Q55" s="48"/>
      <c r="R55" s="48"/>
      <c r="S55" s="48"/>
      <c r="T55" s="48"/>
      <c r="U55" s="29"/>
    </row>
    <row r="56" spans="1:21" ht="18.75" x14ac:dyDescent="0.3">
      <c r="A56" s="22"/>
      <c r="B56" s="4"/>
      <c r="C56" s="3"/>
      <c r="F56" s="50"/>
      <c r="G56" s="21" t="s">
        <v>102</v>
      </c>
      <c r="H56" s="4">
        <v>19</v>
      </c>
      <c r="J56" s="22"/>
      <c r="K56" s="17"/>
      <c r="L56" s="22"/>
      <c r="M56" s="16"/>
      <c r="N56" s="48"/>
      <c r="O56" s="48"/>
      <c r="P56" s="48"/>
      <c r="Q56" s="48"/>
      <c r="R56" s="48"/>
      <c r="S56" s="48"/>
      <c r="T56" s="48"/>
      <c r="U56" s="29"/>
    </row>
    <row r="57" spans="1:21" ht="18.75" x14ac:dyDescent="0.3">
      <c r="A57" s="22" t="s">
        <v>103</v>
      </c>
      <c r="B57" s="4">
        <f>B33+B34</f>
        <v>371</v>
      </c>
      <c r="C57" s="3"/>
      <c r="F57" s="50"/>
      <c r="G57" s="21" t="s">
        <v>104</v>
      </c>
      <c r="H57" s="4">
        <v>15</v>
      </c>
      <c r="J57" s="22" t="s">
        <v>105</v>
      </c>
      <c r="K57" s="17">
        <v>4</v>
      </c>
      <c r="L57" s="23"/>
      <c r="M57" s="16"/>
      <c r="N57" s="48"/>
      <c r="O57" s="48"/>
      <c r="P57" s="48"/>
      <c r="Q57" s="48"/>
      <c r="R57" s="48"/>
      <c r="S57" s="48"/>
      <c r="T57" s="48"/>
      <c r="U57" s="29"/>
    </row>
    <row r="58" spans="1:21" ht="18.75" x14ac:dyDescent="0.3">
      <c r="A58" s="22" t="s">
        <v>61</v>
      </c>
      <c r="B58" s="4">
        <v>117</v>
      </c>
      <c r="C58" s="3"/>
      <c r="F58" s="50"/>
      <c r="G58" s="21" t="s">
        <v>106</v>
      </c>
      <c r="H58" s="4">
        <v>0</v>
      </c>
      <c r="J58" s="22" t="s">
        <v>105</v>
      </c>
      <c r="K58" s="17">
        <v>1</v>
      </c>
      <c r="L58" s="23"/>
      <c r="M58" s="16"/>
      <c r="N58" s="48"/>
      <c r="O58" s="48"/>
      <c r="P58" s="48"/>
      <c r="Q58" s="48"/>
      <c r="R58" s="48"/>
      <c r="S58" s="48"/>
      <c r="T58" s="48"/>
      <c r="U58" s="29"/>
    </row>
    <row r="59" spans="1:21" ht="18.75" x14ac:dyDescent="0.3">
      <c r="A59" s="22" t="s">
        <v>63</v>
      </c>
      <c r="B59" s="4">
        <v>115</v>
      </c>
      <c r="C59" s="3"/>
      <c r="F59" s="50"/>
      <c r="G59" s="21" t="s">
        <v>107</v>
      </c>
      <c r="H59" s="4">
        <v>12</v>
      </c>
      <c r="J59" s="22" t="s">
        <v>108</v>
      </c>
      <c r="K59" s="17">
        <v>2</v>
      </c>
      <c r="L59" s="22"/>
      <c r="M59" s="16"/>
      <c r="N59" s="48"/>
      <c r="O59" s="48"/>
      <c r="P59" s="48"/>
      <c r="Q59" s="48"/>
      <c r="R59" s="48"/>
      <c r="S59" s="48"/>
      <c r="T59" s="48"/>
      <c r="U59" s="29"/>
    </row>
    <row r="60" spans="1:21" ht="18.75" x14ac:dyDescent="0.3">
      <c r="A60" s="22" t="s">
        <v>18</v>
      </c>
      <c r="B60" s="4">
        <v>99</v>
      </c>
      <c r="C60" s="6"/>
      <c r="F60" s="50"/>
      <c r="G60" s="21" t="s">
        <v>109</v>
      </c>
      <c r="H60" s="4">
        <v>12</v>
      </c>
      <c r="J60" s="22"/>
      <c r="K60" s="17"/>
      <c r="L60" s="22"/>
      <c r="M60" s="16"/>
      <c r="N60" s="48"/>
      <c r="O60" s="48"/>
      <c r="P60" s="48"/>
      <c r="Q60" s="48"/>
      <c r="R60" s="48"/>
      <c r="S60" s="48"/>
      <c r="T60" s="48"/>
      <c r="U60" s="29"/>
    </row>
    <row r="61" spans="1:21" ht="18.75" x14ac:dyDescent="0.3">
      <c r="A61" s="24" t="s">
        <v>110</v>
      </c>
      <c r="B61" s="7">
        <f>SUM(B38:B52)</f>
        <v>203</v>
      </c>
      <c r="C61" s="6"/>
      <c r="F61" s="50"/>
      <c r="G61" s="21" t="s">
        <v>111</v>
      </c>
      <c r="H61" s="4">
        <v>1</v>
      </c>
      <c r="J61" s="22"/>
      <c r="K61" s="17"/>
      <c r="L61" s="22"/>
      <c r="M61" s="16"/>
      <c r="N61" s="48"/>
      <c r="O61" s="48"/>
      <c r="P61" s="48"/>
      <c r="Q61" s="48"/>
      <c r="R61" s="48"/>
      <c r="S61" s="48"/>
      <c r="T61" s="48"/>
      <c r="U61" s="29"/>
    </row>
    <row r="62" spans="1:21" ht="18.75" x14ac:dyDescent="0.3">
      <c r="A62" s="24"/>
      <c r="B62" s="7"/>
      <c r="C62" s="6"/>
      <c r="F62" s="50"/>
      <c r="G62" s="21" t="s">
        <v>112</v>
      </c>
      <c r="H62" s="4">
        <v>6</v>
      </c>
      <c r="J62" s="22"/>
      <c r="K62" s="17"/>
      <c r="L62" s="22"/>
      <c r="M62" s="16"/>
      <c r="N62" s="48"/>
      <c r="O62" s="48"/>
      <c r="P62" s="48"/>
      <c r="Q62" s="48"/>
      <c r="R62" s="48"/>
      <c r="S62" s="48"/>
      <c r="T62" s="48"/>
      <c r="U62" s="29"/>
    </row>
    <row r="63" spans="1:21" ht="18.75" x14ac:dyDescent="0.3">
      <c r="A63" s="24"/>
      <c r="B63" s="7"/>
      <c r="C63" s="5"/>
      <c r="F63" s="50"/>
      <c r="G63" s="21" t="s">
        <v>113</v>
      </c>
      <c r="H63" s="4">
        <v>2</v>
      </c>
      <c r="J63" s="22"/>
      <c r="K63" s="17"/>
      <c r="L63" s="22"/>
      <c r="M63" s="16"/>
      <c r="N63" s="48"/>
      <c r="O63" s="48"/>
      <c r="P63" s="48"/>
      <c r="Q63" s="48"/>
      <c r="R63" s="48"/>
      <c r="S63" s="48"/>
      <c r="T63" s="48"/>
      <c r="U63" s="29"/>
    </row>
    <row r="64" spans="1:21" ht="18.75" x14ac:dyDescent="0.3">
      <c r="A64" s="22"/>
      <c r="B64" s="4"/>
      <c r="C64" s="3"/>
      <c r="F64" s="50"/>
      <c r="G64" s="21" t="s">
        <v>114</v>
      </c>
      <c r="H64" s="4">
        <v>1</v>
      </c>
      <c r="J64" s="22"/>
      <c r="K64" s="17"/>
      <c r="L64" s="22"/>
      <c r="M64" s="16"/>
      <c r="N64" s="48"/>
      <c r="O64" s="48"/>
      <c r="P64" s="48"/>
      <c r="Q64" s="48"/>
      <c r="R64" s="48"/>
      <c r="S64" s="48"/>
      <c r="T64" s="48"/>
      <c r="U64" s="29"/>
    </row>
    <row r="65" spans="1:21" ht="18.75" customHeight="1" x14ac:dyDescent="0.3">
      <c r="A65" s="68" t="s">
        <v>115</v>
      </c>
      <c r="B65" s="69"/>
      <c r="C65" s="69"/>
      <c r="D65" s="69"/>
      <c r="E65" s="70"/>
      <c r="F65" s="50"/>
      <c r="G65" s="21" t="s">
        <v>116</v>
      </c>
      <c r="H65" s="4">
        <v>1</v>
      </c>
      <c r="J65" s="22"/>
      <c r="K65" s="17"/>
      <c r="L65" s="22"/>
      <c r="M65" s="16"/>
      <c r="N65" s="48"/>
      <c r="O65" s="48"/>
      <c r="P65" s="48"/>
      <c r="Q65" s="48"/>
      <c r="R65" s="48"/>
      <c r="S65" s="48"/>
      <c r="T65" s="48"/>
      <c r="U65" s="29"/>
    </row>
    <row r="66" spans="1:21" ht="18.75" customHeight="1" x14ac:dyDescent="0.3">
      <c r="A66" s="69"/>
      <c r="B66" s="69"/>
      <c r="C66" s="69"/>
      <c r="D66" s="69"/>
      <c r="E66" s="70"/>
      <c r="F66" s="50"/>
      <c r="G66" s="21" t="s">
        <v>117</v>
      </c>
      <c r="H66" s="4">
        <v>1</v>
      </c>
      <c r="J66" s="22"/>
      <c r="K66" s="17"/>
      <c r="L66" s="22"/>
      <c r="M66" s="16"/>
      <c r="N66" s="48"/>
      <c r="O66" s="48"/>
      <c r="P66" s="48"/>
      <c r="Q66" s="48"/>
      <c r="R66" s="48"/>
      <c r="S66" s="48"/>
      <c r="T66" s="48"/>
      <c r="U66" s="29"/>
    </row>
    <row r="67" spans="1:21" ht="18.75" customHeight="1" x14ac:dyDescent="0.6">
      <c r="A67" s="31"/>
      <c r="B67" s="31"/>
      <c r="C67" s="31"/>
      <c r="D67" s="31"/>
      <c r="E67" s="31"/>
      <c r="F67" s="32"/>
      <c r="G67" s="21" t="s">
        <v>118</v>
      </c>
      <c r="H67" s="4">
        <v>1</v>
      </c>
      <c r="J67" s="22" t="s">
        <v>105</v>
      </c>
      <c r="K67" s="17">
        <v>3</v>
      </c>
      <c r="L67" s="22"/>
      <c r="M67" s="16"/>
      <c r="N67" s="48"/>
      <c r="O67" s="48"/>
      <c r="P67" s="48"/>
      <c r="Q67" s="48"/>
      <c r="R67" s="48"/>
      <c r="S67" s="48"/>
      <c r="T67" s="48"/>
      <c r="U67" s="29"/>
    </row>
    <row r="68" spans="1:21" x14ac:dyDescent="0.2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</row>
    <row r="69" spans="1:21" ht="39" x14ac:dyDescent="0.6">
      <c r="A69" s="38" t="s">
        <v>119</v>
      </c>
      <c r="B69" s="38"/>
      <c r="C69" s="38"/>
      <c r="D69" s="38"/>
      <c r="E69" s="58"/>
      <c r="F69" s="59"/>
      <c r="G69" s="62" t="s">
        <v>120</v>
      </c>
      <c r="H69" s="63"/>
      <c r="I69" s="63"/>
      <c r="J69" s="63"/>
      <c r="K69" s="64"/>
    </row>
    <row r="70" spans="1:21" ht="58.5" customHeight="1" x14ac:dyDescent="0.25">
      <c r="A70" s="65" t="s">
        <v>121</v>
      </c>
      <c r="B70" s="65"/>
      <c r="C70" s="65"/>
      <c r="D70" s="65"/>
      <c r="E70" s="65"/>
      <c r="F70" s="60"/>
      <c r="G70" s="65" t="s">
        <v>122</v>
      </c>
      <c r="H70" s="65"/>
      <c r="I70" s="65"/>
      <c r="J70" s="65"/>
      <c r="K70" s="65"/>
      <c r="L70" s="1"/>
    </row>
    <row r="71" spans="1:21" ht="18.75" customHeight="1" x14ac:dyDescent="0.3">
      <c r="A71" s="9" t="s">
        <v>2</v>
      </c>
      <c r="B71" s="4"/>
      <c r="C71" s="3"/>
      <c r="D71" s="9" t="s">
        <v>3</v>
      </c>
      <c r="E71" s="18">
        <v>45</v>
      </c>
      <c r="F71" s="60"/>
      <c r="G71" s="9" t="s">
        <v>2</v>
      </c>
      <c r="H71" s="4"/>
      <c r="I71" s="13"/>
      <c r="J71" s="9" t="s">
        <v>3</v>
      </c>
      <c r="K71" s="18">
        <v>6</v>
      </c>
      <c r="L71" s="1"/>
    </row>
    <row r="72" spans="1:21" ht="18.75" customHeight="1" x14ac:dyDescent="0.3">
      <c r="A72" s="44"/>
      <c r="B72" s="44"/>
      <c r="C72" s="44"/>
      <c r="D72" s="44"/>
      <c r="E72" s="66"/>
      <c r="F72" s="60"/>
      <c r="G72" s="44"/>
      <c r="H72" s="44"/>
      <c r="I72" s="44"/>
      <c r="J72" s="44"/>
      <c r="K72" s="66"/>
      <c r="L72" s="1"/>
    </row>
    <row r="73" spans="1:21" ht="18.75" customHeight="1" x14ac:dyDescent="0.3">
      <c r="A73" s="9" t="s">
        <v>51</v>
      </c>
      <c r="B73" s="8" t="s">
        <v>5</v>
      </c>
      <c r="C73" s="13"/>
      <c r="D73" s="55" t="s">
        <v>301</v>
      </c>
      <c r="E73" s="67"/>
      <c r="F73" s="60"/>
      <c r="G73" s="9" t="s">
        <v>51</v>
      </c>
      <c r="H73" s="8" t="s">
        <v>5</v>
      </c>
      <c r="I73" s="13"/>
      <c r="L73" s="1"/>
    </row>
    <row r="74" spans="1:21" ht="18.75" customHeight="1" x14ac:dyDescent="0.3">
      <c r="A74" s="26" t="s">
        <v>123</v>
      </c>
      <c r="B74" s="4">
        <v>4</v>
      </c>
      <c r="C74" s="13"/>
      <c r="D74" s="26"/>
      <c r="E74" s="4"/>
      <c r="F74" s="60"/>
      <c r="G74" s="26" t="s">
        <v>124</v>
      </c>
      <c r="H74" s="4">
        <v>3</v>
      </c>
      <c r="I74" s="13"/>
      <c r="L74" s="1"/>
    </row>
    <row r="75" spans="1:21" ht="18.75" customHeight="1" x14ac:dyDescent="0.3">
      <c r="A75" s="26" t="s">
        <v>125</v>
      </c>
      <c r="B75" s="4">
        <v>45</v>
      </c>
      <c r="C75" s="13"/>
      <c r="D75" s="26"/>
      <c r="E75" s="4"/>
      <c r="F75" s="60"/>
      <c r="G75" s="26" t="s">
        <v>126</v>
      </c>
      <c r="H75" s="4">
        <v>10</v>
      </c>
      <c r="I75" s="13"/>
      <c r="L75" s="1"/>
    </row>
    <row r="76" spans="1:21" ht="18.75" customHeight="1" x14ac:dyDescent="0.3">
      <c r="A76" s="26" t="s">
        <v>302</v>
      </c>
      <c r="B76" s="4">
        <v>40</v>
      </c>
      <c r="C76" s="13"/>
      <c r="D76" s="26"/>
      <c r="E76" s="4"/>
      <c r="F76" s="60"/>
      <c r="G76" s="26" t="s">
        <v>128</v>
      </c>
      <c r="H76" s="4">
        <v>5</v>
      </c>
      <c r="I76" s="13"/>
      <c r="L76" s="1"/>
    </row>
    <row r="77" spans="1:21" ht="18.75" customHeight="1" x14ac:dyDescent="0.3">
      <c r="A77" s="26" t="s">
        <v>142</v>
      </c>
      <c r="B77" s="4">
        <v>37</v>
      </c>
      <c r="C77" s="13"/>
      <c r="F77" s="60"/>
      <c r="G77" s="26" t="s">
        <v>131</v>
      </c>
      <c r="H77" s="4">
        <v>23</v>
      </c>
      <c r="I77" s="13"/>
      <c r="L77" s="1"/>
    </row>
    <row r="78" spans="1:21" ht="18.75" customHeight="1" x14ac:dyDescent="0.3">
      <c r="A78" s="26" t="s">
        <v>150</v>
      </c>
      <c r="B78" s="4">
        <v>34</v>
      </c>
      <c r="C78" s="13"/>
      <c r="D78" s="27"/>
      <c r="E78" s="16"/>
      <c r="F78" s="60"/>
      <c r="G78" s="26" t="s">
        <v>133</v>
      </c>
      <c r="H78" s="4">
        <v>4</v>
      </c>
      <c r="I78" s="13"/>
      <c r="L78" s="1"/>
    </row>
    <row r="79" spans="1:21" ht="18.75" customHeight="1" x14ac:dyDescent="0.3">
      <c r="A79" s="26" t="s">
        <v>164</v>
      </c>
      <c r="B79" s="4">
        <v>25</v>
      </c>
      <c r="C79" s="13"/>
      <c r="D79" s="27"/>
      <c r="E79" s="16"/>
      <c r="F79" s="60"/>
      <c r="G79" s="26" t="s">
        <v>135</v>
      </c>
      <c r="H79" s="4">
        <v>8</v>
      </c>
      <c r="I79" s="13"/>
      <c r="L79" s="1"/>
    </row>
    <row r="80" spans="1:21" ht="18.75" customHeight="1" x14ac:dyDescent="0.3">
      <c r="A80" s="26" t="s">
        <v>134</v>
      </c>
      <c r="B80" s="4">
        <v>23</v>
      </c>
      <c r="C80" s="13"/>
      <c r="D80" s="27"/>
      <c r="E80" s="16"/>
      <c r="F80" s="60"/>
      <c r="G80" s="26" t="s">
        <v>137</v>
      </c>
      <c r="H80" s="4">
        <v>1</v>
      </c>
      <c r="I80" s="13"/>
      <c r="L80" s="1"/>
    </row>
    <row r="81" spans="1:12" ht="18.75" customHeight="1" x14ac:dyDescent="0.3">
      <c r="A81" s="26" t="s">
        <v>147</v>
      </c>
      <c r="B81" s="4">
        <v>23</v>
      </c>
      <c r="C81" s="13"/>
      <c r="D81" s="27"/>
      <c r="E81" s="16"/>
      <c r="F81" s="60"/>
      <c r="G81" s="26" t="s">
        <v>139</v>
      </c>
      <c r="H81" s="4">
        <v>2</v>
      </c>
      <c r="I81" s="13"/>
      <c r="L81" s="1"/>
    </row>
    <row r="82" spans="1:12" ht="18.75" customHeight="1" x14ac:dyDescent="0.3">
      <c r="A82" s="26" t="s">
        <v>168</v>
      </c>
      <c r="B82" s="4">
        <v>22</v>
      </c>
      <c r="C82" s="13"/>
      <c r="D82" s="27"/>
      <c r="E82" s="16"/>
      <c r="F82" s="60"/>
      <c r="G82" s="26" t="s">
        <v>141</v>
      </c>
      <c r="H82" s="4">
        <v>11</v>
      </c>
      <c r="I82" s="13"/>
      <c r="L82" s="1"/>
    </row>
    <row r="83" spans="1:12" ht="18.75" customHeight="1" x14ac:dyDescent="0.3">
      <c r="A83" s="26" t="s">
        <v>138</v>
      </c>
      <c r="B83" s="4">
        <v>20</v>
      </c>
      <c r="C83" s="13"/>
      <c r="D83" s="27"/>
      <c r="E83" s="16"/>
      <c r="F83" s="60"/>
      <c r="G83" s="26" t="s">
        <v>144</v>
      </c>
      <c r="H83" s="4">
        <v>8</v>
      </c>
      <c r="I83" s="13"/>
      <c r="L83" s="1"/>
    </row>
    <row r="84" spans="1:12" ht="18.75" customHeight="1" x14ac:dyDescent="0.3">
      <c r="A84" s="26" t="s">
        <v>170</v>
      </c>
      <c r="B84" s="4">
        <v>17</v>
      </c>
      <c r="C84" s="13"/>
      <c r="D84" s="27"/>
      <c r="E84" s="16"/>
      <c r="F84" s="60"/>
      <c r="G84" s="26" t="s">
        <v>146</v>
      </c>
      <c r="H84" s="4">
        <v>1</v>
      </c>
      <c r="I84" s="13"/>
      <c r="L84" s="1"/>
    </row>
    <row r="85" spans="1:12" ht="18.75" customHeight="1" x14ac:dyDescent="0.3">
      <c r="A85" s="26" t="s">
        <v>129</v>
      </c>
      <c r="B85" s="4">
        <v>16</v>
      </c>
      <c r="C85" s="13"/>
      <c r="D85" s="27"/>
      <c r="E85" s="16"/>
      <c r="F85" s="60"/>
      <c r="G85" s="26" t="s">
        <v>149</v>
      </c>
      <c r="H85" s="4">
        <v>4</v>
      </c>
      <c r="I85" s="13"/>
      <c r="L85" s="1"/>
    </row>
    <row r="86" spans="1:12" ht="18.75" customHeight="1" x14ac:dyDescent="0.3">
      <c r="A86" s="26" t="s">
        <v>176</v>
      </c>
      <c r="B86" s="4">
        <v>15</v>
      </c>
      <c r="C86" s="13"/>
      <c r="D86" s="27"/>
      <c r="E86" s="16"/>
      <c r="F86" s="60"/>
      <c r="G86" s="26" t="s">
        <v>151</v>
      </c>
      <c r="H86" s="4">
        <v>5</v>
      </c>
      <c r="I86" s="13"/>
      <c r="L86" s="1"/>
    </row>
    <row r="87" spans="1:12" ht="18.75" customHeight="1" x14ac:dyDescent="0.3">
      <c r="A87" s="26" t="s">
        <v>158</v>
      </c>
      <c r="B87" s="4">
        <v>15</v>
      </c>
      <c r="C87" s="13"/>
      <c r="D87" s="27"/>
      <c r="E87" s="16"/>
      <c r="F87" s="60"/>
      <c r="G87" s="26" t="s">
        <v>153</v>
      </c>
      <c r="H87" s="4">
        <v>2</v>
      </c>
      <c r="I87" s="13"/>
      <c r="L87" s="1"/>
    </row>
    <row r="88" spans="1:12" ht="18.75" customHeight="1" x14ac:dyDescent="0.3">
      <c r="A88" s="26" t="s">
        <v>154</v>
      </c>
      <c r="B88" s="4">
        <v>12</v>
      </c>
      <c r="C88" s="13"/>
      <c r="D88" s="27"/>
      <c r="E88" s="16"/>
      <c r="F88" s="60"/>
      <c r="G88" s="26" t="s">
        <v>155</v>
      </c>
      <c r="H88" s="4">
        <v>5</v>
      </c>
      <c r="I88" s="13"/>
      <c r="L88" s="1"/>
    </row>
    <row r="89" spans="1:12" ht="18.75" customHeight="1" x14ac:dyDescent="0.3">
      <c r="A89" s="26" t="s">
        <v>127</v>
      </c>
      <c r="B89" s="4">
        <v>9</v>
      </c>
      <c r="C89" s="13"/>
      <c r="D89" s="27"/>
      <c r="E89" s="16"/>
      <c r="F89" s="60"/>
      <c r="G89" s="26" t="s">
        <v>157</v>
      </c>
      <c r="H89" s="4">
        <v>5</v>
      </c>
      <c r="I89" s="13"/>
      <c r="L89" s="1"/>
    </row>
    <row r="90" spans="1:12" ht="18.75" customHeight="1" x14ac:dyDescent="0.3">
      <c r="A90" s="26" t="s">
        <v>160</v>
      </c>
      <c r="B90" s="4">
        <v>9</v>
      </c>
      <c r="C90" s="13"/>
      <c r="D90" s="27"/>
      <c r="E90" s="16"/>
      <c r="F90" s="60"/>
      <c r="G90" s="26" t="s">
        <v>159</v>
      </c>
      <c r="H90" s="4">
        <v>1</v>
      </c>
      <c r="I90" s="13"/>
      <c r="L90" s="1"/>
    </row>
    <row r="91" spans="1:12" ht="18.75" customHeight="1" x14ac:dyDescent="0.3">
      <c r="A91" s="26" t="s">
        <v>174</v>
      </c>
      <c r="B91" s="4">
        <v>8</v>
      </c>
      <c r="C91" s="13"/>
      <c r="D91" s="27"/>
      <c r="E91" s="16"/>
      <c r="F91" s="60"/>
      <c r="G91" s="26" t="s">
        <v>161</v>
      </c>
      <c r="H91" s="4">
        <v>2</v>
      </c>
      <c r="I91" s="13"/>
      <c r="L91" s="1"/>
    </row>
    <row r="92" spans="1:12" ht="18.75" customHeight="1" x14ac:dyDescent="0.3">
      <c r="A92" s="26" t="s">
        <v>179</v>
      </c>
      <c r="B92" s="4">
        <v>5</v>
      </c>
      <c r="C92" s="13"/>
      <c r="D92" s="27"/>
      <c r="E92" s="16"/>
      <c r="F92" s="60"/>
      <c r="G92" s="26" t="s">
        <v>163</v>
      </c>
      <c r="H92" s="4">
        <v>1</v>
      </c>
      <c r="I92" s="13"/>
    </row>
    <row r="93" spans="1:12" ht="18.75" customHeight="1" x14ac:dyDescent="0.3">
      <c r="A93" s="26" t="s">
        <v>140</v>
      </c>
      <c r="B93" s="4">
        <v>4</v>
      </c>
      <c r="C93" s="13"/>
      <c r="D93" s="27"/>
      <c r="E93" s="16"/>
      <c r="F93" s="60"/>
      <c r="G93" s="26" t="s">
        <v>165</v>
      </c>
      <c r="H93" s="4">
        <v>6</v>
      </c>
      <c r="I93" s="13"/>
    </row>
    <row r="94" spans="1:12" ht="18.75" customHeight="1" x14ac:dyDescent="0.3">
      <c r="A94" s="26" t="s">
        <v>182</v>
      </c>
      <c r="B94" s="4">
        <v>4</v>
      </c>
      <c r="C94" s="13"/>
      <c r="D94" s="27"/>
      <c r="E94" s="16"/>
      <c r="F94" s="60"/>
      <c r="G94" s="26" t="s">
        <v>167</v>
      </c>
      <c r="H94" s="4">
        <v>1</v>
      </c>
      <c r="I94" s="13"/>
    </row>
    <row r="95" spans="1:12" ht="18.75" customHeight="1" x14ac:dyDescent="0.3">
      <c r="A95" s="26" t="s">
        <v>172</v>
      </c>
      <c r="B95" s="4">
        <v>3</v>
      </c>
      <c r="C95" s="13"/>
      <c r="D95" s="27"/>
      <c r="E95" s="16"/>
      <c r="F95" s="60"/>
      <c r="G95" s="26" t="s">
        <v>169</v>
      </c>
      <c r="H95" s="4">
        <v>1</v>
      </c>
      <c r="I95" s="13"/>
    </row>
    <row r="96" spans="1:12" ht="18.75" customHeight="1" x14ac:dyDescent="0.3">
      <c r="A96" s="26" t="s">
        <v>175</v>
      </c>
      <c r="B96" s="4">
        <v>3</v>
      </c>
      <c r="C96" s="13"/>
      <c r="D96" s="27"/>
      <c r="E96" s="16"/>
      <c r="F96" s="60"/>
      <c r="G96" s="26" t="s">
        <v>171</v>
      </c>
      <c r="H96" s="4">
        <v>1</v>
      </c>
      <c r="I96" s="13"/>
    </row>
    <row r="97" spans="1:9" ht="18.75" customHeight="1" x14ac:dyDescent="0.3">
      <c r="A97" s="26" t="s">
        <v>184</v>
      </c>
      <c r="B97" s="4">
        <v>2</v>
      </c>
      <c r="C97" s="13"/>
      <c r="D97" s="27"/>
      <c r="E97" s="16"/>
      <c r="F97" s="60"/>
      <c r="G97" s="26" t="s">
        <v>173</v>
      </c>
      <c r="H97" s="4">
        <v>1</v>
      </c>
      <c r="I97" s="13"/>
    </row>
    <row r="98" spans="1:9" ht="18.75" customHeight="1" x14ac:dyDescent="0.3">
      <c r="A98" s="26" t="s">
        <v>136</v>
      </c>
      <c r="B98" s="4">
        <v>2</v>
      </c>
      <c r="C98" s="13"/>
      <c r="D98" s="27"/>
      <c r="E98" s="16"/>
      <c r="F98" s="60"/>
      <c r="G98" s="26"/>
      <c r="H98" s="4"/>
      <c r="I98" s="13"/>
    </row>
    <row r="99" spans="1:9" ht="18.75" customHeight="1" x14ac:dyDescent="0.3">
      <c r="A99" s="26" t="s">
        <v>156</v>
      </c>
      <c r="B99" s="4">
        <v>2</v>
      </c>
      <c r="C99" s="13"/>
      <c r="D99" s="27"/>
      <c r="E99" s="16"/>
      <c r="F99" s="60"/>
      <c r="G99" s="26"/>
      <c r="H99" s="4"/>
      <c r="I99" s="13"/>
    </row>
    <row r="100" spans="1:9" ht="18.75" customHeight="1" x14ac:dyDescent="0.3">
      <c r="A100" s="26" t="s">
        <v>177</v>
      </c>
      <c r="B100" s="4">
        <v>2</v>
      </c>
      <c r="C100" s="13"/>
      <c r="D100" s="27"/>
      <c r="E100" s="16"/>
      <c r="F100" s="61"/>
      <c r="G100" s="26"/>
      <c r="H100" s="4"/>
      <c r="I100" s="13"/>
    </row>
    <row r="101" spans="1:9" ht="18.75" x14ac:dyDescent="0.3">
      <c r="A101" s="26" t="s">
        <v>178</v>
      </c>
      <c r="B101" s="4">
        <v>2</v>
      </c>
      <c r="C101" s="13"/>
      <c r="D101" s="27"/>
      <c r="E101" s="16"/>
      <c r="F101" s="71"/>
      <c r="G101" s="26"/>
      <c r="H101" s="4"/>
      <c r="I101" s="13"/>
    </row>
    <row r="102" spans="1:9" ht="18.75" x14ac:dyDescent="0.3">
      <c r="A102" s="26" t="s">
        <v>188</v>
      </c>
      <c r="B102" s="4">
        <v>2</v>
      </c>
      <c r="C102" s="13"/>
      <c r="D102" s="27"/>
      <c r="E102" s="16"/>
      <c r="F102" s="49"/>
      <c r="G102" s="26"/>
      <c r="H102" s="4"/>
      <c r="I102" s="13"/>
    </row>
    <row r="103" spans="1:9" ht="18.75" x14ac:dyDescent="0.3">
      <c r="A103" s="26" t="s">
        <v>183</v>
      </c>
      <c r="B103" s="4">
        <v>2</v>
      </c>
      <c r="C103" s="13"/>
      <c r="D103" s="27"/>
      <c r="E103" s="16"/>
      <c r="F103" s="49"/>
      <c r="G103" s="26"/>
      <c r="H103" s="4"/>
      <c r="I103" s="13"/>
    </row>
    <row r="104" spans="1:9" ht="18.75" x14ac:dyDescent="0.3">
      <c r="A104" s="26" t="s">
        <v>162</v>
      </c>
      <c r="B104" s="4">
        <v>1</v>
      </c>
      <c r="C104" s="13"/>
      <c r="D104" s="27"/>
      <c r="E104" s="16"/>
      <c r="F104" s="49"/>
      <c r="G104" s="26"/>
      <c r="H104" s="4"/>
      <c r="I104" s="13"/>
    </row>
    <row r="105" spans="1:9" ht="18.75" x14ac:dyDescent="0.3">
      <c r="A105" s="26" t="s">
        <v>145</v>
      </c>
      <c r="B105" s="4">
        <v>1</v>
      </c>
      <c r="C105" s="13"/>
      <c r="D105" s="27"/>
      <c r="E105" s="16"/>
      <c r="F105" s="49"/>
      <c r="G105" s="26"/>
      <c r="H105" s="4"/>
      <c r="I105" s="13"/>
    </row>
    <row r="106" spans="1:9" ht="18.75" x14ac:dyDescent="0.3">
      <c r="A106" s="26" t="s">
        <v>166</v>
      </c>
      <c r="B106" s="4">
        <v>1</v>
      </c>
      <c r="C106" s="13"/>
      <c r="D106" s="27"/>
      <c r="E106" s="16"/>
      <c r="F106" s="49"/>
      <c r="G106" s="26"/>
      <c r="H106" s="4"/>
      <c r="I106" s="13"/>
    </row>
    <row r="107" spans="1:9" ht="18.75" x14ac:dyDescent="0.3">
      <c r="A107" s="26" t="s">
        <v>299</v>
      </c>
      <c r="B107" s="4">
        <v>1</v>
      </c>
      <c r="C107" s="13"/>
      <c r="D107" s="27"/>
      <c r="E107" s="16"/>
      <c r="F107" s="49"/>
      <c r="G107" s="26"/>
      <c r="H107" s="4"/>
      <c r="I107" s="13"/>
    </row>
    <row r="108" spans="1:9" ht="18.75" x14ac:dyDescent="0.3">
      <c r="A108" s="26" t="s">
        <v>300</v>
      </c>
      <c r="B108" s="4">
        <v>1</v>
      </c>
      <c r="C108" s="13"/>
      <c r="D108" s="27"/>
      <c r="E108" s="16"/>
      <c r="F108" s="49"/>
      <c r="G108" s="26"/>
      <c r="H108" s="4"/>
      <c r="I108" s="13"/>
    </row>
    <row r="109" spans="1:9" ht="18.75" x14ac:dyDescent="0.3">
      <c r="A109" s="26" t="s">
        <v>181</v>
      </c>
      <c r="B109" s="4">
        <v>1</v>
      </c>
      <c r="C109" s="13"/>
      <c r="D109" s="27"/>
      <c r="E109" s="16"/>
      <c r="F109" s="49"/>
      <c r="G109" s="26"/>
      <c r="H109" s="4"/>
      <c r="I109" s="13"/>
    </row>
    <row r="110" spans="1:9" ht="18.75" x14ac:dyDescent="0.3">
      <c r="A110" s="26" t="s">
        <v>185</v>
      </c>
      <c r="B110" s="4">
        <v>1</v>
      </c>
      <c r="C110" s="13"/>
      <c r="D110" s="27"/>
      <c r="E110" s="16"/>
      <c r="F110" s="49"/>
      <c r="G110" s="26"/>
      <c r="H110" s="4"/>
      <c r="I110" s="13"/>
    </row>
    <row r="111" spans="1:9" ht="18.75" x14ac:dyDescent="0.3">
      <c r="A111" s="26" t="s">
        <v>187</v>
      </c>
      <c r="B111" s="4">
        <v>1</v>
      </c>
      <c r="C111" s="13"/>
      <c r="D111" s="27"/>
      <c r="E111" s="16"/>
      <c r="F111" s="49"/>
      <c r="G111" s="26"/>
      <c r="H111" s="4"/>
      <c r="I111" s="13"/>
    </row>
    <row r="112" spans="1:9" ht="18.75" x14ac:dyDescent="0.3">
      <c r="A112" s="26" t="s">
        <v>186</v>
      </c>
      <c r="B112" s="4">
        <v>1</v>
      </c>
      <c r="C112" s="13"/>
      <c r="D112" s="27"/>
      <c r="E112" s="16"/>
      <c r="F112" s="49"/>
      <c r="G112" s="26"/>
      <c r="H112" s="4"/>
      <c r="I112" s="13"/>
    </row>
    <row r="113" spans="1:12" ht="18.75" x14ac:dyDescent="0.3">
      <c r="A113" s="33"/>
      <c r="B113" s="34"/>
      <c r="C113" s="13"/>
      <c r="D113" s="13"/>
      <c r="E113" s="35"/>
      <c r="F113" s="30"/>
      <c r="G113" s="33"/>
      <c r="H113" s="34"/>
      <c r="I113" s="13"/>
    </row>
    <row r="114" spans="1:12" ht="39" x14ac:dyDescent="0.6">
      <c r="A114" s="72" t="s">
        <v>189</v>
      </c>
      <c r="B114" s="73"/>
      <c r="C114" s="73"/>
      <c r="D114" s="73"/>
      <c r="E114" s="74"/>
      <c r="F114" s="59"/>
      <c r="G114" s="72" t="s">
        <v>190</v>
      </c>
      <c r="H114" s="73"/>
      <c r="I114" s="73"/>
      <c r="J114" s="73"/>
      <c r="K114" s="74"/>
      <c r="L114" s="1"/>
    </row>
    <row r="115" spans="1:12" ht="18.75" x14ac:dyDescent="0.25">
      <c r="A115" s="65" t="s">
        <v>191</v>
      </c>
      <c r="B115" s="65"/>
      <c r="C115" s="65"/>
      <c r="D115" s="65"/>
      <c r="E115" s="65"/>
      <c r="F115" s="60"/>
      <c r="G115" s="65" t="s">
        <v>192</v>
      </c>
      <c r="H115" s="65"/>
      <c r="I115" s="65"/>
      <c r="J115" s="65"/>
      <c r="K115" s="65"/>
      <c r="L115" s="1"/>
    </row>
    <row r="116" spans="1:12" ht="18.75" x14ac:dyDescent="0.3">
      <c r="A116" s="9" t="s">
        <v>2</v>
      </c>
      <c r="B116" s="4"/>
      <c r="C116" s="3"/>
      <c r="D116" s="9" t="s">
        <v>3</v>
      </c>
      <c r="E116" s="18"/>
      <c r="F116" s="60"/>
      <c r="G116" s="9" t="s">
        <v>2</v>
      </c>
      <c r="H116" s="4"/>
      <c r="I116" s="13"/>
      <c r="J116" s="9" t="s">
        <v>3</v>
      </c>
      <c r="K116" s="18"/>
      <c r="L116" s="1"/>
    </row>
    <row r="117" spans="1:12" ht="18.75" x14ac:dyDescent="0.3">
      <c r="A117" s="44"/>
      <c r="B117" s="44"/>
      <c r="C117" s="44"/>
      <c r="D117" s="44"/>
      <c r="E117" s="66"/>
      <c r="F117" s="60"/>
      <c r="G117" s="44"/>
      <c r="H117" s="44"/>
      <c r="I117" s="44"/>
      <c r="J117" s="44"/>
      <c r="K117" s="66"/>
      <c r="L117" s="1"/>
    </row>
    <row r="118" spans="1:12" ht="18.75" x14ac:dyDescent="0.3">
      <c r="A118" s="9" t="s">
        <v>51</v>
      </c>
      <c r="B118" s="8" t="s">
        <v>5</v>
      </c>
      <c r="C118" s="13"/>
      <c r="D118" s="55" t="s">
        <v>52</v>
      </c>
      <c r="E118" s="67"/>
      <c r="F118" s="60"/>
      <c r="G118" s="9" t="s">
        <v>51</v>
      </c>
      <c r="H118" s="8" t="s">
        <v>5</v>
      </c>
      <c r="I118" s="13"/>
      <c r="L118" s="1"/>
    </row>
    <row r="119" spans="1:12" ht="18.75" x14ac:dyDescent="0.3">
      <c r="A119" s="26" t="s">
        <v>123</v>
      </c>
      <c r="B119" s="4"/>
      <c r="C119" s="13"/>
      <c r="D119" s="37"/>
      <c r="E119" s="16"/>
      <c r="F119" s="60"/>
      <c r="G119" s="26"/>
      <c r="H119" s="4"/>
      <c r="I119" s="13"/>
    </row>
    <row r="120" spans="1:12" ht="18.75" x14ac:dyDescent="0.3">
      <c r="A120" s="26" t="s">
        <v>125</v>
      </c>
      <c r="B120" s="4"/>
      <c r="C120" s="13"/>
      <c r="D120" s="37"/>
      <c r="E120" s="16"/>
      <c r="F120" s="60"/>
      <c r="G120" s="26"/>
      <c r="H120" s="4"/>
      <c r="I120" s="13"/>
    </row>
    <row r="121" spans="1:12" ht="18.75" x14ac:dyDescent="0.3">
      <c r="A121" s="26" t="s">
        <v>193</v>
      </c>
      <c r="B121" s="4"/>
      <c r="C121" s="13"/>
      <c r="D121" s="27" t="s">
        <v>194</v>
      </c>
      <c r="E121" s="16"/>
      <c r="F121" s="60"/>
      <c r="G121" s="26"/>
      <c r="H121" s="4"/>
      <c r="I121" s="13"/>
    </row>
    <row r="122" spans="1:12" ht="18.75" x14ac:dyDescent="0.3">
      <c r="A122" s="26" t="s">
        <v>195</v>
      </c>
      <c r="B122" s="4"/>
      <c r="C122" s="13"/>
      <c r="D122" s="27" t="s">
        <v>196</v>
      </c>
      <c r="E122" s="16"/>
      <c r="F122" s="60"/>
      <c r="G122" s="26"/>
      <c r="H122" s="4"/>
      <c r="I122" s="13"/>
    </row>
    <row r="123" spans="1:12" ht="18.75" x14ac:dyDescent="0.3">
      <c r="A123" s="26" t="s">
        <v>197</v>
      </c>
      <c r="B123" s="4"/>
      <c r="C123" s="13"/>
      <c r="D123" s="27"/>
      <c r="E123" s="16"/>
      <c r="F123" s="60"/>
      <c r="G123" s="26"/>
      <c r="H123" s="4"/>
      <c r="I123" s="13"/>
    </row>
    <row r="124" spans="1:12" ht="18.75" x14ac:dyDescent="0.3">
      <c r="A124" s="26" t="s">
        <v>198</v>
      </c>
      <c r="B124" s="4"/>
      <c r="C124" s="13"/>
      <c r="D124" s="27"/>
      <c r="E124" s="16"/>
      <c r="F124" s="60"/>
      <c r="G124" s="26"/>
      <c r="H124" s="4"/>
      <c r="I124" s="13"/>
    </row>
    <row r="125" spans="1:12" ht="18.75" x14ac:dyDescent="0.3">
      <c r="A125" s="26" t="s">
        <v>199</v>
      </c>
      <c r="B125" s="4"/>
      <c r="C125" s="13"/>
      <c r="D125" s="27"/>
      <c r="E125" s="16"/>
      <c r="F125" s="60"/>
      <c r="G125" s="26"/>
      <c r="H125" s="4"/>
      <c r="I125" s="13"/>
    </row>
    <row r="126" spans="1:12" ht="18.75" x14ac:dyDescent="0.3">
      <c r="A126" s="26" t="s">
        <v>200</v>
      </c>
      <c r="B126" s="4"/>
      <c r="C126" s="13"/>
      <c r="D126" s="27"/>
      <c r="E126" s="16"/>
      <c r="F126" s="60"/>
      <c r="G126" s="26"/>
      <c r="H126" s="4"/>
      <c r="I126" s="13"/>
    </row>
    <row r="127" spans="1:12" ht="18.75" x14ac:dyDescent="0.3">
      <c r="A127" s="26"/>
      <c r="B127" s="4"/>
      <c r="C127" s="13"/>
      <c r="D127" s="27"/>
      <c r="E127" s="16"/>
      <c r="F127" s="60"/>
      <c r="G127" s="26"/>
      <c r="H127" s="4"/>
      <c r="I127" s="13"/>
    </row>
    <row r="128" spans="1:12" ht="18.75" x14ac:dyDescent="0.3">
      <c r="A128" s="26"/>
      <c r="B128" s="4"/>
      <c r="C128" s="13"/>
      <c r="D128" s="27"/>
      <c r="E128" s="16"/>
      <c r="F128" s="60"/>
      <c r="G128" s="26"/>
      <c r="H128" s="4"/>
      <c r="I128" s="13"/>
    </row>
    <row r="129" spans="1:9" ht="18.75" x14ac:dyDescent="0.3">
      <c r="A129" s="26"/>
      <c r="B129" s="4"/>
      <c r="C129" s="13"/>
      <c r="D129" s="27"/>
      <c r="E129" s="16"/>
      <c r="F129" s="60"/>
      <c r="G129" s="26"/>
      <c r="H129" s="4"/>
      <c r="I129" s="13"/>
    </row>
    <row r="130" spans="1:9" ht="18.75" x14ac:dyDescent="0.3">
      <c r="A130" s="26"/>
      <c r="B130" s="4"/>
      <c r="C130" s="13"/>
      <c r="D130" s="27"/>
      <c r="E130" s="16"/>
      <c r="F130" s="60"/>
      <c r="G130" s="26"/>
      <c r="H130" s="4"/>
      <c r="I130" s="13"/>
    </row>
    <row r="131" spans="1:9" ht="18.75" x14ac:dyDescent="0.3">
      <c r="A131" s="26"/>
      <c r="B131" s="4"/>
      <c r="C131" s="13"/>
      <c r="D131" s="27"/>
      <c r="E131" s="16"/>
      <c r="F131" s="60"/>
      <c r="G131" s="26"/>
      <c r="H131" s="4"/>
      <c r="I131" s="13"/>
    </row>
    <row r="132" spans="1:9" ht="18.75" x14ac:dyDescent="0.3">
      <c r="A132" s="26"/>
      <c r="B132" s="4"/>
      <c r="C132" s="13"/>
      <c r="D132" s="27"/>
      <c r="E132" s="16"/>
      <c r="F132" s="60"/>
      <c r="G132" s="26"/>
      <c r="H132" s="4"/>
      <c r="I132" s="13"/>
    </row>
    <row r="133" spans="1:9" ht="18.75" x14ac:dyDescent="0.3">
      <c r="A133" s="26"/>
      <c r="B133" s="4"/>
      <c r="C133" s="13"/>
      <c r="D133" s="27"/>
      <c r="E133" s="16"/>
      <c r="F133" s="60"/>
      <c r="G133" s="26"/>
      <c r="H133" s="4"/>
      <c r="I133" s="13"/>
    </row>
    <row r="134" spans="1:9" ht="18.75" x14ac:dyDescent="0.3">
      <c r="A134" s="26"/>
      <c r="B134" s="4"/>
      <c r="C134" s="13"/>
      <c r="D134" s="27"/>
      <c r="E134" s="16"/>
      <c r="F134" s="60"/>
      <c r="G134" s="26"/>
      <c r="H134" s="4"/>
      <c r="I134" s="13"/>
    </row>
    <row r="135" spans="1:9" ht="18.75" x14ac:dyDescent="0.3">
      <c r="A135" s="26"/>
      <c r="B135" s="4"/>
      <c r="C135" s="13"/>
      <c r="D135" s="27"/>
      <c r="E135" s="16"/>
      <c r="F135" s="60"/>
      <c r="G135" s="26"/>
      <c r="H135" s="4"/>
      <c r="I135" s="13"/>
    </row>
    <row r="136" spans="1:9" ht="18.75" x14ac:dyDescent="0.3">
      <c r="A136" s="26"/>
      <c r="B136" s="4"/>
      <c r="C136" s="13"/>
      <c r="D136" s="27"/>
      <c r="E136" s="16"/>
      <c r="F136" s="60"/>
      <c r="G136" s="26"/>
      <c r="H136" s="4"/>
      <c r="I136" s="13"/>
    </row>
    <row r="137" spans="1:9" ht="18.75" x14ac:dyDescent="0.3">
      <c r="A137" s="26"/>
      <c r="B137" s="4"/>
      <c r="C137" s="13"/>
      <c r="D137" s="27"/>
      <c r="E137" s="16"/>
      <c r="F137" s="60"/>
      <c r="G137" s="26"/>
      <c r="H137" s="4"/>
      <c r="I137" s="13"/>
    </row>
    <row r="138" spans="1:9" ht="18.75" x14ac:dyDescent="0.3">
      <c r="A138" s="26"/>
      <c r="B138" s="4"/>
      <c r="C138" s="13"/>
      <c r="D138" s="27"/>
      <c r="E138" s="16"/>
      <c r="F138" s="60"/>
      <c r="G138" s="26"/>
      <c r="H138" s="4"/>
      <c r="I138" s="13"/>
    </row>
    <row r="139" spans="1:9" ht="18.75" x14ac:dyDescent="0.3">
      <c r="A139" s="26"/>
      <c r="B139" s="4"/>
      <c r="C139" s="13"/>
      <c r="D139" s="27"/>
      <c r="E139" s="16"/>
      <c r="F139" s="60"/>
      <c r="G139" s="26"/>
      <c r="H139" s="4"/>
      <c r="I139" s="13"/>
    </row>
    <row r="140" spans="1:9" ht="18.75" x14ac:dyDescent="0.3">
      <c r="A140" s="26"/>
      <c r="B140" s="4"/>
      <c r="C140" s="13"/>
      <c r="D140" s="27"/>
      <c r="E140" s="16"/>
      <c r="F140" s="60"/>
      <c r="G140" s="26"/>
      <c r="H140" s="4"/>
      <c r="I140" s="13"/>
    </row>
    <row r="141" spans="1:9" ht="18.75" x14ac:dyDescent="0.3">
      <c r="A141" s="26"/>
      <c r="B141" s="4"/>
      <c r="C141" s="13"/>
      <c r="D141" s="27"/>
      <c r="E141" s="16"/>
      <c r="F141" s="60"/>
      <c r="G141" s="26"/>
      <c r="H141" s="4"/>
      <c r="I141" s="13"/>
    </row>
    <row r="142" spans="1:9" ht="18.75" x14ac:dyDescent="0.3">
      <c r="A142" s="26"/>
      <c r="B142" s="4"/>
      <c r="C142" s="13"/>
      <c r="D142" s="27"/>
      <c r="E142" s="16"/>
      <c r="F142" s="60"/>
      <c r="G142" s="26"/>
      <c r="H142" s="4"/>
      <c r="I142" s="13"/>
    </row>
    <row r="143" spans="1:9" ht="18.75" x14ac:dyDescent="0.3">
      <c r="A143" s="26"/>
      <c r="B143" s="4"/>
      <c r="C143" s="13"/>
      <c r="D143" s="27"/>
      <c r="E143" s="16"/>
      <c r="F143" s="60"/>
      <c r="G143" s="26"/>
      <c r="H143" s="4"/>
      <c r="I143" s="13"/>
    </row>
    <row r="144" spans="1:9" ht="18.75" x14ac:dyDescent="0.3">
      <c r="A144" s="26"/>
      <c r="B144" s="4"/>
      <c r="C144" s="13"/>
      <c r="D144" s="27"/>
      <c r="E144" s="16"/>
      <c r="F144" s="60"/>
      <c r="G144" s="26"/>
      <c r="H144" s="4"/>
      <c r="I144" s="13"/>
    </row>
    <row r="145" spans="1:11" ht="18.75" x14ac:dyDescent="0.3">
      <c r="A145" s="26"/>
      <c r="B145" s="4"/>
      <c r="C145" s="13"/>
      <c r="D145" s="27"/>
      <c r="E145" s="16"/>
      <c r="F145" s="61"/>
      <c r="G145" s="26"/>
      <c r="H145" s="4"/>
      <c r="I145" s="13"/>
    </row>
    <row r="146" spans="1:11" ht="18.75" x14ac:dyDescent="0.3">
      <c r="A146" s="26"/>
      <c r="B146" s="4"/>
      <c r="C146" s="13"/>
      <c r="D146" s="27"/>
      <c r="E146" s="16"/>
      <c r="F146" s="71"/>
      <c r="G146" s="26"/>
      <c r="H146" s="4"/>
      <c r="I146" s="13"/>
    </row>
    <row r="147" spans="1:11" ht="18.75" x14ac:dyDescent="0.3">
      <c r="A147" s="26"/>
      <c r="B147" s="4"/>
      <c r="C147" s="13"/>
      <c r="D147" s="27"/>
      <c r="E147" s="16"/>
      <c r="F147" s="49"/>
      <c r="G147" s="26"/>
      <c r="H147" s="4"/>
      <c r="I147" s="13"/>
    </row>
    <row r="148" spans="1:11" ht="18.75" x14ac:dyDescent="0.3">
      <c r="A148" s="26"/>
      <c r="B148" s="4"/>
      <c r="C148" s="13"/>
      <c r="D148" s="27"/>
      <c r="E148" s="16"/>
      <c r="F148" s="49"/>
      <c r="G148" s="26"/>
      <c r="H148" s="4"/>
      <c r="I148" s="13"/>
    </row>
    <row r="149" spans="1:11" ht="18.75" x14ac:dyDescent="0.3">
      <c r="A149" s="26"/>
      <c r="B149" s="4"/>
      <c r="C149" s="13"/>
      <c r="D149" s="27"/>
      <c r="E149" s="16"/>
      <c r="F149" s="49"/>
      <c r="G149" s="26"/>
      <c r="H149" s="4"/>
      <c r="I149" s="13"/>
    </row>
    <row r="150" spans="1:11" ht="18.75" x14ac:dyDescent="0.3">
      <c r="A150" s="26"/>
      <c r="B150" s="4"/>
      <c r="C150" s="13"/>
      <c r="D150" s="27"/>
      <c r="E150" s="16"/>
      <c r="F150" s="49"/>
      <c r="G150" s="26"/>
      <c r="H150" s="4"/>
      <c r="I150" s="13"/>
    </row>
    <row r="151" spans="1:11" ht="18.75" x14ac:dyDescent="0.3">
      <c r="A151" s="26"/>
      <c r="B151" s="4"/>
      <c r="C151" s="13"/>
      <c r="D151" s="27"/>
      <c r="E151" s="16"/>
      <c r="F151" s="49"/>
      <c r="G151" s="26"/>
      <c r="H151" s="4"/>
      <c r="I151" s="13"/>
    </row>
    <row r="152" spans="1:11" ht="18.75" x14ac:dyDescent="0.3">
      <c r="A152" s="26"/>
      <c r="B152" s="4"/>
      <c r="C152" s="13"/>
      <c r="D152" s="27"/>
      <c r="E152" s="16"/>
      <c r="F152" s="49"/>
      <c r="G152" s="26"/>
      <c r="H152" s="4"/>
      <c r="I152" s="13"/>
    </row>
    <row r="153" spans="1:11" ht="18.75" x14ac:dyDescent="0.3">
      <c r="A153" s="26"/>
      <c r="B153" s="4"/>
      <c r="C153" s="13"/>
      <c r="D153" s="27"/>
      <c r="E153" s="16"/>
      <c r="F153" s="49"/>
      <c r="G153" s="26"/>
      <c r="H153" s="4"/>
      <c r="I153" s="13"/>
    </row>
    <row r="154" spans="1:11" ht="18.75" x14ac:dyDescent="0.3">
      <c r="A154" s="26"/>
      <c r="B154" s="4"/>
      <c r="C154" s="13"/>
      <c r="D154" s="27"/>
      <c r="E154" s="16"/>
      <c r="F154" s="49"/>
      <c r="G154" s="26"/>
      <c r="H154" s="4"/>
      <c r="I154" s="13"/>
    </row>
    <row r="155" spans="1:11" ht="18.75" x14ac:dyDescent="0.3">
      <c r="A155" s="26"/>
      <c r="B155" s="4"/>
      <c r="C155" s="13"/>
      <c r="D155" s="27"/>
      <c r="E155" s="16"/>
      <c r="F155" s="49"/>
      <c r="G155" s="26"/>
      <c r="H155" s="4"/>
      <c r="I155" s="13"/>
    </row>
    <row r="156" spans="1:11" ht="18.75" x14ac:dyDescent="0.3">
      <c r="A156" s="26"/>
      <c r="B156" s="4"/>
      <c r="C156" s="13"/>
      <c r="D156" s="27"/>
      <c r="E156" s="16"/>
      <c r="F156" s="49"/>
      <c r="G156" s="26"/>
      <c r="H156" s="4"/>
      <c r="I156" s="13"/>
    </row>
    <row r="157" spans="1:11" ht="18.75" x14ac:dyDescent="0.3">
      <c r="A157" s="26"/>
      <c r="B157" s="4"/>
      <c r="C157" s="13"/>
      <c r="D157" s="27"/>
      <c r="E157" s="16"/>
      <c r="F157" s="49"/>
      <c r="G157" s="26"/>
      <c r="H157" s="4"/>
      <c r="I157" s="13"/>
    </row>
    <row r="158" spans="1:11" ht="18.75" x14ac:dyDescent="0.3">
      <c r="A158" s="33"/>
      <c r="B158" s="34"/>
      <c r="C158" s="13"/>
      <c r="D158" s="13"/>
      <c r="E158" s="35"/>
      <c r="F158" s="30"/>
      <c r="G158" s="33"/>
      <c r="H158" s="34"/>
      <c r="I158" s="13"/>
    </row>
    <row r="159" spans="1:11" ht="39" x14ac:dyDescent="0.6">
      <c r="A159" s="51" t="s">
        <v>201</v>
      </c>
      <c r="B159" s="38"/>
      <c r="C159" s="38"/>
      <c r="D159" s="38"/>
      <c r="E159" s="58"/>
      <c r="F159" s="59"/>
      <c r="G159" s="72" t="s">
        <v>202</v>
      </c>
      <c r="H159" s="73"/>
      <c r="I159" s="73"/>
      <c r="J159" s="73"/>
      <c r="K159" s="74"/>
    </row>
    <row r="160" spans="1:11" ht="18.75" x14ac:dyDescent="0.25">
      <c r="A160" s="65" t="s">
        <v>203</v>
      </c>
      <c r="B160" s="65"/>
      <c r="C160" s="65"/>
      <c r="D160" s="65"/>
      <c r="E160" s="65"/>
      <c r="F160" s="60"/>
      <c r="G160" s="65" t="s">
        <v>204</v>
      </c>
      <c r="H160" s="65"/>
      <c r="I160" s="65"/>
      <c r="J160" s="65"/>
      <c r="K160" s="65"/>
    </row>
    <row r="161" spans="1:11" ht="18.75" x14ac:dyDescent="0.3">
      <c r="A161" s="9" t="s">
        <v>2</v>
      </c>
      <c r="B161" s="4"/>
      <c r="C161" s="3"/>
      <c r="D161" s="9" t="s">
        <v>205</v>
      </c>
      <c r="E161" s="18">
        <v>32</v>
      </c>
      <c r="F161" s="60"/>
      <c r="G161" s="9" t="s">
        <v>2</v>
      </c>
      <c r="H161" s="4"/>
      <c r="I161" s="13"/>
      <c r="J161" s="9" t="s">
        <v>3</v>
      </c>
      <c r="K161" s="18"/>
    </row>
    <row r="162" spans="1:11" ht="18.75" x14ac:dyDescent="0.3">
      <c r="A162" s="44"/>
      <c r="B162" s="44"/>
      <c r="C162" s="44"/>
      <c r="D162" s="44"/>
      <c r="E162" s="66"/>
      <c r="F162" s="60"/>
      <c r="G162" s="44"/>
      <c r="H162" s="44"/>
      <c r="I162" s="44"/>
      <c r="J162" s="44"/>
      <c r="K162" s="66"/>
    </row>
    <row r="163" spans="1:11" ht="18.75" x14ac:dyDescent="0.3">
      <c r="A163" s="9" t="s">
        <v>51</v>
      </c>
      <c r="B163" s="8" t="s">
        <v>5</v>
      </c>
      <c r="C163" s="13"/>
      <c r="D163" s="55" t="s">
        <v>52</v>
      </c>
      <c r="E163" s="67"/>
      <c r="F163" s="60"/>
      <c r="G163" s="9" t="s">
        <v>51</v>
      </c>
      <c r="H163" s="8" t="s">
        <v>5</v>
      </c>
      <c r="I163" s="13"/>
    </row>
    <row r="164" spans="1:11" ht="18.75" x14ac:dyDescent="0.3">
      <c r="A164" s="26" t="s">
        <v>206</v>
      </c>
      <c r="B164" s="4">
        <v>138</v>
      </c>
      <c r="C164" s="13"/>
      <c r="D164" s="27"/>
      <c r="E164" s="16"/>
      <c r="F164" s="60"/>
      <c r="G164" s="26"/>
      <c r="H164" s="4"/>
      <c r="I164" s="13"/>
    </row>
    <row r="165" spans="1:11" ht="18.75" x14ac:dyDescent="0.3">
      <c r="A165" s="26" t="s">
        <v>207</v>
      </c>
      <c r="B165" s="4">
        <v>131</v>
      </c>
      <c r="C165" s="13"/>
      <c r="D165" s="27"/>
      <c r="E165" s="16"/>
      <c r="F165" s="60"/>
      <c r="G165" s="26"/>
      <c r="H165" s="4"/>
      <c r="I165" s="13"/>
    </row>
    <row r="166" spans="1:11" ht="18.75" x14ac:dyDescent="0.3">
      <c r="A166" s="26" t="s">
        <v>208</v>
      </c>
      <c r="B166" s="4">
        <v>67</v>
      </c>
      <c r="C166" s="13"/>
      <c r="D166" s="27"/>
      <c r="E166" s="16"/>
      <c r="F166" s="60"/>
      <c r="G166" s="26"/>
      <c r="H166" s="4"/>
      <c r="I166" s="13"/>
    </row>
    <row r="167" spans="1:11" ht="18.75" x14ac:dyDescent="0.3">
      <c r="A167" s="26" t="s">
        <v>209</v>
      </c>
      <c r="B167" s="4">
        <v>40</v>
      </c>
      <c r="C167" s="13"/>
      <c r="D167" s="27"/>
      <c r="E167" s="16"/>
      <c r="F167" s="60"/>
      <c r="G167" s="26"/>
      <c r="H167" s="4"/>
      <c r="I167" s="13"/>
    </row>
    <row r="168" spans="1:11" ht="18.75" x14ac:dyDescent="0.3">
      <c r="A168" s="26" t="s">
        <v>210</v>
      </c>
      <c r="B168" s="4">
        <v>9</v>
      </c>
      <c r="C168" s="13"/>
      <c r="D168" s="27"/>
      <c r="E168" s="16"/>
      <c r="F168" s="60"/>
      <c r="G168" s="26"/>
      <c r="H168" s="4"/>
      <c r="I168" s="13"/>
    </row>
    <row r="169" spans="1:11" ht="18.75" x14ac:dyDescent="0.3">
      <c r="A169" s="26" t="s">
        <v>211</v>
      </c>
      <c r="B169" s="4">
        <v>7</v>
      </c>
      <c r="C169" s="13"/>
      <c r="D169" s="27"/>
      <c r="E169" s="16"/>
      <c r="F169" s="60"/>
      <c r="G169" s="26"/>
      <c r="H169" s="4"/>
      <c r="I169" s="13"/>
    </row>
    <row r="170" spans="1:11" ht="18.75" x14ac:dyDescent="0.3">
      <c r="A170" s="26" t="s">
        <v>212</v>
      </c>
      <c r="B170" s="4">
        <v>3</v>
      </c>
      <c r="C170" s="13"/>
      <c r="D170" s="27"/>
      <c r="E170" s="16"/>
      <c r="F170" s="60"/>
      <c r="G170" s="26"/>
      <c r="H170" s="4"/>
      <c r="I170" s="13"/>
    </row>
    <row r="171" spans="1:11" ht="18.75" x14ac:dyDescent="0.3">
      <c r="A171" s="26" t="s">
        <v>213</v>
      </c>
      <c r="B171" s="4">
        <v>2</v>
      </c>
      <c r="C171" s="13"/>
      <c r="D171" s="27"/>
      <c r="E171" s="16"/>
      <c r="F171" s="60"/>
      <c r="G171" s="26"/>
      <c r="H171" s="4"/>
      <c r="I171" s="13"/>
    </row>
    <row r="172" spans="1:11" ht="18.75" x14ac:dyDescent="0.3">
      <c r="A172" s="26" t="s">
        <v>214</v>
      </c>
      <c r="B172" s="4">
        <v>2</v>
      </c>
      <c r="C172" s="13"/>
      <c r="D172" s="27"/>
      <c r="E172" s="16"/>
      <c r="F172" s="60"/>
      <c r="G172" s="26"/>
      <c r="H172" s="4"/>
      <c r="I172" s="13"/>
    </row>
    <row r="173" spans="1:11" ht="18.75" x14ac:dyDescent="0.3">
      <c r="A173" s="26"/>
      <c r="B173" s="4"/>
      <c r="C173" s="13"/>
      <c r="D173" s="27"/>
      <c r="E173" s="16"/>
      <c r="F173" s="60"/>
      <c r="G173" s="26"/>
      <c r="H173" s="4"/>
      <c r="I173" s="13"/>
    </row>
    <row r="174" spans="1:11" ht="18.75" x14ac:dyDescent="0.3">
      <c r="A174" s="26"/>
      <c r="B174" s="4"/>
      <c r="C174" s="13"/>
      <c r="D174" s="27"/>
      <c r="E174" s="16"/>
      <c r="F174" s="60"/>
      <c r="G174" s="26"/>
      <c r="H174" s="4"/>
      <c r="I174" s="13"/>
    </row>
    <row r="175" spans="1:11" ht="18.75" x14ac:dyDescent="0.3">
      <c r="A175" s="26"/>
      <c r="B175" s="4"/>
      <c r="C175" s="13"/>
      <c r="D175" s="27"/>
      <c r="E175" s="16"/>
      <c r="F175" s="60"/>
      <c r="G175" s="26"/>
      <c r="H175" s="4"/>
      <c r="I175" s="13"/>
    </row>
    <row r="176" spans="1:11" ht="18.75" x14ac:dyDescent="0.3">
      <c r="A176" s="26"/>
      <c r="B176" s="4"/>
      <c r="C176" s="13"/>
      <c r="D176" s="27"/>
      <c r="E176" s="16"/>
      <c r="F176" s="60"/>
      <c r="G176" s="26"/>
      <c r="H176" s="4"/>
      <c r="I176" s="13"/>
    </row>
    <row r="177" spans="1:9" ht="18.75" x14ac:dyDescent="0.3">
      <c r="A177" s="26"/>
      <c r="B177" s="4"/>
      <c r="C177" s="13"/>
      <c r="D177" s="27"/>
      <c r="E177" s="16"/>
      <c r="F177" s="60"/>
      <c r="G177" s="26"/>
      <c r="H177" s="4"/>
      <c r="I177" s="13"/>
    </row>
    <row r="178" spans="1:9" ht="18.75" x14ac:dyDescent="0.3">
      <c r="A178" s="26"/>
      <c r="B178" s="4"/>
      <c r="C178" s="13"/>
      <c r="D178" s="27"/>
      <c r="E178" s="16"/>
      <c r="F178" s="60"/>
      <c r="G178" s="26"/>
      <c r="H178" s="4"/>
      <c r="I178" s="13"/>
    </row>
    <row r="179" spans="1:9" ht="18.75" x14ac:dyDescent="0.3">
      <c r="A179" s="26"/>
      <c r="B179" s="4"/>
      <c r="C179" s="13"/>
      <c r="D179" s="27"/>
      <c r="E179" s="16"/>
      <c r="F179" s="60"/>
      <c r="G179" s="26"/>
      <c r="H179" s="4"/>
      <c r="I179" s="13"/>
    </row>
    <row r="180" spans="1:9" ht="18.75" x14ac:dyDescent="0.3">
      <c r="A180" s="26"/>
      <c r="B180" s="4"/>
      <c r="C180" s="13"/>
      <c r="D180" s="27"/>
      <c r="E180" s="16"/>
      <c r="F180" s="60"/>
      <c r="G180" s="26"/>
      <c r="H180" s="4"/>
      <c r="I180" s="13"/>
    </row>
    <row r="181" spans="1:9" ht="18.75" x14ac:dyDescent="0.3">
      <c r="A181" s="26"/>
      <c r="B181" s="4"/>
      <c r="C181" s="13"/>
      <c r="D181" s="27"/>
      <c r="E181" s="16"/>
      <c r="F181" s="60"/>
      <c r="G181" s="26"/>
      <c r="H181" s="4"/>
      <c r="I181" s="13"/>
    </row>
    <row r="182" spans="1:9" ht="18.75" x14ac:dyDescent="0.3">
      <c r="A182" s="26"/>
      <c r="B182" s="4"/>
      <c r="C182" s="13"/>
      <c r="D182" s="27"/>
      <c r="E182" s="16"/>
      <c r="F182" s="60"/>
      <c r="G182" s="26"/>
      <c r="H182" s="4"/>
      <c r="I182" s="13"/>
    </row>
    <row r="183" spans="1:9" ht="18.75" x14ac:dyDescent="0.3">
      <c r="A183" s="26"/>
      <c r="B183" s="4"/>
      <c r="C183" s="13"/>
      <c r="D183" s="27"/>
      <c r="E183" s="16"/>
      <c r="F183" s="60"/>
      <c r="G183" s="26"/>
      <c r="H183" s="4"/>
      <c r="I183" s="13"/>
    </row>
    <row r="184" spans="1:9" ht="18.75" x14ac:dyDescent="0.3">
      <c r="A184" s="26"/>
      <c r="B184" s="4"/>
      <c r="C184" s="13"/>
      <c r="D184" s="27"/>
      <c r="E184" s="16"/>
      <c r="F184" s="60"/>
      <c r="G184" s="26"/>
      <c r="H184" s="4"/>
      <c r="I184" s="13"/>
    </row>
    <row r="185" spans="1:9" ht="18.75" x14ac:dyDescent="0.3">
      <c r="A185" s="26"/>
      <c r="B185" s="4"/>
      <c r="C185" s="13"/>
      <c r="D185" s="27"/>
      <c r="E185" s="16"/>
      <c r="F185" s="60"/>
      <c r="G185" s="26"/>
      <c r="H185" s="4"/>
      <c r="I185" s="13"/>
    </row>
    <row r="186" spans="1:9" ht="18.75" x14ac:dyDescent="0.3">
      <c r="A186" s="26"/>
      <c r="B186" s="4"/>
      <c r="C186" s="13"/>
      <c r="D186" s="27"/>
      <c r="E186" s="16"/>
      <c r="F186" s="60"/>
      <c r="G186" s="26"/>
      <c r="H186" s="4"/>
      <c r="I186" s="13"/>
    </row>
    <row r="187" spans="1:9" ht="18.75" x14ac:dyDescent="0.3">
      <c r="A187" s="26"/>
      <c r="B187" s="4"/>
      <c r="C187" s="13"/>
      <c r="D187" s="27"/>
      <c r="E187" s="16"/>
      <c r="F187" s="60"/>
      <c r="G187" s="26"/>
      <c r="H187" s="4"/>
      <c r="I187" s="13"/>
    </row>
    <row r="188" spans="1:9" ht="18.75" x14ac:dyDescent="0.3">
      <c r="A188" s="26"/>
      <c r="B188" s="4"/>
      <c r="C188" s="13"/>
      <c r="D188" s="27"/>
      <c r="E188" s="16"/>
      <c r="F188" s="60"/>
      <c r="G188" s="26"/>
      <c r="H188" s="4"/>
      <c r="I188" s="13"/>
    </row>
    <row r="189" spans="1:9" ht="18.75" x14ac:dyDescent="0.3">
      <c r="A189" s="26"/>
      <c r="B189" s="4"/>
      <c r="C189" s="13"/>
      <c r="D189" s="27"/>
      <c r="E189" s="16"/>
      <c r="F189" s="60"/>
      <c r="G189" s="26"/>
      <c r="H189" s="4"/>
      <c r="I189" s="13"/>
    </row>
    <row r="190" spans="1:9" ht="18.75" x14ac:dyDescent="0.3">
      <c r="A190" s="26"/>
      <c r="B190" s="4"/>
      <c r="C190" s="13"/>
      <c r="D190" s="27"/>
      <c r="E190" s="16"/>
      <c r="F190" s="61"/>
      <c r="G190" s="26"/>
      <c r="H190" s="4"/>
      <c r="I190" s="13"/>
    </row>
    <row r="191" spans="1:9" ht="18.75" x14ac:dyDescent="0.3">
      <c r="A191" s="26"/>
      <c r="B191" s="4"/>
      <c r="C191" s="13"/>
      <c r="D191" s="27"/>
      <c r="E191" s="16"/>
      <c r="F191" s="36"/>
      <c r="G191" s="26"/>
      <c r="H191" s="4"/>
      <c r="I191" s="13"/>
    </row>
    <row r="192" spans="1:9" ht="18.75" x14ac:dyDescent="0.3">
      <c r="A192" s="26"/>
      <c r="B192" s="4"/>
      <c r="C192" s="13"/>
      <c r="D192" s="27"/>
      <c r="E192" s="16"/>
      <c r="F192" s="13"/>
      <c r="G192" s="26"/>
      <c r="H192" s="4"/>
      <c r="I192" s="13"/>
    </row>
    <row r="193" spans="1:11" ht="18.75" x14ac:dyDescent="0.3">
      <c r="A193" s="26"/>
      <c r="B193" s="4"/>
      <c r="C193" s="13"/>
      <c r="D193" s="27"/>
      <c r="E193" s="16"/>
      <c r="F193" s="13"/>
      <c r="G193" s="26"/>
      <c r="H193" s="4"/>
      <c r="I193" s="13"/>
    </row>
    <row r="194" spans="1:11" ht="18.75" x14ac:dyDescent="0.3">
      <c r="A194" s="26"/>
      <c r="B194" s="4"/>
      <c r="C194" s="13"/>
      <c r="D194" s="27"/>
      <c r="E194" s="16"/>
      <c r="F194" s="13"/>
      <c r="G194" s="26"/>
      <c r="H194" s="4"/>
      <c r="I194" s="13"/>
    </row>
    <row r="195" spans="1:11" ht="18.75" x14ac:dyDescent="0.3">
      <c r="A195" s="26"/>
      <c r="B195" s="4"/>
      <c r="C195" s="13"/>
      <c r="D195" s="27"/>
      <c r="E195" s="16"/>
      <c r="F195" s="13"/>
      <c r="G195" s="26"/>
      <c r="H195" s="4"/>
      <c r="I195" s="13"/>
    </row>
    <row r="196" spans="1:11" ht="18.75" x14ac:dyDescent="0.3">
      <c r="A196" s="26"/>
      <c r="B196" s="4"/>
      <c r="C196" s="13"/>
      <c r="D196" s="27"/>
      <c r="E196" s="16"/>
      <c r="F196" s="13"/>
      <c r="G196" s="26"/>
      <c r="H196" s="4"/>
      <c r="I196" s="13"/>
    </row>
    <row r="197" spans="1:11" ht="18.75" x14ac:dyDescent="0.3">
      <c r="A197" s="26"/>
      <c r="B197" s="4"/>
      <c r="C197" s="13"/>
      <c r="D197" s="27"/>
      <c r="E197" s="16"/>
      <c r="F197" s="13"/>
      <c r="G197" s="26"/>
      <c r="H197" s="4"/>
      <c r="I197" s="13"/>
    </row>
    <row r="198" spans="1:11" ht="18.75" x14ac:dyDescent="0.3">
      <c r="A198" s="26"/>
      <c r="B198" s="4"/>
      <c r="C198" s="13"/>
      <c r="D198" s="27"/>
      <c r="E198" s="16"/>
      <c r="F198" s="13"/>
      <c r="G198" s="26"/>
      <c r="H198" s="4"/>
      <c r="I198" s="13"/>
    </row>
    <row r="199" spans="1:11" ht="18.75" x14ac:dyDescent="0.3">
      <c r="A199" s="26"/>
      <c r="B199" s="4"/>
      <c r="C199" s="13"/>
      <c r="D199" s="27"/>
      <c r="E199" s="16"/>
      <c r="F199" s="13"/>
      <c r="G199" s="26"/>
      <c r="H199" s="4"/>
      <c r="I199" s="13"/>
    </row>
    <row r="200" spans="1:11" ht="18.75" x14ac:dyDescent="0.3">
      <c r="A200" s="26"/>
      <c r="B200" s="4"/>
      <c r="C200" s="13"/>
      <c r="D200" s="27"/>
      <c r="E200" s="16"/>
      <c r="F200" s="13"/>
      <c r="G200" s="26"/>
      <c r="H200" s="4"/>
      <c r="I200" s="13"/>
    </row>
    <row r="201" spans="1:11" ht="18.75" x14ac:dyDescent="0.3">
      <c r="A201" s="26"/>
      <c r="B201" s="4"/>
      <c r="C201" s="13"/>
      <c r="D201" s="27"/>
      <c r="E201" s="16"/>
      <c r="F201" s="13"/>
      <c r="G201" s="26"/>
      <c r="H201" s="4"/>
      <c r="I201" s="13"/>
    </row>
    <row r="202" spans="1:11" ht="18.75" x14ac:dyDescent="0.3">
      <c r="A202" s="75"/>
      <c r="B202" s="76"/>
      <c r="C202" s="76"/>
      <c r="D202" s="76"/>
      <c r="E202" s="76"/>
      <c r="F202" s="76"/>
      <c r="G202" s="76"/>
      <c r="H202" s="76"/>
      <c r="I202" s="76"/>
    </row>
    <row r="203" spans="1:11" ht="39" x14ac:dyDescent="0.6">
      <c r="A203" s="51" t="s">
        <v>216</v>
      </c>
      <c r="B203" s="38"/>
      <c r="C203" s="38"/>
      <c r="D203" s="38"/>
      <c r="E203" s="58"/>
      <c r="F203" s="59"/>
      <c r="G203" s="72" t="s">
        <v>217</v>
      </c>
      <c r="H203" s="73"/>
      <c r="I203" s="73"/>
      <c r="J203" s="73"/>
      <c r="K203" s="74"/>
    </row>
    <row r="204" spans="1:11" ht="18.75" x14ac:dyDescent="0.25">
      <c r="A204" s="65" t="s">
        <v>218</v>
      </c>
      <c r="B204" s="65"/>
      <c r="C204" s="65"/>
      <c r="D204" s="65"/>
      <c r="E204" s="65"/>
      <c r="F204" s="60"/>
      <c r="G204" s="65" t="s">
        <v>219</v>
      </c>
      <c r="H204" s="65"/>
      <c r="I204" s="65"/>
      <c r="J204" s="65"/>
      <c r="K204" s="65"/>
    </row>
    <row r="205" spans="1:11" ht="18.75" x14ac:dyDescent="0.3">
      <c r="A205" s="9" t="s">
        <v>2</v>
      </c>
      <c r="B205" s="4"/>
      <c r="C205" s="3"/>
      <c r="D205" s="9" t="s">
        <v>205</v>
      </c>
      <c r="E205" s="18">
        <v>147</v>
      </c>
      <c r="F205" s="60"/>
      <c r="G205" s="9" t="s">
        <v>2</v>
      </c>
      <c r="H205" s="4"/>
      <c r="I205" s="13"/>
      <c r="J205" s="9" t="s">
        <v>3</v>
      </c>
      <c r="K205" s="18"/>
    </row>
    <row r="206" spans="1:11" ht="18.75" x14ac:dyDescent="0.3">
      <c r="A206" s="44"/>
      <c r="B206" s="44"/>
      <c r="C206" s="44"/>
      <c r="D206" s="44"/>
      <c r="E206" s="66"/>
      <c r="F206" s="60"/>
      <c r="G206" s="44"/>
      <c r="H206" s="44"/>
      <c r="I206" s="44"/>
      <c r="J206" s="44"/>
      <c r="K206" s="66"/>
    </row>
    <row r="207" spans="1:11" ht="18.75" x14ac:dyDescent="0.3">
      <c r="A207" s="9" t="s">
        <v>51</v>
      </c>
      <c r="B207" s="8" t="s">
        <v>5</v>
      </c>
      <c r="C207" s="13"/>
      <c r="D207" s="55" t="s">
        <v>53</v>
      </c>
      <c r="E207" s="67"/>
      <c r="F207" s="60"/>
      <c r="G207" s="9" t="s">
        <v>51</v>
      </c>
      <c r="H207" s="8" t="s">
        <v>5</v>
      </c>
      <c r="I207" s="13"/>
    </row>
    <row r="208" spans="1:11" ht="18.75" x14ac:dyDescent="0.3">
      <c r="A208" s="26" t="s">
        <v>296</v>
      </c>
      <c r="B208" s="4">
        <v>103</v>
      </c>
      <c r="C208" s="13"/>
      <c r="D208" s="27" t="s">
        <v>221</v>
      </c>
      <c r="E208" s="16">
        <v>8</v>
      </c>
      <c r="F208" s="60"/>
      <c r="G208" s="26"/>
      <c r="H208" s="4"/>
      <c r="I208" s="13"/>
    </row>
    <row r="209" spans="1:9" ht="18.75" x14ac:dyDescent="0.3">
      <c r="A209" s="26" t="s">
        <v>297</v>
      </c>
      <c r="B209" s="4">
        <v>23</v>
      </c>
      <c r="C209" s="13"/>
      <c r="D209" s="27" t="s">
        <v>223</v>
      </c>
      <c r="E209" s="16">
        <v>12</v>
      </c>
      <c r="F209" s="60"/>
      <c r="G209" s="26"/>
      <c r="H209" s="4"/>
      <c r="I209" s="13"/>
    </row>
    <row r="210" spans="1:9" ht="18.75" x14ac:dyDescent="0.3">
      <c r="A210" s="26" t="s">
        <v>298</v>
      </c>
      <c r="B210" s="4">
        <v>25</v>
      </c>
      <c r="C210" s="13"/>
      <c r="D210" s="27" t="s">
        <v>225</v>
      </c>
      <c r="E210" s="16">
        <v>3</v>
      </c>
      <c r="F210" s="60"/>
      <c r="G210" s="26"/>
      <c r="H210" s="4"/>
      <c r="I210" s="13"/>
    </row>
    <row r="211" spans="1:9" ht="18.75" x14ac:dyDescent="0.3">
      <c r="A211" s="26" t="s">
        <v>110</v>
      </c>
      <c r="B211" s="4">
        <v>4</v>
      </c>
      <c r="C211" s="13"/>
      <c r="D211" s="27" t="s">
        <v>227</v>
      </c>
      <c r="E211" s="16">
        <v>5</v>
      </c>
      <c r="F211" s="60"/>
      <c r="G211" s="26"/>
      <c r="H211" s="4"/>
      <c r="I211" s="13"/>
    </row>
    <row r="212" spans="1:9" ht="18.75" x14ac:dyDescent="0.3">
      <c r="A212" s="26"/>
      <c r="B212" s="4"/>
      <c r="C212" s="13"/>
      <c r="D212" s="27" t="s">
        <v>229</v>
      </c>
      <c r="E212" s="16">
        <v>4</v>
      </c>
      <c r="F212" s="60"/>
      <c r="G212" s="26"/>
      <c r="H212" s="4"/>
      <c r="I212" s="13"/>
    </row>
    <row r="213" spans="1:9" ht="18.75" x14ac:dyDescent="0.3">
      <c r="A213" s="26"/>
      <c r="B213" s="4"/>
      <c r="C213" s="13"/>
      <c r="D213" s="27" t="s">
        <v>231</v>
      </c>
      <c r="E213" s="16">
        <v>6</v>
      </c>
      <c r="F213" s="60"/>
      <c r="G213" s="26"/>
      <c r="H213" s="4"/>
      <c r="I213" s="13"/>
    </row>
    <row r="214" spans="1:9" ht="18.75" x14ac:dyDescent="0.3">
      <c r="A214" s="26"/>
      <c r="B214" s="4"/>
      <c r="C214" s="13"/>
      <c r="D214" s="27" t="s">
        <v>233</v>
      </c>
      <c r="E214" s="16">
        <v>3</v>
      </c>
      <c r="F214" s="60"/>
      <c r="G214" s="26"/>
      <c r="H214" s="4"/>
      <c r="I214" s="13"/>
    </row>
    <row r="215" spans="1:9" ht="18.75" x14ac:dyDescent="0.3">
      <c r="A215" s="26"/>
      <c r="B215" s="4"/>
      <c r="C215" s="13"/>
      <c r="D215" s="27" t="s">
        <v>234</v>
      </c>
      <c r="E215" s="16">
        <v>1</v>
      </c>
      <c r="F215" s="60"/>
      <c r="G215" s="26"/>
      <c r="H215" s="4"/>
      <c r="I215" s="13"/>
    </row>
    <row r="216" spans="1:9" ht="18.75" x14ac:dyDescent="0.3">
      <c r="A216" s="26"/>
      <c r="B216" s="4"/>
      <c r="C216" s="13"/>
      <c r="D216" s="27" t="s">
        <v>235</v>
      </c>
      <c r="E216" s="16">
        <v>3</v>
      </c>
      <c r="F216" s="60"/>
      <c r="G216" s="26"/>
      <c r="H216" s="4"/>
      <c r="I216" s="13"/>
    </row>
    <row r="217" spans="1:9" ht="18.75" x14ac:dyDescent="0.3">
      <c r="A217" s="26"/>
      <c r="B217" s="4"/>
      <c r="C217" s="13"/>
      <c r="D217" s="27" t="s">
        <v>236</v>
      </c>
      <c r="E217" s="16">
        <v>6</v>
      </c>
      <c r="F217" s="60"/>
      <c r="G217" s="26"/>
      <c r="H217" s="4"/>
      <c r="I217" s="13"/>
    </row>
    <row r="218" spans="1:9" ht="18.75" x14ac:dyDescent="0.3">
      <c r="A218" s="26"/>
      <c r="B218" s="4"/>
      <c r="C218" s="13"/>
      <c r="D218" s="27" t="s">
        <v>237</v>
      </c>
      <c r="E218" s="16">
        <v>1</v>
      </c>
      <c r="F218" s="60"/>
      <c r="G218" s="26"/>
      <c r="H218" s="4"/>
      <c r="I218" s="13"/>
    </row>
    <row r="219" spans="1:9" ht="18.75" x14ac:dyDescent="0.3">
      <c r="A219" s="26"/>
      <c r="B219" s="4"/>
      <c r="C219" s="13"/>
      <c r="D219" s="27" t="s">
        <v>238</v>
      </c>
      <c r="E219" s="16">
        <v>3</v>
      </c>
      <c r="F219" s="60"/>
      <c r="G219" s="26"/>
      <c r="H219" s="4"/>
      <c r="I219" s="13"/>
    </row>
    <row r="220" spans="1:9" ht="18.75" x14ac:dyDescent="0.3">
      <c r="A220" s="26"/>
      <c r="B220" s="4"/>
      <c r="C220" s="13"/>
      <c r="D220" s="27" t="s">
        <v>239</v>
      </c>
      <c r="E220" s="16">
        <v>3</v>
      </c>
      <c r="F220" s="60"/>
      <c r="G220" s="26"/>
      <c r="H220" s="4"/>
      <c r="I220" s="13"/>
    </row>
    <row r="221" spans="1:9" ht="18.75" x14ac:dyDescent="0.3">
      <c r="A221" s="26"/>
      <c r="B221" s="4"/>
      <c r="C221" s="13"/>
      <c r="D221" s="27" t="s">
        <v>240</v>
      </c>
      <c r="E221" s="16">
        <v>1</v>
      </c>
      <c r="F221" s="60"/>
      <c r="G221" s="26"/>
      <c r="H221" s="4"/>
      <c r="I221" s="13"/>
    </row>
    <row r="222" spans="1:9" ht="18.75" x14ac:dyDescent="0.3">
      <c r="A222" s="26"/>
      <c r="B222" s="4"/>
      <c r="C222" s="13"/>
      <c r="D222" s="27" t="s">
        <v>241</v>
      </c>
      <c r="E222" s="16">
        <v>19</v>
      </c>
      <c r="F222" s="60"/>
      <c r="G222" s="26"/>
      <c r="H222" s="4"/>
      <c r="I222" s="13"/>
    </row>
    <row r="223" spans="1:9" ht="18.75" x14ac:dyDescent="0.3">
      <c r="A223" s="26"/>
      <c r="B223" s="4"/>
      <c r="C223" s="13"/>
      <c r="D223" s="27" t="s">
        <v>242</v>
      </c>
      <c r="E223" s="16">
        <v>4</v>
      </c>
      <c r="F223" s="60"/>
      <c r="G223" s="26"/>
      <c r="H223" s="4"/>
      <c r="I223" s="13"/>
    </row>
    <row r="224" spans="1:9" ht="18.75" x14ac:dyDescent="0.3">
      <c r="A224" s="26"/>
      <c r="B224" s="4"/>
      <c r="C224" s="13"/>
      <c r="D224" s="27" t="s">
        <v>243</v>
      </c>
      <c r="E224" s="16">
        <v>6</v>
      </c>
      <c r="F224" s="60"/>
      <c r="G224" s="26"/>
      <c r="H224" s="4"/>
      <c r="I224" s="13"/>
    </row>
    <row r="225" spans="1:9" ht="18.75" x14ac:dyDescent="0.3">
      <c r="A225" s="26"/>
      <c r="B225" s="4"/>
      <c r="C225" s="13"/>
      <c r="D225" s="27" t="s">
        <v>244</v>
      </c>
      <c r="E225" s="16">
        <v>4</v>
      </c>
      <c r="F225" s="60"/>
      <c r="G225" s="26"/>
      <c r="H225" s="4"/>
      <c r="I225" s="13"/>
    </row>
    <row r="226" spans="1:9" ht="18.75" x14ac:dyDescent="0.3">
      <c r="A226" s="26"/>
      <c r="B226" s="4"/>
      <c r="C226" s="13"/>
      <c r="D226" s="27" t="s">
        <v>245</v>
      </c>
      <c r="E226" s="16">
        <v>1</v>
      </c>
      <c r="F226" s="60"/>
      <c r="G226" s="26"/>
      <c r="H226" s="4"/>
      <c r="I226" s="13"/>
    </row>
    <row r="227" spans="1:9" ht="18.75" x14ac:dyDescent="0.3">
      <c r="A227" s="26"/>
      <c r="B227" s="4"/>
      <c r="C227" s="13"/>
      <c r="D227" s="27" t="s">
        <v>246</v>
      </c>
      <c r="E227" s="16">
        <v>2</v>
      </c>
      <c r="F227" s="60"/>
      <c r="G227" s="26"/>
      <c r="H227" s="4"/>
      <c r="I227" s="13"/>
    </row>
    <row r="228" spans="1:9" ht="18.75" x14ac:dyDescent="0.3">
      <c r="A228" s="26"/>
      <c r="B228" s="4"/>
      <c r="C228" s="13"/>
      <c r="D228" s="27"/>
      <c r="E228" s="16"/>
      <c r="F228" s="60"/>
      <c r="G228" s="26"/>
      <c r="H228" s="4"/>
      <c r="I228" s="13"/>
    </row>
    <row r="229" spans="1:9" ht="18.75" x14ac:dyDescent="0.3">
      <c r="A229" s="26"/>
      <c r="B229" s="4"/>
      <c r="C229" s="13"/>
      <c r="D229" s="27"/>
      <c r="E229" s="16"/>
      <c r="F229" s="60"/>
      <c r="G229" s="26"/>
      <c r="H229" s="4"/>
      <c r="I229" s="13"/>
    </row>
    <row r="230" spans="1:9" ht="18.75" x14ac:dyDescent="0.3">
      <c r="A230" s="26"/>
      <c r="B230" s="4"/>
      <c r="C230" s="13"/>
      <c r="D230" s="27"/>
      <c r="E230" s="16"/>
      <c r="F230" s="60"/>
      <c r="G230" s="26"/>
      <c r="H230" s="4"/>
      <c r="I230" s="13"/>
    </row>
    <row r="231" spans="1:9" ht="18.75" x14ac:dyDescent="0.3">
      <c r="A231" s="26"/>
      <c r="B231" s="4"/>
      <c r="C231" s="13"/>
      <c r="D231" s="27"/>
      <c r="E231" s="16"/>
      <c r="F231" s="60"/>
      <c r="G231" s="26"/>
      <c r="H231" s="4"/>
      <c r="I231" s="13"/>
    </row>
    <row r="232" spans="1:9" ht="18.75" x14ac:dyDescent="0.3">
      <c r="A232" s="26"/>
      <c r="B232" s="4"/>
      <c r="C232" s="13"/>
      <c r="D232" s="27"/>
      <c r="E232" s="16"/>
      <c r="F232" s="60"/>
      <c r="G232" s="26"/>
      <c r="H232" s="4"/>
      <c r="I232" s="13"/>
    </row>
    <row r="233" spans="1:9" ht="18.75" x14ac:dyDescent="0.3">
      <c r="A233" s="26"/>
      <c r="B233" s="4"/>
      <c r="C233" s="13"/>
      <c r="D233" s="27"/>
      <c r="E233" s="16"/>
      <c r="F233" s="60"/>
      <c r="G233" s="26"/>
      <c r="H233" s="4"/>
      <c r="I233" s="13"/>
    </row>
    <row r="234" spans="1:9" ht="18.75" x14ac:dyDescent="0.3">
      <c r="A234" s="26"/>
      <c r="B234" s="4"/>
      <c r="C234" s="13"/>
      <c r="D234" s="27"/>
      <c r="E234" s="16"/>
      <c r="F234" s="61"/>
      <c r="G234" s="26"/>
      <c r="H234" s="4"/>
      <c r="I234" s="13"/>
    </row>
    <row r="235" spans="1:9" ht="18.75" x14ac:dyDescent="0.3">
      <c r="A235" s="26"/>
      <c r="B235" s="4"/>
      <c r="C235" s="13"/>
      <c r="D235" s="27"/>
      <c r="E235" s="16"/>
      <c r="F235" s="71"/>
      <c r="G235" s="26"/>
      <c r="H235" s="4"/>
      <c r="I235" s="13"/>
    </row>
    <row r="236" spans="1:9" ht="18.75" x14ac:dyDescent="0.3">
      <c r="A236" s="26"/>
      <c r="B236" s="4"/>
      <c r="C236" s="13"/>
      <c r="D236" s="27"/>
      <c r="E236" s="16"/>
      <c r="F236" s="49"/>
      <c r="G236" s="26"/>
      <c r="H236" s="4"/>
      <c r="I236" s="13"/>
    </row>
    <row r="237" spans="1:9" ht="18.75" x14ac:dyDescent="0.3">
      <c r="A237" s="26"/>
      <c r="B237" s="4"/>
      <c r="C237" s="13"/>
      <c r="D237" s="27"/>
      <c r="E237" s="16"/>
      <c r="F237" s="49"/>
      <c r="G237" s="26"/>
      <c r="H237" s="4"/>
      <c r="I237" s="13"/>
    </row>
    <row r="238" spans="1:9" ht="18.75" x14ac:dyDescent="0.3">
      <c r="A238" s="26"/>
      <c r="B238" s="4"/>
      <c r="C238" s="13"/>
      <c r="D238" s="27"/>
      <c r="E238" s="16"/>
      <c r="F238" s="49"/>
      <c r="G238" s="26"/>
      <c r="H238" s="4"/>
      <c r="I238" s="13"/>
    </row>
    <row r="239" spans="1:9" ht="18.75" x14ac:dyDescent="0.3">
      <c r="A239" s="26"/>
      <c r="B239" s="4"/>
      <c r="C239" s="13"/>
      <c r="D239" s="27"/>
      <c r="E239" s="16"/>
      <c r="F239" s="49"/>
      <c r="G239" s="26"/>
      <c r="H239" s="4"/>
      <c r="I239" s="13"/>
    </row>
    <row r="240" spans="1:9" ht="18.75" x14ac:dyDescent="0.3">
      <c r="A240" s="26"/>
      <c r="B240" s="4"/>
      <c r="C240" s="13"/>
      <c r="D240" s="27"/>
      <c r="E240" s="16"/>
      <c r="F240" s="49"/>
      <c r="G240" s="26"/>
      <c r="H240" s="4"/>
      <c r="I240" s="13"/>
    </row>
    <row r="241" spans="1:11" ht="18.75" x14ac:dyDescent="0.3">
      <c r="A241" s="26"/>
      <c r="B241" s="4"/>
      <c r="C241" s="13"/>
      <c r="D241" s="27"/>
      <c r="E241" s="16"/>
      <c r="F241" s="49"/>
      <c r="G241" s="26"/>
      <c r="H241" s="4"/>
      <c r="I241" s="13"/>
    </row>
    <row r="242" spans="1:11" ht="18.75" x14ac:dyDescent="0.3">
      <c r="A242" s="26"/>
      <c r="B242" s="4"/>
      <c r="C242" s="13"/>
      <c r="D242" s="27"/>
      <c r="E242" s="16"/>
      <c r="F242" s="49"/>
      <c r="G242" s="26"/>
      <c r="H242" s="4"/>
      <c r="I242" s="13"/>
    </row>
    <row r="243" spans="1:11" ht="18.75" x14ac:dyDescent="0.3">
      <c r="A243" s="26"/>
      <c r="B243" s="4"/>
      <c r="C243" s="13"/>
      <c r="D243" s="27"/>
      <c r="E243" s="16"/>
      <c r="F243" s="49"/>
      <c r="G243" s="26"/>
      <c r="H243" s="4"/>
      <c r="I243" s="13"/>
    </row>
    <row r="244" spans="1:11" ht="18.75" x14ac:dyDescent="0.3">
      <c r="A244" s="26"/>
      <c r="B244" s="4"/>
      <c r="C244" s="13"/>
      <c r="D244" s="27"/>
      <c r="E244" s="16"/>
      <c r="F244" s="49"/>
      <c r="G244" s="26"/>
      <c r="H244" s="4"/>
      <c r="I244" s="13"/>
    </row>
    <row r="245" spans="1:11" ht="18.75" x14ac:dyDescent="0.3">
      <c r="A245" s="26"/>
      <c r="B245" s="4"/>
      <c r="C245" s="13"/>
      <c r="D245" s="27"/>
      <c r="E245" s="16"/>
      <c r="F245" s="49"/>
      <c r="G245" s="26"/>
      <c r="H245" s="4"/>
      <c r="I245" s="13"/>
    </row>
    <row r="246" spans="1:11" ht="18.75" x14ac:dyDescent="0.3">
      <c r="A246" s="26"/>
      <c r="B246" s="4"/>
      <c r="C246" s="13"/>
      <c r="D246" s="27"/>
      <c r="E246" s="16"/>
      <c r="F246" s="49"/>
      <c r="G246" s="26"/>
      <c r="H246" s="4"/>
      <c r="I246" s="13"/>
    </row>
    <row r="247" spans="1:11" ht="18.75" x14ac:dyDescent="0.3">
      <c r="A247" s="75"/>
      <c r="B247" s="76"/>
      <c r="C247" s="76"/>
      <c r="D247" s="76"/>
      <c r="E247" s="76"/>
      <c r="F247" s="76"/>
      <c r="G247" s="76"/>
      <c r="H247" s="76"/>
      <c r="I247" s="76"/>
    </row>
    <row r="248" spans="1:11" ht="39" x14ac:dyDescent="0.6">
      <c r="A248" s="72" t="s">
        <v>247</v>
      </c>
      <c r="B248" s="73"/>
      <c r="C248" s="73"/>
      <c r="D248" s="73"/>
      <c r="E248" s="74"/>
      <c r="F248" s="59"/>
      <c r="G248" s="72" t="s">
        <v>248</v>
      </c>
      <c r="H248" s="73"/>
      <c r="I248" s="73"/>
      <c r="J248" s="73"/>
      <c r="K248" s="74"/>
    </row>
    <row r="249" spans="1:11" ht="18.75" x14ac:dyDescent="0.25">
      <c r="A249" s="65" t="s">
        <v>249</v>
      </c>
      <c r="B249" s="65"/>
      <c r="C249" s="65"/>
      <c r="D249" s="65"/>
      <c r="E249" s="65"/>
      <c r="F249" s="60"/>
      <c r="G249" s="65" t="s">
        <v>250</v>
      </c>
      <c r="H249" s="65"/>
      <c r="I249" s="65"/>
      <c r="J249" s="65"/>
      <c r="K249" s="65"/>
    </row>
    <row r="250" spans="1:11" ht="18.75" x14ac:dyDescent="0.3">
      <c r="A250" s="9" t="s">
        <v>2</v>
      </c>
      <c r="B250" s="4"/>
      <c r="C250" s="3"/>
      <c r="D250" s="9" t="s">
        <v>205</v>
      </c>
      <c r="E250" s="18">
        <v>32</v>
      </c>
      <c r="F250" s="60"/>
      <c r="G250" s="9" t="s">
        <v>2</v>
      </c>
      <c r="H250" s="4"/>
      <c r="I250" s="13"/>
      <c r="J250" s="9" t="s">
        <v>3</v>
      </c>
      <c r="K250" s="18"/>
    </row>
    <row r="251" spans="1:11" ht="18.75" x14ac:dyDescent="0.3">
      <c r="A251" s="44"/>
      <c r="B251" s="44"/>
      <c r="C251" s="44"/>
      <c r="D251" s="44"/>
      <c r="E251" s="66"/>
      <c r="F251" s="60"/>
      <c r="G251" s="44"/>
      <c r="H251" s="44"/>
      <c r="I251" s="44"/>
      <c r="J251" s="44"/>
      <c r="K251" s="66"/>
    </row>
    <row r="252" spans="1:11" ht="18.75" x14ac:dyDescent="0.3">
      <c r="A252" s="9" t="s">
        <v>51</v>
      </c>
      <c r="B252" s="8" t="s">
        <v>5</v>
      </c>
      <c r="C252" s="13"/>
      <c r="D252" s="55" t="s">
        <v>52</v>
      </c>
      <c r="E252" s="67"/>
      <c r="F252" s="60"/>
      <c r="G252" s="9" t="s">
        <v>51</v>
      </c>
      <c r="H252" s="8" t="s">
        <v>5</v>
      </c>
      <c r="I252" s="13"/>
    </row>
    <row r="253" spans="1:11" ht="18.75" x14ac:dyDescent="0.3">
      <c r="A253" s="26"/>
      <c r="B253" s="4"/>
      <c r="C253" s="13"/>
      <c r="D253" s="27"/>
      <c r="E253" s="16"/>
      <c r="F253" s="60"/>
      <c r="G253" s="26"/>
      <c r="H253" s="4"/>
      <c r="I253" s="13"/>
    </row>
    <row r="254" spans="1:11" ht="18.75" x14ac:dyDescent="0.3">
      <c r="A254" s="26"/>
      <c r="B254" s="4"/>
      <c r="C254" s="13"/>
      <c r="D254" s="27"/>
      <c r="E254" s="16"/>
      <c r="F254" s="60"/>
      <c r="G254" s="26"/>
      <c r="H254" s="4"/>
      <c r="I254" s="13"/>
    </row>
    <row r="255" spans="1:11" ht="18.75" x14ac:dyDescent="0.3">
      <c r="A255" s="26"/>
      <c r="B255" s="4"/>
      <c r="C255" s="13"/>
      <c r="D255" s="27"/>
      <c r="E255" s="16"/>
      <c r="F255" s="60"/>
      <c r="G255" s="26"/>
      <c r="H255" s="4"/>
      <c r="I255" s="13"/>
    </row>
    <row r="256" spans="1:11" ht="18.75" x14ac:dyDescent="0.3">
      <c r="A256" s="26"/>
      <c r="B256" s="4"/>
      <c r="C256" s="13"/>
      <c r="D256" s="27"/>
      <c r="E256" s="16"/>
      <c r="F256" s="60"/>
      <c r="G256" s="26"/>
      <c r="H256" s="4"/>
      <c r="I256" s="13"/>
    </row>
    <row r="257" spans="1:9" ht="18.75" x14ac:dyDescent="0.3">
      <c r="A257" s="26"/>
      <c r="B257" s="4"/>
      <c r="C257" s="13"/>
      <c r="D257" s="27"/>
      <c r="E257" s="16"/>
      <c r="F257" s="60"/>
      <c r="G257" s="26"/>
      <c r="H257" s="4"/>
      <c r="I257" s="13"/>
    </row>
    <row r="258" spans="1:9" ht="18.75" x14ac:dyDescent="0.3">
      <c r="A258" s="26"/>
      <c r="B258" s="4"/>
      <c r="C258" s="13"/>
      <c r="D258" s="27"/>
      <c r="E258" s="16"/>
      <c r="F258" s="60"/>
      <c r="G258" s="26"/>
      <c r="H258" s="4"/>
      <c r="I258" s="13"/>
    </row>
    <row r="259" spans="1:9" ht="18.75" x14ac:dyDescent="0.3">
      <c r="A259" s="26"/>
      <c r="B259" s="4"/>
      <c r="C259" s="13"/>
      <c r="D259" s="27"/>
      <c r="E259" s="16"/>
      <c r="F259" s="60"/>
      <c r="G259" s="26"/>
      <c r="H259" s="4"/>
      <c r="I259" s="13"/>
    </row>
    <row r="260" spans="1:9" ht="18.75" x14ac:dyDescent="0.3">
      <c r="A260" s="26"/>
      <c r="B260" s="4"/>
      <c r="C260" s="13"/>
      <c r="D260" s="27"/>
      <c r="E260" s="16"/>
      <c r="F260" s="60"/>
      <c r="G260" s="26"/>
      <c r="H260" s="4"/>
      <c r="I260" s="13"/>
    </row>
    <row r="261" spans="1:9" ht="18.75" x14ac:dyDescent="0.3">
      <c r="A261" s="26"/>
      <c r="B261" s="4"/>
      <c r="C261" s="13"/>
      <c r="D261" s="27"/>
      <c r="E261" s="16"/>
      <c r="F261" s="60"/>
      <c r="G261" s="26"/>
      <c r="H261" s="4"/>
      <c r="I261" s="13"/>
    </row>
    <row r="262" spans="1:9" ht="18.75" x14ac:dyDescent="0.3">
      <c r="A262" s="26"/>
      <c r="B262" s="4"/>
      <c r="C262" s="13"/>
      <c r="D262" s="27"/>
      <c r="E262" s="16"/>
      <c r="F262" s="60"/>
      <c r="G262" s="26"/>
      <c r="H262" s="4"/>
      <c r="I262" s="13"/>
    </row>
    <row r="263" spans="1:9" ht="18.75" x14ac:dyDescent="0.3">
      <c r="A263" s="26"/>
      <c r="B263" s="4"/>
      <c r="C263" s="13"/>
      <c r="D263" s="27"/>
      <c r="E263" s="16"/>
      <c r="F263" s="60"/>
      <c r="G263" s="26"/>
      <c r="H263" s="4"/>
      <c r="I263" s="13"/>
    </row>
    <row r="264" spans="1:9" ht="18.75" x14ac:dyDescent="0.3">
      <c r="A264" s="26"/>
      <c r="B264" s="4"/>
      <c r="C264" s="13"/>
      <c r="D264" s="27"/>
      <c r="E264" s="16"/>
      <c r="F264" s="60"/>
      <c r="G264" s="26"/>
      <c r="H264" s="4"/>
      <c r="I264" s="13"/>
    </row>
    <row r="265" spans="1:9" ht="18.75" x14ac:dyDescent="0.3">
      <c r="A265" s="26"/>
      <c r="B265" s="4"/>
      <c r="C265" s="13"/>
      <c r="D265" s="27"/>
      <c r="E265" s="16"/>
      <c r="F265" s="60"/>
      <c r="G265" s="26"/>
      <c r="H265" s="4"/>
      <c r="I265" s="13"/>
    </row>
    <row r="266" spans="1:9" ht="18.75" x14ac:dyDescent="0.3">
      <c r="A266" s="26"/>
      <c r="B266" s="4"/>
      <c r="C266" s="13"/>
      <c r="D266" s="27"/>
      <c r="E266" s="16"/>
      <c r="F266" s="60"/>
      <c r="G266" s="26"/>
      <c r="H266" s="4"/>
      <c r="I266" s="13"/>
    </row>
    <row r="267" spans="1:9" ht="18.75" x14ac:dyDescent="0.3">
      <c r="A267" s="26"/>
      <c r="B267" s="4"/>
      <c r="C267" s="13"/>
      <c r="D267" s="27"/>
      <c r="E267" s="16"/>
      <c r="F267" s="60"/>
      <c r="G267" s="26"/>
      <c r="H267" s="4"/>
      <c r="I267" s="13"/>
    </row>
    <row r="268" spans="1:9" ht="18.75" x14ac:dyDescent="0.3">
      <c r="A268" s="26"/>
      <c r="B268" s="4"/>
      <c r="C268" s="13"/>
      <c r="D268" s="27"/>
      <c r="E268" s="16"/>
      <c r="F268" s="60"/>
      <c r="G268" s="26"/>
      <c r="H268" s="4"/>
      <c r="I268" s="13"/>
    </row>
    <row r="269" spans="1:9" ht="18.75" x14ac:dyDescent="0.3">
      <c r="A269" s="26"/>
      <c r="B269" s="4"/>
      <c r="C269" s="13"/>
      <c r="D269" s="27"/>
      <c r="E269" s="16"/>
      <c r="F269" s="60"/>
      <c r="G269" s="26"/>
      <c r="H269" s="4"/>
      <c r="I269" s="13"/>
    </row>
    <row r="270" spans="1:9" ht="18.75" x14ac:dyDescent="0.3">
      <c r="A270" s="26"/>
      <c r="B270" s="4"/>
      <c r="C270" s="13"/>
      <c r="D270" s="27"/>
      <c r="E270" s="16"/>
      <c r="F270" s="60"/>
      <c r="G270" s="26"/>
      <c r="H270" s="4"/>
      <c r="I270" s="13"/>
    </row>
    <row r="271" spans="1:9" ht="18.75" x14ac:dyDescent="0.3">
      <c r="A271" s="26"/>
      <c r="B271" s="4"/>
      <c r="C271" s="13"/>
      <c r="D271" s="27"/>
      <c r="E271" s="16"/>
      <c r="F271" s="60"/>
      <c r="G271" s="26"/>
      <c r="H271" s="4"/>
      <c r="I271" s="13"/>
    </row>
    <row r="272" spans="1:9" ht="18.75" x14ac:dyDescent="0.3">
      <c r="A272" s="26"/>
      <c r="B272" s="4"/>
      <c r="C272" s="13"/>
      <c r="D272" s="27"/>
      <c r="E272" s="16"/>
      <c r="F272" s="60"/>
      <c r="G272" s="26"/>
      <c r="H272" s="4"/>
      <c r="I272" s="13"/>
    </row>
    <row r="273" spans="1:9" ht="18.75" x14ac:dyDescent="0.3">
      <c r="A273" s="26"/>
      <c r="B273" s="4"/>
      <c r="C273" s="13"/>
      <c r="D273" s="27"/>
      <c r="E273" s="16"/>
      <c r="F273" s="60"/>
      <c r="G273" s="26"/>
      <c r="H273" s="4"/>
      <c r="I273" s="13"/>
    </row>
    <row r="274" spans="1:9" ht="18.75" x14ac:dyDescent="0.3">
      <c r="A274" s="26"/>
      <c r="B274" s="4"/>
      <c r="C274" s="13"/>
      <c r="D274" s="27"/>
      <c r="E274" s="16"/>
      <c r="F274" s="60"/>
      <c r="G274" s="26"/>
      <c r="H274" s="4"/>
      <c r="I274" s="13"/>
    </row>
    <row r="275" spans="1:9" ht="18.75" x14ac:dyDescent="0.3">
      <c r="A275" s="26"/>
      <c r="B275" s="4"/>
      <c r="C275" s="13"/>
      <c r="D275" s="27"/>
      <c r="E275" s="16"/>
      <c r="F275" s="60"/>
      <c r="G275" s="26"/>
      <c r="H275" s="4"/>
      <c r="I275" s="13"/>
    </row>
    <row r="276" spans="1:9" ht="18.75" x14ac:dyDescent="0.3">
      <c r="A276" s="26"/>
      <c r="B276" s="4"/>
      <c r="C276" s="13"/>
      <c r="D276" s="27"/>
      <c r="E276" s="16"/>
      <c r="F276" s="60"/>
      <c r="G276" s="26"/>
      <c r="H276" s="4"/>
      <c r="I276" s="13"/>
    </row>
    <row r="277" spans="1:9" ht="18.75" x14ac:dyDescent="0.3">
      <c r="A277" s="26"/>
      <c r="B277" s="4"/>
      <c r="C277" s="13"/>
      <c r="D277" s="27"/>
      <c r="E277" s="16"/>
      <c r="F277" s="60"/>
      <c r="G277" s="26"/>
      <c r="H277" s="4"/>
      <c r="I277" s="13"/>
    </row>
    <row r="278" spans="1:9" ht="18.75" x14ac:dyDescent="0.3">
      <c r="A278" s="26"/>
      <c r="B278" s="4"/>
      <c r="C278" s="13"/>
      <c r="D278" s="27"/>
      <c r="E278" s="16"/>
      <c r="F278" s="60"/>
      <c r="G278" s="26"/>
      <c r="H278" s="4"/>
      <c r="I278" s="13"/>
    </row>
    <row r="279" spans="1:9" ht="18.75" x14ac:dyDescent="0.3">
      <c r="A279" s="26"/>
      <c r="B279" s="4"/>
      <c r="C279" s="13"/>
      <c r="D279" s="27"/>
      <c r="E279" s="16"/>
      <c r="F279" s="61"/>
      <c r="G279" s="26"/>
      <c r="H279" s="4"/>
      <c r="I279" s="13"/>
    </row>
    <row r="280" spans="1:9" ht="18.75" x14ac:dyDescent="0.3">
      <c r="A280" s="26"/>
      <c r="B280" s="4"/>
      <c r="C280" s="13"/>
      <c r="D280" s="27"/>
      <c r="E280" s="16"/>
      <c r="F280" s="71"/>
      <c r="G280" s="26"/>
      <c r="H280" s="4"/>
      <c r="I280" s="13"/>
    </row>
    <row r="281" spans="1:9" ht="18.75" x14ac:dyDescent="0.3">
      <c r="A281" s="26"/>
      <c r="B281" s="4"/>
      <c r="C281" s="13"/>
      <c r="D281" s="27"/>
      <c r="E281" s="16"/>
      <c r="F281" s="49"/>
      <c r="G281" s="26"/>
      <c r="H281" s="4"/>
      <c r="I281" s="13"/>
    </row>
    <row r="282" spans="1:9" ht="18.75" x14ac:dyDescent="0.3">
      <c r="A282" s="26"/>
      <c r="B282" s="4"/>
      <c r="C282" s="13"/>
      <c r="D282" s="27"/>
      <c r="E282" s="16"/>
      <c r="F282" s="49"/>
      <c r="G282" s="26"/>
      <c r="H282" s="4"/>
      <c r="I282" s="13"/>
    </row>
    <row r="283" spans="1:9" ht="18.75" x14ac:dyDescent="0.3">
      <c r="A283" s="26"/>
      <c r="B283" s="4"/>
      <c r="C283" s="13"/>
      <c r="D283" s="27"/>
      <c r="E283" s="16"/>
      <c r="F283" s="49"/>
      <c r="G283" s="26"/>
      <c r="H283" s="4"/>
      <c r="I283" s="13"/>
    </row>
    <row r="284" spans="1:9" ht="18.75" x14ac:dyDescent="0.3">
      <c r="A284" s="26"/>
      <c r="B284" s="4"/>
      <c r="C284" s="13"/>
      <c r="D284" s="27"/>
      <c r="E284" s="16"/>
      <c r="F284" s="49"/>
      <c r="G284" s="26"/>
      <c r="H284" s="4"/>
      <c r="I284" s="13"/>
    </row>
    <row r="285" spans="1:9" ht="18.75" x14ac:dyDescent="0.3">
      <c r="A285" s="26"/>
      <c r="B285" s="4"/>
      <c r="C285" s="13"/>
      <c r="D285" s="27"/>
      <c r="E285" s="16"/>
      <c r="F285" s="49"/>
      <c r="G285" s="26"/>
      <c r="H285" s="4"/>
      <c r="I285" s="13"/>
    </row>
    <row r="286" spans="1:9" ht="18.75" x14ac:dyDescent="0.3">
      <c r="A286" s="26"/>
      <c r="B286" s="4"/>
      <c r="C286" s="13"/>
      <c r="D286" s="27"/>
      <c r="E286" s="16"/>
      <c r="F286" s="49"/>
      <c r="G286" s="26"/>
      <c r="H286" s="4"/>
      <c r="I286" s="13"/>
    </row>
    <row r="287" spans="1:9" ht="18.75" x14ac:dyDescent="0.3">
      <c r="A287" s="26"/>
      <c r="B287" s="4"/>
      <c r="C287" s="13"/>
      <c r="D287" s="27"/>
      <c r="E287" s="16"/>
      <c r="F287" s="49"/>
      <c r="G287" s="26"/>
      <c r="H287" s="4"/>
      <c r="I287" s="13"/>
    </row>
    <row r="288" spans="1:9" ht="18.75" x14ac:dyDescent="0.3">
      <c r="A288" s="26"/>
      <c r="B288" s="4"/>
      <c r="C288" s="13"/>
      <c r="D288" s="27"/>
      <c r="E288" s="16"/>
      <c r="F288" s="49"/>
      <c r="G288" s="26"/>
      <c r="H288" s="4"/>
      <c r="I288" s="13"/>
    </row>
    <row r="289" spans="1:11" ht="18.75" x14ac:dyDescent="0.3">
      <c r="A289" s="26"/>
      <c r="B289" s="4"/>
      <c r="C289" s="13"/>
      <c r="D289" s="27"/>
      <c r="E289" s="16"/>
      <c r="F289" s="49"/>
      <c r="G289" s="26"/>
      <c r="H289" s="4"/>
      <c r="I289" s="13"/>
    </row>
    <row r="290" spans="1:11" ht="18.75" x14ac:dyDescent="0.3">
      <c r="A290" s="26"/>
      <c r="B290" s="4"/>
      <c r="C290" s="13"/>
      <c r="D290" s="27"/>
      <c r="E290" s="16"/>
      <c r="F290" s="49"/>
      <c r="G290" s="26"/>
      <c r="H290" s="4"/>
      <c r="I290" s="13"/>
    </row>
    <row r="291" spans="1:11" ht="18.75" x14ac:dyDescent="0.3">
      <c r="A291" s="26"/>
      <c r="B291" s="4"/>
      <c r="C291" s="13"/>
      <c r="D291" s="27"/>
      <c r="E291" s="16"/>
      <c r="F291" s="49"/>
      <c r="G291" s="26"/>
      <c r="H291" s="4"/>
      <c r="I291" s="13"/>
    </row>
    <row r="292" spans="1:11" ht="18.75" x14ac:dyDescent="0.3">
      <c r="A292" s="75"/>
      <c r="B292" s="76"/>
      <c r="C292" s="76"/>
      <c r="D292" s="76"/>
      <c r="E292" s="76"/>
      <c r="F292" s="76"/>
      <c r="G292" s="76"/>
      <c r="H292" s="76"/>
      <c r="I292" s="76"/>
    </row>
    <row r="293" spans="1:11" ht="39" x14ac:dyDescent="0.6">
      <c r="A293" s="72" t="s">
        <v>251</v>
      </c>
      <c r="B293" s="73"/>
      <c r="C293" s="73"/>
      <c r="D293" s="73"/>
      <c r="E293" s="74"/>
      <c r="F293" s="59"/>
      <c r="G293" s="72" t="s">
        <v>252</v>
      </c>
      <c r="H293" s="73"/>
      <c r="I293" s="73"/>
      <c r="J293" s="73"/>
      <c r="K293" s="74"/>
    </row>
    <row r="294" spans="1:11" ht="39.75" customHeight="1" x14ac:dyDescent="0.25">
      <c r="A294" s="65" t="s">
        <v>253</v>
      </c>
      <c r="B294" s="65"/>
      <c r="C294" s="65"/>
      <c r="D294" s="65"/>
      <c r="E294" s="65"/>
      <c r="F294" s="60"/>
      <c r="G294" s="65" t="s">
        <v>254</v>
      </c>
      <c r="H294" s="65"/>
      <c r="I294" s="65"/>
      <c r="J294" s="65"/>
      <c r="K294" s="65"/>
    </row>
    <row r="295" spans="1:11" ht="18.75" x14ac:dyDescent="0.3">
      <c r="A295" s="9" t="s">
        <v>2</v>
      </c>
      <c r="B295" s="4"/>
      <c r="C295" s="3"/>
      <c r="D295" s="9" t="s">
        <v>205</v>
      </c>
      <c r="E295" s="18">
        <v>32</v>
      </c>
      <c r="F295" s="60"/>
      <c r="G295" s="9" t="s">
        <v>2</v>
      </c>
      <c r="H295" s="4"/>
      <c r="I295" s="13"/>
      <c r="J295" s="9" t="s">
        <v>3</v>
      </c>
      <c r="K295" s="18"/>
    </row>
    <row r="296" spans="1:11" ht="18.75" x14ac:dyDescent="0.3">
      <c r="A296" s="44"/>
      <c r="B296" s="44"/>
      <c r="C296" s="44"/>
      <c r="D296" s="44"/>
      <c r="E296" s="66"/>
      <c r="F296" s="60"/>
      <c r="G296" s="44"/>
      <c r="H296" s="44"/>
      <c r="I296" s="44"/>
      <c r="J296" s="44"/>
      <c r="K296" s="66"/>
    </row>
    <row r="297" spans="1:11" ht="18.75" x14ac:dyDescent="0.3">
      <c r="A297" s="9" t="s">
        <v>51</v>
      </c>
      <c r="B297" s="8" t="s">
        <v>5</v>
      </c>
      <c r="C297" s="13"/>
      <c r="D297" s="55" t="s">
        <v>52</v>
      </c>
      <c r="E297" s="67"/>
      <c r="F297" s="60"/>
      <c r="G297" s="9" t="s">
        <v>51</v>
      </c>
      <c r="H297" s="8" t="s">
        <v>5</v>
      </c>
      <c r="I297" s="13"/>
    </row>
    <row r="298" spans="1:11" ht="18.75" x14ac:dyDescent="0.3">
      <c r="A298" s="26"/>
      <c r="B298" s="4"/>
      <c r="C298" s="13"/>
      <c r="D298" s="27"/>
      <c r="E298" s="16"/>
      <c r="F298" s="60"/>
      <c r="G298" s="26"/>
      <c r="H298" s="4"/>
      <c r="I298" s="13"/>
    </row>
    <row r="299" spans="1:11" ht="18.75" x14ac:dyDescent="0.3">
      <c r="A299" s="26"/>
      <c r="B299" s="4"/>
      <c r="C299" s="13"/>
      <c r="D299" s="27"/>
      <c r="E299" s="16"/>
      <c r="F299" s="60"/>
      <c r="G299" s="26"/>
      <c r="H299" s="4"/>
      <c r="I299" s="13"/>
    </row>
    <row r="300" spans="1:11" ht="18.75" x14ac:dyDescent="0.3">
      <c r="A300" s="26"/>
      <c r="B300" s="4"/>
      <c r="C300" s="13"/>
      <c r="D300" s="27"/>
      <c r="E300" s="16"/>
      <c r="F300" s="60"/>
      <c r="G300" s="26"/>
      <c r="H300" s="4"/>
      <c r="I300" s="13"/>
    </row>
    <row r="301" spans="1:11" ht="18.75" x14ac:dyDescent="0.3">
      <c r="A301" s="26"/>
      <c r="B301" s="4"/>
      <c r="C301" s="13"/>
      <c r="D301" s="27"/>
      <c r="E301" s="16"/>
      <c r="F301" s="60"/>
      <c r="G301" s="26"/>
      <c r="H301" s="4"/>
      <c r="I301" s="13"/>
    </row>
    <row r="302" spans="1:11" ht="18.75" x14ac:dyDescent="0.3">
      <c r="A302" s="26"/>
      <c r="B302" s="4"/>
      <c r="C302" s="13"/>
      <c r="D302" s="27"/>
      <c r="E302" s="16"/>
      <c r="F302" s="60"/>
      <c r="G302" s="26"/>
      <c r="H302" s="4"/>
      <c r="I302" s="13"/>
    </row>
    <row r="303" spans="1:11" ht="18.75" x14ac:dyDescent="0.3">
      <c r="A303" s="26"/>
      <c r="B303" s="4"/>
      <c r="C303" s="13"/>
      <c r="D303" s="27"/>
      <c r="E303" s="16"/>
      <c r="F303" s="60"/>
      <c r="G303" s="26"/>
      <c r="H303" s="4"/>
      <c r="I303" s="13"/>
    </row>
    <row r="304" spans="1:11" ht="18.75" x14ac:dyDescent="0.3">
      <c r="A304" s="26"/>
      <c r="B304" s="4"/>
      <c r="C304" s="13"/>
      <c r="D304" s="27"/>
      <c r="E304" s="16"/>
      <c r="F304" s="60"/>
      <c r="G304" s="26"/>
      <c r="H304" s="4"/>
      <c r="I304" s="13"/>
    </row>
    <row r="305" spans="1:9" ht="18.75" x14ac:dyDescent="0.3">
      <c r="A305" s="26"/>
      <c r="B305" s="4"/>
      <c r="C305" s="13"/>
      <c r="D305" s="27"/>
      <c r="E305" s="16"/>
      <c r="F305" s="60"/>
      <c r="G305" s="26"/>
      <c r="H305" s="4"/>
      <c r="I305" s="13"/>
    </row>
    <row r="306" spans="1:9" ht="18.75" x14ac:dyDescent="0.3">
      <c r="A306" s="26"/>
      <c r="B306" s="4"/>
      <c r="C306" s="13"/>
      <c r="D306" s="27"/>
      <c r="E306" s="16"/>
      <c r="F306" s="60"/>
      <c r="G306" s="26"/>
      <c r="H306" s="4"/>
      <c r="I306" s="13"/>
    </row>
    <row r="307" spans="1:9" ht="18.75" x14ac:dyDescent="0.3">
      <c r="A307" s="26"/>
      <c r="B307" s="4"/>
      <c r="C307" s="13"/>
      <c r="D307" s="27"/>
      <c r="E307" s="16"/>
      <c r="F307" s="60"/>
      <c r="G307" s="26"/>
      <c r="H307" s="4"/>
      <c r="I307" s="13"/>
    </row>
    <row r="308" spans="1:9" ht="18.75" x14ac:dyDescent="0.3">
      <c r="A308" s="26"/>
      <c r="B308" s="4"/>
      <c r="C308" s="13"/>
      <c r="D308" s="27"/>
      <c r="E308" s="16"/>
      <c r="F308" s="60"/>
      <c r="G308" s="26"/>
      <c r="H308" s="4"/>
      <c r="I308" s="13"/>
    </row>
    <row r="309" spans="1:9" ht="18.75" x14ac:dyDescent="0.3">
      <c r="A309" s="26"/>
      <c r="B309" s="4"/>
      <c r="C309" s="13"/>
      <c r="D309" s="27"/>
      <c r="E309" s="16"/>
      <c r="F309" s="60"/>
      <c r="G309" s="26"/>
      <c r="H309" s="4"/>
      <c r="I309" s="13"/>
    </row>
    <row r="310" spans="1:9" ht="18.75" x14ac:dyDescent="0.3">
      <c r="A310" s="26"/>
      <c r="B310" s="4"/>
      <c r="C310" s="13"/>
      <c r="D310" s="27"/>
      <c r="E310" s="16"/>
      <c r="F310" s="60"/>
      <c r="G310" s="26"/>
      <c r="H310" s="4"/>
      <c r="I310" s="13"/>
    </row>
    <row r="311" spans="1:9" ht="18.75" x14ac:dyDescent="0.3">
      <c r="A311" s="26"/>
      <c r="B311" s="4"/>
      <c r="C311" s="13"/>
      <c r="D311" s="27"/>
      <c r="E311" s="16"/>
      <c r="F311" s="60"/>
      <c r="G311" s="26"/>
      <c r="H311" s="4"/>
      <c r="I311" s="13"/>
    </row>
    <row r="312" spans="1:9" ht="18.75" x14ac:dyDescent="0.3">
      <c r="A312" s="26"/>
      <c r="B312" s="4"/>
      <c r="C312" s="13"/>
      <c r="D312" s="27"/>
      <c r="E312" s="16"/>
      <c r="F312" s="60"/>
      <c r="G312" s="26"/>
      <c r="H312" s="4"/>
      <c r="I312" s="13"/>
    </row>
    <row r="313" spans="1:9" ht="18.75" x14ac:dyDescent="0.3">
      <c r="A313" s="26"/>
      <c r="B313" s="4"/>
      <c r="C313" s="13"/>
      <c r="D313" s="27"/>
      <c r="E313" s="16"/>
      <c r="F313" s="60"/>
      <c r="G313" s="26"/>
      <c r="H313" s="4"/>
      <c r="I313" s="13"/>
    </row>
    <row r="314" spans="1:9" ht="18.75" x14ac:dyDescent="0.3">
      <c r="A314" s="26"/>
      <c r="B314" s="4"/>
      <c r="C314" s="13"/>
      <c r="D314" s="27"/>
      <c r="E314" s="16"/>
      <c r="F314" s="60"/>
      <c r="G314" s="26"/>
      <c r="H314" s="4"/>
      <c r="I314" s="13"/>
    </row>
    <row r="315" spans="1:9" ht="18.75" x14ac:dyDescent="0.3">
      <c r="A315" s="26"/>
      <c r="B315" s="4"/>
      <c r="C315" s="13"/>
      <c r="D315" s="27"/>
      <c r="E315" s="16"/>
      <c r="F315" s="60"/>
      <c r="G315" s="26"/>
      <c r="H315" s="4"/>
      <c r="I315" s="13"/>
    </row>
    <row r="316" spans="1:9" ht="18.75" x14ac:dyDescent="0.3">
      <c r="A316" s="26"/>
      <c r="B316" s="4"/>
      <c r="C316" s="13"/>
      <c r="D316" s="27"/>
      <c r="E316" s="16"/>
      <c r="F316" s="60"/>
      <c r="G316" s="26"/>
      <c r="H316" s="4"/>
      <c r="I316" s="13"/>
    </row>
    <row r="317" spans="1:9" ht="18.75" x14ac:dyDescent="0.3">
      <c r="A317" s="26"/>
      <c r="B317" s="4"/>
      <c r="C317" s="13"/>
      <c r="D317" s="27"/>
      <c r="E317" s="16"/>
      <c r="F317" s="60"/>
      <c r="G317" s="26"/>
      <c r="H317" s="4"/>
      <c r="I317" s="13"/>
    </row>
    <row r="318" spans="1:9" ht="18.75" x14ac:dyDescent="0.3">
      <c r="A318" s="26"/>
      <c r="B318" s="4"/>
      <c r="C318" s="13"/>
      <c r="D318" s="27"/>
      <c r="E318" s="16"/>
      <c r="F318" s="60"/>
      <c r="G318" s="26"/>
      <c r="H318" s="4"/>
      <c r="I318" s="13"/>
    </row>
    <row r="319" spans="1:9" ht="18.75" x14ac:dyDescent="0.3">
      <c r="A319" s="26"/>
      <c r="B319" s="4"/>
      <c r="C319" s="13"/>
      <c r="D319" s="27"/>
      <c r="E319" s="16"/>
      <c r="F319" s="60"/>
      <c r="G319" s="26"/>
      <c r="H319" s="4"/>
      <c r="I319" s="13"/>
    </row>
    <row r="320" spans="1:9" ht="18.75" x14ac:dyDescent="0.3">
      <c r="A320" s="26"/>
      <c r="B320" s="4"/>
      <c r="C320" s="13"/>
      <c r="D320" s="27"/>
      <c r="E320" s="16"/>
      <c r="F320" s="60"/>
      <c r="G320" s="26"/>
      <c r="H320" s="4"/>
      <c r="I320" s="13"/>
    </row>
    <row r="321" spans="1:9" ht="18.75" x14ac:dyDescent="0.3">
      <c r="A321" s="26"/>
      <c r="B321" s="4"/>
      <c r="C321" s="13"/>
      <c r="D321" s="27"/>
      <c r="E321" s="16"/>
      <c r="F321" s="60"/>
      <c r="G321" s="26"/>
      <c r="H321" s="4"/>
      <c r="I321" s="13"/>
    </row>
    <row r="322" spans="1:9" ht="18.75" x14ac:dyDescent="0.3">
      <c r="A322" s="26"/>
      <c r="B322" s="4"/>
      <c r="C322" s="13"/>
      <c r="D322" s="27"/>
      <c r="E322" s="16"/>
      <c r="F322" s="60"/>
      <c r="G322" s="26"/>
      <c r="H322" s="4"/>
      <c r="I322" s="13"/>
    </row>
    <row r="323" spans="1:9" ht="18.75" x14ac:dyDescent="0.3">
      <c r="A323" s="26"/>
      <c r="B323" s="4"/>
      <c r="C323" s="13"/>
      <c r="D323" s="27"/>
      <c r="E323" s="16"/>
      <c r="F323" s="60"/>
      <c r="G323" s="26"/>
      <c r="H323" s="4"/>
      <c r="I323" s="13"/>
    </row>
    <row r="324" spans="1:9" ht="18.75" x14ac:dyDescent="0.3">
      <c r="A324" s="26"/>
      <c r="B324" s="4"/>
      <c r="C324" s="13"/>
      <c r="D324" s="27"/>
      <c r="E324" s="16"/>
      <c r="F324" s="61"/>
      <c r="G324" s="26"/>
      <c r="H324" s="4"/>
      <c r="I324" s="13"/>
    </row>
    <row r="325" spans="1:9" ht="18.75" x14ac:dyDescent="0.3">
      <c r="A325" s="26"/>
      <c r="B325" s="4"/>
      <c r="C325" s="13"/>
      <c r="D325" s="27"/>
      <c r="E325" s="16"/>
      <c r="F325" s="71"/>
      <c r="G325" s="26"/>
      <c r="H325" s="4"/>
      <c r="I325" s="13"/>
    </row>
    <row r="326" spans="1:9" ht="18.75" x14ac:dyDescent="0.3">
      <c r="A326" s="26"/>
      <c r="B326" s="4"/>
      <c r="C326" s="13"/>
      <c r="D326" s="27"/>
      <c r="E326" s="16"/>
      <c r="F326" s="49"/>
      <c r="G326" s="26"/>
      <c r="H326" s="4"/>
      <c r="I326" s="13"/>
    </row>
    <row r="327" spans="1:9" ht="18.75" x14ac:dyDescent="0.3">
      <c r="A327" s="26"/>
      <c r="B327" s="4"/>
      <c r="C327" s="13"/>
      <c r="D327" s="27"/>
      <c r="E327" s="16"/>
      <c r="F327" s="49"/>
      <c r="G327" s="26"/>
      <c r="H327" s="4"/>
      <c r="I327" s="13"/>
    </row>
    <row r="328" spans="1:9" ht="18.75" x14ac:dyDescent="0.3">
      <c r="A328" s="26"/>
      <c r="B328" s="4"/>
      <c r="C328" s="13"/>
      <c r="D328" s="27"/>
      <c r="E328" s="16"/>
      <c r="F328" s="49"/>
      <c r="G328" s="26"/>
      <c r="H328" s="4"/>
      <c r="I328" s="13"/>
    </row>
    <row r="329" spans="1:9" ht="18.75" x14ac:dyDescent="0.3">
      <c r="A329" s="26"/>
      <c r="B329" s="4"/>
      <c r="C329" s="13"/>
      <c r="D329" s="27"/>
      <c r="E329" s="16"/>
      <c r="F329" s="49"/>
      <c r="G329" s="26"/>
      <c r="H329" s="4"/>
      <c r="I329" s="13"/>
    </row>
    <row r="330" spans="1:9" ht="18.75" x14ac:dyDescent="0.3">
      <c r="A330" s="26"/>
      <c r="B330" s="4"/>
      <c r="C330" s="13"/>
      <c r="D330" s="27"/>
      <c r="E330" s="16"/>
      <c r="F330" s="49"/>
      <c r="G330" s="26"/>
      <c r="H330" s="4"/>
      <c r="I330" s="13"/>
    </row>
    <row r="331" spans="1:9" ht="18.75" x14ac:dyDescent="0.3">
      <c r="A331" s="26"/>
      <c r="B331" s="4"/>
      <c r="C331" s="13"/>
      <c r="D331" s="27"/>
      <c r="E331" s="16"/>
      <c r="F331" s="49"/>
      <c r="G331" s="26"/>
      <c r="H331" s="4"/>
      <c r="I331" s="13"/>
    </row>
    <row r="332" spans="1:9" ht="18.75" x14ac:dyDescent="0.3">
      <c r="A332" s="26"/>
      <c r="B332" s="4"/>
      <c r="C332" s="13"/>
      <c r="D332" s="27"/>
      <c r="E332" s="16"/>
      <c r="F332" s="49"/>
      <c r="G332" s="26"/>
      <c r="H332" s="4"/>
      <c r="I332" s="13"/>
    </row>
    <row r="333" spans="1:9" ht="18.75" x14ac:dyDescent="0.3">
      <c r="A333" s="26"/>
      <c r="B333" s="4"/>
      <c r="C333" s="13"/>
      <c r="D333" s="27"/>
      <c r="E333" s="16"/>
      <c r="F333" s="49"/>
      <c r="G333" s="26"/>
      <c r="H333" s="4"/>
      <c r="I333" s="13"/>
    </row>
    <row r="334" spans="1:9" ht="18.75" x14ac:dyDescent="0.3">
      <c r="A334" s="26"/>
      <c r="B334" s="4"/>
      <c r="C334" s="13"/>
      <c r="D334" s="27"/>
      <c r="E334" s="16"/>
      <c r="F334" s="49"/>
      <c r="G334" s="26"/>
      <c r="H334" s="4"/>
      <c r="I334" s="13"/>
    </row>
    <row r="335" spans="1:9" ht="18.75" x14ac:dyDescent="0.3">
      <c r="A335" s="26"/>
      <c r="B335" s="4"/>
      <c r="C335" s="13"/>
      <c r="D335" s="27"/>
      <c r="E335" s="16"/>
      <c r="F335" s="49"/>
      <c r="G335" s="26"/>
      <c r="H335" s="4"/>
      <c r="I335" s="13"/>
    </row>
    <row r="336" spans="1:9" ht="18.75" x14ac:dyDescent="0.3">
      <c r="A336" s="26"/>
      <c r="B336" s="4"/>
      <c r="C336" s="13"/>
      <c r="D336" s="27"/>
      <c r="E336" s="16"/>
      <c r="F336" s="49"/>
      <c r="G336" s="26"/>
      <c r="H336" s="4"/>
      <c r="I336" s="13"/>
    </row>
  </sheetData>
  <mergeCells count="109">
    <mergeCell ref="F325:F336"/>
    <mergeCell ref="F280:F291"/>
    <mergeCell ref="A292:I292"/>
    <mergeCell ref="A293:E293"/>
    <mergeCell ref="F293:F324"/>
    <mergeCell ref="G293:K293"/>
    <mergeCell ref="A294:E294"/>
    <mergeCell ref="G294:K294"/>
    <mergeCell ref="A296:E296"/>
    <mergeCell ref="G296:K296"/>
    <mergeCell ref="D297:E297"/>
    <mergeCell ref="F235:F246"/>
    <mergeCell ref="A247:I247"/>
    <mergeCell ref="A248:E248"/>
    <mergeCell ref="F248:F279"/>
    <mergeCell ref="G248:K248"/>
    <mergeCell ref="A249:E249"/>
    <mergeCell ref="G249:K249"/>
    <mergeCell ref="A251:E251"/>
    <mergeCell ref="G251:K251"/>
    <mergeCell ref="D252:E252"/>
    <mergeCell ref="A202:I202"/>
    <mergeCell ref="A203:E203"/>
    <mergeCell ref="F203:F234"/>
    <mergeCell ref="G203:K203"/>
    <mergeCell ref="A204:E204"/>
    <mergeCell ref="G204:K204"/>
    <mergeCell ref="A206:E206"/>
    <mergeCell ref="G206:K206"/>
    <mergeCell ref="D207:E207"/>
    <mergeCell ref="F146:F157"/>
    <mergeCell ref="A159:E159"/>
    <mergeCell ref="F159:F190"/>
    <mergeCell ref="G159:K159"/>
    <mergeCell ref="A160:E160"/>
    <mergeCell ref="G160:K160"/>
    <mergeCell ref="A162:E162"/>
    <mergeCell ref="G162:K162"/>
    <mergeCell ref="D163:E163"/>
    <mergeCell ref="F101:F112"/>
    <mergeCell ref="A114:E114"/>
    <mergeCell ref="F114:F145"/>
    <mergeCell ref="G114:K114"/>
    <mergeCell ref="A115:E115"/>
    <mergeCell ref="G115:K115"/>
    <mergeCell ref="A117:E117"/>
    <mergeCell ref="G117:K117"/>
    <mergeCell ref="D118:E118"/>
    <mergeCell ref="A69:E69"/>
    <mergeCell ref="F69:F100"/>
    <mergeCell ref="G69:K69"/>
    <mergeCell ref="A70:E70"/>
    <mergeCell ref="G70:K70"/>
    <mergeCell ref="A72:E72"/>
    <mergeCell ref="G72:K72"/>
    <mergeCell ref="D73:E73"/>
    <mergeCell ref="N64:T64"/>
    <mergeCell ref="A65:E66"/>
    <mergeCell ref="N65:T65"/>
    <mergeCell ref="N66:T66"/>
    <mergeCell ref="N67:T67"/>
    <mergeCell ref="A68:N68"/>
    <mergeCell ref="N44:T44"/>
    <mergeCell ref="N45:T45"/>
    <mergeCell ref="N58:T58"/>
    <mergeCell ref="N59:T59"/>
    <mergeCell ref="N60:T60"/>
    <mergeCell ref="N61:T61"/>
    <mergeCell ref="N62:T62"/>
    <mergeCell ref="N63:T63"/>
    <mergeCell ref="N52:T52"/>
    <mergeCell ref="N53:T53"/>
    <mergeCell ref="N54:T54"/>
    <mergeCell ref="N55:T55"/>
    <mergeCell ref="N56:T56"/>
    <mergeCell ref="N57:T57"/>
    <mergeCell ref="N36:T36"/>
    <mergeCell ref="N37:T37"/>
    <mergeCell ref="N38:T38"/>
    <mergeCell ref="N39:T39"/>
    <mergeCell ref="A27:N27"/>
    <mergeCell ref="A28:E28"/>
    <mergeCell ref="F28:F66"/>
    <mergeCell ref="G28:N28"/>
    <mergeCell ref="G29:N29"/>
    <mergeCell ref="L30:N31"/>
    <mergeCell ref="J32:M32"/>
    <mergeCell ref="N32:T32"/>
    <mergeCell ref="J33:M33"/>
    <mergeCell ref="N33:T33"/>
    <mergeCell ref="N46:T46"/>
    <mergeCell ref="N47:T47"/>
    <mergeCell ref="N48:T48"/>
    <mergeCell ref="N49:T49"/>
    <mergeCell ref="N50:T50"/>
    <mergeCell ref="N51:T51"/>
    <mergeCell ref="N40:T40"/>
    <mergeCell ref="N41:T41"/>
    <mergeCell ref="N42:T42"/>
    <mergeCell ref="N43:T43"/>
    <mergeCell ref="A1:L1"/>
    <mergeCell ref="A2:L2"/>
    <mergeCell ref="G3:L3"/>
    <mergeCell ref="F5:F26"/>
    <mergeCell ref="J5:K5"/>
    <mergeCell ref="A26:E26"/>
    <mergeCell ref="G26:L26"/>
    <mergeCell ref="N34:T34"/>
    <mergeCell ref="N35:T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83E67-CC68-4DC0-9400-65CAD883FA29}">
  <dimension ref="A1:U336"/>
  <sheetViews>
    <sheetView zoomScale="76" zoomScaleNormal="100" workbookViewId="0">
      <selection activeCell="D20" sqref="D20"/>
    </sheetView>
  </sheetViews>
  <sheetFormatPr defaultColWidth="9.140625" defaultRowHeight="15" x14ac:dyDescent="0.25"/>
  <cols>
    <col min="1" max="1" width="100.42578125" style="1" customWidth="1"/>
    <col min="2" max="2" width="9.140625" style="2"/>
    <col min="3" max="3" width="1.28515625" style="1" customWidth="1"/>
    <col min="4" max="4" width="47.140625" style="1" customWidth="1"/>
    <col min="5" max="5" width="9.140625" style="2"/>
    <col min="6" max="6" width="1.5703125" style="1" customWidth="1"/>
    <col min="7" max="7" width="84.85546875" style="1" customWidth="1"/>
    <col min="8" max="8" width="9.140625" style="2"/>
    <col min="9" max="9" width="1.140625" style="1" customWidth="1"/>
    <col min="10" max="10" width="35.5703125" style="1" customWidth="1"/>
    <col min="11" max="11" width="29.140625" style="1" customWidth="1"/>
    <col min="12" max="12" width="37.85546875" style="2" customWidth="1"/>
    <col min="13" max="19" width="9.140625" style="1"/>
    <col min="20" max="20" width="74.7109375" style="1" customWidth="1"/>
    <col min="21" max="16384" width="9.140625" style="1"/>
  </cols>
  <sheetData>
    <row r="1" spans="1:12" ht="39" x14ac:dyDescent="0.6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</row>
    <row r="2" spans="1:12" ht="18.75" x14ac:dyDescent="0.3">
      <c r="A2" s="39" t="s">
        <v>1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</row>
    <row r="3" spans="1:12" ht="18.75" x14ac:dyDescent="0.3">
      <c r="A3" s="9" t="s">
        <v>2</v>
      </c>
      <c r="B3" s="4">
        <v>327</v>
      </c>
      <c r="C3" s="3"/>
      <c r="D3" s="9" t="s">
        <v>3</v>
      </c>
      <c r="E3" s="4">
        <v>30</v>
      </c>
      <c r="F3" s="15"/>
      <c r="G3" s="40"/>
      <c r="H3" s="40"/>
      <c r="I3" s="40"/>
      <c r="J3" s="40"/>
      <c r="K3" s="40"/>
      <c r="L3" s="40"/>
    </row>
    <row r="4" spans="1:12" ht="18.75" x14ac:dyDescent="0.3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</row>
    <row r="5" spans="1:12" ht="18.75" x14ac:dyDescent="0.3">
      <c r="A5" s="9" t="s">
        <v>4</v>
      </c>
      <c r="B5" s="8" t="s">
        <v>5</v>
      </c>
      <c r="C5" s="10"/>
      <c r="D5" s="9" t="s">
        <v>6</v>
      </c>
      <c r="E5" s="20" t="s">
        <v>5</v>
      </c>
      <c r="F5" s="41"/>
      <c r="G5" s="19" t="s">
        <v>7</v>
      </c>
      <c r="H5" s="8" t="s">
        <v>5</v>
      </c>
      <c r="I5" s="10"/>
      <c r="J5" s="42" t="s">
        <v>8</v>
      </c>
      <c r="K5" s="43"/>
      <c r="L5" s="8" t="s">
        <v>9</v>
      </c>
    </row>
    <row r="6" spans="1:12" ht="18.75" x14ac:dyDescent="0.3">
      <c r="A6" s="22" t="s">
        <v>10</v>
      </c>
      <c r="B6" s="4">
        <v>10</v>
      </c>
      <c r="C6" s="3"/>
      <c r="D6" s="22" t="s">
        <v>255</v>
      </c>
      <c r="E6" s="18">
        <v>37</v>
      </c>
      <c r="F6" s="41"/>
      <c r="G6" s="21" t="s">
        <v>256</v>
      </c>
      <c r="H6" s="4">
        <v>91</v>
      </c>
      <c r="I6" s="3"/>
      <c r="J6" s="22"/>
      <c r="K6" s="22"/>
      <c r="L6" s="4"/>
    </row>
    <row r="7" spans="1:12" ht="18.75" x14ac:dyDescent="0.3">
      <c r="A7" s="22" t="s">
        <v>257</v>
      </c>
      <c r="B7" s="4">
        <v>43</v>
      </c>
      <c r="C7" s="3"/>
      <c r="D7" s="22" t="s">
        <v>258</v>
      </c>
      <c r="E7" s="18">
        <v>14</v>
      </c>
      <c r="F7" s="41"/>
      <c r="G7" s="21" t="s">
        <v>12</v>
      </c>
      <c r="H7" s="4">
        <v>169</v>
      </c>
      <c r="I7" s="3"/>
      <c r="J7" s="22"/>
      <c r="K7" s="22"/>
      <c r="L7" s="4"/>
    </row>
    <row r="8" spans="1:12" ht="18.75" x14ac:dyDescent="0.3">
      <c r="A8" s="22" t="s">
        <v>16</v>
      </c>
      <c r="B8" s="4">
        <v>6</v>
      </c>
      <c r="C8" s="3"/>
      <c r="D8" s="22" t="s">
        <v>17</v>
      </c>
      <c r="E8" s="18">
        <v>4</v>
      </c>
      <c r="F8" s="41"/>
      <c r="G8" s="21" t="s">
        <v>23</v>
      </c>
      <c r="H8" s="4">
        <v>31</v>
      </c>
      <c r="I8" s="3"/>
      <c r="J8" s="22"/>
      <c r="K8" s="22"/>
      <c r="L8" s="4"/>
    </row>
    <row r="9" spans="1:12" ht="18.75" x14ac:dyDescent="0.3">
      <c r="A9" s="22" t="s">
        <v>19</v>
      </c>
      <c r="B9" s="4">
        <v>13</v>
      </c>
      <c r="C9" s="3"/>
      <c r="D9" s="22" t="s">
        <v>20</v>
      </c>
      <c r="E9" s="18">
        <v>1</v>
      </c>
      <c r="F9" s="41"/>
      <c r="G9" s="21" t="s">
        <v>259</v>
      </c>
      <c r="H9" s="4">
        <v>34</v>
      </c>
      <c r="I9" s="3"/>
      <c r="J9" s="22"/>
      <c r="K9" s="22"/>
      <c r="L9" s="4"/>
    </row>
    <row r="10" spans="1:12" ht="18.75" x14ac:dyDescent="0.3">
      <c r="A10" s="22" t="s">
        <v>22</v>
      </c>
      <c r="B10" s="4">
        <v>52</v>
      </c>
      <c r="C10" s="3"/>
      <c r="D10" s="22"/>
      <c r="E10" s="18"/>
      <c r="F10" s="41"/>
      <c r="G10" s="21" t="s">
        <v>260</v>
      </c>
      <c r="H10" s="4">
        <v>1</v>
      </c>
      <c r="I10" s="3"/>
      <c r="J10" s="22"/>
      <c r="K10" s="22"/>
      <c r="L10" s="4"/>
    </row>
    <row r="11" spans="1:12" ht="18.75" x14ac:dyDescent="0.3">
      <c r="A11" s="22" t="s">
        <v>261</v>
      </c>
      <c r="B11" s="4">
        <v>15</v>
      </c>
      <c r="C11" s="3"/>
      <c r="D11" s="22"/>
      <c r="E11" s="18"/>
      <c r="F11" s="41"/>
      <c r="G11" s="21" t="s">
        <v>39</v>
      </c>
      <c r="H11" s="4">
        <v>4</v>
      </c>
      <c r="I11" s="3"/>
      <c r="J11" s="22"/>
      <c r="K11" s="22"/>
      <c r="L11" s="4"/>
    </row>
    <row r="12" spans="1:12" ht="18.75" x14ac:dyDescent="0.3">
      <c r="A12" s="22" t="s">
        <v>262</v>
      </c>
      <c r="B12" s="4">
        <v>3</v>
      </c>
      <c r="C12" s="3"/>
      <c r="D12" s="22"/>
      <c r="E12" s="18"/>
      <c r="F12" s="41"/>
      <c r="G12" s="21" t="s">
        <v>263</v>
      </c>
      <c r="H12" s="4">
        <v>24</v>
      </c>
      <c r="I12" s="3"/>
      <c r="J12" s="22"/>
      <c r="K12" s="22"/>
      <c r="L12" s="4"/>
    </row>
    <row r="13" spans="1:12" ht="18.75" x14ac:dyDescent="0.3">
      <c r="A13" s="22" t="s">
        <v>264</v>
      </c>
      <c r="B13" s="4">
        <v>21</v>
      </c>
      <c r="C13" s="3"/>
      <c r="D13" s="22"/>
      <c r="E13" s="18"/>
      <c r="F13" s="41"/>
      <c r="G13" s="21" t="s">
        <v>265</v>
      </c>
      <c r="H13" s="14">
        <v>28</v>
      </c>
      <c r="I13" s="3"/>
      <c r="J13" s="22" t="s">
        <v>30</v>
      </c>
      <c r="K13" s="22" t="s">
        <v>31</v>
      </c>
      <c r="L13" s="4">
        <v>1</v>
      </c>
    </row>
    <row r="14" spans="1:12" ht="18.75" x14ac:dyDescent="0.3">
      <c r="A14" s="22" t="s">
        <v>32</v>
      </c>
      <c r="B14" s="4">
        <v>16</v>
      </c>
      <c r="C14" s="3"/>
      <c r="D14" s="22"/>
      <c r="E14" s="18"/>
      <c r="F14" s="41"/>
      <c r="G14" s="21" t="s">
        <v>44</v>
      </c>
      <c r="H14" s="4">
        <v>1</v>
      </c>
      <c r="I14" s="3"/>
      <c r="J14" s="22" t="s">
        <v>34</v>
      </c>
      <c r="K14" s="22"/>
      <c r="L14" s="4">
        <v>1</v>
      </c>
    </row>
    <row r="15" spans="1:12" ht="18.75" x14ac:dyDescent="0.3">
      <c r="A15" s="22" t="s">
        <v>266</v>
      </c>
      <c r="B15" s="4">
        <v>12</v>
      </c>
      <c r="C15" s="3"/>
      <c r="D15" s="22"/>
      <c r="E15" s="18"/>
      <c r="F15" s="41"/>
      <c r="G15" s="21" t="s">
        <v>45</v>
      </c>
      <c r="H15" s="4">
        <v>1</v>
      </c>
      <c r="I15" s="3"/>
      <c r="J15" s="22"/>
      <c r="K15" s="22"/>
      <c r="L15" s="4"/>
    </row>
    <row r="16" spans="1:12" ht="18.75" x14ac:dyDescent="0.3">
      <c r="A16" s="22" t="s">
        <v>37</v>
      </c>
      <c r="B16" s="4">
        <v>1</v>
      </c>
      <c r="C16" s="3"/>
      <c r="D16" s="22"/>
      <c r="E16" s="18"/>
      <c r="F16" s="41"/>
      <c r="G16" s="21" t="s">
        <v>267</v>
      </c>
      <c r="H16" s="4">
        <v>27</v>
      </c>
      <c r="I16" s="3"/>
      <c r="J16" s="22"/>
      <c r="K16" s="22"/>
      <c r="L16" s="4"/>
    </row>
    <row r="17" spans="1:20" ht="18.75" x14ac:dyDescent="0.3">
      <c r="A17" s="22"/>
      <c r="B17" s="4"/>
      <c r="C17" s="3"/>
      <c r="D17" s="22"/>
      <c r="E17" s="18"/>
      <c r="F17" s="41"/>
      <c r="G17" s="21" t="s">
        <v>268</v>
      </c>
      <c r="H17" s="4">
        <v>23</v>
      </c>
      <c r="I17" s="3"/>
      <c r="J17" s="22"/>
      <c r="K17" s="22"/>
      <c r="L17" s="4"/>
    </row>
    <row r="18" spans="1:20" ht="18.75" x14ac:dyDescent="0.3">
      <c r="A18" s="22"/>
      <c r="B18" s="4"/>
      <c r="C18" s="3"/>
      <c r="D18" s="22"/>
      <c r="E18" s="18"/>
      <c r="F18" s="41"/>
      <c r="G18" s="21" t="s">
        <v>269</v>
      </c>
      <c r="H18" s="4">
        <v>42</v>
      </c>
      <c r="I18" s="3"/>
      <c r="J18" s="22"/>
      <c r="K18" s="22"/>
      <c r="L18" s="4"/>
    </row>
    <row r="19" spans="1:20" ht="18.75" x14ac:dyDescent="0.3">
      <c r="A19" s="22"/>
      <c r="B19" s="4"/>
      <c r="C19" s="3"/>
      <c r="D19" s="22"/>
      <c r="E19" s="18"/>
      <c r="F19" s="41"/>
      <c r="G19" s="21" t="s">
        <v>270</v>
      </c>
      <c r="H19" s="4">
        <v>22</v>
      </c>
      <c r="I19" s="3"/>
      <c r="J19" s="22"/>
      <c r="K19" s="22"/>
      <c r="L19" s="4"/>
    </row>
    <row r="20" spans="1:20" ht="18.75" x14ac:dyDescent="0.3">
      <c r="A20" s="22"/>
      <c r="B20" s="4"/>
      <c r="C20" s="3"/>
      <c r="D20" s="22"/>
      <c r="E20" s="18"/>
      <c r="F20" s="41"/>
      <c r="G20" s="21" t="s">
        <v>42</v>
      </c>
      <c r="H20" s="4">
        <v>2</v>
      </c>
      <c r="I20" s="3"/>
      <c r="J20" s="22"/>
      <c r="K20" s="22"/>
      <c r="L20" s="4"/>
    </row>
    <row r="21" spans="1:20" ht="18.75" x14ac:dyDescent="0.3">
      <c r="A21" s="22"/>
      <c r="B21" s="4"/>
      <c r="C21" s="3"/>
      <c r="D21" s="22"/>
      <c r="E21" s="18"/>
      <c r="F21" s="41"/>
      <c r="G21" s="21" t="s">
        <v>38</v>
      </c>
      <c r="H21" s="4">
        <v>10</v>
      </c>
      <c r="I21" s="3"/>
      <c r="J21" s="22"/>
      <c r="K21" s="22"/>
      <c r="L21" s="4"/>
    </row>
    <row r="22" spans="1:20" ht="18.75" x14ac:dyDescent="0.3">
      <c r="A22" s="22"/>
      <c r="B22" s="4"/>
      <c r="C22" s="3"/>
      <c r="D22" s="22"/>
      <c r="E22" s="18"/>
      <c r="F22" s="41"/>
      <c r="G22" s="21" t="s">
        <v>40</v>
      </c>
      <c r="H22" s="4">
        <v>4</v>
      </c>
      <c r="I22" s="3"/>
      <c r="J22" s="22"/>
      <c r="K22" s="22"/>
      <c r="L22" s="4"/>
    </row>
    <row r="23" spans="1:20" ht="18.75" x14ac:dyDescent="0.3">
      <c r="A23" s="22"/>
      <c r="B23" s="4"/>
      <c r="C23" s="3"/>
      <c r="D23" s="22"/>
      <c r="E23" s="18"/>
      <c r="F23" s="41"/>
      <c r="G23" s="21" t="s">
        <v>41</v>
      </c>
      <c r="H23" s="4">
        <v>2</v>
      </c>
      <c r="I23" s="3"/>
      <c r="J23" s="22"/>
      <c r="K23" s="22"/>
      <c r="L23" s="4"/>
    </row>
    <row r="24" spans="1:20" ht="18.75" x14ac:dyDescent="0.3">
      <c r="A24" s="22"/>
      <c r="B24" s="4"/>
      <c r="C24" s="3"/>
      <c r="D24" s="22"/>
      <c r="E24" s="18"/>
      <c r="F24" s="41"/>
      <c r="G24" s="21" t="s">
        <v>46</v>
      </c>
      <c r="H24" s="4">
        <v>1</v>
      </c>
      <c r="I24" s="3"/>
      <c r="J24" s="22"/>
      <c r="K24" s="22"/>
      <c r="L24" s="4"/>
    </row>
    <row r="25" spans="1:20" ht="18.75" x14ac:dyDescent="0.3">
      <c r="A25" s="22"/>
      <c r="B25" s="4"/>
      <c r="C25" s="3"/>
      <c r="D25" s="22"/>
      <c r="E25" s="18"/>
      <c r="F25" s="41"/>
      <c r="G25" s="21"/>
      <c r="H25" s="4"/>
      <c r="I25" s="3"/>
      <c r="J25" s="22"/>
      <c r="K25" s="22"/>
      <c r="L25" s="4"/>
    </row>
    <row r="26" spans="1:20" ht="18.75" x14ac:dyDescent="0.3">
      <c r="A26" s="44"/>
      <c r="B26" s="44"/>
      <c r="C26" s="44"/>
      <c r="D26" s="44"/>
      <c r="E26" s="44"/>
      <c r="F26" s="41"/>
      <c r="G26" s="44"/>
      <c r="H26" s="44"/>
      <c r="I26" s="44"/>
      <c r="J26" s="44"/>
      <c r="K26" s="44"/>
      <c r="L26" s="44"/>
    </row>
    <row r="27" spans="1:20" x14ac:dyDescent="0.2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</row>
    <row r="28" spans="1:20" ht="39" x14ac:dyDescent="0.6">
      <c r="A28" s="38" t="s">
        <v>47</v>
      </c>
      <c r="B28" s="38"/>
      <c r="C28" s="38"/>
      <c r="D28" s="38"/>
      <c r="E28" s="38"/>
      <c r="F28" s="50"/>
      <c r="G28" s="51" t="s">
        <v>48</v>
      </c>
      <c r="H28" s="38"/>
      <c r="I28" s="38"/>
      <c r="J28" s="38"/>
      <c r="K28" s="38"/>
      <c r="L28" s="38"/>
      <c r="M28" s="38"/>
      <c r="N28" s="38"/>
    </row>
    <row r="29" spans="1:20" ht="18.75" x14ac:dyDescent="0.3">
      <c r="A29" s="28" t="s">
        <v>49</v>
      </c>
      <c r="B29" s="12"/>
      <c r="C29" s="12"/>
      <c r="D29" s="12"/>
      <c r="E29" s="12"/>
      <c r="F29" s="50"/>
      <c r="G29" s="52" t="s">
        <v>50</v>
      </c>
      <c r="H29" s="39"/>
      <c r="I29" s="39"/>
      <c r="J29" s="39"/>
      <c r="K29" s="39"/>
      <c r="L29" s="39"/>
      <c r="M29" s="39"/>
      <c r="N29" s="39"/>
    </row>
    <row r="30" spans="1:20" ht="18.75" x14ac:dyDescent="0.3">
      <c r="A30" s="9" t="s">
        <v>2</v>
      </c>
      <c r="B30" s="4"/>
      <c r="C30" s="3"/>
      <c r="D30" s="9" t="s">
        <v>3</v>
      </c>
      <c r="E30" s="18">
        <v>11</v>
      </c>
      <c r="F30" s="50"/>
      <c r="G30" s="19" t="s">
        <v>2</v>
      </c>
      <c r="H30" s="4"/>
      <c r="I30" s="3"/>
      <c r="J30" s="9" t="s">
        <v>3</v>
      </c>
      <c r="K30" s="4">
        <v>11</v>
      </c>
      <c r="L30" s="40"/>
      <c r="M30" s="40"/>
      <c r="N30" s="40"/>
    </row>
    <row r="31" spans="1:20" ht="18.75" x14ac:dyDescent="0.3">
      <c r="A31" s="11"/>
      <c r="B31" s="11"/>
      <c r="C31" s="11"/>
      <c r="D31" s="11"/>
      <c r="E31" s="11"/>
      <c r="F31" s="50"/>
      <c r="G31" s="11"/>
      <c r="H31" s="11"/>
      <c r="I31" s="11"/>
      <c r="J31" s="15"/>
      <c r="K31" s="15"/>
      <c r="L31" s="40"/>
      <c r="M31" s="40"/>
      <c r="N31" s="40"/>
    </row>
    <row r="32" spans="1:20" ht="18.75" x14ac:dyDescent="0.3">
      <c r="A32" s="9" t="s">
        <v>51</v>
      </c>
      <c r="B32" s="8" t="s">
        <v>5</v>
      </c>
      <c r="C32" s="10"/>
      <c r="E32" s="1"/>
      <c r="F32" s="50"/>
      <c r="G32" s="19" t="s">
        <v>51</v>
      </c>
      <c r="H32" s="8" t="s">
        <v>5</v>
      </c>
      <c r="J32" s="53" t="s">
        <v>52</v>
      </c>
      <c r="K32" s="54"/>
      <c r="L32" s="54"/>
      <c r="M32" s="55"/>
      <c r="N32" s="53" t="s">
        <v>53</v>
      </c>
      <c r="O32" s="53"/>
      <c r="P32" s="53"/>
      <c r="Q32" s="53"/>
      <c r="R32" s="53"/>
      <c r="S32" s="53"/>
      <c r="T32" s="53"/>
    </row>
    <row r="33" spans="1:21" ht="18.75" x14ac:dyDescent="0.3">
      <c r="A33" s="22" t="s">
        <v>271</v>
      </c>
      <c r="B33" s="4">
        <v>115</v>
      </c>
      <c r="C33" s="3"/>
      <c r="E33" s="1"/>
      <c r="F33" s="50"/>
      <c r="G33" s="21" t="s">
        <v>55</v>
      </c>
      <c r="H33" s="4">
        <v>54</v>
      </c>
      <c r="J33" s="56"/>
      <c r="K33" s="56"/>
      <c r="L33" s="56"/>
      <c r="M33" s="56"/>
      <c r="N33" s="57"/>
      <c r="O33" s="57"/>
      <c r="P33" s="57"/>
      <c r="Q33" s="57"/>
      <c r="R33" s="57"/>
      <c r="S33" s="57"/>
      <c r="T33" s="57"/>
    </row>
    <row r="34" spans="1:21" ht="18.75" x14ac:dyDescent="0.3">
      <c r="A34" s="22" t="s">
        <v>272</v>
      </c>
      <c r="B34" s="4">
        <v>99</v>
      </c>
      <c r="C34" s="3"/>
      <c r="E34" s="1"/>
      <c r="F34" s="50"/>
      <c r="G34" s="21" t="s">
        <v>57</v>
      </c>
      <c r="H34" s="4">
        <v>171</v>
      </c>
      <c r="J34" s="22" t="s">
        <v>58</v>
      </c>
      <c r="K34" s="25">
        <v>2</v>
      </c>
      <c r="L34" s="22" t="s">
        <v>59</v>
      </c>
      <c r="M34" s="25">
        <v>6</v>
      </c>
      <c r="N34" s="45" t="s">
        <v>60</v>
      </c>
      <c r="O34" s="46"/>
      <c r="P34" s="46"/>
      <c r="Q34" s="46"/>
      <c r="R34" s="46"/>
      <c r="S34" s="46"/>
      <c r="T34" s="47"/>
      <c r="U34" s="29"/>
    </row>
    <row r="35" spans="1:21" ht="18.75" x14ac:dyDescent="0.3">
      <c r="A35" s="22" t="s">
        <v>273</v>
      </c>
      <c r="B35" s="4">
        <v>117</v>
      </c>
      <c r="C35" s="3"/>
      <c r="E35" s="1"/>
      <c r="F35" s="50"/>
      <c r="G35" s="21" t="s">
        <v>62</v>
      </c>
      <c r="H35" s="4">
        <v>124</v>
      </c>
      <c r="J35" s="22"/>
      <c r="K35" s="17"/>
      <c r="L35" s="22"/>
      <c r="M35" s="16"/>
      <c r="N35" s="48"/>
      <c r="O35" s="48"/>
      <c r="P35" s="48"/>
      <c r="Q35" s="48"/>
      <c r="R35" s="48"/>
      <c r="S35" s="48"/>
      <c r="T35" s="48"/>
      <c r="U35" s="29"/>
    </row>
    <row r="36" spans="1:21" ht="18.75" x14ac:dyDescent="0.3">
      <c r="A36" s="22" t="s">
        <v>274</v>
      </c>
      <c r="B36" s="4">
        <v>186</v>
      </c>
      <c r="C36" s="3"/>
      <c r="E36" s="1"/>
      <c r="F36" s="50"/>
      <c r="G36" s="21" t="s">
        <v>64</v>
      </c>
      <c r="H36" s="4">
        <v>102</v>
      </c>
      <c r="J36" s="22"/>
      <c r="K36" s="17"/>
      <c r="L36" s="22"/>
      <c r="M36" s="16"/>
      <c r="N36" s="48"/>
      <c r="O36" s="48"/>
      <c r="P36" s="48"/>
      <c r="Q36" s="48"/>
      <c r="R36" s="48"/>
      <c r="S36" s="48"/>
      <c r="T36" s="48"/>
      <c r="U36" s="29"/>
    </row>
    <row r="37" spans="1:21" ht="18.75" x14ac:dyDescent="0.3">
      <c r="A37" s="22" t="s">
        <v>56</v>
      </c>
      <c r="B37" s="4">
        <v>185</v>
      </c>
      <c r="C37" s="3"/>
      <c r="E37" s="1"/>
      <c r="F37" s="50"/>
      <c r="G37" s="21" t="s">
        <v>65</v>
      </c>
      <c r="H37" s="4">
        <v>82</v>
      </c>
      <c r="J37" s="22"/>
      <c r="K37" s="17"/>
      <c r="L37" s="22"/>
      <c r="M37" s="16"/>
      <c r="N37" s="48"/>
      <c r="O37" s="48"/>
      <c r="P37" s="48"/>
      <c r="Q37" s="48"/>
      <c r="R37" s="48"/>
      <c r="S37" s="48"/>
      <c r="T37" s="48"/>
      <c r="U37" s="29"/>
    </row>
    <row r="38" spans="1:21" ht="18.75" x14ac:dyDescent="0.3">
      <c r="A38" s="22" t="s">
        <v>275</v>
      </c>
      <c r="B38" s="4">
        <v>48</v>
      </c>
      <c r="C38" s="3"/>
      <c r="E38" s="1"/>
      <c r="F38" s="50"/>
      <c r="G38" s="21" t="s">
        <v>66</v>
      </c>
      <c r="H38" s="4">
        <v>41</v>
      </c>
      <c r="J38" s="22" t="s">
        <v>67</v>
      </c>
      <c r="K38" s="17">
        <v>1</v>
      </c>
      <c r="L38" s="22"/>
      <c r="M38" s="16"/>
      <c r="N38" s="48"/>
      <c r="O38" s="48"/>
      <c r="P38" s="48"/>
      <c r="Q38" s="48"/>
      <c r="R38" s="48"/>
      <c r="S38" s="48"/>
      <c r="T38" s="48"/>
      <c r="U38" s="29"/>
    </row>
    <row r="39" spans="1:21" ht="18.75" x14ac:dyDescent="0.3">
      <c r="A39" s="22" t="s">
        <v>276</v>
      </c>
      <c r="B39" s="4">
        <v>3</v>
      </c>
      <c r="C39" s="3"/>
      <c r="E39" s="1"/>
      <c r="F39" s="50"/>
      <c r="G39" s="21" t="s">
        <v>69</v>
      </c>
      <c r="H39" s="4">
        <v>13</v>
      </c>
      <c r="J39" s="22" t="s">
        <v>70</v>
      </c>
      <c r="K39" s="17">
        <v>2</v>
      </c>
      <c r="L39" s="22"/>
      <c r="M39" s="16"/>
      <c r="N39" s="48"/>
      <c r="O39" s="48"/>
      <c r="P39" s="48"/>
      <c r="Q39" s="48"/>
      <c r="R39" s="48"/>
      <c r="S39" s="48"/>
      <c r="T39" s="48"/>
      <c r="U39" s="29"/>
    </row>
    <row r="40" spans="1:21" ht="18.75" x14ac:dyDescent="0.3">
      <c r="A40" s="22" t="s">
        <v>277</v>
      </c>
      <c r="B40" s="4">
        <v>13</v>
      </c>
      <c r="C40" s="3"/>
      <c r="E40" s="1"/>
      <c r="F40" s="50"/>
      <c r="G40" s="21" t="s">
        <v>72</v>
      </c>
      <c r="H40" s="4">
        <v>104</v>
      </c>
      <c r="J40" s="22" t="s">
        <v>73</v>
      </c>
      <c r="K40" s="17">
        <v>1</v>
      </c>
      <c r="L40" s="22"/>
      <c r="M40" s="16"/>
      <c r="N40" s="48"/>
      <c r="O40" s="48"/>
      <c r="P40" s="48"/>
      <c r="Q40" s="48"/>
      <c r="R40" s="48"/>
      <c r="S40" s="48"/>
      <c r="T40" s="48"/>
      <c r="U40" s="29"/>
    </row>
    <row r="41" spans="1:21" ht="18.75" x14ac:dyDescent="0.3">
      <c r="A41" s="22" t="s">
        <v>278</v>
      </c>
      <c r="B41" s="4">
        <v>5</v>
      </c>
      <c r="C41" s="3"/>
      <c r="E41" s="1"/>
      <c r="F41" s="50"/>
      <c r="G41" s="21" t="s">
        <v>75</v>
      </c>
      <c r="H41" s="4">
        <v>6</v>
      </c>
      <c r="J41" s="22"/>
      <c r="K41" s="17"/>
      <c r="L41" s="22"/>
      <c r="M41" s="16"/>
      <c r="N41" s="48"/>
      <c r="O41" s="48"/>
      <c r="P41" s="48"/>
      <c r="Q41" s="48"/>
      <c r="R41" s="48"/>
      <c r="S41" s="48"/>
      <c r="T41" s="48"/>
      <c r="U41" s="29"/>
    </row>
    <row r="42" spans="1:21" ht="18.75" x14ac:dyDescent="0.3">
      <c r="A42" s="22" t="s">
        <v>279</v>
      </c>
      <c r="B42" s="4">
        <v>1</v>
      </c>
      <c r="C42" s="3"/>
      <c r="E42" s="1"/>
      <c r="F42" s="50"/>
      <c r="G42" s="21" t="s">
        <v>77</v>
      </c>
      <c r="H42" s="4">
        <v>15</v>
      </c>
      <c r="J42" s="22"/>
      <c r="K42" s="17"/>
      <c r="L42" s="22"/>
      <c r="M42" s="16"/>
      <c r="N42" s="48"/>
      <c r="O42" s="48"/>
      <c r="P42" s="48"/>
      <c r="Q42" s="48"/>
      <c r="R42" s="48"/>
      <c r="S42" s="48"/>
      <c r="T42" s="48"/>
      <c r="U42" s="29"/>
    </row>
    <row r="43" spans="1:21" ht="18.75" x14ac:dyDescent="0.3">
      <c r="A43" s="22" t="s">
        <v>280</v>
      </c>
      <c r="B43" s="4">
        <v>12</v>
      </c>
      <c r="C43" s="3"/>
      <c r="E43" s="1"/>
      <c r="F43" s="50"/>
      <c r="G43" s="21" t="s">
        <v>79</v>
      </c>
      <c r="H43" s="4">
        <v>72</v>
      </c>
      <c r="J43" s="22" t="s">
        <v>80</v>
      </c>
      <c r="K43" s="17">
        <v>6</v>
      </c>
      <c r="L43" s="22"/>
      <c r="M43" s="16"/>
      <c r="N43" s="48"/>
      <c r="O43" s="48"/>
      <c r="P43" s="48"/>
      <c r="Q43" s="48"/>
      <c r="R43" s="48"/>
      <c r="S43" s="48"/>
      <c r="T43" s="48"/>
      <c r="U43" s="29"/>
    </row>
    <row r="44" spans="1:21" ht="18.75" x14ac:dyDescent="0.3">
      <c r="A44" s="22" t="s">
        <v>97</v>
      </c>
      <c r="B44" s="4">
        <v>2</v>
      </c>
      <c r="C44" s="3"/>
      <c r="E44" s="1"/>
      <c r="F44" s="50"/>
      <c r="G44" s="21" t="s">
        <v>82</v>
      </c>
      <c r="H44" s="4">
        <v>10</v>
      </c>
      <c r="J44" s="22"/>
      <c r="K44" s="17"/>
      <c r="L44" s="22"/>
      <c r="M44" s="16"/>
      <c r="N44" s="48"/>
      <c r="O44" s="48"/>
      <c r="P44" s="48"/>
      <c r="Q44" s="48"/>
      <c r="R44" s="48"/>
      <c r="S44" s="48"/>
      <c r="T44" s="48"/>
      <c r="U44" s="29"/>
    </row>
    <row r="45" spans="1:21" ht="18.75" x14ac:dyDescent="0.3">
      <c r="A45" s="22" t="s">
        <v>281</v>
      </c>
      <c r="B45" s="4">
        <v>3</v>
      </c>
      <c r="C45" s="3"/>
      <c r="E45" s="1"/>
      <c r="F45" s="50"/>
      <c r="G45" s="21" t="s">
        <v>84</v>
      </c>
      <c r="H45" s="4">
        <v>15</v>
      </c>
      <c r="J45" s="22"/>
      <c r="K45" s="17"/>
      <c r="L45" s="22"/>
      <c r="M45" s="16"/>
      <c r="N45" s="48"/>
      <c r="O45" s="48"/>
      <c r="P45" s="48"/>
      <c r="Q45" s="48"/>
      <c r="R45" s="48"/>
      <c r="S45" s="48"/>
      <c r="T45" s="48"/>
      <c r="U45" s="29"/>
    </row>
    <row r="46" spans="1:21" ht="18.75" x14ac:dyDescent="0.3">
      <c r="A46" s="22" t="s">
        <v>282</v>
      </c>
      <c r="B46" s="4">
        <v>27</v>
      </c>
      <c r="C46" s="3"/>
      <c r="E46" s="1"/>
      <c r="F46" s="50"/>
      <c r="G46" s="21" t="s">
        <v>85</v>
      </c>
      <c r="H46" s="4">
        <v>41</v>
      </c>
      <c r="J46" s="22" t="s">
        <v>67</v>
      </c>
      <c r="K46" s="17">
        <v>3</v>
      </c>
      <c r="L46" s="22"/>
      <c r="M46" s="16"/>
      <c r="N46" s="48"/>
      <c r="O46" s="48"/>
      <c r="P46" s="48"/>
      <c r="Q46" s="48"/>
      <c r="R46" s="48"/>
      <c r="S46" s="48"/>
      <c r="T46" s="48"/>
      <c r="U46" s="29"/>
    </row>
    <row r="47" spans="1:21" ht="18.75" x14ac:dyDescent="0.3">
      <c r="A47" s="22" t="s">
        <v>91</v>
      </c>
      <c r="B47" s="4">
        <v>4</v>
      </c>
      <c r="C47" s="3"/>
      <c r="E47" s="1"/>
      <c r="F47" s="50"/>
      <c r="G47" s="21" t="s">
        <v>87</v>
      </c>
      <c r="H47" s="4">
        <v>30</v>
      </c>
      <c r="J47" s="22"/>
      <c r="K47" s="17"/>
      <c r="L47" s="22"/>
      <c r="M47" s="16"/>
      <c r="N47" s="48"/>
      <c r="O47" s="48"/>
      <c r="P47" s="48"/>
      <c r="Q47" s="48"/>
      <c r="R47" s="48"/>
      <c r="S47" s="48"/>
      <c r="T47" s="48"/>
      <c r="U47" s="29"/>
    </row>
    <row r="48" spans="1:21" ht="18.75" x14ac:dyDescent="0.3">
      <c r="A48" s="22" t="s">
        <v>76</v>
      </c>
      <c r="B48" s="4">
        <v>16</v>
      </c>
      <c r="C48" s="3"/>
      <c r="E48" s="1"/>
      <c r="F48" s="50"/>
      <c r="G48" s="21" t="s">
        <v>89</v>
      </c>
      <c r="H48" s="4">
        <v>18</v>
      </c>
      <c r="J48" s="22" t="s">
        <v>90</v>
      </c>
      <c r="K48" s="17">
        <v>4</v>
      </c>
      <c r="L48" s="22"/>
      <c r="M48" s="16"/>
      <c r="N48" s="48"/>
      <c r="O48" s="48"/>
      <c r="P48" s="48"/>
      <c r="Q48" s="48"/>
      <c r="R48" s="48"/>
      <c r="S48" s="48"/>
      <c r="T48" s="48"/>
      <c r="U48" s="29"/>
    </row>
    <row r="49" spans="1:21" ht="18.75" x14ac:dyDescent="0.3">
      <c r="A49" s="22" t="s">
        <v>283</v>
      </c>
      <c r="B49" s="4">
        <v>24</v>
      </c>
      <c r="C49" s="3"/>
      <c r="E49" s="1"/>
      <c r="F49" s="50"/>
      <c r="G49" s="21" t="s">
        <v>92</v>
      </c>
      <c r="H49" s="4">
        <v>1</v>
      </c>
      <c r="J49" s="22"/>
      <c r="K49" s="17"/>
      <c r="L49" s="22"/>
      <c r="M49" s="16"/>
      <c r="N49" s="48"/>
      <c r="O49" s="48"/>
      <c r="P49" s="48"/>
      <c r="Q49" s="48"/>
      <c r="R49" s="48"/>
      <c r="S49" s="48"/>
      <c r="T49" s="48"/>
      <c r="U49" s="29"/>
    </row>
    <row r="50" spans="1:21" ht="18.75" x14ac:dyDescent="0.3">
      <c r="A50" s="22" t="s">
        <v>86</v>
      </c>
      <c r="B50" s="4">
        <v>6</v>
      </c>
      <c r="C50" s="3"/>
      <c r="E50" s="1"/>
      <c r="F50" s="50"/>
      <c r="G50" s="21" t="s">
        <v>94</v>
      </c>
      <c r="H50" s="4">
        <v>39</v>
      </c>
      <c r="J50" s="22"/>
      <c r="K50" s="17"/>
      <c r="L50" s="22"/>
      <c r="M50" s="16"/>
      <c r="N50" s="48"/>
      <c r="O50" s="48"/>
      <c r="P50" s="48"/>
      <c r="Q50" s="48"/>
      <c r="R50" s="48"/>
      <c r="S50" s="48"/>
      <c r="T50" s="48"/>
      <c r="U50" s="29"/>
    </row>
    <row r="51" spans="1:21" ht="18.75" x14ac:dyDescent="0.3">
      <c r="A51" s="22" t="s">
        <v>259</v>
      </c>
      <c r="B51" s="4">
        <v>7</v>
      </c>
      <c r="C51" s="3"/>
      <c r="E51" s="1"/>
      <c r="F51" s="50"/>
      <c r="G51" s="21" t="s">
        <v>96</v>
      </c>
      <c r="H51" s="4">
        <v>2</v>
      </c>
      <c r="J51" s="22"/>
      <c r="K51" s="17"/>
      <c r="L51" s="22"/>
      <c r="M51" s="16"/>
      <c r="N51" s="48"/>
      <c r="O51" s="48"/>
      <c r="P51" s="48"/>
      <c r="Q51" s="48"/>
      <c r="R51" s="48"/>
      <c r="S51" s="48"/>
      <c r="T51" s="48"/>
      <c r="U51" s="29"/>
    </row>
    <row r="52" spans="1:21" ht="18.75" x14ac:dyDescent="0.3">
      <c r="A52" s="22" t="s">
        <v>74</v>
      </c>
      <c r="B52" s="4">
        <v>20</v>
      </c>
      <c r="C52" s="3"/>
      <c r="D52" s="2"/>
      <c r="E52" s="1"/>
      <c r="F52" s="50"/>
      <c r="G52" s="21" t="s">
        <v>98</v>
      </c>
      <c r="H52" s="4">
        <v>9</v>
      </c>
      <c r="J52" s="22"/>
      <c r="K52" s="17"/>
      <c r="L52" s="22"/>
      <c r="M52" s="16"/>
      <c r="N52" s="48"/>
      <c r="O52" s="48"/>
      <c r="P52" s="48"/>
      <c r="Q52" s="48"/>
      <c r="R52" s="48"/>
      <c r="S52" s="48"/>
      <c r="T52" s="48"/>
      <c r="U52" s="29"/>
    </row>
    <row r="53" spans="1:21" ht="18.75" x14ac:dyDescent="0.3">
      <c r="A53" s="22" t="s">
        <v>83</v>
      </c>
      <c r="B53" s="4">
        <v>12</v>
      </c>
      <c r="C53" s="3"/>
      <c r="F53" s="50"/>
      <c r="G53" s="21" t="s">
        <v>99</v>
      </c>
      <c r="H53" s="4">
        <v>12</v>
      </c>
      <c r="J53" s="22"/>
      <c r="K53" s="17"/>
      <c r="L53" s="22"/>
      <c r="M53" s="16"/>
      <c r="N53" s="48"/>
      <c r="O53" s="48"/>
      <c r="P53" s="48"/>
      <c r="Q53" s="48"/>
      <c r="R53" s="48"/>
      <c r="S53" s="48"/>
      <c r="T53" s="48"/>
      <c r="U53" s="29"/>
    </row>
    <row r="54" spans="1:21" ht="18.75" x14ac:dyDescent="0.3">
      <c r="A54" s="24"/>
      <c r="B54" s="7"/>
      <c r="C54" s="3"/>
      <c r="F54" s="50"/>
      <c r="G54" s="21" t="s">
        <v>100</v>
      </c>
      <c r="H54" s="4">
        <v>4</v>
      </c>
      <c r="J54" s="22"/>
      <c r="K54" s="17"/>
      <c r="L54" s="22"/>
      <c r="M54" s="16"/>
      <c r="N54" s="48"/>
      <c r="O54" s="48"/>
      <c r="P54" s="48"/>
      <c r="Q54" s="48"/>
      <c r="R54" s="48"/>
      <c r="S54" s="48"/>
      <c r="T54" s="48"/>
      <c r="U54" s="29"/>
    </row>
    <row r="55" spans="1:21" ht="18.75" x14ac:dyDescent="0.3">
      <c r="A55" s="24"/>
      <c r="B55" s="7"/>
      <c r="C55" s="3"/>
      <c r="F55" s="50"/>
      <c r="G55" s="21" t="s">
        <v>101</v>
      </c>
      <c r="H55" s="4">
        <v>10</v>
      </c>
      <c r="J55" s="22"/>
      <c r="K55" s="17"/>
      <c r="L55" s="22"/>
      <c r="M55" s="16"/>
      <c r="N55" s="48"/>
      <c r="O55" s="48"/>
      <c r="P55" s="48"/>
      <c r="Q55" s="48"/>
      <c r="R55" s="48"/>
      <c r="S55" s="48"/>
      <c r="T55" s="48"/>
      <c r="U55" s="29"/>
    </row>
    <row r="56" spans="1:21" ht="18.75" x14ac:dyDescent="0.3">
      <c r="A56" s="24"/>
      <c r="B56" s="7"/>
      <c r="C56" s="3"/>
      <c r="F56" s="50"/>
      <c r="G56" s="21" t="s">
        <v>102</v>
      </c>
      <c r="H56" s="4">
        <v>19</v>
      </c>
      <c r="J56" s="22"/>
      <c r="K56" s="17"/>
      <c r="L56" s="22"/>
      <c r="M56" s="16"/>
      <c r="N56" s="48"/>
      <c r="O56" s="48"/>
      <c r="P56" s="48"/>
      <c r="Q56" s="48"/>
      <c r="R56" s="48"/>
      <c r="S56" s="48"/>
      <c r="T56" s="48"/>
      <c r="U56" s="29"/>
    </row>
    <row r="57" spans="1:21" ht="18.75" x14ac:dyDescent="0.3">
      <c r="A57" s="24"/>
      <c r="B57" s="7"/>
      <c r="C57" s="3"/>
      <c r="F57" s="50"/>
      <c r="G57" s="21" t="s">
        <v>104</v>
      </c>
      <c r="H57" s="4">
        <v>15</v>
      </c>
      <c r="J57" s="22" t="s">
        <v>105</v>
      </c>
      <c r="K57" s="17">
        <v>4</v>
      </c>
      <c r="L57" s="23"/>
      <c r="M57" s="16"/>
      <c r="N57" s="48"/>
      <c r="O57" s="48"/>
      <c r="P57" s="48"/>
      <c r="Q57" s="48"/>
      <c r="R57" s="48"/>
      <c r="S57" s="48"/>
      <c r="T57" s="48"/>
      <c r="U57" s="29"/>
    </row>
    <row r="58" spans="1:21" ht="18.75" x14ac:dyDescent="0.3">
      <c r="A58" s="24"/>
      <c r="B58" s="7"/>
      <c r="C58" s="3"/>
      <c r="F58" s="50"/>
      <c r="G58" s="21" t="s">
        <v>106</v>
      </c>
      <c r="H58" s="4">
        <v>0</v>
      </c>
      <c r="J58" s="22" t="s">
        <v>105</v>
      </c>
      <c r="K58" s="17">
        <v>1</v>
      </c>
      <c r="L58" s="23"/>
      <c r="M58" s="16"/>
      <c r="N58" s="48"/>
      <c r="O58" s="48"/>
      <c r="P58" s="48"/>
      <c r="Q58" s="48"/>
      <c r="R58" s="48"/>
      <c r="S58" s="48"/>
      <c r="T58" s="48"/>
      <c r="U58" s="29"/>
    </row>
    <row r="59" spans="1:21" ht="18.75" x14ac:dyDescent="0.3">
      <c r="A59" s="24"/>
      <c r="B59" s="7"/>
      <c r="C59" s="3"/>
      <c r="F59" s="50"/>
      <c r="G59" s="21" t="s">
        <v>107</v>
      </c>
      <c r="H59" s="4">
        <v>12</v>
      </c>
      <c r="J59" s="22" t="s">
        <v>108</v>
      </c>
      <c r="K59" s="17">
        <v>2</v>
      </c>
      <c r="L59" s="22"/>
      <c r="M59" s="16"/>
      <c r="N59" s="48"/>
      <c r="O59" s="48"/>
      <c r="P59" s="48"/>
      <c r="Q59" s="48"/>
      <c r="R59" s="48"/>
      <c r="S59" s="48"/>
      <c r="T59" s="48"/>
      <c r="U59" s="29"/>
    </row>
    <row r="60" spans="1:21" ht="18.75" x14ac:dyDescent="0.3">
      <c r="A60" s="24"/>
      <c r="B60" s="7"/>
      <c r="C60" s="6"/>
      <c r="F60" s="50"/>
      <c r="G60" s="21" t="s">
        <v>109</v>
      </c>
      <c r="H60" s="4">
        <v>12</v>
      </c>
      <c r="J60" s="22"/>
      <c r="K60" s="17"/>
      <c r="L60" s="22"/>
      <c r="M60" s="16"/>
      <c r="N60" s="48"/>
      <c r="O60" s="48"/>
      <c r="P60" s="48"/>
      <c r="Q60" s="48"/>
      <c r="R60" s="48"/>
      <c r="S60" s="48"/>
      <c r="T60" s="48"/>
      <c r="U60" s="29"/>
    </row>
    <row r="61" spans="1:21" ht="18.75" x14ac:dyDescent="0.3">
      <c r="A61" s="24"/>
      <c r="B61" s="7"/>
      <c r="C61" s="6"/>
      <c r="F61" s="50"/>
      <c r="G61" s="21" t="s">
        <v>111</v>
      </c>
      <c r="H61" s="4">
        <v>1</v>
      </c>
      <c r="J61" s="22"/>
      <c r="K61" s="17"/>
      <c r="L61" s="22"/>
      <c r="M61" s="16"/>
      <c r="N61" s="48"/>
      <c r="O61" s="48"/>
      <c r="P61" s="48"/>
      <c r="Q61" s="48"/>
      <c r="R61" s="48"/>
      <c r="S61" s="48"/>
      <c r="T61" s="48"/>
      <c r="U61" s="29"/>
    </row>
    <row r="62" spans="1:21" ht="18.75" x14ac:dyDescent="0.3">
      <c r="A62" s="24"/>
      <c r="B62" s="7"/>
      <c r="C62" s="6"/>
      <c r="F62" s="50"/>
      <c r="G62" s="21" t="s">
        <v>112</v>
      </c>
      <c r="H62" s="4">
        <v>6</v>
      </c>
      <c r="J62" s="22"/>
      <c r="K62" s="17"/>
      <c r="L62" s="22"/>
      <c r="M62" s="16"/>
      <c r="N62" s="48"/>
      <c r="O62" s="48"/>
      <c r="P62" s="48"/>
      <c r="Q62" s="48"/>
      <c r="R62" s="48"/>
      <c r="S62" s="48"/>
      <c r="T62" s="48"/>
      <c r="U62" s="29"/>
    </row>
    <row r="63" spans="1:21" ht="18.75" x14ac:dyDescent="0.3">
      <c r="A63" s="24"/>
      <c r="B63" s="7"/>
      <c r="C63" s="5"/>
      <c r="F63" s="50"/>
      <c r="G63" s="21" t="s">
        <v>113</v>
      </c>
      <c r="H63" s="4">
        <v>2</v>
      </c>
      <c r="J63" s="22"/>
      <c r="K63" s="17"/>
      <c r="L63" s="22"/>
      <c r="M63" s="16"/>
      <c r="N63" s="48"/>
      <c r="O63" s="48"/>
      <c r="P63" s="48"/>
      <c r="Q63" s="48"/>
      <c r="R63" s="48"/>
      <c r="S63" s="48"/>
      <c r="T63" s="48"/>
      <c r="U63" s="29"/>
    </row>
    <row r="64" spans="1:21" ht="18.75" x14ac:dyDescent="0.3">
      <c r="A64" s="22"/>
      <c r="B64" s="4"/>
      <c r="C64" s="3"/>
      <c r="F64" s="50"/>
      <c r="G64" s="21" t="s">
        <v>114</v>
      </c>
      <c r="H64" s="4">
        <v>1</v>
      </c>
      <c r="J64" s="22"/>
      <c r="K64" s="17"/>
      <c r="L64" s="22"/>
      <c r="M64" s="16"/>
      <c r="N64" s="48"/>
      <c r="O64" s="48"/>
      <c r="P64" s="48"/>
      <c r="Q64" s="48"/>
      <c r="R64" s="48"/>
      <c r="S64" s="48"/>
      <c r="T64" s="48"/>
      <c r="U64" s="29"/>
    </row>
    <row r="65" spans="1:21" ht="18.75" customHeight="1" x14ac:dyDescent="0.3">
      <c r="A65" s="68" t="s">
        <v>115</v>
      </c>
      <c r="B65" s="69"/>
      <c r="C65" s="69"/>
      <c r="D65" s="69"/>
      <c r="E65" s="70"/>
      <c r="F65" s="50"/>
      <c r="G65" s="21" t="s">
        <v>116</v>
      </c>
      <c r="H65" s="4">
        <v>1</v>
      </c>
      <c r="J65" s="22"/>
      <c r="K65" s="17"/>
      <c r="L65" s="22"/>
      <c r="M65" s="16"/>
      <c r="N65" s="48"/>
      <c r="O65" s="48"/>
      <c r="P65" s="48"/>
      <c r="Q65" s="48"/>
      <c r="R65" s="48"/>
      <c r="S65" s="48"/>
      <c r="T65" s="48"/>
      <c r="U65" s="29"/>
    </row>
    <row r="66" spans="1:21" ht="18.75" customHeight="1" x14ac:dyDescent="0.3">
      <c r="A66" s="69"/>
      <c r="B66" s="69"/>
      <c r="C66" s="69"/>
      <c r="D66" s="69"/>
      <c r="E66" s="70"/>
      <c r="F66" s="50"/>
      <c r="G66" s="21" t="s">
        <v>117</v>
      </c>
      <c r="H66" s="4">
        <v>1</v>
      </c>
      <c r="J66" s="22"/>
      <c r="K66" s="17"/>
      <c r="L66" s="22"/>
      <c r="M66" s="16"/>
      <c r="N66" s="48"/>
      <c r="O66" s="48"/>
      <c r="P66" s="48"/>
      <c r="Q66" s="48"/>
      <c r="R66" s="48"/>
      <c r="S66" s="48"/>
      <c r="T66" s="48"/>
      <c r="U66" s="29"/>
    </row>
    <row r="67" spans="1:21" ht="18.75" customHeight="1" x14ac:dyDescent="0.6">
      <c r="A67" s="31"/>
      <c r="B67" s="31"/>
      <c r="C67" s="31"/>
      <c r="D67" s="31"/>
      <c r="E67" s="31"/>
      <c r="F67" s="32"/>
      <c r="G67" s="21" t="s">
        <v>118</v>
      </c>
      <c r="H67" s="4">
        <v>1</v>
      </c>
      <c r="J67" s="22" t="s">
        <v>105</v>
      </c>
      <c r="K67" s="17">
        <v>3</v>
      </c>
      <c r="L67" s="22"/>
      <c r="M67" s="16"/>
      <c r="N67" s="48"/>
      <c r="O67" s="48"/>
      <c r="P67" s="48"/>
      <c r="Q67" s="48"/>
      <c r="R67" s="48"/>
      <c r="S67" s="48"/>
      <c r="T67" s="48"/>
      <c r="U67" s="29"/>
    </row>
    <row r="68" spans="1:21" x14ac:dyDescent="0.2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</row>
    <row r="69" spans="1:21" ht="39" x14ac:dyDescent="0.6">
      <c r="A69" s="38" t="s">
        <v>119</v>
      </c>
      <c r="B69" s="38"/>
      <c r="C69" s="38"/>
      <c r="D69" s="38"/>
      <c r="E69" s="58"/>
      <c r="F69" s="59"/>
      <c r="G69" s="62" t="s">
        <v>120</v>
      </c>
      <c r="H69" s="63"/>
      <c r="I69" s="63"/>
      <c r="J69" s="63"/>
      <c r="K69" s="64"/>
    </row>
    <row r="70" spans="1:21" ht="58.5" customHeight="1" x14ac:dyDescent="0.25">
      <c r="A70" s="65" t="s">
        <v>121</v>
      </c>
      <c r="B70" s="65"/>
      <c r="C70" s="65"/>
      <c r="D70" s="65"/>
      <c r="E70" s="65"/>
      <c r="F70" s="60"/>
      <c r="G70" s="65" t="s">
        <v>122</v>
      </c>
      <c r="H70" s="65"/>
      <c r="I70" s="65"/>
      <c r="J70" s="65"/>
      <c r="K70" s="65"/>
      <c r="L70" s="1"/>
    </row>
    <row r="71" spans="1:21" ht="18.75" customHeight="1" x14ac:dyDescent="0.3">
      <c r="A71" s="9" t="s">
        <v>2</v>
      </c>
      <c r="B71" s="4"/>
      <c r="C71" s="3"/>
      <c r="D71" s="9" t="s">
        <v>3</v>
      </c>
      <c r="E71" s="18">
        <v>45</v>
      </c>
      <c r="F71" s="60"/>
      <c r="G71" s="9" t="s">
        <v>2</v>
      </c>
      <c r="H71" s="4"/>
      <c r="I71" s="13"/>
      <c r="J71" s="9" t="s">
        <v>3</v>
      </c>
      <c r="K71" s="18">
        <v>6</v>
      </c>
      <c r="L71" s="1"/>
    </row>
    <row r="72" spans="1:21" ht="18.75" customHeight="1" x14ac:dyDescent="0.3">
      <c r="A72" s="44"/>
      <c r="B72" s="44"/>
      <c r="C72" s="44"/>
      <c r="D72" s="44"/>
      <c r="E72" s="66"/>
      <c r="F72" s="60"/>
      <c r="G72" s="44"/>
      <c r="H72" s="44"/>
      <c r="I72" s="44"/>
      <c r="J72" s="44"/>
      <c r="K72" s="66"/>
      <c r="L72" s="1"/>
    </row>
    <row r="73" spans="1:21" ht="18.75" customHeight="1" x14ac:dyDescent="0.3">
      <c r="A73" s="9" t="s">
        <v>51</v>
      </c>
      <c r="B73" s="8" t="s">
        <v>5</v>
      </c>
      <c r="C73" s="13"/>
      <c r="D73" s="55" t="s">
        <v>52</v>
      </c>
      <c r="E73" s="67"/>
      <c r="F73" s="60"/>
      <c r="G73" s="9" t="s">
        <v>51</v>
      </c>
      <c r="H73" s="8" t="s">
        <v>5</v>
      </c>
      <c r="I73" s="13"/>
      <c r="L73" s="1"/>
    </row>
    <row r="74" spans="1:21" ht="18.75" customHeight="1" x14ac:dyDescent="0.3">
      <c r="A74" s="26" t="s">
        <v>123</v>
      </c>
      <c r="B74" s="4">
        <v>4</v>
      </c>
      <c r="C74" s="13"/>
      <c r="D74" s="27"/>
      <c r="E74" s="16"/>
      <c r="F74" s="60"/>
      <c r="G74" s="26" t="s">
        <v>124</v>
      </c>
      <c r="H74" s="4">
        <v>3</v>
      </c>
      <c r="I74" s="13"/>
      <c r="L74" s="1"/>
    </row>
    <row r="75" spans="1:21" ht="18.75" customHeight="1" x14ac:dyDescent="0.3">
      <c r="A75" s="26" t="s">
        <v>125</v>
      </c>
      <c r="B75" s="4">
        <v>45</v>
      </c>
      <c r="C75" s="13"/>
      <c r="D75" s="27"/>
      <c r="E75" s="16"/>
      <c r="F75" s="60"/>
      <c r="G75" s="26" t="s">
        <v>126</v>
      </c>
      <c r="H75" s="4">
        <v>10</v>
      </c>
      <c r="I75" s="13"/>
      <c r="L75" s="1"/>
    </row>
    <row r="76" spans="1:21" ht="18.75" customHeight="1" x14ac:dyDescent="0.3">
      <c r="A76" s="26" t="s">
        <v>127</v>
      </c>
      <c r="B76" s="4">
        <v>9</v>
      </c>
      <c r="C76" s="13"/>
      <c r="D76" s="27"/>
      <c r="E76" s="16"/>
      <c r="F76" s="60"/>
      <c r="G76" s="26" t="s">
        <v>128</v>
      </c>
      <c r="H76" s="4">
        <v>5</v>
      </c>
      <c r="I76" s="13"/>
      <c r="L76" s="1"/>
    </row>
    <row r="77" spans="1:21" ht="18.75" customHeight="1" x14ac:dyDescent="0.3">
      <c r="A77" s="26" t="s">
        <v>129</v>
      </c>
      <c r="B77" s="4">
        <v>16</v>
      </c>
      <c r="C77" s="13"/>
      <c r="D77" s="27" t="s">
        <v>130</v>
      </c>
      <c r="E77" s="16">
        <v>2</v>
      </c>
      <c r="F77" s="60"/>
      <c r="G77" s="26" t="s">
        <v>131</v>
      </c>
      <c r="H77" s="4">
        <v>23</v>
      </c>
      <c r="I77" s="13"/>
      <c r="L77" s="1"/>
    </row>
    <row r="78" spans="1:21" ht="18.75" customHeight="1" x14ac:dyDescent="0.3">
      <c r="A78" s="26" t="s">
        <v>132</v>
      </c>
      <c r="B78" s="4">
        <v>1</v>
      </c>
      <c r="C78" s="13"/>
      <c r="D78" s="27"/>
      <c r="E78" s="16"/>
      <c r="F78" s="60"/>
      <c r="G78" s="26" t="s">
        <v>133</v>
      </c>
      <c r="H78" s="4">
        <v>4</v>
      </c>
      <c r="I78" s="13"/>
      <c r="L78" s="1"/>
    </row>
    <row r="79" spans="1:21" ht="18.75" customHeight="1" x14ac:dyDescent="0.3">
      <c r="A79" s="26" t="s">
        <v>134</v>
      </c>
      <c r="B79" s="4">
        <v>23</v>
      </c>
      <c r="C79" s="13"/>
      <c r="D79" s="27"/>
      <c r="E79" s="16"/>
      <c r="F79" s="60"/>
      <c r="G79" s="26" t="s">
        <v>135</v>
      </c>
      <c r="H79" s="4">
        <v>8</v>
      </c>
      <c r="I79" s="13"/>
      <c r="L79" s="1"/>
    </row>
    <row r="80" spans="1:21" ht="18.75" customHeight="1" x14ac:dyDescent="0.3">
      <c r="A80" s="26" t="s">
        <v>136</v>
      </c>
      <c r="B80" s="4">
        <v>2</v>
      </c>
      <c r="C80" s="13"/>
      <c r="D80" s="27"/>
      <c r="E80" s="16"/>
      <c r="F80" s="60"/>
      <c r="G80" s="26" t="s">
        <v>137</v>
      </c>
      <c r="H80" s="4">
        <v>1</v>
      </c>
      <c r="I80" s="13"/>
      <c r="L80" s="1"/>
    </row>
    <row r="81" spans="1:12" ht="18.75" customHeight="1" x14ac:dyDescent="0.3">
      <c r="A81" s="26" t="s">
        <v>138</v>
      </c>
      <c r="B81" s="4">
        <v>20</v>
      </c>
      <c r="C81" s="13"/>
      <c r="D81" s="27"/>
      <c r="E81" s="16"/>
      <c r="F81" s="60"/>
      <c r="G81" s="26" t="s">
        <v>139</v>
      </c>
      <c r="H81" s="4">
        <v>2</v>
      </c>
      <c r="I81" s="13"/>
      <c r="L81" s="1"/>
    </row>
    <row r="82" spans="1:12" ht="18.75" customHeight="1" x14ac:dyDescent="0.3">
      <c r="A82" s="26" t="s">
        <v>140</v>
      </c>
      <c r="B82" s="4">
        <v>4</v>
      </c>
      <c r="C82" s="13"/>
      <c r="D82" s="27"/>
      <c r="E82" s="16"/>
      <c r="F82" s="60"/>
      <c r="G82" s="26" t="s">
        <v>141</v>
      </c>
      <c r="H82" s="4">
        <v>11</v>
      </c>
      <c r="I82" s="13"/>
      <c r="L82" s="1"/>
    </row>
    <row r="83" spans="1:12" ht="18.75" customHeight="1" x14ac:dyDescent="0.3">
      <c r="A83" s="26" t="s">
        <v>142</v>
      </c>
      <c r="B83" s="4">
        <v>37</v>
      </c>
      <c r="C83" s="13"/>
      <c r="D83" s="27" t="s">
        <v>143</v>
      </c>
      <c r="E83" s="16">
        <v>6</v>
      </c>
      <c r="F83" s="60"/>
      <c r="G83" s="26" t="s">
        <v>144</v>
      </c>
      <c r="H83" s="4">
        <v>8</v>
      </c>
      <c r="I83" s="13"/>
      <c r="L83" s="1"/>
    </row>
    <row r="84" spans="1:12" ht="18.75" customHeight="1" x14ac:dyDescent="0.3">
      <c r="A84" s="26" t="s">
        <v>145</v>
      </c>
      <c r="B84" s="4">
        <v>1</v>
      </c>
      <c r="C84" s="13"/>
      <c r="D84" s="27"/>
      <c r="E84" s="16"/>
      <c r="F84" s="60"/>
      <c r="G84" s="26" t="s">
        <v>146</v>
      </c>
      <c r="H84" s="4">
        <v>1</v>
      </c>
      <c r="I84" s="13"/>
      <c r="L84" s="1"/>
    </row>
    <row r="85" spans="1:12" ht="18.75" customHeight="1" x14ac:dyDescent="0.3">
      <c r="A85" s="26" t="s">
        <v>147</v>
      </c>
      <c r="B85" s="4">
        <v>23</v>
      </c>
      <c r="C85" s="13"/>
      <c r="D85" s="27" t="s">
        <v>148</v>
      </c>
      <c r="E85" s="16">
        <v>1</v>
      </c>
      <c r="F85" s="60"/>
      <c r="G85" s="26" t="s">
        <v>149</v>
      </c>
      <c r="H85" s="4">
        <v>4</v>
      </c>
      <c r="I85" s="13"/>
      <c r="L85" s="1"/>
    </row>
    <row r="86" spans="1:12" ht="18.75" customHeight="1" x14ac:dyDescent="0.3">
      <c r="A86" s="26" t="s">
        <v>150</v>
      </c>
      <c r="B86" s="4">
        <v>34</v>
      </c>
      <c r="C86" s="13"/>
      <c r="D86" s="27"/>
      <c r="E86" s="16"/>
      <c r="F86" s="60"/>
      <c r="G86" s="26" t="s">
        <v>151</v>
      </c>
      <c r="H86" s="4">
        <v>5</v>
      </c>
      <c r="I86" s="13"/>
      <c r="L86" s="1"/>
    </row>
    <row r="87" spans="1:12" ht="18.75" customHeight="1" x14ac:dyDescent="0.3">
      <c r="A87" s="26" t="s">
        <v>152</v>
      </c>
      <c r="B87" s="4">
        <v>40</v>
      </c>
      <c r="C87" s="13"/>
      <c r="D87" s="27"/>
      <c r="E87" s="16"/>
      <c r="F87" s="60"/>
      <c r="G87" s="26" t="s">
        <v>153</v>
      </c>
      <c r="H87" s="4">
        <v>2</v>
      </c>
      <c r="I87" s="13"/>
      <c r="L87" s="1"/>
    </row>
    <row r="88" spans="1:12" ht="18.75" customHeight="1" x14ac:dyDescent="0.3">
      <c r="A88" s="26" t="s">
        <v>154</v>
      </c>
      <c r="B88" s="4">
        <v>12</v>
      </c>
      <c r="C88" s="13"/>
      <c r="D88" s="27"/>
      <c r="E88" s="16"/>
      <c r="F88" s="60"/>
      <c r="G88" s="26" t="s">
        <v>155</v>
      </c>
      <c r="H88" s="4">
        <v>5</v>
      </c>
      <c r="I88" s="13"/>
      <c r="L88" s="1"/>
    </row>
    <row r="89" spans="1:12" ht="18.75" customHeight="1" x14ac:dyDescent="0.3">
      <c r="A89" s="26" t="s">
        <v>156</v>
      </c>
      <c r="B89" s="4">
        <v>2</v>
      </c>
      <c r="C89" s="13"/>
      <c r="D89" s="27"/>
      <c r="E89" s="16"/>
      <c r="F89" s="60"/>
      <c r="G89" s="26" t="s">
        <v>157</v>
      </c>
      <c r="H89" s="4">
        <v>5</v>
      </c>
      <c r="I89" s="13"/>
      <c r="L89" s="1"/>
    </row>
    <row r="90" spans="1:12" ht="18.75" customHeight="1" x14ac:dyDescent="0.3">
      <c r="A90" s="26" t="s">
        <v>158</v>
      </c>
      <c r="B90" s="4">
        <v>15</v>
      </c>
      <c r="C90" s="13"/>
      <c r="D90" s="27"/>
      <c r="E90" s="16"/>
      <c r="F90" s="60"/>
      <c r="G90" s="26" t="s">
        <v>159</v>
      </c>
      <c r="H90" s="4">
        <v>1</v>
      </c>
      <c r="I90" s="13"/>
      <c r="L90" s="1"/>
    </row>
    <row r="91" spans="1:12" ht="18.75" customHeight="1" x14ac:dyDescent="0.3">
      <c r="A91" s="26" t="s">
        <v>160</v>
      </c>
      <c r="B91" s="4">
        <v>9</v>
      </c>
      <c r="C91" s="13"/>
      <c r="D91" s="27"/>
      <c r="E91" s="16"/>
      <c r="F91" s="60"/>
      <c r="G91" s="26" t="s">
        <v>161</v>
      </c>
      <c r="H91" s="4">
        <v>2</v>
      </c>
      <c r="I91" s="13"/>
      <c r="L91" s="1"/>
    </row>
    <row r="92" spans="1:12" ht="18.75" customHeight="1" x14ac:dyDescent="0.3">
      <c r="A92" s="26" t="s">
        <v>162</v>
      </c>
      <c r="B92" s="4">
        <v>1</v>
      </c>
      <c r="C92" s="13"/>
      <c r="D92" s="27"/>
      <c r="E92" s="16"/>
      <c r="F92" s="60"/>
      <c r="G92" s="26" t="s">
        <v>163</v>
      </c>
      <c r="H92" s="4">
        <v>1</v>
      </c>
      <c r="I92" s="13"/>
    </row>
    <row r="93" spans="1:12" ht="18.75" customHeight="1" x14ac:dyDescent="0.3">
      <c r="A93" s="26" t="s">
        <v>164</v>
      </c>
      <c r="B93" s="4">
        <v>25</v>
      </c>
      <c r="C93" s="13"/>
      <c r="D93" s="27"/>
      <c r="E93" s="16"/>
      <c r="F93" s="60"/>
      <c r="G93" s="26" t="s">
        <v>165</v>
      </c>
      <c r="H93" s="4">
        <v>6</v>
      </c>
      <c r="I93" s="13"/>
    </row>
    <row r="94" spans="1:12" ht="18.75" customHeight="1" x14ac:dyDescent="0.3">
      <c r="A94" s="26" t="s">
        <v>166</v>
      </c>
      <c r="B94" s="4">
        <v>1</v>
      </c>
      <c r="C94" s="13"/>
      <c r="D94" s="27"/>
      <c r="E94" s="16"/>
      <c r="F94" s="60"/>
      <c r="G94" s="26" t="s">
        <v>167</v>
      </c>
      <c r="H94" s="4">
        <v>1</v>
      </c>
      <c r="I94" s="13"/>
    </row>
    <row r="95" spans="1:12" ht="18.75" customHeight="1" x14ac:dyDescent="0.3">
      <c r="A95" s="26" t="s">
        <v>168</v>
      </c>
      <c r="B95" s="4">
        <v>22</v>
      </c>
      <c r="C95" s="13"/>
      <c r="D95" s="27"/>
      <c r="E95" s="16"/>
      <c r="F95" s="60"/>
      <c r="G95" s="26" t="s">
        <v>169</v>
      </c>
      <c r="H95" s="4">
        <v>1</v>
      </c>
      <c r="I95" s="13"/>
    </row>
    <row r="96" spans="1:12" ht="18.75" customHeight="1" x14ac:dyDescent="0.3">
      <c r="A96" s="26" t="s">
        <v>170</v>
      </c>
      <c r="B96" s="4">
        <v>17</v>
      </c>
      <c r="C96" s="13"/>
      <c r="D96" s="27"/>
      <c r="E96" s="16"/>
      <c r="F96" s="60"/>
      <c r="G96" s="26" t="s">
        <v>171</v>
      </c>
      <c r="H96" s="4">
        <v>1</v>
      </c>
      <c r="I96" s="13"/>
    </row>
    <row r="97" spans="1:9" ht="18.75" customHeight="1" x14ac:dyDescent="0.3">
      <c r="A97" s="26" t="s">
        <v>172</v>
      </c>
      <c r="B97" s="4">
        <v>3</v>
      </c>
      <c r="C97" s="13"/>
      <c r="D97" s="27"/>
      <c r="E97" s="16"/>
      <c r="F97" s="60"/>
      <c r="G97" s="26" t="s">
        <v>173</v>
      </c>
      <c r="H97" s="4">
        <v>1</v>
      </c>
      <c r="I97" s="13"/>
    </row>
    <row r="98" spans="1:9" ht="18.75" customHeight="1" x14ac:dyDescent="0.3">
      <c r="A98" s="26" t="s">
        <v>174</v>
      </c>
      <c r="B98" s="4">
        <v>8</v>
      </c>
      <c r="C98" s="13"/>
      <c r="D98" s="27"/>
      <c r="E98" s="16"/>
      <c r="F98" s="60"/>
      <c r="G98" s="26"/>
      <c r="H98" s="4"/>
      <c r="I98" s="13"/>
    </row>
    <row r="99" spans="1:9" ht="18.75" customHeight="1" x14ac:dyDescent="0.3">
      <c r="A99" s="26" t="s">
        <v>175</v>
      </c>
      <c r="B99" s="4">
        <v>3</v>
      </c>
      <c r="C99" s="13"/>
      <c r="D99" s="27"/>
      <c r="E99" s="16"/>
      <c r="F99" s="60"/>
      <c r="G99" s="26"/>
      <c r="H99" s="4"/>
      <c r="I99" s="13"/>
    </row>
    <row r="100" spans="1:9" ht="18.75" customHeight="1" x14ac:dyDescent="0.3">
      <c r="A100" s="26" t="s">
        <v>176</v>
      </c>
      <c r="B100" s="4">
        <v>15</v>
      </c>
      <c r="C100" s="13"/>
      <c r="D100" s="27"/>
      <c r="E100" s="16"/>
      <c r="F100" s="61"/>
      <c r="G100" s="26"/>
      <c r="H100" s="4"/>
      <c r="I100" s="13"/>
    </row>
    <row r="101" spans="1:9" ht="18.75" x14ac:dyDescent="0.3">
      <c r="A101" s="26" t="s">
        <v>177</v>
      </c>
      <c r="B101" s="4">
        <v>2</v>
      </c>
      <c r="C101" s="13"/>
      <c r="D101" s="27"/>
      <c r="E101" s="16"/>
      <c r="F101" s="71"/>
      <c r="G101" s="26"/>
      <c r="H101" s="4"/>
      <c r="I101" s="13"/>
    </row>
    <row r="102" spans="1:9" ht="18.75" x14ac:dyDescent="0.3">
      <c r="A102" s="26" t="s">
        <v>178</v>
      </c>
      <c r="B102" s="4">
        <v>2</v>
      </c>
      <c r="C102" s="13"/>
      <c r="D102" s="27"/>
      <c r="E102" s="16"/>
      <c r="F102" s="49"/>
      <c r="G102" s="26"/>
      <c r="H102" s="4"/>
      <c r="I102" s="13"/>
    </row>
    <row r="103" spans="1:9" ht="18.75" x14ac:dyDescent="0.3">
      <c r="A103" s="26" t="s">
        <v>179</v>
      </c>
      <c r="B103" s="4">
        <v>5</v>
      </c>
      <c r="C103" s="13"/>
      <c r="D103" s="27"/>
      <c r="E103" s="16"/>
      <c r="F103" s="49"/>
      <c r="G103" s="26"/>
      <c r="H103" s="4"/>
      <c r="I103" s="13"/>
    </row>
    <row r="104" spans="1:9" ht="18.75" x14ac:dyDescent="0.3">
      <c r="A104" s="26" t="s">
        <v>180</v>
      </c>
      <c r="B104" s="4">
        <v>1</v>
      </c>
      <c r="C104" s="13"/>
      <c r="D104" s="27"/>
      <c r="E104" s="16"/>
      <c r="F104" s="49"/>
      <c r="G104" s="26"/>
      <c r="H104" s="4"/>
      <c r="I104" s="13"/>
    </row>
    <row r="105" spans="1:9" ht="18.75" x14ac:dyDescent="0.3">
      <c r="A105" s="26" t="s">
        <v>181</v>
      </c>
      <c r="B105" s="4">
        <v>1</v>
      </c>
      <c r="C105" s="13"/>
      <c r="D105" s="27"/>
      <c r="E105" s="16"/>
      <c r="F105" s="49"/>
      <c r="G105" s="26"/>
      <c r="H105" s="4"/>
      <c r="I105" s="13"/>
    </row>
    <row r="106" spans="1:9" ht="18.75" x14ac:dyDescent="0.3">
      <c r="A106" s="26" t="s">
        <v>182</v>
      </c>
      <c r="B106" s="4">
        <v>4</v>
      </c>
      <c r="C106" s="13"/>
      <c r="D106" s="27"/>
      <c r="E106" s="16"/>
      <c r="F106" s="49"/>
      <c r="G106" s="26"/>
      <c r="H106" s="4"/>
      <c r="I106" s="13"/>
    </row>
    <row r="107" spans="1:9" ht="18.75" x14ac:dyDescent="0.3">
      <c r="A107" s="26" t="s">
        <v>183</v>
      </c>
      <c r="B107" s="4">
        <v>2</v>
      </c>
      <c r="C107" s="13"/>
      <c r="D107" s="27"/>
      <c r="E107" s="16"/>
      <c r="F107" s="49"/>
      <c r="G107" s="26"/>
      <c r="H107" s="4"/>
      <c r="I107" s="13"/>
    </row>
    <row r="108" spans="1:9" ht="18.75" x14ac:dyDescent="0.3">
      <c r="A108" s="26" t="s">
        <v>184</v>
      </c>
      <c r="B108" s="4">
        <v>2</v>
      </c>
      <c r="C108" s="13"/>
      <c r="D108" s="27"/>
      <c r="E108" s="16"/>
      <c r="F108" s="49"/>
      <c r="G108" s="26"/>
      <c r="H108" s="4"/>
      <c r="I108" s="13"/>
    </row>
    <row r="109" spans="1:9" ht="18.75" x14ac:dyDescent="0.3">
      <c r="A109" s="26" t="s">
        <v>185</v>
      </c>
      <c r="B109" s="4">
        <v>1</v>
      </c>
      <c r="C109" s="13"/>
      <c r="D109" s="27"/>
      <c r="E109" s="16"/>
      <c r="F109" s="49"/>
      <c r="G109" s="26"/>
      <c r="H109" s="4"/>
      <c r="I109" s="13"/>
    </row>
    <row r="110" spans="1:9" ht="18.75" x14ac:dyDescent="0.3">
      <c r="A110" s="26" t="s">
        <v>186</v>
      </c>
      <c r="B110" s="4">
        <v>1</v>
      </c>
      <c r="C110" s="13"/>
      <c r="D110" s="27"/>
      <c r="E110" s="16"/>
      <c r="F110" s="49"/>
      <c r="G110" s="26"/>
      <c r="H110" s="4"/>
      <c r="I110" s="13"/>
    </row>
    <row r="111" spans="1:9" ht="18.75" x14ac:dyDescent="0.3">
      <c r="A111" s="26" t="s">
        <v>187</v>
      </c>
      <c r="B111" s="4">
        <v>1</v>
      </c>
      <c r="C111" s="13"/>
      <c r="D111" s="27"/>
      <c r="E111" s="16"/>
      <c r="F111" s="49"/>
      <c r="G111" s="26"/>
      <c r="H111" s="4"/>
      <c r="I111" s="13"/>
    </row>
    <row r="112" spans="1:9" ht="18.75" x14ac:dyDescent="0.3">
      <c r="A112" s="26" t="s">
        <v>188</v>
      </c>
      <c r="B112" s="4">
        <v>2</v>
      </c>
      <c r="C112" s="13"/>
      <c r="D112" s="27"/>
      <c r="E112" s="16"/>
      <c r="F112" s="49"/>
      <c r="G112" s="26"/>
      <c r="H112" s="4"/>
      <c r="I112" s="13"/>
    </row>
    <row r="113" spans="1:12" ht="18.75" x14ac:dyDescent="0.3">
      <c r="A113" s="33"/>
      <c r="B113" s="34"/>
      <c r="C113" s="13"/>
      <c r="D113" s="13"/>
      <c r="E113" s="35"/>
      <c r="F113" s="30"/>
      <c r="G113" s="33"/>
      <c r="H113" s="34"/>
      <c r="I113" s="13"/>
    </row>
    <row r="114" spans="1:12" ht="39" x14ac:dyDescent="0.6">
      <c r="A114" s="72" t="s">
        <v>189</v>
      </c>
      <c r="B114" s="73"/>
      <c r="C114" s="73"/>
      <c r="D114" s="73"/>
      <c r="E114" s="74"/>
      <c r="F114" s="59"/>
      <c r="G114" s="72" t="s">
        <v>190</v>
      </c>
      <c r="H114" s="73"/>
      <c r="I114" s="73"/>
      <c r="J114" s="73"/>
      <c r="K114" s="74"/>
      <c r="L114" s="1"/>
    </row>
    <row r="115" spans="1:12" ht="18.75" x14ac:dyDescent="0.25">
      <c r="A115" s="65" t="s">
        <v>191</v>
      </c>
      <c r="B115" s="65"/>
      <c r="C115" s="65"/>
      <c r="D115" s="65"/>
      <c r="E115" s="65"/>
      <c r="F115" s="60"/>
      <c r="G115" s="65" t="s">
        <v>192</v>
      </c>
      <c r="H115" s="65"/>
      <c r="I115" s="65"/>
      <c r="J115" s="65"/>
      <c r="K115" s="65"/>
      <c r="L115" s="1"/>
    </row>
    <row r="116" spans="1:12" ht="18.75" x14ac:dyDescent="0.3">
      <c r="A116" s="9" t="s">
        <v>2</v>
      </c>
      <c r="B116" s="4"/>
      <c r="C116" s="3"/>
      <c r="D116" s="9" t="s">
        <v>3</v>
      </c>
      <c r="E116" s="18"/>
      <c r="F116" s="60"/>
      <c r="G116" s="9" t="s">
        <v>2</v>
      </c>
      <c r="H116" s="4"/>
      <c r="I116" s="13"/>
      <c r="J116" s="9" t="s">
        <v>3</v>
      </c>
      <c r="K116" s="18"/>
      <c r="L116" s="1"/>
    </row>
    <row r="117" spans="1:12" ht="18.75" x14ac:dyDescent="0.3">
      <c r="A117" s="44"/>
      <c r="B117" s="44"/>
      <c r="C117" s="44"/>
      <c r="D117" s="44"/>
      <c r="E117" s="66"/>
      <c r="F117" s="60"/>
      <c r="G117" s="44"/>
      <c r="H117" s="44"/>
      <c r="I117" s="44"/>
      <c r="J117" s="44"/>
      <c r="K117" s="66"/>
      <c r="L117" s="1"/>
    </row>
    <row r="118" spans="1:12" ht="18.75" x14ac:dyDescent="0.3">
      <c r="A118" s="9" t="s">
        <v>51</v>
      </c>
      <c r="B118" s="8" t="s">
        <v>5</v>
      </c>
      <c r="C118" s="13"/>
      <c r="D118" s="55" t="s">
        <v>52</v>
      </c>
      <c r="E118" s="67"/>
      <c r="F118" s="60"/>
      <c r="G118" s="9" t="s">
        <v>51</v>
      </c>
      <c r="H118" s="8" t="s">
        <v>5</v>
      </c>
      <c r="I118" s="13"/>
      <c r="L118" s="1"/>
    </row>
    <row r="119" spans="1:12" ht="18.75" x14ac:dyDescent="0.3">
      <c r="A119" s="26" t="s">
        <v>123</v>
      </c>
      <c r="B119" s="4"/>
      <c r="C119" s="13"/>
      <c r="D119" s="37"/>
      <c r="E119" s="16"/>
      <c r="F119" s="60"/>
      <c r="G119" s="26"/>
      <c r="H119" s="4"/>
      <c r="I119" s="13"/>
    </row>
    <row r="120" spans="1:12" ht="18.75" x14ac:dyDescent="0.3">
      <c r="A120" s="26" t="s">
        <v>125</v>
      </c>
      <c r="B120" s="4"/>
      <c r="C120" s="13"/>
      <c r="D120" s="37"/>
      <c r="E120" s="16"/>
      <c r="F120" s="60"/>
      <c r="G120" s="26"/>
      <c r="H120" s="4"/>
      <c r="I120" s="13"/>
    </row>
    <row r="121" spans="1:12" ht="18.75" x14ac:dyDescent="0.3">
      <c r="A121" s="26" t="s">
        <v>193</v>
      </c>
      <c r="B121" s="4"/>
      <c r="C121" s="13"/>
      <c r="D121" s="27" t="s">
        <v>194</v>
      </c>
      <c r="E121" s="16"/>
      <c r="F121" s="60"/>
      <c r="G121" s="26"/>
      <c r="H121" s="4"/>
      <c r="I121" s="13"/>
    </row>
    <row r="122" spans="1:12" ht="18.75" x14ac:dyDescent="0.3">
      <c r="A122" s="26" t="s">
        <v>195</v>
      </c>
      <c r="B122" s="4"/>
      <c r="C122" s="13"/>
      <c r="D122" s="27" t="s">
        <v>196</v>
      </c>
      <c r="E122" s="16"/>
      <c r="F122" s="60"/>
      <c r="G122" s="26"/>
      <c r="H122" s="4"/>
      <c r="I122" s="13"/>
    </row>
    <row r="123" spans="1:12" ht="18.75" x14ac:dyDescent="0.3">
      <c r="A123" s="26" t="s">
        <v>197</v>
      </c>
      <c r="B123" s="4"/>
      <c r="C123" s="13"/>
      <c r="D123" s="27"/>
      <c r="E123" s="16"/>
      <c r="F123" s="60"/>
      <c r="G123" s="26"/>
      <c r="H123" s="4"/>
      <c r="I123" s="13"/>
    </row>
    <row r="124" spans="1:12" ht="18.75" x14ac:dyDescent="0.3">
      <c r="A124" s="26" t="s">
        <v>198</v>
      </c>
      <c r="B124" s="4"/>
      <c r="C124" s="13"/>
      <c r="D124" s="27"/>
      <c r="E124" s="16"/>
      <c r="F124" s="60"/>
      <c r="G124" s="26"/>
      <c r="H124" s="4"/>
      <c r="I124" s="13"/>
    </row>
    <row r="125" spans="1:12" ht="18.75" x14ac:dyDescent="0.3">
      <c r="A125" s="26" t="s">
        <v>199</v>
      </c>
      <c r="B125" s="4"/>
      <c r="C125" s="13"/>
      <c r="D125" s="27"/>
      <c r="E125" s="16"/>
      <c r="F125" s="60"/>
      <c r="G125" s="26"/>
      <c r="H125" s="4"/>
      <c r="I125" s="13"/>
    </row>
    <row r="126" spans="1:12" ht="18.75" x14ac:dyDescent="0.3">
      <c r="A126" s="26" t="s">
        <v>200</v>
      </c>
      <c r="B126" s="4"/>
      <c r="C126" s="13"/>
      <c r="D126" s="27" t="s">
        <v>284</v>
      </c>
      <c r="E126" s="16"/>
      <c r="F126" s="60"/>
      <c r="G126" s="26"/>
      <c r="H126" s="4"/>
      <c r="I126" s="13"/>
    </row>
    <row r="127" spans="1:12" ht="18.75" x14ac:dyDescent="0.3">
      <c r="A127" s="26"/>
      <c r="B127" s="4"/>
      <c r="C127" s="13"/>
      <c r="D127" s="27"/>
      <c r="E127" s="16"/>
      <c r="F127" s="60"/>
      <c r="G127" s="26"/>
      <c r="H127" s="4"/>
      <c r="I127" s="13"/>
    </row>
    <row r="128" spans="1:12" ht="18.75" x14ac:dyDescent="0.3">
      <c r="A128" s="26"/>
      <c r="B128" s="4"/>
      <c r="C128" s="13"/>
      <c r="D128" s="27"/>
      <c r="E128" s="16"/>
      <c r="F128" s="60"/>
      <c r="G128" s="26"/>
      <c r="H128" s="4"/>
      <c r="I128" s="13"/>
    </row>
    <row r="129" spans="1:9" ht="18.75" x14ac:dyDescent="0.3">
      <c r="A129" s="26"/>
      <c r="B129" s="4"/>
      <c r="C129" s="13"/>
      <c r="D129" s="27"/>
      <c r="E129" s="16"/>
      <c r="F129" s="60"/>
      <c r="G129" s="26"/>
      <c r="H129" s="4"/>
      <c r="I129" s="13"/>
    </row>
    <row r="130" spans="1:9" ht="18.75" x14ac:dyDescent="0.3">
      <c r="A130" s="26"/>
      <c r="B130" s="4"/>
      <c r="C130" s="13"/>
      <c r="D130" s="27"/>
      <c r="E130" s="16"/>
      <c r="F130" s="60"/>
      <c r="G130" s="26"/>
      <c r="H130" s="4"/>
      <c r="I130" s="13"/>
    </row>
    <row r="131" spans="1:9" ht="18.75" x14ac:dyDescent="0.3">
      <c r="A131" s="26"/>
      <c r="B131" s="4"/>
      <c r="C131" s="13"/>
      <c r="D131" s="27"/>
      <c r="E131" s="16"/>
      <c r="F131" s="60"/>
      <c r="G131" s="26"/>
      <c r="H131" s="4"/>
      <c r="I131" s="13"/>
    </row>
    <row r="132" spans="1:9" ht="18.75" x14ac:dyDescent="0.3">
      <c r="A132" s="26"/>
      <c r="B132" s="4"/>
      <c r="C132" s="13"/>
      <c r="D132" s="27"/>
      <c r="E132" s="16"/>
      <c r="F132" s="60"/>
      <c r="G132" s="26"/>
      <c r="H132" s="4"/>
      <c r="I132" s="13"/>
    </row>
    <row r="133" spans="1:9" ht="18.75" x14ac:dyDescent="0.3">
      <c r="A133" s="26"/>
      <c r="B133" s="4"/>
      <c r="C133" s="13"/>
      <c r="D133" s="27"/>
      <c r="E133" s="16"/>
      <c r="F133" s="60"/>
      <c r="G133" s="26"/>
      <c r="H133" s="4"/>
      <c r="I133" s="13"/>
    </row>
    <row r="134" spans="1:9" ht="18.75" x14ac:dyDescent="0.3">
      <c r="A134" s="26"/>
      <c r="B134" s="4"/>
      <c r="C134" s="13"/>
      <c r="D134" s="27"/>
      <c r="E134" s="16"/>
      <c r="F134" s="60"/>
      <c r="G134" s="26"/>
      <c r="H134" s="4"/>
      <c r="I134" s="13"/>
    </row>
    <row r="135" spans="1:9" ht="18.75" x14ac:dyDescent="0.3">
      <c r="A135" s="26"/>
      <c r="B135" s="4"/>
      <c r="C135" s="13"/>
      <c r="D135" s="27"/>
      <c r="E135" s="16"/>
      <c r="F135" s="60"/>
      <c r="G135" s="26"/>
      <c r="H135" s="4"/>
      <c r="I135" s="13"/>
    </row>
    <row r="136" spans="1:9" ht="18.75" x14ac:dyDescent="0.3">
      <c r="A136" s="26"/>
      <c r="B136" s="4"/>
      <c r="C136" s="13"/>
      <c r="D136" s="27"/>
      <c r="E136" s="16"/>
      <c r="F136" s="60"/>
      <c r="G136" s="26"/>
      <c r="H136" s="4"/>
      <c r="I136" s="13"/>
    </row>
    <row r="137" spans="1:9" ht="18.75" x14ac:dyDescent="0.3">
      <c r="A137" s="26"/>
      <c r="B137" s="4"/>
      <c r="C137" s="13"/>
      <c r="D137" s="27"/>
      <c r="E137" s="16"/>
      <c r="F137" s="60"/>
      <c r="G137" s="26"/>
      <c r="H137" s="4"/>
      <c r="I137" s="13"/>
    </row>
    <row r="138" spans="1:9" ht="18.75" x14ac:dyDescent="0.3">
      <c r="A138" s="26"/>
      <c r="B138" s="4"/>
      <c r="C138" s="13"/>
      <c r="D138" s="27"/>
      <c r="E138" s="16"/>
      <c r="F138" s="60"/>
      <c r="G138" s="26"/>
      <c r="H138" s="4"/>
      <c r="I138" s="13"/>
    </row>
    <row r="139" spans="1:9" ht="18.75" x14ac:dyDescent="0.3">
      <c r="A139" s="26"/>
      <c r="B139" s="4"/>
      <c r="C139" s="13"/>
      <c r="D139" s="27"/>
      <c r="E139" s="16"/>
      <c r="F139" s="60"/>
      <c r="G139" s="26"/>
      <c r="H139" s="4"/>
      <c r="I139" s="13"/>
    </row>
    <row r="140" spans="1:9" ht="18.75" x14ac:dyDescent="0.3">
      <c r="A140" s="26"/>
      <c r="B140" s="4"/>
      <c r="C140" s="13"/>
      <c r="D140" s="27"/>
      <c r="E140" s="16"/>
      <c r="F140" s="60"/>
      <c r="G140" s="26"/>
      <c r="H140" s="4"/>
      <c r="I140" s="13"/>
    </row>
    <row r="141" spans="1:9" ht="18.75" x14ac:dyDescent="0.3">
      <c r="A141" s="26"/>
      <c r="B141" s="4"/>
      <c r="C141" s="13"/>
      <c r="D141" s="27"/>
      <c r="E141" s="16"/>
      <c r="F141" s="60"/>
      <c r="G141" s="26"/>
      <c r="H141" s="4"/>
      <c r="I141" s="13"/>
    </row>
    <row r="142" spans="1:9" ht="18.75" x14ac:dyDescent="0.3">
      <c r="A142" s="26"/>
      <c r="B142" s="4"/>
      <c r="C142" s="13"/>
      <c r="D142" s="27"/>
      <c r="E142" s="16"/>
      <c r="F142" s="60"/>
      <c r="G142" s="26"/>
      <c r="H142" s="4"/>
      <c r="I142" s="13"/>
    </row>
    <row r="143" spans="1:9" ht="18.75" x14ac:dyDescent="0.3">
      <c r="A143" s="26"/>
      <c r="B143" s="4"/>
      <c r="C143" s="13"/>
      <c r="D143" s="27"/>
      <c r="E143" s="16"/>
      <c r="F143" s="60"/>
      <c r="G143" s="26"/>
      <c r="H143" s="4"/>
      <c r="I143" s="13"/>
    </row>
    <row r="144" spans="1:9" ht="18.75" x14ac:dyDescent="0.3">
      <c r="A144" s="26"/>
      <c r="B144" s="4"/>
      <c r="C144" s="13"/>
      <c r="D144" s="27"/>
      <c r="E144" s="16"/>
      <c r="F144" s="60"/>
      <c r="G144" s="26"/>
      <c r="H144" s="4"/>
      <c r="I144" s="13"/>
    </row>
    <row r="145" spans="1:11" ht="18.75" x14ac:dyDescent="0.3">
      <c r="A145" s="26"/>
      <c r="B145" s="4"/>
      <c r="C145" s="13"/>
      <c r="D145" s="27"/>
      <c r="E145" s="16"/>
      <c r="F145" s="61"/>
      <c r="G145" s="26"/>
      <c r="H145" s="4"/>
      <c r="I145" s="13"/>
    </row>
    <row r="146" spans="1:11" ht="18.75" x14ac:dyDescent="0.3">
      <c r="A146" s="26"/>
      <c r="B146" s="4"/>
      <c r="C146" s="13"/>
      <c r="D146" s="27"/>
      <c r="E146" s="16"/>
      <c r="F146" s="71"/>
      <c r="G146" s="26"/>
      <c r="H146" s="4"/>
      <c r="I146" s="13"/>
    </row>
    <row r="147" spans="1:11" ht="18.75" x14ac:dyDescent="0.3">
      <c r="A147" s="26"/>
      <c r="B147" s="4"/>
      <c r="C147" s="13"/>
      <c r="D147" s="27"/>
      <c r="E147" s="16"/>
      <c r="F147" s="49"/>
      <c r="G147" s="26"/>
      <c r="H147" s="4"/>
      <c r="I147" s="13"/>
    </row>
    <row r="148" spans="1:11" ht="18.75" x14ac:dyDescent="0.3">
      <c r="A148" s="26"/>
      <c r="B148" s="4"/>
      <c r="C148" s="13"/>
      <c r="D148" s="27"/>
      <c r="E148" s="16"/>
      <c r="F148" s="49"/>
      <c r="G148" s="26"/>
      <c r="H148" s="4"/>
      <c r="I148" s="13"/>
    </row>
    <row r="149" spans="1:11" ht="18.75" x14ac:dyDescent="0.3">
      <c r="A149" s="26"/>
      <c r="B149" s="4"/>
      <c r="C149" s="13"/>
      <c r="D149" s="27"/>
      <c r="E149" s="16"/>
      <c r="F149" s="49"/>
      <c r="G149" s="26"/>
      <c r="H149" s="4"/>
      <c r="I149" s="13"/>
    </row>
    <row r="150" spans="1:11" ht="18.75" x14ac:dyDescent="0.3">
      <c r="A150" s="26"/>
      <c r="B150" s="4"/>
      <c r="C150" s="13"/>
      <c r="D150" s="27"/>
      <c r="E150" s="16"/>
      <c r="F150" s="49"/>
      <c r="G150" s="26"/>
      <c r="H150" s="4"/>
      <c r="I150" s="13"/>
    </row>
    <row r="151" spans="1:11" ht="18.75" x14ac:dyDescent="0.3">
      <c r="A151" s="26"/>
      <c r="B151" s="4"/>
      <c r="C151" s="13"/>
      <c r="D151" s="27"/>
      <c r="E151" s="16"/>
      <c r="F151" s="49"/>
      <c r="G151" s="26"/>
      <c r="H151" s="4"/>
      <c r="I151" s="13"/>
    </row>
    <row r="152" spans="1:11" ht="18.75" x14ac:dyDescent="0.3">
      <c r="A152" s="26"/>
      <c r="B152" s="4"/>
      <c r="C152" s="13"/>
      <c r="D152" s="27"/>
      <c r="E152" s="16"/>
      <c r="F152" s="49"/>
      <c r="G152" s="26"/>
      <c r="H152" s="4"/>
      <c r="I152" s="13"/>
    </row>
    <row r="153" spans="1:11" ht="18.75" x14ac:dyDescent="0.3">
      <c r="A153" s="26"/>
      <c r="B153" s="4"/>
      <c r="C153" s="13"/>
      <c r="D153" s="27"/>
      <c r="E153" s="16"/>
      <c r="F153" s="49"/>
      <c r="G153" s="26"/>
      <c r="H153" s="4"/>
      <c r="I153" s="13"/>
    </row>
    <row r="154" spans="1:11" ht="18.75" x14ac:dyDescent="0.3">
      <c r="A154" s="26"/>
      <c r="B154" s="4"/>
      <c r="C154" s="13"/>
      <c r="D154" s="27"/>
      <c r="E154" s="16"/>
      <c r="F154" s="49"/>
      <c r="G154" s="26"/>
      <c r="H154" s="4"/>
      <c r="I154" s="13"/>
    </row>
    <row r="155" spans="1:11" ht="18.75" x14ac:dyDescent="0.3">
      <c r="A155" s="26"/>
      <c r="B155" s="4"/>
      <c r="C155" s="13"/>
      <c r="D155" s="27"/>
      <c r="E155" s="16"/>
      <c r="F155" s="49"/>
      <c r="G155" s="26"/>
      <c r="H155" s="4"/>
      <c r="I155" s="13"/>
    </row>
    <row r="156" spans="1:11" ht="18.75" x14ac:dyDescent="0.3">
      <c r="A156" s="26"/>
      <c r="B156" s="4"/>
      <c r="C156" s="13"/>
      <c r="D156" s="27"/>
      <c r="E156" s="16"/>
      <c r="F156" s="49"/>
      <c r="G156" s="26"/>
      <c r="H156" s="4"/>
      <c r="I156" s="13"/>
    </row>
    <row r="157" spans="1:11" ht="18.75" x14ac:dyDescent="0.3">
      <c r="A157" s="26"/>
      <c r="B157" s="4"/>
      <c r="C157" s="13"/>
      <c r="D157" s="27"/>
      <c r="E157" s="16"/>
      <c r="F157" s="49"/>
      <c r="G157" s="26"/>
      <c r="H157" s="4"/>
      <c r="I157" s="13"/>
    </row>
    <row r="158" spans="1:11" ht="18.75" x14ac:dyDescent="0.3">
      <c r="A158" s="33"/>
      <c r="B158" s="34"/>
      <c r="C158" s="13"/>
      <c r="D158" s="13"/>
      <c r="E158" s="35"/>
      <c r="F158" s="30"/>
      <c r="G158" s="33"/>
      <c r="H158" s="34"/>
      <c r="I158" s="13"/>
    </row>
    <row r="159" spans="1:11" ht="39" x14ac:dyDescent="0.6">
      <c r="A159" s="51" t="s">
        <v>201</v>
      </c>
      <c r="B159" s="38"/>
      <c r="C159" s="38"/>
      <c r="D159" s="38"/>
      <c r="E159" s="58"/>
      <c r="F159" s="59"/>
      <c r="G159" s="72" t="s">
        <v>202</v>
      </c>
      <c r="H159" s="73"/>
      <c r="I159" s="73"/>
      <c r="J159" s="73"/>
      <c r="K159" s="74"/>
    </row>
    <row r="160" spans="1:11" ht="18.75" x14ac:dyDescent="0.25">
      <c r="A160" s="65" t="s">
        <v>203</v>
      </c>
      <c r="B160" s="65"/>
      <c r="C160" s="65"/>
      <c r="D160" s="65"/>
      <c r="E160" s="65"/>
      <c r="F160" s="60"/>
      <c r="G160" s="65" t="s">
        <v>204</v>
      </c>
      <c r="H160" s="65"/>
      <c r="I160" s="65"/>
      <c r="J160" s="65"/>
      <c r="K160" s="65"/>
    </row>
    <row r="161" spans="1:11" ht="18.75" x14ac:dyDescent="0.3">
      <c r="A161" s="9" t="s">
        <v>2</v>
      </c>
      <c r="B161" s="4"/>
      <c r="C161" s="3"/>
      <c r="D161" s="9" t="s">
        <v>205</v>
      </c>
      <c r="E161" s="18">
        <v>32</v>
      </c>
      <c r="F161" s="60"/>
      <c r="G161" s="9" t="s">
        <v>2</v>
      </c>
      <c r="H161" s="4"/>
      <c r="I161" s="13"/>
      <c r="J161" s="9" t="s">
        <v>3</v>
      </c>
      <c r="K161" s="18"/>
    </row>
    <row r="162" spans="1:11" ht="18.75" x14ac:dyDescent="0.3">
      <c r="A162" s="44"/>
      <c r="B162" s="44"/>
      <c r="C162" s="44"/>
      <c r="D162" s="44"/>
      <c r="E162" s="66"/>
      <c r="F162" s="60"/>
      <c r="G162" s="44"/>
      <c r="H162" s="44"/>
      <c r="I162" s="44"/>
      <c r="J162" s="44"/>
      <c r="K162" s="66"/>
    </row>
    <row r="163" spans="1:11" ht="18.75" x14ac:dyDescent="0.3">
      <c r="A163" s="9" t="s">
        <v>51</v>
      </c>
      <c r="B163" s="8" t="s">
        <v>5</v>
      </c>
      <c r="C163" s="13"/>
      <c r="D163" s="55" t="s">
        <v>52</v>
      </c>
      <c r="E163" s="67"/>
      <c r="F163" s="60"/>
      <c r="G163" s="9" t="s">
        <v>51</v>
      </c>
      <c r="H163" s="8" t="s">
        <v>5</v>
      </c>
      <c r="I163" s="13"/>
    </row>
    <row r="164" spans="1:11" ht="18.75" x14ac:dyDescent="0.3">
      <c r="A164" s="26" t="s">
        <v>123</v>
      </c>
      <c r="B164" s="4">
        <v>9</v>
      </c>
      <c r="C164" s="13"/>
      <c r="D164" s="27"/>
      <c r="E164" s="16"/>
      <c r="F164" s="60"/>
      <c r="G164" s="26"/>
      <c r="H164" s="4"/>
      <c r="I164" s="13"/>
    </row>
    <row r="165" spans="1:11" ht="18.75" x14ac:dyDescent="0.3">
      <c r="A165" s="26" t="s">
        <v>125</v>
      </c>
      <c r="B165" s="4">
        <v>67</v>
      </c>
      <c r="C165" s="13"/>
      <c r="D165" s="27" t="s">
        <v>285</v>
      </c>
      <c r="E165" s="16">
        <v>2</v>
      </c>
      <c r="F165" s="60"/>
      <c r="G165" s="26"/>
      <c r="H165" s="4"/>
      <c r="I165" s="13"/>
    </row>
    <row r="166" spans="1:11" ht="18.75" x14ac:dyDescent="0.3">
      <c r="A166" s="26" t="s">
        <v>214</v>
      </c>
      <c r="B166" s="4">
        <v>2</v>
      </c>
      <c r="C166" s="13"/>
      <c r="D166" s="27" t="s">
        <v>286</v>
      </c>
      <c r="E166" s="16">
        <v>1</v>
      </c>
      <c r="F166" s="60"/>
      <c r="G166" s="26"/>
      <c r="H166" s="4"/>
      <c r="I166" s="13"/>
    </row>
    <row r="167" spans="1:11" ht="18.75" x14ac:dyDescent="0.3">
      <c r="A167" s="26" t="s">
        <v>206</v>
      </c>
      <c r="B167" s="4">
        <v>138</v>
      </c>
      <c r="C167" s="13"/>
      <c r="D167" s="27" t="s">
        <v>287</v>
      </c>
      <c r="E167" s="16">
        <v>1</v>
      </c>
      <c r="F167" s="60"/>
      <c r="G167" s="26"/>
      <c r="H167" s="4"/>
      <c r="I167" s="13"/>
    </row>
    <row r="168" spans="1:11" ht="18.75" x14ac:dyDescent="0.3">
      <c r="A168" s="26" t="s">
        <v>207</v>
      </c>
      <c r="B168" s="4">
        <v>131</v>
      </c>
      <c r="C168" s="13"/>
      <c r="D168" s="27" t="s">
        <v>288</v>
      </c>
      <c r="E168" s="16">
        <v>1</v>
      </c>
      <c r="F168" s="60"/>
      <c r="G168" s="26"/>
      <c r="H168" s="4"/>
      <c r="I168" s="13"/>
    </row>
    <row r="169" spans="1:11" ht="18.75" x14ac:dyDescent="0.3">
      <c r="A169" s="26" t="s">
        <v>211</v>
      </c>
      <c r="B169" s="4">
        <v>7</v>
      </c>
      <c r="C169" s="13"/>
      <c r="D169" s="27"/>
      <c r="E169" s="16"/>
      <c r="F169" s="60"/>
      <c r="G169" s="26"/>
      <c r="H169" s="4"/>
      <c r="I169" s="13"/>
    </row>
    <row r="170" spans="1:11" ht="18.75" x14ac:dyDescent="0.3">
      <c r="A170" s="26" t="s">
        <v>289</v>
      </c>
      <c r="B170" s="4">
        <v>33</v>
      </c>
      <c r="C170" s="13"/>
      <c r="D170" s="27"/>
      <c r="E170" s="16"/>
      <c r="F170" s="60"/>
      <c r="G170" s="26"/>
      <c r="H170" s="4"/>
      <c r="I170" s="13"/>
    </row>
    <row r="171" spans="1:11" ht="18.75" x14ac:dyDescent="0.3">
      <c r="A171" s="26" t="s">
        <v>290</v>
      </c>
      <c r="B171" s="4">
        <v>7</v>
      </c>
      <c r="C171" s="13"/>
      <c r="D171" s="27"/>
      <c r="E171" s="16"/>
      <c r="F171" s="60"/>
      <c r="G171" s="26"/>
      <c r="H171" s="4"/>
      <c r="I171" s="13"/>
    </row>
    <row r="172" spans="1:11" ht="18.75" x14ac:dyDescent="0.3">
      <c r="A172" s="26" t="s">
        <v>291</v>
      </c>
      <c r="B172" s="4">
        <v>1</v>
      </c>
      <c r="C172" s="13"/>
      <c r="D172" s="27"/>
      <c r="E172" s="16"/>
      <c r="F172" s="60"/>
      <c r="G172" s="26"/>
      <c r="H172" s="4"/>
      <c r="I172" s="13"/>
    </row>
    <row r="173" spans="1:11" ht="18.75" x14ac:dyDescent="0.3">
      <c r="A173" s="26" t="s">
        <v>213</v>
      </c>
      <c r="B173" s="4">
        <v>2</v>
      </c>
      <c r="C173" s="13"/>
      <c r="D173" s="27"/>
      <c r="E173" s="16"/>
      <c r="F173" s="60"/>
      <c r="G173" s="26"/>
      <c r="H173" s="4"/>
      <c r="I173" s="13"/>
    </row>
    <row r="174" spans="1:11" ht="18.75" x14ac:dyDescent="0.3">
      <c r="A174" s="26" t="s">
        <v>292</v>
      </c>
      <c r="B174" s="4">
        <v>2</v>
      </c>
      <c r="C174" s="13"/>
      <c r="D174" s="27"/>
      <c r="E174" s="16"/>
      <c r="F174" s="60"/>
      <c r="G174" s="26"/>
      <c r="H174" s="4"/>
      <c r="I174" s="13"/>
    </row>
    <row r="175" spans="1:11" ht="18.75" x14ac:dyDescent="0.3">
      <c r="A175" s="26" t="s">
        <v>293</v>
      </c>
      <c r="B175" s="4">
        <v>1</v>
      </c>
      <c r="C175" s="13"/>
      <c r="D175" s="27"/>
      <c r="E175" s="16"/>
      <c r="F175" s="60"/>
      <c r="G175" s="26"/>
      <c r="H175" s="4"/>
      <c r="I175" s="13"/>
    </row>
    <row r="176" spans="1:11" ht="18.75" x14ac:dyDescent="0.3">
      <c r="A176" s="26" t="s">
        <v>215</v>
      </c>
      <c r="B176" s="4">
        <v>1</v>
      </c>
      <c r="C176" s="13"/>
      <c r="D176" s="27"/>
      <c r="E176" s="16"/>
      <c r="F176" s="60"/>
      <c r="G176" s="26"/>
      <c r="H176" s="4"/>
      <c r="I176" s="13"/>
    </row>
    <row r="177" spans="1:9" ht="18.75" x14ac:dyDescent="0.3">
      <c r="A177" s="26" t="s">
        <v>294</v>
      </c>
      <c r="B177" s="4">
        <v>1</v>
      </c>
      <c r="C177" s="13"/>
      <c r="D177" s="27"/>
      <c r="E177" s="16"/>
      <c r="F177" s="60"/>
      <c r="G177" s="26"/>
      <c r="H177" s="4"/>
      <c r="I177" s="13"/>
    </row>
    <row r="178" spans="1:9" ht="18.75" x14ac:dyDescent="0.3">
      <c r="A178" s="26" t="s">
        <v>295</v>
      </c>
      <c r="B178" s="4"/>
      <c r="C178" s="13"/>
      <c r="D178" s="27"/>
      <c r="E178" s="16"/>
      <c r="F178" s="60"/>
      <c r="G178" s="26"/>
      <c r="H178" s="4"/>
      <c r="I178" s="13"/>
    </row>
    <row r="179" spans="1:9" ht="18.75" x14ac:dyDescent="0.3">
      <c r="A179" s="26"/>
      <c r="B179" s="4"/>
      <c r="C179" s="13"/>
      <c r="D179" s="27"/>
      <c r="E179" s="16"/>
      <c r="F179" s="60"/>
      <c r="G179" s="26"/>
      <c r="H179" s="4"/>
      <c r="I179" s="13"/>
    </row>
    <row r="180" spans="1:9" ht="18.75" x14ac:dyDescent="0.3">
      <c r="A180" s="26"/>
      <c r="B180" s="4"/>
      <c r="C180" s="13"/>
      <c r="D180" s="27"/>
      <c r="E180" s="16"/>
      <c r="F180" s="60"/>
      <c r="G180" s="26"/>
      <c r="H180" s="4"/>
      <c r="I180" s="13"/>
    </row>
    <row r="181" spans="1:9" ht="18.75" x14ac:dyDescent="0.3">
      <c r="A181" s="26"/>
      <c r="B181" s="4"/>
      <c r="C181" s="13"/>
      <c r="D181" s="27"/>
      <c r="E181" s="16"/>
      <c r="F181" s="60"/>
      <c r="G181" s="26"/>
      <c r="H181" s="4"/>
      <c r="I181" s="13"/>
    </row>
    <row r="182" spans="1:9" ht="18.75" x14ac:dyDescent="0.3">
      <c r="A182" s="26"/>
      <c r="B182" s="4"/>
      <c r="C182" s="13"/>
      <c r="D182" s="27"/>
      <c r="E182" s="16"/>
      <c r="F182" s="60"/>
      <c r="G182" s="26"/>
      <c r="H182" s="4"/>
      <c r="I182" s="13"/>
    </row>
    <row r="183" spans="1:9" ht="18.75" x14ac:dyDescent="0.3">
      <c r="A183" s="26"/>
      <c r="B183" s="4"/>
      <c r="C183" s="13"/>
      <c r="D183" s="27"/>
      <c r="E183" s="16"/>
      <c r="F183" s="60"/>
      <c r="G183" s="26"/>
      <c r="H183" s="4"/>
      <c r="I183" s="13"/>
    </row>
    <row r="184" spans="1:9" ht="18.75" x14ac:dyDescent="0.3">
      <c r="A184" s="26"/>
      <c r="B184" s="4"/>
      <c r="C184" s="13"/>
      <c r="D184" s="27"/>
      <c r="E184" s="16"/>
      <c r="F184" s="60"/>
      <c r="G184" s="26"/>
      <c r="H184" s="4"/>
      <c r="I184" s="13"/>
    </row>
    <row r="185" spans="1:9" ht="18.75" x14ac:dyDescent="0.3">
      <c r="A185" s="26"/>
      <c r="B185" s="4"/>
      <c r="C185" s="13"/>
      <c r="D185" s="27"/>
      <c r="E185" s="16"/>
      <c r="F185" s="60"/>
      <c r="G185" s="26"/>
      <c r="H185" s="4"/>
      <c r="I185" s="13"/>
    </row>
    <row r="186" spans="1:9" ht="18.75" x14ac:dyDescent="0.3">
      <c r="A186" s="26"/>
      <c r="B186" s="4"/>
      <c r="C186" s="13"/>
      <c r="D186" s="27"/>
      <c r="E186" s="16"/>
      <c r="F186" s="60"/>
      <c r="G186" s="26"/>
      <c r="H186" s="4"/>
      <c r="I186" s="13"/>
    </row>
    <row r="187" spans="1:9" ht="18.75" x14ac:dyDescent="0.3">
      <c r="A187" s="26"/>
      <c r="B187" s="4"/>
      <c r="C187" s="13"/>
      <c r="D187" s="27"/>
      <c r="E187" s="16"/>
      <c r="F187" s="60"/>
      <c r="G187" s="26"/>
      <c r="H187" s="4"/>
      <c r="I187" s="13"/>
    </row>
    <row r="188" spans="1:9" ht="18.75" x14ac:dyDescent="0.3">
      <c r="A188" s="26"/>
      <c r="B188" s="4"/>
      <c r="C188" s="13"/>
      <c r="D188" s="27"/>
      <c r="E188" s="16"/>
      <c r="F188" s="60"/>
      <c r="G188" s="26"/>
      <c r="H188" s="4"/>
      <c r="I188" s="13"/>
    </row>
    <row r="189" spans="1:9" ht="18.75" x14ac:dyDescent="0.3">
      <c r="A189" s="26"/>
      <c r="B189" s="4"/>
      <c r="C189" s="13"/>
      <c r="D189" s="27"/>
      <c r="E189" s="16"/>
      <c r="F189" s="60"/>
      <c r="G189" s="26"/>
      <c r="H189" s="4"/>
      <c r="I189" s="13"/>
    </row>
    <row r="190" spans="1:9" ht="18.75" x14ac:dyDescent="0.3">
      <c r="A190" s="26"/>
      <c r="B190" s="4"/>
      <c r="C190" s="13"/>
      <c r="D190" s="27"/>
      <c r="E190" s="16"/>
      <c r="F190" s="61"/>
      <c r="G190" s="26"/>
      <c r="H190" s="4"/>
      <c r="I190" s="13"/>
    </row>
    <row r="191" spans="1:9" ht="18.75" x14ac:dyDescent="0.3">
      <c r="A191" s="26"/>
      <c r="B191" s="4"/>
      <c r="C191" s="13"/>
      <c r="D191" s="27"/>
      <c r="E191" s="16"/>
      <c r="F191" s="36"/>
      <c r="G191" s="26"/>
      <c r="H191" s="4"/>
      <c r="I191" s="13"/>
    </row>
    <row r="192" spans="1:9" ht="18.75" x14ac:dyDescent="0.3">
      <c r="A192" s="26"/>
      <c r="B192" s="4"/>
      <c r="C192" s="13"/>
      <c r="D192" s="27"/>
      <c r="E192" s="16"/>
      <c r="F192" s="13"/>
      <c r="G192" s="26"/>
      <c r="H192" s="4"/>
      <c r="I192" s="13"/>
    </row>
    <row r="193" spans="1:11" ht="18.75" x14ac:dyDescent="0.3">
      <c r="A193" s="26"/>
      <c r="B193" s="4"/>
      <c r="C193" s="13"/>
      <c r="D193" s="27"/>
      <c r="E193" s="16"/>
      <c r="F193" s="13"/>
      <c r="G193" s="26"/>
      <c r="H193" s="4"/>
      <c r="I193" s="13"/>
    </row>
    <row r="194" spans="1:11" ht="18.75" x14ac:dyDescent="0.3">
      <c r="A194" s="26"/>
      <c r="B194" s="4"/>
      <c r="C194" s="13"/>
      <c r="D194" s="27"/>
      <c r="E194" s="16"/>
      <c r="F194" s="13"/>
      <c r="G194" s="26"/>
      <c r="H194" s="4"/>
      <c r="I194" s="13"/>
    </row>
    <row r="195" spans="1:11" ht="18.75" x14ac:dyDescent="0.3">
      <c r="A195" s="26"/>
      <c r="B195" s="4"/>
      <c r="C195" s="13"/>
      <c r="D195" s="27"/>
      <c r="E195" s="16"/>
      <c r="F195" s="13"/>
      <c r="G195" s="26"/>
      <c r="H195" s="4"/>
      <c r="I195" s="13"/>
    </row>
    <row r="196" spans="1:11" ht="18.75" x14ac:dyDescent="0.3">
      <c r="A196" s="26"/>
      <c r="B196" s="4"/>
      <c r="C196" s="13"/>
      <c r="D196" s="27"/>
      <c r="E196" s="16"/>
      <c r="F196" s="13"/>
      <c r="G196" s="26"/>
      <c r="H196" s="4"/>
      <c r="I196" s="13"/>
    </row>
    <row r="197" spans="1:11" ht="18.75" x14ac:dyDescent="0.3">
      <c r="A197" s="26"/>
      <c r="B197" s="4"/>
      <c r="C197" s="13"/>
      <c r="D197" s="27"/>
      <c r="E197" s="16"/>
      <c r="F197" s="13"/>
      <c r="G197" s="26"/>
      <c r="H197" s="4"/>
      <c r="I197" s="13"/>
    </row>
    <row r="198" spans="1:11" ht="18.75" x14ac:dyDescent="0.3">
      <c r="A198" s="26"/>
      <c r="B198" s="4"/>
      <c r="C198" s="13"/>
      <c r="D198" s="27"/>
      <c r="E198" s="16"/>
      <c r="F198" s="13"/>
      <c r="G198" s="26"/>
      <c r="H198" s="4"/>
      <c r="I198" s="13"/>
    </row>
    <row r="199" spans="1:11" ht="18.75" x14ac:dyDescent="0.3">
      <c r="A199" s="26"/>
      <c r="B199" s="4"/>
      <c r="C199" s="13"/>
      <c r="D199" s="27"/>
      <c r="E199" s="16"/>
      <c r="F199" s="13"/>
      <c r="G199" s="26"/>
      <c r="H199" s="4"/>
      <c r="I199" s="13"/>
    </row>
    <row r="200" spans="1:11" ht="18.75" x14ac:dyDescent="0.3">
      <c r="A200" s="26"/>
      <c r="B200" s="4"/>
      <c r="C200" s="13"/>
      <c r="D200" s="27"/>
      <c r="E200" s="16"/>
      <c r="F200" s="13"/>
      <c r="G200" s="26"/>
      <c r="H200" s="4"/>
      <c r="I200" s="13"/>
    </row>
    <row r="201" spans="1:11" ht="18.75" x14ac:dyDescent="0.3">
      <c r="A201" s="26"/>
      <c r="B201" s="4"/>
      <c r="C201" s="13"/>
      <c r="D201" s="27"/>
      <c r="E201" s="16"/>
      <c r="F201" s="13"/>
      <c r="G201" s="26"/>
      <c r="H201" s="4"/>
      <c r="I201" s="13"/>
    </row>
    <row r="202" spans="1:11" ht="18.75" x14ac:dyDescent="0.3">
      <c r="A202" s="75"/>
      <c r="B202" s="76"/>
      <c r="C202" s="76"/>
      <c r="D202" s="76"/>
      <c r="E202" s="76"/>
      <c r="F202" s="76"/>
      <c r="G202" s="76"/>
      <c r="H202" s="76"/>
      <c r="I202" s="76"/>
    </row>
    <row r="203" spans="1:11" ht="39" x14ac:dyDescent="0.6">
      <c r="A203" s="51" t="s">
        <v>216</v>
      </c>
      <c r="B203" s="38"/>
      <c r="C203" s="38"/>
      <c r="D203" s="38"/>
      <c r="E203" s="58"/>
      <c r="F203" s="59"/>
      <c r="G203" s="72" t="s">
        <v>217</v>
      </c>
      <c r="H203" s="73"/>
      <c r="I203" s="73"/>
      <c r="J203" s="73"/>
      <c r="K203" s="74"/>
    </row>
    <row r="204" spans="1:11" ht="18.75" x14ac:dyDescent="0.25">
      <c r="A204" s="65" t="s">
        <v>218</v>
      </c>
      <c r="B204" s="65"/>
      <c r="C204" s="65"/>
      <c r="D204" s="65"/>
      <c r="E204" s="65"/>
      <c r="F204" s="60"/>
      <c r="G204" s="65" t="s">
        <v>219</v>
      </c>
      <c r="H204" s="65"/>
      <c r="I204" s="65"/>
      <c r="J204" s="65"/>
      <c r="K204" s="65"/>
    </row>
    <row r="205" spans="1:11" ht="18.75" x14ac:dyDescent="0.3">
      <c r="A205" s="9" t="s">
        <v>2</v>
      </c>
      <c r="B205" s="4"/>
      <c r="C205" s="3"/>
      <c r="D205" s="9" t="s">
        <v>205</v>
      </c>
      <c r="E205" s="18">
        <v>147</v>
      </c>
      <c r="F205" s="60"/>
      <c r="G205" s="9" t="s">
        <v>2</v>
      </c>
      <c r="H205" s="4"/>
      <c r="I205" s="13"/>
      <c r="J205" s="9" t="s">
        <v>3</v>
      </c>
      <c r="K205" s="18"/>
    </row>
    <row r="206" spans="1:11" ht="18.75" x14ac:dyDescent="0.3">
      <c r="A206" s="44"/>
      <c r="B206" s="44"/>
      <c r="C206" s="44"/>
      <c r="D206" s="44"/>
      <c r="E206" s="66"/>
      <c r="F206" s="60"/>
      <c r="G206" s="44"/>
      <c r="H206" s="44"/>
      <c r="I206" s="44"/>
      <c r="J206" s="44"/>
      <c r="K206" s="66"/>
    </row>
    <row r="207" spans="1:11" ht="18.75" x14ac:dyDescent="0.3">
      <c r="A207" s="9" t="s">
        <v>51</v>
      </c>
      <c r="B207" s="8" t="s">
        <v>5</v>
      </c>
      <c r="C207" s="13"/>
      <c r="D207" s="55" t="s">
        <v>53</v>
      </c>
      <c r="E207" s="67"/>
      <c r="F207" s="60"/>
      <c r="G207" s="9" t="s">
        <v>51</v>
      </c>
      <c r="H207" s="8" t="s">
        <v>5</v>
      </c>
      <c r="I207" s="13"/>
    </row>
    <row r="208" spans="1:11" ht="18.75" x14ac:dyDescent="0.3">
      <c r="A208" s="26" t="s">
        <v>220</v>
      </c>
      <c r="B208" s="4">
        <v>103</v>
      </c>
      <c r="C208" s="13"/>
      <c r="D208" s="27" t="s">
        <v>221</v>
      </c>
      <c r="E208" s="16">
        <v>8</v>
      </c>
      <c r="F208" s="60"/>
      <c r="G208" s="26"/>
      <c r="H208" s="4"/>
      <c r="I208" s="13"/>
    </row>
    <row r="209" spans="1:9" ht="18.75" x14ac:dyDescent="0.3">
      <c r="A209" s="26" t="s">
        <v>222</v>
      </c>
      <c r="B209" s="4">
        <v>23</v>
      </c>
      <c r="C209" s="13"/>
      <c r="D209" s="27" t="s">
        <v>223</v>
      </c>
      <c r="E209" s="16">
        <v>12</v>
      </c>
      <c r="F209" s="60"/>
      <c r="G209" s="26"/>
      <c r="H209" s="4"/>
      <c r="I209" s="13"/>
    </row>
    <row r="210" spans="1:9" ht="18.75" x14ac:dyDescent="0.3">
      <c r="A210" s="26" t="s">
        <v>224</v>
      </c>
      <c r="B210" s="4">
        <v>25</v>
      </c>
      <c r="C210" s="13"/>
      <c r="D210" s="27" t="s">
        <v>225</v>
      </c>
      <c r="E210" s="16">
        <v>3</v>
      </c>
      <c r="F210" s="60"/>
      <c r="G210" s="26"/>
      <c r="H210" s="4"/>
      <c r="I210" s="13"/>
    </row>
    <row r="211" spans="1:9" ht="18.75" x14ac:dyDescent="0.3">
      <c r="A211" s="26" t="s">
        <v>226</v>
      </c>
      <c r="B211" s="4">
        <v>2</v>
      </c>
      <c r="C211" s="13"/>
      <c r="D211" s="27" t="s">
        <v>227</v>
      </c>
      <c r="E211" s="16">
        <v>5</v>
      </c>
      <c r="F211" s="60"/>
      <c r="G211" s="26"/>
      <c r="H211" s="4"/>
      <c r="I211" s="13"/>
    </row>
    <row r="212" spans="1:9" ht="18.75" x14ac:dyDescent="0.3">
      <c r="A212" s="26" t="s">
        <v>228</v>
      </c>
      <c r="B212" s="4">
        <v>1</v>
      </c>
      <c r="C212" s="13"/>
      <c r="D212" s="27" t="s">
        <v>229</v>
      </c>
      <c r="E212" s="16">
        <v>4</v>
      </c>
      <c r="F212" s="60"/>
      <c r="G212" s="26"/>
      <c r="H212" s="4"/>
      <c r="I212" s="13"/>
    </row>
    <row r="213" spans="1:9" ht="18.75" x14ac:dyDescent="0.3">
      <c r="A213" s="26" t="s">
        <v>230</v>
      </c>
      <c r="B213" s="4">
        <v>1</v>
      </c>
      <c r="C213" s="13"/>
      <c r="D213" s="27" t="s">
        <v>231</v>
      </c>
      <c r="E213" s="16">
        <v>6</v>
      </c>
      <c r="F213" s="60"/>
      <c r="G213" s="26"/>
      <c r="H213" s="4"/>
      <c r="I213" s="13"/>
    </row>
    <row r="214" spans="1:9" ht="18.75" x14ac:dyDescent="0.3">
      <c r="A214" s="26" t="s">
        <v>232</v>
      </c>
      <c r="B214" s="4">
        <v>1</v>
      </c>
      <c r="C214" s="13"/>
      <c r="D214" s="27" t="s">
        <v>233</v>
      </c>
      <c r="E214" s="16">
        <v>3</v>
      </c>
      <c r="F214" s="60"/>
      <c r="G214" s="26"/>
      <c r="H214" s="4"/>
      <c r="I214" s="13"/>
    </row>
    <row r="215" spans="1:9" ht="18.75" x14ac:dyDescent="0.3">
      <c r="A215" s="26"/>
      <c r="B215" s="4"/>
      <c r="C215" s="13"/>
      <c r="D215" s="27" t="s">
        <v>234</v>
      </c>
      <c r="E215" s="16">
        <v>1</v>
      </c>
      <c r="F215" s="60"/>
      <c r="G215" s="26"/>
      <c r="H215" s="4"/>
      <c r="I215" s="13"/>
    </row>
    <row r="216" spans="1:9" ht="18.75" x14ac:dyDescent="0.3">
      <c r="A216" s="26"/>
      <c r="B216" s="4"/>
      <c r="C216" s="13"/>
      <c r="D216" s="27" t="s">
        <v>235</v>
      </c>
      <c r="E216" s="16">
        <v>3</v>
      </c>
      <c r="F216" s="60"/>
      <c r="G216" s="26"/>
      <c r="H216" s="4"/>
      <c r="I216" s="13"/>
    </row>
    <row r="217" spans="1:9" ht="18.75" x14ac:dyDescent="0.3">
      <c r="A217" s="26"/>
      <c r="B217" s="4"/>
      <c r="C217" s="13"/>
      <c r="D217" s="27" t="s">
        <v>236</v>
      </c>
      <c r="E217" s="16">
        <v>6</v>
      </c>
      <c r="F217" s="60"/>
      <c r="G217" s="26"/>
      <c r="H217" s="4"/>
      <c r="I217" s="13"/>
    </row>
    <row r="218" spans="1:9" ht="18.75" x14ac:dyDescent="0.3">
      <c r="A218" s="26"/>
      <c r="B218" s="4"/>
      <c r="C218" s="13"/>
      <c r="D218" s="27" t="s">
        <v>237</v>
      </c>
      <c r="E218" s="16">
        <v>1</v>
      </c>
      <c r="F218" s="60"/>
      <c r="G218" s="26"/>
      <c r="H218" s="4"/>
      <c r="I218" s="13"/>
    </row>
    <row r="219" spans="1:9" ht="18.75" x14ac:dyDescent="0.3">
      <c r="A219" s="26"/>
      <c r="B219" s="4"/>
      <c r="C219" s="13"/>
      <c r="D219" s="27" t="s">
        <v>238</v>
      </c>
      <c r="E219" s="16">
        <v>3</v>
      </c>
      <c r="F219" s="60"/>
      <c r="G219" s="26"/>
      <c r="H219" s="4"/>
      <c r="I219" s="13"/>
    </row>
    <row r="220" spans="1:9" ht="18.75" x14ac:dyDescent="0.3">
      <c r="A220" s="26"/>
      <c r="B220" s="4"/>
      <c r="C220" s="13"/>
      <c r="D220" s="27" t="s">
        <v>239</v>
      </c>
      <c r="E220" s="16">
        <v>3</v>
      </c>
      <c r="F220" s="60"/>
      <c r="G220" s="26"/>
      <c r="H220" s="4"/>
      <c r="I220" s="13"/>
    </row>
    <row r="221" spans="1:9" ht="18.75" x14ac:dyDescent="0.3">
      <c r="A221" s="26"/>
      <c r="B221" s="4"/>
      <c r="C221" s="13"/>
      <c r="D221" s="27" t="s">
        <v>240</v>
      </c>
      <c r="E221" s="16">
        <v>1</v>
      </c>
      <c r="F221" s="60"/>
      <c r="G221" s="26"/>
      <c r="H221" s="4"/>
      <c r="I221" s="13"/>
    </row>
    <row r="222" spans="1:9" ht="18.75" x14ac:dyDescent="0.3">
      <c r="A222" s="26"/>
      <c r="B222" s="4"/>
      <c r="C222" s="13"/>
      <c r="D222" s="27" t="s">
        <v>241</v>
      </c>
      <c r="E222" s="16">
        <v>19</v>
      </c>
      <c r="F222" s="60"/>
      <c r="G222" s="26"/>
      <c r="H222" s="4"/>
      <c r="I222" s="13"/>
    </row>
    <row r="223" spans="1:9" ht="18.75" x14ac:dyDescent="0.3">
      <c r="A223" s="26"/>
      <c r="B223" s="4"/>
      <c r="C223" s="13"/>
      <c r="D223" s="27" t="s">
        <v>242</v>
      </c>
      <c r="E223" s="16">
        <v>4</v>
      </c>
      <c r="F223" s="60"/>
      <c r="G223" s="26"/>
      <c r="H223" s="4"/>
      <c r="I223" s="13"/>
    </row>
    <row r="224" spans="1:9" ht="18.75" x14ac:dyDescent="0.3">
      <c r="A224" s="26"/>
      <c r="B224" s="4"/>
      <c r="C224" s="13"/>
      <c r="D224" s="27" t="s">
        <v>243</v>
      </c>
      <c r="E224" s="16">
        <v>6</v>
      </c>
      <c r="F224" s="60"/>
      <c r="G224" s="26"/>
      <c r="H224" s="4"/>
      <c r="I224" s="13"/>
    </row>
    <row r="225" spans="1:9" ht="18.75" x14ac:dyDescent="0.3">
      <c r="A225" s="26"/>
      <c r="B225" s="4"/>
      <c r="C225" s="13"/>
      <c r="D225" s="27" t="s">
        <v>244</v>
      </c>
      <c r="E225" s="16">
        <v>4</v>
      </c>
      <c r="F225" s="60"/>
      <c r="G225" s="26"/>
      <c r="H225" s="4"/>
      <c r="I225" s="13"/>
    </row>
    <row r="226" spans="1:9" ht="18.75" x14ac:dyDescent="0.3">
      <c r="A226" s="26"/>
      <c r="B226" s="4"/>
      <c r="C226" s="13"/>
      <c r="D226" s="27" t="s">
        <v>245</v>
      </c>
      <c r="E226" s="16">
        <v>1</v>
      </c>
      <c r="F226" s="60"/>
      <c r="G226" s="26"/>
      <c r="H226" s="4"/>
      <c r="I226" s="13"/>
    </row>
    <row r="227" spans="1:9" ht="18.75" x14ac:dyDescent="0.3">
      <c r="A227" s="26"/>
      <c r="B227" s="4"/>
      <c r="C227" s="13"/>
      <c r="D227" s="27" t="s">
        <v>246</v>
      </c>
      <c r="E227" s="16">
        <v>2</v>
      </c>
      <c r="F227" s="60"/>
      <c r="G227" s="26"/>
      <c r="H227" s="4"/>
      <c r="I227" s="13"/>
    </row>
    <row r="228" spans="1:9" ht="18.75" x14ac:dyDescent="0.3">
      <c r="A228" s="26"/>
      <c r="B228" s="4"/>
      <c r="C228" s="13"/>
      <c r="D228" s="27"/>
      <c r="E228" s="16"/>
      <c r="F228" s="60"/>
      <c r="G228" s="26"/>
      <c r="H228" s="4"/>
      <c r="I228" s="13"/>
    </row>
    <row r="229" spans="1:9" ht="18.75" x14ac:dyDescent="0.3">
      <c r="A229" s="26"/>
      <c r="B229" s="4"/>
      <c r="C229" s="13"/>
      <c r="D229" s="27"/>
      <c r="E229" s="16"/>
      <c r="F229" s="60"/>
      <c r="G229" s="26"/>
      <c r="H229" s="4"/>
      <c r="I229" s="13"/>
    </row>
    <row r="230" spans="1:9" ht="18.75" x14ac:dyDescent="0.3">
      <c r="A230" s="26"/>
      <c r="B230" s="4"/>
      <c r="C230" s="13"/>
      <c r="D230" s="27"/>
      <c r="E230" s="16"/>
      <c r="F230" s="60"/>
      <c r="G230" s="26"/>
      <c r="H230" s="4"/>
      <c r="I230" s="13"/>
    </row>
    <row r="231" spans="1:9" ht="18.75" x14ac:dyDescent="0.3">
      <c r="A231" s="26"/>
      <c r="B231" s="4"/>
      <c r="C231" s="13"/>
      <c r="D231" s="27"/>
      <c r="E231" s="16"/>
      <c r="F231" s="60"/>
      <c r="G231" s="26"/>
      <c r="H231" s="4"/>
      <c r="I231" s="13"/>
    </row>
    <row r="232" spans="1:9" ht="18.75" x14ac:dyDescent="0.3">
      <c r="A232" s="26"/>
      <c r="B232" s="4"/>
      <c r="C232" s="13"/>
      <c r="D232" s="27"/>
      <c r="E232" s="16"/>
      <c r="F232" s="60"/>
      <c r="G232" s="26"/>
      <c r="H232" s="4"/>
      <c r="I232" s="13"/>
    </row>
    <row r="233" spans="1:9" ht="18.75" x14ac:dyDescent="0.3">
      <c r="A233" s="26"/>
      <c r="B233" s="4"/>
      <c r="C233" s="13"/>
      <c r="D233" s="27"/>
      <c r="E233" s="16"/>
      <c r="F233" s="60"/>
      <c r="G233" s="26"/>
      <c r="H233" s="4"/>
      <c r="I233" s="13"/>
    </row>
    <row r="234" spans="1:9" ht="18.75" x14ac:dyDescent="0.3">
      <c r="A234" s="26"/>
      <c r="B234" s="4"/>
      <c r="C234" s="13"/>
      <c r="D234" s="27"/>
      <c r="E234" s="16"/>
      <c r="F234" s="61"/>
      <c r="G234" s="26"/>
      <c r="H234" s="4"/>
      <c r="I234" s="13"/>
    </row>
    <row r="235" spans="1:9" ht="18.75" x14ac:dyDescent="0.3">
      <c r="A235" s="26"/>
      <c r="B235" s="4"/>
      <c r="C235" s="13"/>
      <c r="D235" s="27"/>
      <c r="E235" s="16"/>
      <c r="F235" s="71"/>
      <c r="G235" s="26"/>
      <c r="H235" s="4"/>
      <c r="I235" s="13"/>
    </row>
    <row r="236" spans="1:9" ht="18.75" x14ac:dyDescent="0.3">
      <c r="A236" s="26"/>
      <c r="B236" s="4"/>
      <c r="C236" s="13"/>
      <c r="D236" s="27"/>
      <c r="E236" s="16"/>
      <c r="F236" s="49"/>
      <c r="G236" s="26"/>
      <c r="H236" s="4"/>
      <c r="I236" s="13"/>
    </row>
    <row r="237" spans="1:9" ht="18.75" x14ac:dyDescent="0.3">
      <c r="A237" s="26"/>
      <c r="B237" s="4"/>
      <c r="C237" s="13"/>
      <c r="D237" s="27"/>
      <c r="E237" s="16"/>
      <c r="F237" s="49"/>
      <c r="G237" s="26"/>
      <c r="H237" s="4"/>
      <c r="I237" s="13"/>
    </row>
    <row r="238" spans="1:9" ht="18.75" x14ac:dyDescent="0.3">
      <c r="A238" s="26"/>
      <c r="B238" s="4"/>
      <c r="C238" s="13"/>
      <c r="D238" s="27"/>
      <c r="E238" s="16"/>
      <c r="F238" s="49"/>
      <c r="G238" s="26"/>
      <c r="H238" s="4"/>
      <c r="I238" s="13"/>
    </row>
    <row r="239" spans="1:9" ht="18.75" x14ac:dyDescent="0.3">
      <c r="A239" s="26"/>
      <c r="B239" s="4"/>
      <c r="C239" s="13"/>
      <c r="D239" s="27"/>
      <c r="E239" s="16"/>
      <c r="F239" s="49"/>
      <c r="G239" s="26"/>
      <c r="H239" s="4"/>
      <c r="I239" s="13"/>
    </row>
    <row r="240" spans="1:9" ht="18.75" x14ac:dyDescent="0.3">
      <c r="A240" s="26"/>
      <c r="B240" s="4"/>
      <c r="C240" s="13"/>
      <c r="D240" s="27"/>
      <c r="E240" s="16"/>
      <c r="F240" s="49"/>
      <c r="G240" s="26"/>
      <c r="H240" s="4"/>
      <c r="I240" s="13"/>
    </row>
    <row r="241" spans="1:11" ht="18.75" x14ac:dyDescent="0.3">
      <c r="A241" s="26"/>
      <c r="B241" s="4"/>
      <c r="C241" s="13"/>
      <c r="D241" s="27"/>
      <c r="E241" s="16"/>
      <c r="F241" s="49"/>
      <c r="G241" s="26"/>
      <c r="H241" s="4"/>
      <c r="I241" s="13"/>
    </row>
    <row r="242" spans="1:11" ht="18.75" x14ac:dyDescent="0.3">
      <c r="A242" s="26"/>
      <c r="B242" s="4"/>
      <c r="C242" s="13"/>
      <c r="D242" s="27"/>
      <c r="E242" s="16"/>
      <c r="F242" s="49"/>
      <c r="G242" s="26"/>
      <c r="H242" s="4"/>
      <c r="I242" s="13"/>
    </row>
    <row r="243" spans="1:11" ht="18.75" x14ac:dyDescent="0.3">
      <c r="A243" s="26"/>
      <c r="B243" s="4"/>
      <c r="C243" s="13"/>
      <c r="D243" s="27"/>
      <c r="E243" s="16"/>
      <c r="F243" s="49"/>
      <c r="G243" s="26"/>
      <c r="H243" s="4"/>
      <c r="I243" s="13"/>
    </row>
    <row r="244" spans="1:11" ht="18.75" x14ac:dyDescent="0.3">
      <c r="A244" s="26"/>
      <c r="B244" s="4"/>
      <c r="C244" s="13"/>
      <c r="D244" s="27"/>
      <c r="E244" s="16"/>
      <c r="F244" s="49"/>
      <c r="G244" s="26"/>
      <c r="H244" s="4"/>
      <c r="I244" s="13"/>
    </row>
    <row r="245" spans="1:11" ht="18.75" x14ac:dyDescent="0.3">
      <c r="A245" s="26"/>
      <c r="B245" s="4"/>
      <c r="C245" s="13"/>
      <c r="D245" s="27"/>
      <c r="E245" s="16"/>
      <c r="F245" s="49"/>
      <c r="G245" s="26"/>
      <c r="H245" s="4"/>
      <c r="I245" s="13"/>
    </row>
    <row r="246" spans="1:11" ht="18.75" x14ac:dyDescent="0.3">
      <c r="A246" s="26"/>
      <c r="B246" s="4"/>
      <c r="C246" s="13"/>
      <c r="D246" s="27"/>
      <c r="E246" s="16"/>
      <c r="F246" s="49"/>
      <c r="G246" s="26"/>
      <c r="H246" s="4"/>
      <c r="I246" s="13"/>
    </row>
    <row r="247" spans="1:11" ht="18.75" x14ac:dyDescent="0.3">
      <c r="A247" s="75"/>
      <c r="B247" s="76"/>
      <c r="C247" s="76"/>
      <c r="D247" s="76"/>
      <c r="E247" s="76"/>
      <c r="F247" s="76"/>
      <c r="G247" s="76"/>
      <c r="H247" s="76"/>
      <c r="I247" s="76"/>
    </row>
    <row r="248" spans="1:11" ht="39" x14ac:dyDescent="0.6">
      <c r="A248" s="72" t="s">
        <v>247</v>
      </c>
      <c r="B248" s="73"/>
      <c r="C248" s="73"/>
      <c r="D248" s="73"/>
      <c r="E248" s="74"/>
      <c r="F248" s="59"/>
      <c r="G248" s="72" t="s">
        <v>248</v>
      </c>
      <c r="H248" s="73"/>
      <c r="I248" s="73"/>
      <c r="J248" s="73"/>
      <c r="K248" s="74"/>
    </row>
    <row r="249" spans="1:11" ht="18.75" x14ac:dyDescent="0.25">
      <c r="A249" s="65" t="s">
        <v>249</v>
      </c>
      <c r="B249" s="65"/>
      <c r="C249" s="65"/>
      <c r="D249" s="65"/>
      <c r="E249" s="65"/>
      <c r="F249" s="60"/>
      <c r="G249" s="65" t="s">
        <v>250</v>
      </c>
      <c r="H249" s="65"/>
      <c r="I249" s="65"/>
      <c r="J249" s="65"/>
      <c r="K249" s="65"/>
    </row>
    <row r="250" spans="1:11" ht="18.75" x14ac:dyDescent="0.3">
      <c r="A250" s="9" t="s">
        <v>2</v>
      </c>
      <c r="B250" s="4"/>
      <c r="C250" s="3"/>
      <c r="D250" s="9" t="s">
        <v>205</v>
      </c>
      <c r="E250" s="18">
        <v>32</v>
      </c>
      <c r="F250" s="60"/>
      <c r="G250" s="9" t="s">
        <v>2</v>
      </c>
      <c r="H250" s="4"/>
      <c r="I250" s="13"/>
      <c r="J250" s="9" t="s">
        <v>3</v>
      </c>
      <c r="K250" s="18"/>
    </row>
    <row r="251" spans="1:11" ht="18.75" x14ac:dyDescent="0.3">
      <c r="A251" s="44"/>
      <c r="B251" s="44"/>
      <c r="C251" s="44"/>
      <c r="D251" s="44"/>
      <c r="E251" s="66"/>
      <c r="F251" s="60"/>
      <c r="G251" s="44"/>
      <c r="H251" s="44"/>
      <c r="I251" s="44"/>
      <c r="J251" s="44"/>
      <c r="K251" s="66"/>
    </row>
    <row r="252" spans="1:11" ht="18.75" x14ac:dyDescent="0.3">
      <c r="A252" s="9" t="s">
        <v>51</v>
      </c>
      <c r="B252" s="8" t="s">
        <v>5</v>
      </c>
      <c r="C252" s="13"/>
      <c r="D252" s="55" t="s">
        <v>52</v>
      </c>
      <c r="E252" s="67"/>
      <c r="F252" s="60"/>
      <c r="G252" s="9" t="s">
        <v>51</v>
      </c>
      <c r="H252" s="8" t="s">
        <v>5</v>
      </c>
      <c r="I252" s="13"/>
    </row>
    <row r="253" spans="1:11" ht="18.75" x14ac:dyDescent="0.3">
      <c r="A253" s="26"/>
      <c r="B253" s="4"/>
      <c r="C253" s="13"/>
      <c r="D253" s="27"/>
      <c r="E253" s="16"/>
      <c r="F253" s="60"/>
      <c r="G253" s="26"/>
      <c r="H253" s="4"/>
      <c r="I253" s="13"/>
    </row>
    <row r="254" spans="1:11" ht="18.75" x14ac:dyDescent="0.3">
      <c r="A254" s="26"/>
      <c r="B254" s="4"/>
      <c r="C254" s="13"/>
      <c r="D254" s="27"/>
      <c r="E254" s="16"/>
      <c r="F254" s="60"/>
      <c r="G254" s="26"/>
      <c r="H254" s="4"/>
      <c r="I254" s="13"/>
    </row>
    <row r="255" spans="1:11" ht="18.75" x14ac:dyDescent="0.3">
      <c r="A255" s="26"/>
      <c r="B255" s="4"/>
      <c r="C255" s="13"/>
      <c r="D255" s="27"/>
      <c r="E255" s="16"/>
      <c r="F255" s="60"/>
      <c r="G255" s="26"/>
      <c r="H255" s="4"/>
      <c r="I255" s="13"/>
    </row>
    <row r="256" spans="1:11" ht="18.75" x14ac:dyDescent="0.3">
      <c r="A256" s="26"/>
      <c r="B256" s="4"/>
      <c r="C256" s="13"/>
      <c r="D256" s="27"/>
      <c r="E256" s="16"/>
      <c r="F256" s="60"/>
      <c r="G256" s="26"/>
      <c r="H256" s="4"/>
      <c r="I256" s="13"/>
    </row>
    <row r="257" spans="1:9" ht="18.75" x14ac:dyDescent="0.3">
      <c r="A257" s="26"/>
      <c r="B257" s="4"/>
      <c r="C257" s="13"/>
      <c r="D257" s="27"/>
      <c r="E257" s="16"/>
      <c r="F257" s="60"/>
      <c r="G257" s="26"/>
      <c r="H257" s="4"/>
      <c r="I257" s="13"/>
    </row>
    <row r="258" spans="1:9" ht="18.75" x14ac:dyDescent="0.3">
      <c r="A258" s="26"/>
      <c r="B258" s="4"/>
      <c r="C258" s="13"/>
      <c r="D258" s="27"/>
      <c r="E258" s="16"/>
      <c r="F258" s="60"/>
      <c r="G258" s="26"/>
      <c r="H258" s="4"/>
      <c r="I258" s="13"/>
    </row>
    <row r="259" spans="1:9" ht="18.75" x14ac:dyDescent="0.3">
      <c r="A259" s="26"/>
      <c r="B259" s="4"/>
      <c r="C259" s="13"/>
      <c r="D259" s="27"/>
      <c r="E259" s="16"/>
      <c r="F259" s="60"/>
      <c r="G259" s="26"/>
      <c r="H259" s="4"/>
      <c r="I259" s="13"/>
    </row>
    <row r="260" spans="1:9" ht="18.75" x14ac:dyDescent="0.3">
      <c r="A260" s="26"/>
      <c r="B260" s="4"/>
      <c r="C260" s="13"/>
      <c r="D260" s="27"/>
      <c r="E260" s="16"/>
      <c r="F260" s="60"/>
      <c r="G260" s="26"/>
      <c r="H260" s="4"/>
      <c r="I260" s="13"/>
    </row>
    <row r="261" spans="1:9" ht="18.75" x14ac:dyDescent="0.3">
      <c r="A261" s="26"/>
      <c r="B261" s="4"/>
      <c r="C261" s="13"/>
      <c r="D261" s="27"/>
      <c r="E261" s="16"/>
      <c r="F261" s="60"/>
      <c r="G261" s="26"/>
      <c r="H261" s="4"/>
      <c r="I261" s="13"/>
    </row>
    <row r="262" spans="1:9" ht="18.75" x14ac:dyDescent="0.3">
      <c r="A262" s="26"/>
      <c r="B262" s="4"/>
      <c r="C262" s="13"/>
      <c r="D262" s="27"/>
      <c r="E262" s="16"/>
      <c r="F262" s="60"/>
      <c r="G262" s="26"/>
      <c r="H262" s="4"/>
      <c r="I262" s="13"/>
    </row>
    <row r="263" spans="1:9" ht="18.75" x14ac:dyDescent="0.3">
      <c r="A263" s="26"/>
      <c r="B263" s="4"/>
      <c r="C263" s="13"/>
      <c r="D263" s="27"/>
      <c r="E263" s="16"/>
      <c r="F263" s="60"/>
      <c r="G263" s="26"/>
      <c r="H263" s="4"/>
      <c r="I263" s="13"/>
    </row>
    <row r="264" spans="1:9" ht="18.75" x14ac:dyDescent="0.3">
      <c r="A264" s="26"/>
      <c r="B264" s="4"/>
      <c r="C264" s="13"/>
      <c r="D264" s="27"/>
      <c r="E264" s="16"/>
      <c r="F264" s="60"/>
      <c r="G264" s="26"/>
      <c r="H264" s="4"/>
      <c r="I264" s="13"/>
    </row>
    <row r="265" spans="1:9" ht="18.75" x14ac:dyDescent="0.3">
      <c r="A265" s="26"/>
      <c r="B265" s="4"/>
      <c r="C265" s="13"/>
      <c r="D265" s="27"/>
      <c r="E265" s="16"/>
      <c r="F265" s="60"/>
      <c r="G265" s="26"/>
      <c r="H265" s="4"/>
      <c r="I265" s="13"/>
    </row>
    <row r="266" spans="1:9" ht="18.75" x14ac:dyDescent="0.3">
      <c r="A266" s="26"/>
      <c r="B266" s="4"/>
      <c r="C266" s="13"/>
      <c r="D266" s="27"/>
      <c r="E266" s="16"/>
      <c r="F266" s="60"/>
      <c r="G266" s="26"/>
      <c r="H266" s="4"/>
      <c r="I266" s="13"/>
    </row>
    <row r="267" spans="1:9" ht="18.75" x14ac:dyDescent="0.3">
      <c r="A267" s="26"/>
      <c r="B267" s="4"/>
      <c r="C267" s="13"/>
      <c r="D267" s="27"/>
      <c r="E267" s="16"/>
      <c r="F267" s="60"/>
      <c r="G267" s="26"/>
      <c r="H267" s="4"/>
      <c r="I267" s="13"/>
    </row>
    <row r="268" spans="1:9" ht="18.75" x14ac:dyDescent="0.3">
      <c r="A268" s="26"/>
      <c r="B268" s="4"/>
      <c r="C268" s="13"/>
      <c r="D268" s="27"/>
      <c r="E268" s="16"/>
      <c r="F268" s="60"/>
      <c r="G268" s="26"/>
      <c r="H268" s="4"/>
      <c r="I268" s="13"/>
    </row>
    <row r="269" spans="1:9" ht="18.75" x14ac:dyDescent="0.3">
      <c r="A269" s="26"/>
      <c r="B269" s="4"/>
      <c r="C269" s="13"/>
      <c r="D269" s="27"/>
      <c r="E269" s="16"/>
      <c r="F269" s="60"/>
      <c r="G269" s="26"/>
      <c r="H269" s="4"/>
      <c r="I269" s="13"/>
    </row>
    <row r="270" spans="1:9" ht="18.75" x14ac:dyDescent="0.3">
      <c r="A270" s="26"/>
      <c r="B270" s="4"/>
      <c r="C270" s="13"/>
      <c r="D270" s="27"/>
      <c r="E270" s="16"/>
      <c r="F270" s="60"/>
      <c r="G270" s="26"/>
      <c r="H270" s="4"/>
      <c r="I270" s="13"/>
    </row>
    <row r="271" spans="1:9" ht="18.75" x14ac:dyDescent="0.3">
      <c r="A271" s="26"/>
      <c r="B271" s="4"/>
      <c r="C271" s="13"/>
      <c r="D271" s="27"/>
      <c r="E271" s="16"/>
      <c r="F271" s="60"/>
      <c r="G271" s="26"/>
      <c r="H271" s="4"/>
      <c r="I271" s="13"/>
    </row>
    <row r="272" spans="1:9" ht="18.75" x14ac:dyDescent="0.3">
      <c r="A272" s="26"/>
      <c r="B272" s="4"/>
      <c r="C272" s="13"/>
      <c r="D272" s="27"/>
      <c r="E272" s="16"/>
      <c r="F272" s="60"/>
      <c r="G272" s="26"/>
      <c r="H272" s="4"/>
      <c r="I272" s="13"/>
    </row>
    <row r="273" spans="1:9" ht="18.75" x14ac:dyDescent="0.3">
      <c r="A273" s="26"/>
      <c r="B273" s="4"/>
      <c r="C273" s="13"/>
      <c r="D273" s="27"/>
      <c r="E273" s="16"/>
      <c r="F273" s="60"/>
      <c r="G273" s="26"/>
      <c r="H273" s="4"/>
      <c r="I273" s="13"/>
    </row>
    <row r="274" spans="1:9" ht="18.75" x14ac:dyDescent="0.3">
      <c r="A274" s="26"/>
      <c r="B274" s="4"/>
      <c r="C274" s="13"/>
      <c r="D274" s="27"/>
      <c r="E274" s="16"/>
      <c r="F274" s="60"/>
      <c r="G274" s="26"/>
      <c r="H274" s="4"/>
      <c r="I274" s="13"/>
    </row>
    <row r="275" spans="1:9" ht="18.75" x14ac:dyDescent="0.3">
      <c r="A275" s="26"/>
      <c r="B275" s="4"/>
      <c r="C275" s="13"/>
      <c r="D275" s="27"/>
      <c r="E275" s="16"/>
      <c r="F275" s="60"/>
      <c r="G275" s="26"/>
      <c r="H275" s="4"/>
      <c r="I275" s="13"/>
    </row>
    <row r="276" spans="1:9" ht="18.75" x14ac:dyDescent="0.3">
      <c r="A276" s="26"/>
      <c r="B276" s="4"/>
      <c r="C276" s="13"/>
      <c r="D276" s="27"/>
      <c r="E276" s="16"/>
      <c r="F276" s="60"/>
      <c r="G276" s="26"/>
      <c r="H276" s="4"/>
      <c r="I276" s="13"/>
    </row>
    <row r="277" spans="1:9" ht="18.75" x14ac:dyDescent="0.3">
      <c r="A277" s="26"/>
      <c r="B277" s="4"/>
      <c r="C277" s="13"/>
      <c r="D277" s="27"/>
      <c r="E277" s="16"/>
      <c r="F277" s="60"/>
      <c r="G277" s="26"/>
      <c r="H277" s="4"/>
      <c r="I277" s="13"/>
    </row>
    <row r="278" spans="1:9" ht="18.75" x14ac:dyDescent="0.3">
      <c r="A278" s="26"/>
      <c r="B278" s="4"/>
      <c r="C278" s="13"/>
      <c r="D278" s="27"/>
      <c r="E278" s="16"/>
      <c r="F278" s="60"/>
      <c r="G278" s="26"/>
      <c r="H278" s="4"/>
      <c r="I278" s="13"/>
    </row>
    <row r="279" spans="1:9" ht="18.75" x14ac:dyDescent="0.3">
      <c r="A279" s="26"/>
      <c r="B279" s="4"/>
      <c r="C279" s="13"/>
      <c r="D279" s="27"/>
      <c r="E279" s="16"/>
      <c r="F279" s="61"/>
      <c r="G279" s="26"/>
      <c r="H279" s="4"/>
      <c r="I279" s="13"/>
    </row>
    <row r="280" spans="1:9" ht="18.75" x14ac:dyDescent="0.3">
      <c r="A280" s="26"/>
      <c r="B280" s="4"/>
      <c r="C280" s="13"/>
      <c r="D280" s="27"/>
      <c r="E280" s="16"/>
      <c r="F280" s="71"/>
      <c r="G280" s="26"/>
      <c r="H280" s="4"/>
      <c r="I280" s="13"/>
    </row>
    <row r="281" spans="1:9" ht="18.75" x14ac:dyDescent="0.3">
      <c r="A281" s="26"/>
      <c r="B281" s="4"/>
      <c r="C281" s="13"/>
      <c r="D281" s="27"/>
      <c r="E281" s="16"/>
      <c r="F281" s="49"/>
      <c r="G281" s="26"/>
      <c r="H281" s="4"/>
      <c r="I281" s="13"/>
    </row>
    <row r="282" spans="1:9" ht="18.75" x14ac:dyDescent="0.3">
      <c r="A282" s="26"/>
      <c r="B282" s="4"/>
      <c r="C282" s="13"/>
      <c r="D282" s="27"/>
      <c r="E282" s="16"/>
      <c r="F282" s="49"/>
      <c r="G282" s="26"/>
      <c r="H282" s="4"/>
      <c r="I282" s="13"/>
    </row>
    <row r="283" spans="1:9" ht="18.75" x14ac:dyDescent="0.3">
      <c r="A283" s="26"/>
      <c r="B283" s="4"/>
      <c r="C283" s="13"/>
      <c r="D283" s="27"/>
      <c r="E283" s="16"/>
      <c r="F283" s="49"/>
      <c r="G283" s="26"/>
      <c r="H283" s="4"/>
      <c r="I283" s="13"/>
    </row>
    <row r="284" spans="1:9" ht="18.75" x14ac:dyDescent="0.3">
      <c r="A284" s="26"/>
      <c r="B284" s="4"/>
      <c r="C284" s="13"/>
      <c r="D284" s="27"/>
      <c r="E284" s="16"/>
      <c r="F284" s="49"/>
      <c r="G284" s="26"/>
      <c r="H284" s="4"/>
      <c r="I284" s="13"/>
    </row>
    <row r="285" spans="1:9" ht="18.75" x14ac:dyDescent="0.3">
      <c r="A285" s="26"/>
      <c r="B285" s="4"/>
      <c r="C285" s="13"/>
      <c r="D285" s="27"/>
      <c r="E285" s="16"/>
      <c r="F285" s="49"/>
      <c r="G285" s="26"/>
      <c r="H285" s="4"/>
      <c r="I285" s="13"/>
    </row>
    <row r="286" spans="1:9" ht="18.75" x14ac:dyDescent="0.3">
      <c r="A286" s="26"/>
      <c r="B286" s="4"/>
      <c r="C286" s="13"/>
      <c r="D286" s="27"/>
      <c r="E286" s="16"/>
      <c r="F286" s="49"/>
      <c r="G286" s="26"/>
      <c r="H286" s="4"/>
      <c r="I286" s="13"/>
    </row>
    <row r="287" spans="1:9" ht="18.75" x14ac:dyDescent="0.3">
      <c r="A287" s="26"/>
      <c r="B287" s="4"/>
      <c r="C287" s="13"/>
      <c r="D287" s="27"/>
      <c r="E287" s="16"/>
      <c r="F287" s="49"/>
      <c r="G287" s="26"/>
      <c r="H287" s="4"/>
      <c r="I287" s="13"/>
    </row>
    <row r="288" spans="1:9" ht="18.75" x14ac:dyDescent="0.3">
      <c r="A288" s="26"/>
      <c r="B288" s="4"/>
      <c r="C288" s="13"/>
      <c r="D288" s="27"/>
      <c r="E288" s="16"/>
      <c r="F288" s="49"/>
      <c r="G288" s="26"/>
      <c r="H288" s="4"/>
      <c r="I288" s="13"/>
    </row>
    <row r="289" spans="1:11" ht="18.75" x14ac:dyDescent="0.3">
      <c r="A289" s="26"/>
      <c r="B289" s="4"/>
      <c r="C289" s="13"/>
      <c r="D289" s="27"/>
      <c r="E289" s="16"/>
      <c r="F289" s="49"/>
      <c r="G289" s="26"/>
      <c r="H289" s="4"/>
      <c r="I289" s="13"/>
    </row>
    <row r="290" spans="1:11" ht="18.75" x14ac:dyDescent="0.3">
      <c r="A290" s="26"/>
      <c r="B290" s="4"/>
      <c r="C290" s="13"/>
      <c r="D290" s="27"/>
      <c r="E290" s="16"/>
      <c r="F290" s="49"/>
      <c r="G290" s="26"/>
      <c r="H290" s="4"/>
      <c r="I290" s="13"/>
    </row>
    <row r="291" spans="1:11" ht="18.75" x14ac:dyDescent="0.3">
      <c r="A291" s="26"/>
      <c r="B291" s="4"/>
      <c r="C291" s="13"/>
      <c r="D291" s="27"/>
      <c r="E291" s="16"/>
      <c r="F291" s="49"/>
      <c r="G291" s="26"/>
      <c r="H291" s="4"/>
      <c r="I291" s="13"/>
    </row>
    <row r="292" spans="1:11" ht="18.75" x14ac:dyDescent="0.3">
      <c r="A292" s="75"/>
      <c r="B292" s="76"/>
      <c r="C292" s="76"/>
      <c r="D292" s="76"/>
      <c r="E292" s="76"/>
      <c r="F292" s="76"/>
      <c r="G292" s="76"/>
      <c r="H292" s="76"/>
      <c r="I292" s="76"/>
    </row>
    <row r="293" spans="1:11" ht="39" x14ac:dyDescent="0.6">
      <c r="A293" s="72" t="s">
        <v>251</v>
      </c>
      <c r="B293" s="73"/>
      <c r="C293" s="73"/>
      <c r="D293" s="73"/>
      <c r="E293" s="74"/>
      <c r="F293" s="59"/>
      <c r="G293" s="72" t="s">
        <v>252</v>
      </c>
      <c r="H293" s="73"/>
      <c r="I293" s="73"/>
      <c r="J293" s="73"/>
      <c r="K293" s="74"/>
    </row>
    <row r="294" spans="1:11" ht="39.75" customHeight="1" x14ac:dyDescent="0.25">
      <c r="A294" s="65" t="s">
        <v>253</v>
      </c>
      <c r="B294" s="65"/>
      <c r="C294" s="65"/>
      <c r="D294" s="65"/>
      <c r="E294" s="65"/>
      <c r="F294" s="60"/>
      <c r="G294" s="65" t="s">
        <v>254</v>
      </c>
      <c r="H294" s="65"/>
      <c r="I294" s="65"/>
      <c r="J294" s="65"/>
      <c r="K294" s="65"/>
    </row>
    <row r="295" spans="1:11" ht="18.75" x14ac:dyDescent="0.3">
      <c r="A295" s="9" t="s">
        <v>2</v>
      </c>
      <c r="B295" s="4"/>
      <c r="C295" s="3"/>
      <c r="D295" s="9" t="s">
        <v>205</v>
      </c>
      <c r="E295" s="18">
        <v>32</v>
      </c>
      <c r="F295" s="60"/>
      <c r="G295" s="9" t="s">
        <v>2</v>
      </c>
      <c r="H295" s="4"/>
      <c r="I295" s="13"/>
      <c r="J295" s="9" t="s">
        <v>3</v>
      </c>
      <c r="K295" s="18"/>
    </row>
    <row r="296" spans="1:11" ht="18.75" x14ac:dyDescent="0.3">
      <c r="A296" s="44"/>
      <c r="B296" s="44"/>
      <c r="C296" s="44"/>
      <c r="D296" s="44"/>
      <c r="E296" s="66"/>
      <c r="F296" s="60"/>
      <c r="G296" s="44"/>
      <c r="H296" s="44"/>
      <c r="I296" s="44"/>
      <c r="J296" s="44"/>
      <c r="K296" s="66"/>
    </row>
    <row r="297" spans="1:11" ht="18.75" x14ac:dyDescent="0.3">
      <c r="A297" s="9" t="s">
        <v>51</v>
      </c>
      <c r="B297" s="8" t="s">
        <v>5</v>
      </c>
      <c r="C297" s="13"/>
      <c r="D297" s="55" t="s">
        <v>52</v>
      </c>
      <c r="E297" s="67"/>
      <c r="F297" s="60"/>
      <c r="G297" s="9" t="s">
        <v>51</v>
      </c>
      <c r="H297" s="8" t="s">
        <v>5</v>
      </c>
      <c r="I297" s="13"/>
    </row>
    <row r="298" spans="1:11" ht="18.75" x14ac:dyDescent="0.3">
      <c r="A298" s="26"/>
      <c r="B298" s="4"/>
      <c r="C298" s="13"/>
      <c r="D298" s="27"/>
      <c r="E298" s="16"/>
      <c r="F298" s="60"/>
      <c r="G298" s="26"/>
      <c r="H298" s="4"/>
      <c r="I298" s="13"/>
    </row>
    <row r="299" spans="1:11" ht="18.75" x14ac:dyDescent="0.3">
      <c r="A299" s="26"/>
      <c r="B299" s="4"/>
      <c r="C299" s="13"/>
      <c r="D299" s="27"/>
      <c r="E299" s="16"/>
      <c r="F299" s="60"/>
      <c r="G299" s="26"/>
      <c r="H299" s="4"/>
      <c r="I299" s="13"/>
    </row>
    <row r="300" spans="1:11" ht="18.75" x14ac:dyDescent="0.3">
      <c r="A300" s="26"/>
      <c r="B300" s="4"/>
      <c r="C300" s="13"/>
      <c r="D300" s="27"/>
      <c r="E300" s="16"/>
      <c r="F300" s="60"/>
      <c r="G300" s="26"/>
      <c r="H300" s="4"/>
      <c r="I300" s="13"/>
    </row>
    <row r="301" spans="1:11" ht="18.75" x14ac:dyDescent="0.3">
      <c r="A301" s="26"/>
      <c r="B301" s="4"/>
      <c r="C301" s="13"/>
      <c r="D301" s="27"/>
      <c r="E301" s="16"/>
      <c r="F301" s="60"/>
      <c r="G301" s="26"/>
      <c r="H301" s="4"/>
      <c r="I301" s="13"/>
    </row>
    <row r="302" spans="1:11" ht="18.75" x14ac:dyDescent="0.3">
      <c r="A302" s="26"/>
      <c r="B302" s="4"/>
      <c r="C302" s="13"/>
      <c r="D302" s="27"/>
      <c r="E302" s="16"/>
      <c r="F302" s="60"/>
      <c r="G302" s="26"/>
      <c r="H302" s="4"/>
      <c r="I302" s="13"/>
    </row>
    <row r="303" spans="1:11" ht="18.75" x14ac:dyDescent="0.3">
      <c r="A303" s="26"/>
      <c r="B303" s="4"/>
      <c r="C303" s="13"/>
      <c r="D303" s="27"/>
      <c r="E303" s="16"/>
      <c r="F303" s="60"/>
      <c r="G303" s="26"/>
      <c r="H303" s="4"/>
      <c r="I303" s="13"/>
    </row>
    <row r="304" spans="1:11" ht="18.75" x14ac:dyDescent="0.3">
      <c r="A304" s="26"/>
      <c r="B304" s="4"/>
      <c r="C304" s="13"/>
      <c r="D304" s="27"/>
      <c r="E304" s="16"/>
      <c r="F304" s="60"/>
      <c r="G304" s="26"/>
      <c r="H304" s="4"/>
      <c r="I304" s="13"/>
    </row>
    <row r="305" spans="1:9" ht="18.75" x14ac:dyDescent="0.3">
      <c r="A305" s="26"/>
      <c r="B305" s="4"/>
      <c r="C305" s="13"/>
      <c r="D305" s="27"/>
      <c r="E305" s="16"/>
      <c r="F305" s="60"/>
      <c r="G305" s="26"/>
      <c r="H305" s="4"/>
      <c r="I305" s="13"/>
    </row>
    <row r="306" spans="1:9" ht="18.75" x14ac:dyDescent="0.3">
      <c r="A306" s="26"/>
      <c r="B306" s="4"/>
      <c r="C306" s="13"/>
      <c r="D306" s="27"/>
      <c r="E306" s="16"/>
      <c r="F306" s="60"/>
      <c r="G306" s="26"/>
      <c r="H306" s="4"/>
      <c r="I306" s="13"/>
    </row>
    <row r="307" spans="1:9" ht="18.75" x14ac:dyDescent="0.3">
      <c r="A307" s="26"/>
      <c r="B307" s="4"/>
      <c r="C307" s="13"/>
      <c r="D307" s="27"/>
      <c r="E307" s="16"/>
      <c r="F307" s="60"/>
      <c r="G307" s="26"/>
      <c r="H307" s="4"/>
      <c r="I307" s="13"/>
    </row>
    <row r="308" spans="1:9" ht="18.75" x14ac:dyDescent="0.3">
      <c r="A308" s="26"/>
      <c r="B308" s="4"/>
      <c r="C308" s="13"/>
      <c r="D308" s="27"/>
      <c r="E308" s="16"/>
      <c r="F308" s="60"/>
      <c r="G308" s="26"/>
      <c r="H308" s="4"/>
      <c r="I308" s="13"/>
    </row>
    <row r="309" spans="1:9" ht="18.75" x14ac:dyDescent="0.3">
      <c r="A309" s="26"/>
      <c r="B309" s="4"/>
      <c r="C309" s="13"/>
      <c r="D309" s="27"/>
      <c r="E309" s="16"/>
      <c r="F309" s="60"/>
      <c r="G309" s="26"/>
      <c r="H309" s="4"/>
      <c r="I309" s="13"/>
    </row>
    <row r="310" spans="1:9" ht="18.75" x14ac:dyDescent="0.3">
      <c r="A310" s="26"/>
      <c r="B310" s="4"/>
      <c r="C310" s="13"/>
      <c r="D310" s="27"/>
      <c r="E310" s="16"/>
      <c r="F310" s="60"/>
      <c r="G310" s="26"/>
      <c r="H310" s="4"/>
      <c r="I310" s="13"/>
    </row>
    <row r="311" spans="1:9" ht="18.75" x14ac:dyDescent="0.3">
      <c r="A311" s="26"/>
      <c r="B311" s="4"/>
      <c r="C311" s="13"/>
      <c r="D311" s="27"/>
      <c r="E311" s="16"/>
      <c r="F311" s="60"/>
      <c r="G311" s="26"/>
      <c r="H311" s="4"/>
      <c r="I311" s="13"/>
    </row>
    <row r="312" spans="1:9" ht="18.75" x14ac:dyDescent="0.3">
      <c r="A312" s="26"/>
      <c r="B312" s="4"/>
      <c r="C312" s="13"/>
      <c r="D312" s="27"/>
      <c r="E312" s="16"/>
      <c r="F312" s="60"/>
      <c r="G312" s="26"/>
      <c r="H312" s="4"/>
      <c r="I312" s="13"/>
    </row>
    <row r="313" spans="1:9" ht="18.75" x14ac:dyDescent="0.3">
      <c r="A313" s="26"/>
      <c r="B313" s="4"/>
      <c r="C313" s="13"/>
      <c r="D313" s="27"/>
      <c r="E313" s="16"/>
      <c r="F313" s="60"/>
      <c r="G313" s="26"/>
      <c r="H313" s="4"/>
      <c r="I313" s="13"/>
    </row>
    <row r="314" spans="1:9" ht="18.75" x14ac:dyDescent="0.3">
      <c r="A314" s="26"/>
      <c r="B314" s="4"/>
      <c r="C314" s="13"/>
      <c r="D314" s="27"/>
      <c r="E314" s="16"/>
      <c r="F314" s="60"/>
      <c r="G314" s="26"/>
      <c r="H314" s="4"/>
      <c r="I314" s="13"/>
    </row>
    <row r="315" spans="1:9" ht="18.75" x14ac:dyDescent="0.3">
      <c r="A315" s="26"/>
      <c r="B315" s="4"/>
      <c r="C315" s="13"/>
      <c r="D315" s="27"/>
      <c r="E315" s="16"/>
      <c r="F315" s="60"/>
      <c r="G315" s="26"/>
      <c r="H315" s="4"/>
      <c r="I315" s="13"/>
    </row>
    <row r="316" spans="1:9" ht="18.75" x14ac:dyDescent="0.3">
      <c r="A316" s="26"/>
      <c r="B316" s="4"/>
      <c r="C316" s="13"/>
      <c r="D316" s="27"/>
      <c r="E316" s="16"/>
      <c r="F316" s="60"/>
      <c r="G316" s="26"/>
      <c r="H316" s="4"/>
      <c r="I316" s="13"/>
    </row>
    <row r="317" spans="1:9" ht="18.75" x14ac:dyDescent="0.3">
      <c r="A317" s="26"/>
      <c r="B317" s="4"/>
      <c r="C317" s="13"/>
      <c r="D317" s="27"/>
      <c r="E317" s="16"/>
      <c r="F317" s="60"/>
      <c r="G317" s="26"/>
      <c r="H317" s="4"/>
      <c r="I317" s="13"/>
    </row>
    <row r="318" spans="1:9" ht="18.75" x14ac:dyDescent="0.3">
      <c r="A318" s="26"/>
      <c r="B318" s="4"/>
      <c r="C318" s="13"/>
      <c r="D318" s="27"/>
      <c r="E318" s="16"/>
      <c r="F318" s="60"/>
      <c r="G318" s="26"/>
      <c r="H318" s="4"/>
      <c r="I318" s="13"/>
    </row>
    <row r="319" spans="1:9" ht="18.75" x14ac:dyDescent="0.3">
      <c r="A319" s="26"/>
      <c r="B319" s="4"/>
      <c r="C319" s="13"/>
      <c r="D319" s="27"/>
      <c r="E319" s="16"/>
      <c r="F319" s="60"/>
      <c r="G319" s="26"/>
      <c r="H319" s="4"/>
      <c r="I319" s="13"/>
    </row>
    <row r="320" spans="1:9" ht="18.75" x14ac:dyDescent="0.3">
      <c r="A320" s="26"/>
      <c r="B320" s="4"/>
      <c r="C320" s="13"/>
      <c r="D320" s="27"/>
      <c r="E320" s="16"/>
      <c r="F320" s="60"/>
      <c r="G320" s="26"/>
      <c r="H320" s="4"/>
      <c r="I320" s="13"/>
    </row>
    <row r="321" spans="1:9" ht="18.75" x14ac:dyDescent="0.3">
      <c r="A321" s="26"/>
      <c r="B321" s="4"/>
      <c r="C321" s="13"/>
      <c r="D321" s="27"/>
      <c r="E321" s="16"/>
      <c r="F321" s="60"/>
      <c r="G321" s="26"/>
      <c r="H321" s="4"/>
      <c r="I321" s="13"/>
    </row>
    <row r="322" spans="1:9" ht="18.75" x14ac:dyDescent="0.3">
      <c r="A322" s="26"/>
      <c r="B322" s="4"/>
      <c r="C322" s="13"/>
      <c r="D322" s="27"/>
      <c r="E322" s="16"/>
      <c r="F322" s="60"/>
      <c r="G322" s="26"/>
      <c r="H322" s="4"/>
      <c r="I322" s="13"/>
    </row>
    <row r="323" spans="1:9" ht="18.75" x14ac:dyDescent="0.3">
      <c r="A323" s="26"/>
      <c r="B323" s="4"/>
      <c r="C323" s="13"/>
      <c r="D323" s="27"/>
      <c r="E323" s="16"/>
      <c r="F323" s="60"/>
      <c r="G323" s="26"/>
      <c r="H323" s="4"/>
      <c r="I323" s="13"/>
    </row>
    <row r="324" spans="1:9" ht="18.75" x14ac:dyDescent="0.3">
      <c r="A324" s="26"/>
      <c r="B324" s="4"/>
      <c r="C324" s="13"/>
      <c r="D324" s="27"/>
      <c r="E324" s="16"/>
      <c r="F324" s="61"/>
      <c r="G324" s="26"/>
      <c r="H324" s="4"/>
      <c r="I324" s="13"/>
    </row>
    <row r="325" spans="1:9" ht="18.75" x14ac:dyDescent="0.3">
      <c r="A325" s="26"/>
      <c r="B325" s="4"/>
      <c r="C325" s="13"/>
      <c r="D325" s="27"/>
      <c r="E325" s="16"/>
      <c r="F325" s="71"/>
      <c r="G325" s="26"/>
      <c r="H325" s="4"/>
      <c r="I325" s="13"/>
    </row>
    <row r="326" spans="1:9" ht="18.75" x14ac:dyDescent="0.3">
      <c r="A326" s="26"/>
      <c r="B326" s="4"/>
      <c r="C326" s="13"/>
      <c r="D326" s="27"/>
      <c r="E326" s="16"/>
      <c r="F326" s="49"/>
      <c r="G326" s="26"/>
      <c r="H326" s="4"/>
      <c r="I326" s="13"/>
    </row>
    <row r="327" spans="1:9" ht="18.75" x14ac:dyDescent="0.3">
      <c r="A327" s="26"/>
      <c r="B327" s="4"/>
      <c r="C327" s="13"/>
      <c r="D327" s="27"/>
      <c r="E327" s="16"/>
      <c r="F327" s="49"/>
      <c r="G327" s="26"/>
      <c r="H327" s="4"/>
      <c r="I327" s="13"/>
    </row>
    <row r="328" spans="1:9" ht="18.75" x14ac:dyDescent="0.3">
      <c r="A328" s="26"/>
      <c r="B328" s="4"/>
      <c r="C328" s="13"/>
      <c r="D328" s="27"/>
      <c r="E328" s="16"/>
      <c r="F328" s="49"/>
      <c r="G328" s="26"/>
      <c r="H328" s="4"/>
      <c r="I328" s="13"/>
    </row>
    <row r="329" spans="1:9" ht="18.75" x14ac:dyDescent="0.3">
      <c r="A329" s="26"/>
      <c r="B329" s="4"/>
      <c r="C329" s="13"/>
      <c r="D329" s="27"/>
      <c r="E329" s="16"/>
      <c r="F329" s="49"/>
      <c r="G329" s="26"/>
      <c r="H329" s="4"/>
      <c r="I329" s="13"/>
    </row>
    <row r="330" spans="1:9" ht="18.75" x14ac:dyDescent="0.3">
      <c r="A330" s="26"/>
      <c r="B330" s="4"/>
      <c r="C330" s="13"/>
      <c r="D330" s="27"/>
      <c r="E330" s="16"/>
      <c r="F330" s="49"/>
      <c r="G330" s="26"/>
      <c r="H330" s="4"/>
      <c r="I330" s="13"/>
    </row>
    <row r="331" spans="1:9" ht="18.75" x14ac:dyDescent="0.3">
      <c r="A331" s="26"/>
      <c r="B331" s="4"/>
      <c r="C331" s="13"/>
      <c r="D331" s="27"/>
      <c r="E331" s="16"/>
      <c r="F331" s="49"/>
      <c r="G331" s="26"/>
      <c r="H331" s="4"/>
      <c r="I331" s="13"/>
    </row>
    <row r="332" spans="1:9" ht="18.75" x14ac:dyDescent="0.3">
      <c r="A332" s="26"/>
      <c r="B332" s="4"/>
      <c r="C332" s="13"/>
      <c r="D332" s="27"/>
      <c r="E332" s="16"/>
      <c r="F332" s="49"/>
      <c r="G332" s="26"/>
      <c r="H332" s="4"/>
      <c r="I332" s="13"/>
    </row>
    <row r="333" spans="1:9" ht="18.75" x14ac:dyDescent="0.3">
      <c r="A333" s="26"/>
      <c r="B333" s="4"/>
      <c r="C333" s="13"/>
      <c r="D333" s="27"/>
      <c r="E333" s="16"/>
      <c r="F333" s="49"/>
      <c r="G333" s="26"/>
      <c r="H333" s="4"/>
      <c r="I333" s="13"/>
    </row>
    <row r="334" spans="1:9" ht="18.75" x14ac:dyDescent="0.3">
      <c r="A334" s="26"/>
      <c r="B334" s="4"/>
      <c r="C334" s="13"/>
      <c r="D334" s="27"/>
      <c r="E334" s="16"/>
      <c r="F334" s="49"/>
      <c r="G334" s="26"/>
      <c r="H334" s="4"/>
      <c r="I334" s="13"/>
    </row>
    <row r="335" spans="1:9" ht="18.75" x14ac:dyDescent="0.3">
      <c r="A335" s="26"/>
      <c r="B335" s="4"/>
      <c r="C335" s="13"/>
      <c r="D335" s="27"/>
      <c r="E335" s="16"/>
      <c r="F335" s="49"/>
      <c r="G335" s="26"/>
      <c r="H335" s="4"/>
      <c r="I335" s="13"/>
    </row>
    <row r="336" spans="1:9" ht="18.75" x14ac:dyDescent="0.3">
      <c r="A336" s="26"/>
      <c r="B336" s="4"/>
      <c r="C336" s="13"/>
      <c r="D336" s="27"/>
      <c r="E336" s="16"/>
      <c r="F336" s="49"/>
      <c r="G336" s="26"/>
      <c r="H336" s="4"/>
      <c r="I336" s="13"/>
    </row>
  </sheetData>
  <mergeCells count="110">
    <mergeCell ref="F325:F336"/>
    <mergeCell ref="F280:F291"/>
    <mergeCell ref="A292:I292"/>
    <mergeCell ref="A293:E293"/>
    <mergeCell ref="F293:F324"/>
    <mergeCell ref="G293:K293"/>
    <mergeCell ref="A294:E294"/>
    <mergeCell ref="G294:K294"/>
    <mergeCell ref="A296:E296"/>
    <mergeCell ref="G296:K296"/>
    <mergeCell ref="D297:E297"/>
    <mergeCell ref="F235:F246"/>
    <mergeCell ref="A202:I202"/>
    <mergeCell ref="A247:I247"/>
    <mergeCell ref="A248:E248"/>
    <mergeCell ref="F248:F279"/>
    <mergeCell ref="G248:K248"/>
    <mergeCell ref="A249:E249"/>
    <mergeCell ref="G249:K249"/>
    <mergeCell ref="A251:E251"/>
    <mergeCell ref="G251:K251"/>
    <mergeCell ref="D252:E252"/>
    <mergeCell ref="A203:E203"/>
    <mergeCell ref="F203:F234"/>
    <mergeCell ref="G203:K203"/>
    <mergeCell ref="A204:E204"/>
    <mergeCell ref="G204:K204"/>
    <mergeCell ref="A206:E206"/>
    <mergeCell ref="G206:K206"/>
    <mergeCell ref="D207:E207"/>
    <mergeCell ref="F146:F157"/>
    <mergeCell ref="A159:E159"/>
    <mergeCell ref="F159:F190"/>
    <mergeCell ref="G159:K159"/>
    <mergeCell ref="A160:E160"/>
    <mergeCell ref="G160:K160"/>
    <mergeCell ref="A162:E162"/>
    <mergeCell ref="G162:K162"/>
    <mergeCell ref="D163:E163"/>
    <mergeCell ref="N54:T54"/>
    <mergeCell ref="N55:T55"/>
    <mergeCell ref="N61:T61"/>
    <mergeCell ref="N62:T62"/>
    <mergeCell ref="N67:T67"/>
    <mergeCell ref="A114:E114"/>
    <mergeCell ref="F114:F145"/>
    <mergeCell ref="G114:K114"/>
    <mergeCell ref="A115:E115"/>
    <mergeCell ref="G115:K115"/>
    <mergeCell ref="A117:E117"/>
    <mergeCell ref="G117:K117"/>
    <mergeCell ref="D118:E118"/>
    <mergeCell ref="A68:N68"/>
    <mergeCell ref="A70:E70"/>
    <mergeCell ref="F101:F112"/>
    <mergeCell ref="A69:E69"/>
    <mergeCell ref="D73:E73"/>
    <mergeCell ref="G70:K70"/>
    <mergeCell ref="G69:K69"/>
    <mergeCell ref="G72:K72"/>
    <mergeCell ref="F69:F100"/>
    <mergeCell ref="A72:E72"/>
    <mergeCell ref="N46:T46"/>
    <mergeCell ref="N47:T47"/>
    <mergeCell ref="N48:T48"/>
    <mergeCell ref="N49:T49"/>
    <mergeCell ref="G3:L3"/>
    <mergeCell ref="J5:K5"/>
    <mergeCell ref="A1:L1"/>
    <mergeCell ref="A2:L2"/>
    <mergeCell ref="A4:L4"/>
    <mergeCell ref="A26:E26"/>
    <mergeCell ref="G26:L26"/>
    <mergeCell ref="F5:F26"/>
    <mergeCell ref="F28:F66"/>
    <mergeCell ref="G28:N28"/>
    <mergeCell ref="A27:N27"/>
    <mergeCell ref="N52:T52"/>
    <mergeCell ref="N41:T41"/>
    <mergeCell ref="N42:T42"/>
    <mergeCell ref="N43:T43"/>
    <mergeCell ref="G29:N29"/>
    <mergeCell ref="L30:N31"/>
    <mergeCell ref="N34:T34"/>
    <mergeCell ref="N66:T66"/>
    <mergeCell ref="N53:T53"/>
    <mergeCell ref="N50:T50"/>
    <mergeCell ref="N51:T51"/>
    <mergeCell ref="N59:T59"/>
    <mergeCell ref="N60:T60"/>
    <mergeCell ref="N63:T63"/>
    <mergeCell ref="N64:T64"/>
    <mergeCell ref="N65:T65"/>
    <mergeCell ref="A28:E28"/>
    <mergeCell ref="N56:T56"/>
    <mergeCell ref="N57:T57"/>
    <mergeCell ref="N58:T58"/>
    <mergeCell ref="N32:T32"/>
    <mergeCell ref="N33:T33"/>
    <mergeCell ref="A65:E66"/>
    <mergeCell ref="N40:T40"/>
    <mergeCell ref="N35:T35"/>
    <mergeCell ref="N36:T36"/>
    <mergeCell ref="N37:T37"/>
    <mergeCell ref="N38:T38"/>
    <mergeCell ref="N39:T39"/>
    <mergeCell ref="N44:T44"/>
    <mergeCell ref="N45:T45"/>
    <mergeCell ref="J32:M32"/>
    <mergeCell ref="J33:M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Gráficos das Curas</vt:lpstr>
      <vt:lpstr>Cura de respostas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Joao Vieira</dc:creator>
  <cp:keywords/>
  <dc:description/>
  <cp:lastModifiedBy>Joao Vieira</cp:lastModifiedBy>
  <cp:revision/>
  <dcterms:created xsi:type="dcterms:W3CDTF">2025-05-10T17:42:26Z</dcterms:created>
  <dcterms:modified xsi:type="dcterms:W3CDTF">2025-06-08T22:51:46Z</dcterms:modified>
  <cp:category/>
  <cp:contentStatus/>
</cp:coreProperties>
</file>