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Software Project Management Labs\Lab 3\"/>
    </mc:Choice>
  </mc:AlternateContent>
  <xr:revisionPtr revIDLastSave="0" documentId="13_ncr:1_{F82E14E1-DFFA-4A52-9924-424DC7516974}" xr6:coauthVersionLast="44" xr6:coauthVersionMax="44" xr10:uidLastSave="{00000000-0000-0000-0000-000000000000}"/>
  <bookViews>
    <workbookView xWindow="-98" yWindow="-98" windowWidth="20715" windowHeight="13276" xr2:uid="{2FF4797F-3575-416B-B4EF-3818CF908FDD}"/>
  </bookViews>
  <sheets>
    <sheet name="Function Point Calculator" sheetId="1" r:id="rId1"/>
    <sheet name="References" sheetId="4" r:id="rId2"/>
    <sheet name="Requirem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H4" i="1"/>
  <c r="H5" i="1"/>
  <c r="H6" i="1"/>
  <c r="H7" i="1"/>
  <c r="H3" i="1"/>
  <c r="H8" i="1" l="1"/>
</calcChain>
</file>

<file path=xl/sharedStrings.xml><?xml version="1.0" encoding="utf-8"?>
<sst xmlns="http://schemas.openxmlformats.org/spreadsheetml/2006/main" count="18" uniqueCount="16">
  <si>
    <t>Description</t>
  </si>
  <si>
    <t>EO (Outputs)</t>
  </si>
  <si>
    <t>EI (Inputs)</t>
  </si>
  <si>
    <t>EIF (External Interfaces)</t>
  </si>
  <si>
    <t>LIF (Internal Interfaces)</t>
  </si>
  <si>
    <t>EQ (External Inquiry)</t>
  </si>
  <si>
    <t>Low</t>
  </si>
  <si>
    <t>High</t>
  </si>
  <si>
    <t>Medium</t>
  </si>
  <si>
    <t>Complexity</t>
  </si>
  <si>
    <t>*</t>
  </si>
  <si>
    <t>FP</t>
  </si>
  <si>
    <t>Total</t>
  </si>
  <si>
    <t>Total Function Points:</t>
  </si>
  <si>
    <t>Days/FP:</t>
  </si>
  <si>
    <t>Duration (Day):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</si>
</sst>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552450</xdr:colOff>
      <xdr:row>22</xdr:row>
      <xdr:rowOff>113791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B745FF-A004-4056-B450-15D966DC8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750" cy="40952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61960</xdr:colOff>
      <xdr:row>14</xdr:row>
      <xdr:rowOff>90507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DE4F6-201A-411A-BAF1-98F18332F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38960" cy="26241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3728-B029-4AC2-BF5D-6FDB2A690D7B}">
  <dimension ref="A1:H9"/>
  <sheetViews>
    <sheetView tabSelected="1" zoomScale="151" zoomScaleNormal="151" workbookViewId="0">
      <selection activeCell="C9" sqref="C9:G9"/>
    </sheetView>
  </sheetViews>
  <sheetFormatPr defaultRowHeight="14.25" x14ac:dyDescent="0.45"/>
  <cols>
    <col min="1" max="1" width="20.33203125" customWidth="1"/>
    <col min="2" max="2" width="7.59765625" customWidth="1"/>
    <col min="3" max="3" width="5.59765625" customWidth="1"/>
    <col min="4" max="4" width="7.59765625" customWidth="1"/>
    <col min="5" max="5" width="5.59765625" customWidth="1"/>
    <col min="6" max="6" width="7.59765625" customWidth="1"/>
    <col min="7" max="7" width="5.59765625" customWidth="1"/>
  </cols>
  <sheetData>
    <row r="1" spans="1:8" x14ac:dyDescent="0.45">
      <c r="A1" s="3"/>
      <c r="B1" s="4" t="s">
        <v>9</v>
      </c>
      <c r="C1" s="4"/>
      <c r="D1" s="4"/>
      <c r="E1" s="4"/>
      <c r="F1" s="4"/>
      <c r="G1" s="4"/>
      <c r="H1" s="2" t="s">
        <v>11</v>
      </c>
    </row>
    <row r="2" spans="1:8" x14ac:dyDescent="0.45">
      <c r="A2" s="3" t="s">
        <v>0</v>
      </c>
      <c r="B2" s="2" t="s">
        <v>6</v>
      </c>
      <c r="C2" s="2" t="s">
        <v>10</v>
      </c>
      <c r="D2" s="2" t="s">
        <v>8</v>
      </c>
      <c r="E2" s="2" t="s">
        <v>10</v>
      </c>
      <c r="F2" s="2" t="s">
        <v>7</v>
      </c>
      <c r="G2" s="2" t="s">
        <v>10</v>
      </c>
      <c r="H2" s="2" t="s">
        <v>12</v>
      </c>
    </row>
    <row r="3" spans="1:8" x14ac:dyDescent="0.45">
      <c r="A3" s="3" t="s">
        <v>2</v>
      </c>
      <c r="B3" s="2">
        <v>10</v>
      </c>
      <c r="C3" s="3">
        <v>3</v>
      </c>
      <c r="D3" s="2">
        <v>4</v>
      </c>
      <c r="E3" s="3">
        <v>4</v>
      </c>
      <c r="F3" s="2">
        <v>4</v>
      </c>
      <c r="G3" s="3">
        <v>6</v>
      </c>
      <c r="H3" s="3">
        <f>B3*C3+D3*E3+F3*G3</f>
        <v>70</v>
      </c>
    </row>
    <row r="4" spans="1:8" x14ac:dyDescent="0.45">
      <c r="A4" s="3" t="s">
        <v>1</v>
      </c>
      <c r="B4" s="2">
        <v>3</v>
      </c>
      <c r="C4" s="3">
        <v>4</v>
      </c>
      <c r="D4" s="2">
        <v>4</v>
      </c>
      <c r="E4" s="3">
        <v>5</v>
      </c>
      <c r="F4" s="2">
        <v>2</v>
      </c>
      <c r="G4" s="3">
        <v>7</v>
      </c>
      <c r="H4" s="3">
        <f t="shared" ref="H4:H7" si="0">B4*C4+D4*E4+F4*G4</f>
        <v>46</v>
      </c>
    </row>
    <row r="5" spans="1:8" x14ac:dyDescent="0.45">
      <c r="A5" s="3" t="s">
        <v>5</v>
      </c>
      <c r="B5" s="2">
        <v>2</v>
      </c>
      <c r="C5" s="3">
        <v>3</v>
      </c>
      <c r="D5" s="2">
        <v>2</v>
      </c>
      <c r="E5" s="3">
        <v>4</v>
      </c>
      <c r="F5" s="2">
        <v>3</v>
      </c>
      <c r="G5" s="3">
        <v>6</v>
      </c>
      <c r="H5" s="3">
        <f t="shared" si="0"/>
        <v>32</v>
      </c>
    </row>
    <row r="6" spans="1:8" x14ac:dyDescent="0.45">
      <c r="A6" s="3" t="s">
        <v>4</v>
      </c>
      <c r="B6" s="2">
        <v>6</v>
      </c>
      <c r="C6" s="3">
        <v>7</v>
      </c>
      <c r="D6" s="2">
        <v>3</v>
      </c>
      <c r="E6" s="3">
        <v>10</v>
      </c>
      <c r="F6" s="2">
        <v>2</v>
      </c>
      <c r="G6" s="3">
        <v>15</v>
      </c>
      <c r="H6" s="3">
        <f t="shared" si="0"/>
        <v>102</v>
      </c>
    </row>
    <row r="7" spans="1:8" x14ac:dyDescent="0.45">
      <c r="A7" s="3" t="s">
        <v>3</v>
      </c>
      <c r="B7" s="2">
        <v>2</v>
      </c>
      <c r="C7" s="3">
        <v>5</v>
      </c>
      <c r="D7" s="2">
        <v>2</v>
      </c>
      <c r="E7" s="3">
        <v>7</v>
      </c>
      <c r="F7" s="2">
        <v>1</v>
      </c>
      <c r="G7" s="3">
        <v>10</v>
      </c>
      <c r="H7" s="3">
        <f t="shared" si="0"/>
        <v>34</v>
      </c>
    </row>
    <row r="8" spans="1:8" x14ac:dyDescent="0.45">
      <c r="A8" s="5" t="s">
        <v>13</v>
      </c>
      <c r="B8" s="5"/>
      <c r="C8" s="5"/>
      <c r="D8" s="5"/>
      <c r="E8" s="5"/>
      <c r="F8" s="5"/>
      <c r="G8" s="5"/>
      <c r="H8" s="3">
        <f>SUM(H3:H7)</f>
        <v>284</v>
      </c>
    </row>
    <row r="9" spans="1:8" x14ac:dyDescent="0.45">
      <c r="A9" s="7" t="s">
        <v>14</v>
      </c>
      <c r="B9" s="8">
        <v>3</v>
      </c>
      <c r="C9" s="1" t="s">
        <v>15</v>
      </c>
      <c r="D9" s="1"/>
      <c r="E9" s="1"/>
      <c r="F9" s="1"/>
      <c r="G9" s="1"/>
      <c r="H9" s="6">
        <f>ROUND(H8/B9, 0)</f>
        <v>95</v>
      </c>
    </row>
  </sheetData>
  <mergeCells count="3">
    <mergeCell ref="B1:G1"/>
    <mergeCell ref="A8:G8"/>
    <mergeCell ref="C9:G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630F-3F6D-4D5E-8FAC-3AD93C6C782B}">
  <dimension ref="A1"/>
  <sheetViews>
    <sheetView workbookViewId="0">
      <selection activeCell="L19" sqref="L19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D368-91DC-421F-8BA7-1D2EFB9942CA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 Point Calculator</vt:lpstr>
      <vt:lpstr>References</vt:lpstr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2020-02-26T16:50:57Z</dcterms:created>
  <dcterms:modified xsi:type="dcterms:W3CDTF">2020-02-26T17:28:03Z</dcterms:modified>
</cp:coreProperties>
</file>